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02.Breeds_Stream\01.Prawns\16_PrawnGenome_ITRH-ARC_R-07350-01 2015-2019\Cohorts\Viral Transmission\Excel Working Documents\"/>
    </mc:Choice>
  </mc:AlternateContent>
  <bookViews>
    <workbookView xWindow="0" yWindow="0" windowWidth="19200" windowHeight="7035" activeTab="3"/>
  </bookViews>
  <sheets>
    <sheet name="B1RAWselected fams" sheetId="1" r:id="rId1"/>
    <sheet name="B1_Final20 fams(incomplete)" sheetId="2" r:id="rId2"/>
    <sheet name="B1_cleaned20 fams (2)" sheetId="8" r:id="rId3"/>
    <sheet name="B2 select fams" sheetId="9" r:id="rId4"/>
    <sheet name="B2_final_fams" sheetId="3" r:id="rId5"/>
    <sheet name="B3selectfams" sheetId="5" r:id="rId6"/>
    <sheet name="B3CleanedFams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8" l="1"/>
  <c r="O16" i="8"/>
  <c r="O7" i="8"/>
  <c r="O5" i="8"/>
  <c r="O4" i="8"/>
  <c r="O3" i="8"/>
  <c r="B327" i="7" l="1"/>
  <c r="B323" i="7"/>
  <c r="B322" i="7"/>
  <c r="B320" i="7"/>
  <c r="B314" i="7"/>
  <c r="B312" i="7"/>
  <c r="B311" i="7"/>
  <c r="D171" i="7"/>
  <c r="D641" i="7"/>
  <c r="D52" i="7"/>
  <c r="D454" i="7"/>
  <c r="D170" i="7"/>
  <c r="D640" i="7"/>
  <c r="D639" i="7"/>
  <c r="D51" i="7"/>
  <c r="D656" i="7"/>
  <c r="B310" i="7"/>
  <c r="D310" i="7" s="1"/>
  <c r="B309" i="7"/>
  <c r="D309" i="7" s="1"/>
  <c r="D638" i="7"/>
  <c r="D308" i="7"/>
  <c r="D132" i="7"/>
  <c r="D637" i="7"/>
  <c r="D636" i="7"/>
  <c r="D96" i="7"/>
  <c r="P4" i="7" s="1"/>
  <c r="D635" i="7"/>
  <c r="D50" i="7"/>
  <c r="D655" i="7"/>
  <c r="D131" i="7"/>
  <c r="D435" i="7"/>
  <c r="D634" i="7"/>
  <c r="D515" i="7"/>
  <c r="D130" i="7"/>
  <c r="P5" i="7" s="1"/>
  <c r="D633" i="7"/>
  <c r="D434" i="7"/>
  <c r="D632" i="7"/>
  <c r="D307" i="7"/>
  <c r="D49" i="7"/>
  <c r="B306" i="7"/>
  <c r="D306" i="7" s="1"/>
  <c r="D514" i="7"/>
  <c r="P16" i="7" s="1"/>
  <c r="D169" i="7"/>
  <c r="D48" i="7"/>
  <c r="D453" i="7"/>
  <c r="D47" i="7"/>
  <c r="D210" i="7"/>
  <c r="D654" i="7"/>
  <c r="D305" i="7"/>
  <c r="B304" i="7"/>
  <c r="D304" i="7" s="1"/>
  <c r="D46" i="7"/>
  <c r="T34" i="7"/>
  <c r="T33" i="7"/>
  <c r="T32" i="7"/>
  <c r="T31" i="7"/>
  <c r="T30" i="7"/>
  <c r="T29" i="7"/>
  <c r="T28" i="7"/>
  <c r="T27" i="7"/>
  <c r="T26" i="7"/>
  <c r="T25" i="7"/>
  <c r="T24" i="7"/>
  <c r="T23" i="7"/>
  <c r="P21" i="7"/>
  <c r="O21" i="7"/>
  <c r="M21" i="7"/>
  <c r="L21" i="7"/>
  <c r="M20" i="7"/>
  <c r="L20" i="7"/>
  <c r="M19" i="7"/>
  <c r="L19" i="7"/>
  <c r="P18" i="7"/>
  <c r="O18" i="7"/>
  <c r="M18" i="7"/>
  <c r="L18" i="7"/>
  <c r="P17" i="7"/>
  <c r="O17" i="7"/>
  <c r="M17" i="7"/>
  <c r="L17" i="7"/>
  <c r="M16" i="7"/>
  <c r="L16" i="7"/>
  <c r="P15" i="7"/>
  <c r="O15" i="7"/>
  <c r="M15" i="7"/>
  <c r="L15" i="7"/>
  <c r="P14" i="7"/>
  <c r="O14" i="7"/>
  <c r="M14" i="7"/>
  <c r="L14" i="7"/>
  <c r="P13" i="7"/>
  <c r="O13" i="7"/>
  <c r="M13" i="7"/>
  <c r="L13" i="7"/>
  <c r="P12" i="7"/>
  <c r="O12" i="7"/>
  <c r="M12" i="7"/>
  <c r="L12" i="7"/>
  <c r="M11" i="7"/>
  <c r="L11" i="7"/>
  <c r="P10" i="7"/>
  <c r="O10" i="7"/>
  <c r="M10" i="7"/>
  <c r="L10" i="7"/>
  <c r="P9" i="7"/>
  <c r="O9" i="7"/>
  <c r="M9" i="7"/>
  <c r="L9" i="7"/>
  <c r="P8" i="7"/>
  <c r="O8" i="7"/>
  <c r="M8" i="7"/>
  <c r="L8" i="7"/>
  <c r="M7" i="7"/>
  <c r="L7" i="7"/>
  <c r="P6" i="7"/>
  <c r="O6" i="7"/>
  <c r="M6" i="7"/>
  <c r="L6" i="7"/>
  <c r="M5" i="7"/>
  <c r="L5" i="7"/>
  <c r="M4" i="7"/>
  <c r="L4" i="7"/>
  <c r="P3" i="7"/>
  <c r="O3" i="7"/>
  <c r="M3" i="7"/>
  <c r="L3" i="7"/>
  <c r="P2" i="7"/>
  <c r="M2" i="7"/>
  <c r="L2" i="7"/>
  <c r="O2" i="7" l="1"/>
  <c r="N2" i="7" s="1"/>
  <c r="P7" i="7"/>
  <c r="O4" i="7"/>
  <c r="N4" i="7" s="1"/>
  <c r="N12" i="7"/>
  <c r="N8" i="7"/>
  <c r="N18" i="7"/>
  <c r="N6" i="7"/>
  <c r="P19" i="7"/>
  <c r="N17" i="7"/>
  <c r="O16" i="7"/>
  <c r="N16" i="7" s="1"/>
  <c r="N13" i="7"/>
  <c r="N15" i="7"/>
  <c r="N14" i="7"/>
  <c r="N10" i="7"/>
  <c r="P20" i="7"/>
  <c r="P11" i="7"/>
  <c r="N3" i="7"/>
  <c r="N9" i="7"/>
  <c r="O5" i="7"/>
  <c r="N5" i="7" s="1"/>
  <c r="O7" i="7"/>
  <c r="N7" i="7" s="1"/>
  <c r="N21" i="7"/>
  <c r="O20" i="7"/>
  <c r="N20" i="7" s="1"/>
  <c r="O11" i="7"/>
  <c r="N11" i="7" s="1"/>
  <c r="O19" i="7"/>
  <c r="N19" i="7" s="1"/>
  <c r="O3" i="5" l="1"/>
  <c r="O6" i="5"/>
  <c r="O8" i="5"/>
  <c r="O10" i="5"/>
  <c r="O12" i="5"/>
  <c r="O15" i="5"/>
  <c r="O17" i="5"/>
  <c r="O18" i="5"/>
  <c r="O21" i="5"/>
  <c r="P3" i="5"/>
  <c r="P6" i="5"/>
  <c r="P8" i="5"/>
  <c r="P10" i="5"/>
  <c r="P12" i="5"/>
  <c r="P15" i="5"/>
  <c r="P17" i="5"/>
  <c r="P18" i="5"/>
  <c r="P2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N15" i="5" s="1"/>
  <c r="M16" i="5"/>
  <c r="M17" i="5"/>
  <c r="M18" i="5"/>
  <c r="M19" i="5"/>
  <c r="M20" i="5"/>
  <c r="M21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" i="5"/>
  <c r="N3" i="5"/>
  <c r="N6" i="5"/>
  <c r="N17" i="5" l="1"/>
  <c r="N8" i="5"/>
  <c r="N12" i="5"/>
  <c r="N21" i="5"/>
  <c r="N18" i="5"/>
  <c r="N10" i="5"/>
  <c r="P8" i="3"/>
  <c r="P17" i="3"/>
  <c r="P15" i="3"/>
  <c r="P6" i="3"/>
  <c r="P18" i="3"/>
  <c r="P3" i="3"/>
  <c r="P11" i="3"/>
  <c r="P19" i="3"/>
  <c r="P4" i="3"/>
  <c r="P2" i="3"/>
  <c r="P5" i="3"/>
  <c r="P16" i="3"/>
  <c r="P7" i="3"/>
  <c r="P12" i="3"/>
  <c r="P13" i="3"/>
  <c r="P10" i="3"/>
  <c r="P9" i="3"/>
  <c r="P14" i="3"/>
  <c r="O8" i="3"/>
  <c r="O17" i="3"/>
  <c r="O15" i="3"/>
  <c r="O6" i="3"/>
  <c r="O18" i="3"/>
  <c r="O3" i="3"/>
  <c r="O11" i="3"/>
  <c r="O19" i="3"/>
  <c r="O4" i="3"/>
  <c r="O2" i="3"/>
  <c r="O5" i="3"/>
  <c r="O16" i="3"/>
  <c r="O7" i="3"/>
  <c r="O12" i="3"/>
  <c r="O13" i="3"/>
  <c r="O10" i="3"/>
  <c r="O9" i="3"/>
  <c r="O14" i="3"/>
  <c r="M8" i="3"/>
  <c r="M17" i="3"/>
  <c r="N17" i="3" s="1"/>
  <c r="M15" i="3"/>
  <c r="N15" i="3" s="1"/>
  <c r="M6" i="3"/>
  <c r="M18" i="3"/>
  <c r="N18" i="3" s="1"/>
  <c r="M3" i="3"/>
  <c r="N3" i="3" s="1"/>
  <c r="M11" i="3"/>
  <c r="N11" i="3" s="1"/>
  <c r="M19" i="3"/>
  <c r="M4" i="3"/>
  <c r="M2" i="3"/>
  <c r="N2" i="3" s="1"/>
  <c r="M5" i="3"/>
  <c r="N5" i="3" s="1"/>
  <c r="M16" i="3"/>
  <c r="M7" i="3"/>
  <c r="M12" i="3"/>
  <c r="N12" i="3" s="1"/>
  <c r="M13" i="3"/>
  <c r="N13" i="3" s="1"/>
  <c r="M10" i="3"/>
  <c r="M9" i="3"/>
  <c r="M14" i="3"/>
  <c r="L14" i="3"/>
  <c r="M6" i="1"/>
  <c r="M8" i="1"/>
  <c r="M12" i="1"/>
  <c r="M13" i="1"/>
  <c r="M15" i="1"/>
  <c r="M3" i="1"/>
  <c r="M7" i="1"/>
  <c r="M4" i="1"/>
  <c r="M18" i="1"/>
  <c r="M10" i="1"/>
  <c r="M11" i="1"/>
  <c r="M14" i="1"/>
  <c r="M22" i="1"/>
  <c r="M5" i="1"/>
  <c r="M21" i="1"/>
  <c r="M17" i="1"/>
  <c r="M2" i="1"/>
  <c r="M16" i="1"/>
  <c r="M9" i="1"/>
  <c r="M20" i="1"/>
  <c r="M19" i="1"/>
  <c r="N7" i="3" l="1"/>
  <c r="N9" i="3"/>
  <c r="N4" i="3"/>
  <c r="N8" i="3"/>
  <c r="N10" i="3"/>
  <c r="N19" i="3"/>
  <c r="N16" i="3"/>
  <c r="N6" i="3"/>
  <c r="N14" i="3"/>
  <c r="D534" i="5" l="1"/>
  <c r="D547" i="5"/>
  <c r="D531" i="5"/>
  <c r="D542" i="5"/>
  <c r="D526" i="5"/>
  <c r="B509" i="5" l="1"/>
  <c r="D509" i="5" s="1"/>
  <c r="B539" i="5"/>
  <c r="D539" i="5" s="1"/>
  <c r="B538" i="5"/>
  <c r="D538" i="5" s="1"/>
  <c r="B578" i="5"/>
  <c r="B573" i="5"/>
  <c r="B575" i="5"/>
  <c r="B554" i="5"/>
  <c r="B593" i="5"/>
  <c r="B556" i="5"/>
  <c r="B561" i="5"/>
  <c r="B518" i="5"/>
  <c r="D518" i="5" s="1"/>
  <c r="D524" i="5" l="1"/>
  <c r="D525" i="5"/>
  <c r="D527" i="5"/>
  <c r="D528" i="5"/>
  <c r="D529" i="5"/>
  <c r="D530" i="5"/>
  <c r="D532" i="5"/>
  <c r="D533" i="5"/>
  <c r="D535" i="5"/>
  <c r="D536" i="5"/>
  <c r="D537" i="5"/>
  <c r="D540" i="5"/>
  <c r="D541" i="5"/>
  <c r="D543" i="5"/>
  <c r="D544" i="5"/>
  <c r="D545" i="5"/>
  <c r="D546" i="5"/>
  <c r="D548" i="5"/>
  <c r="D520" i="5"/>
  <c r="D521" i="5"/>
  <c r="D522" i="5"/>
  <c r="D523" i="5"/>
  <c r="D513" i="5"/>
  <c r="D514" i="5"/>
  <c r="D515" i="5"/>
  <c r="D516" i="5"/>
  <c r="D517" i="5"/>
  <c r="D519" i="5"/>
  <c r="D510" i="5"/>
  <c r="D511" i="5"/>
  <c r="D512" i="5"/>
  <c r="D508" i="5"/>
  <c r="O4" i="5" l="1"/>
  <c r="N4" i="5" s="1"/>
  <c r="P4" i="5"/>
  <c r="P9" i="5"/>
  <c r="O9" i="5"/>
  <c r="N9" i="5" s="1"/>
  <c r="O14" i="5"/>
  <c r="N14" i="5" s="1"/>
  <c r="P14" i="5"/>
  <c r="O11" i="5"/>
  <c r="N11" i="5" s="1"/>
  <c r="P11" i="5"/>
  <c r="O13" i="5"/>
  <c r="N13" i="5" s="1"/>
  <c r="P13" i="5"/>
  <c r="O2" i="5"/>
  <c r="N2" i="5" s="1"/>
  <c r="P2" i="5"/>
  <c r="O20" i="5"/>
  <c r="N20" i="5" s="1"/>
  <c r="P20" i="5"/>
  <c r="O19" i="5"/>
  <c r="N19" i="5" s="1"/>
  <c r="P19" i="5"/>
  <c r="P16" i="5"/>
  <c r="O16" i="5"/>
  <c r="N16" i="5" s="1"/>
  <c r="O7" i="5"/>
  <c r="N7" i="5" s="1"/>
  <c r="P7" i="5"/>
  <c r="O5" i="5"/>
  <c r="N5" i="5" s="1"/>
  <c r="P5" i="5"/>
  <c r="T26" i="5"/>
  <c r="T25" i="5"/>
  <c r="T24" i="5"/>
  <c r="T23" i="5"/>
  <c r="T34" i="5"/>
  <c r="T33" i="5"/>
  <c r="T32" i="5"/>
  <c r="T31" i="5"/>
  <c r="T30" i="5"/>
  <c r="T29" i="5"/>
  <c r="T28" i="5"/>
  <c r="T27" i="5"/>
  <c r="L8" i="3" l="1"/>
  <c r="L17" i="3"/>
  <c r="L15" i="3"/>
  <c r="L6" i="3"/>
  <c r="L18" i="3"/>
  <c r="L3" i="3"/>
  <c r="L11" i="3"/>
  <c r="L19" i="3"/>
  <c r="L4" i="3"/>
  <c r="L2" i="3"/>
  <c r="L5" i="3"/>
  <c r="L16" i="3"/>
  <c r="L7" i="3"/>
  <c r="L12" i="3"/>
  <c r="L13" i="3"/>
  <c r="L10" i="3"/>
  <c r="L9" i="3"/>
  <c r="K21" i="3" l="1"/>
  <c r="K22" i="3" l="1"/>
  <c r="R8" i="1"/>
  <c r="R2" i="1"/>
  <c r="R3" i="1"/>
  <c r="R6" i="1"/>
  <c r="R4" i="1"/>
  <c r="R10" i="1"/>
  <c r="R14" i="1"/>
  <c r="R13" i="1"/>
  <c r="R20" i="1"/>
  <c r="R15" i="1"/>
  <c r="R9" i="1"/>
  <c r="R11" i="1"/>
  <c r="R12" i="1"/>
  <c r="R17" i="1"/>
  <c r="R7" i="1"/>
  <c r="R16" i="1"/>
  <c r="R22" i="1"/>
  <c r="R18" i="1"/>
  <c r="R19" i="1"/>
  <c r="R21" i="1"/>
  <c r="R5" i="1"/>
  <c r="Q8" i="1"/>
  <c r="Q2" i="1"/>
  <c r="Q3" i="1"/>
  <c r="Q6" i="1"/>
  <c r="Q4" i="1"/>
  <c r="Q10" i="1"/>
  <c r="Q14" i="1"/>
  <c r="Q13" i="1"/>
  <c r="Q20" i="1"/>
  <c r="Q15" i="1"/>
  <c r="Q9" i="1"/>
  <c r="Q11" i="1"/>
  <c r="Q12" i="1"/>
  <c r="Q17" i="1"/>
  <c r="Q7" i="1"/>
  <c r="Q16" i="1"/>
  <c r="Q22" i="1"/>
  <c r="Q18" i="1"/>
  <c r="Q19" i="1"/>
  <c r="Q21" i="1"/>
  <c r="Q5" i="1"/>
  <c r="N8" i="1"/>
  <c r="N2" i="1"/>
  <c r="P2" i="1" s="1"/>
  <c r="N3" i="1"/>
  <c r="N6" i="1"/>
  <c r="N4" i="1"/>
  <c r="N10" i="1"/>
  <c r="N14" i="1"/>
  <c r="N13" i="1"/>
  <c r="N20" i="1"/>
  <c r="N15" i="1"/>
  <c r="P15" i="1" s="1"/>
  <c r="N9" i="1"/>
  <c r="N11" i="1"/>
  <c r="N12" i="1"/>
  <c r="N17" i="1"/>
  <c r="N7" i="1"/>
  <c r="N16" i="1"/>
  <c r="N22" i="1"/>
  <c r="N18" i="1"/>
  <c r="P18" i="1" s="1"/>
  <c r="N19" i="1"/>
  <c r="N21" i="1"/>
  <c r="N5" i="1"/>
  <c r="P17" i="1" l="1"/>
  <c r="P10" i="1"/>
  <c r="P14" i="1"/>
  <c r="P7" i="1"/>
  <c r="P16" i="1"/>
  <c r="P13" i="1"/>
  <c r="P21" i="1"/>
  <c r="P11" i="1"/>
  <c r="P6" i="1"/>
  <c r="P22" i="1"/>
  <c r="P20" i="1"/>
  <c r="P8" i="1"/>
  <c r="P19" i="1"/>
  <c r="P9" i="1"/>
  <c r="P3" i="1"/>
  <c r="P4" i="1"/>
  <c r="P12" i="1"/>
  <c r="P5" i="1"/>
  <c r="S8" i="1" l="1"/>
  <c r="S2" i="1"/>
  <c r="S3" i="1"/>
  <c r="S6" i="1"/>
  <c r="S4" i="1"/>
  <c r="S10" i="1"/>
  <c r="S14" i="1"/>
  <c r="S13" i="1"/>
  <c r="S20" i="1"/>
  <c r="S15" i="1"/>
  <c r="S9" i="1"/>
  <c r="S11" i="1"/>
  <c r="S12" i="1"/>
  <c r="S17" i="1"/>
  <c r="S7" i="1"/>
  <c r="S16" i="1"/>
  <c r="S22" i="1"/>
  <c r="S18" i="1"/>
  <c r="S19" i="1"/>
  <c r="S21" i="1"/>
  <c r="S5" i="1"/>
  <c r="O5" i="1"/>
  <c r="O21" i="1" l="1"/>
  <c r="O19" i="1"/>
  <c r="O18" i="1"/>
  <c r="O22" i="1"/>
  <c r="O16" i="1"/>
  <c r="O7" i="1"/>
  <c r="O17" i="1"/>
  <c r="O12" i="1"/>
  <c r="O11" i="1"/>
  <c r="O9" i="1"/>
  <c r="O15" i="1"/>
  <c r="O20" i="1"/>
  <c r="O13" i="1"/>
  <c r="O14" i="1"/>
  <c r="O10" i="1"/>
  <c r="O4" i="1"/>
  <c r="O6" i="1"/>
  <c r="O3" i="1"/>
  <c r="O2" i="1"/>
  <c r="O8" i="1"/>
</calcChain>
</file>

<file path=xl/sharedStrings.xml><?xml version="1.0" encoding="utf-8"?>
<sst xmlns="http://schemas.openxmlformats.org/spreadsheetml/2006/main" count="38903" uniqueCount="4893">
  <si>
    <t>Old Offspring ID</t>
  </si>
  <si>
    <t>Updated Offspring ID</t>
  </si>
  <si>
    <r>
      <t>Offspring Log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GAV</t>
    </r>
  </si>
  <si>
    <t>FatherID</t>
  </si>
  <si>
    <r>
      <t>Father Log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GAV</t>
    </r>
  </si>
  <si>
    <t>MotherID</t>
  </si>
  <si>
    <r>
      <t>Mother Log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GAV</t>
    </r>
  </si>
  <si>
    <t>Final Family ID</t>
  </si>
  <si>
    <t>No.</t>
  </si>
  <si>
    <t>N.B. NA offspring means yet to be screened</t>
  </si>
  <si>
    <t>243_015P</t>
  </si>
  <si>
    <t>243_005_G2G</t>
  </si>
  <si>
    <t>NA</t>
  </si>
  <si>
    <t>201604BR174</t>
  </si>
  <si>
    <t>201604BR011</t>
  </si>
  <si>
    <t>B1_002</t>
  </si>
  <si>
    <t>B1_026</t>
  </si>
  <si>
    <t>243_04_B5G</t>
  </si>
  <si>
    <t>B1_005</t>
  </si>
  <si>
    <t>244_16_E6G</t>
  </si>
  <si>
    <t>B1_033</t>
  </si>
  <si>
    <t>C8_05_A11</t>
  </si>
  <si>
    <t>B1_011</t>
  </si>
  <si>
    <t>C8_05_H2</t>
  </si>
  <si>
    <t>B1_004</t>
  </si>
  <si>
    <t>C9_02_D1</t>
  </si>
  <si>
    <t>B1_015</t>
  </si>
  <si>
    <t>C9_02_F2</t>
  </si>
  <si>
    <t>B1_019</t>
  </si>
  <si>
    <t>C9_02_F9</t>
  </si>
  <si>
    <t>B1_023</t>
  </si>
  <si>
    <t>C9_04_D11</t>
  </si>
  <si>
    <t>B1_008</t>
  </si>
  <si>
    <t>243_01_C12G</t>
  </si>
  <si>
    <t>201604BR160</t>
  </si>
  <si>
    <t>201604BR014</t>
  </si>
  <si>
    <t>B1_003</t>
  </si>
  <si>
    <t>B1_037</t>
  </si>
  <si>
    <t>243_09_E7G</t>
  </si>
  <si>
    <t>B1_010</t>
  </si>
  <si>
    <t>243_13_A7G</t>
  </si>
  <si>
    <t>B1_036</t>
  </si>
  <si>
    <t>243_13_D8G</t>
  </si>
  <si>
    <t>B1_021</t>
  </si>
  <si>
    <t>243_15_G6G</t>
  </si>
  <si>
    <t>B1_006</t>
  </si>
  <si>
    <t>243_16_E7G</t>
  </si>
  <si>
    <t>B1_030</t>
  </si>
  <si>
    <t>244_01_D7G</t>
  </si>
  <si>
    <t>B1_012</t>
  </si>
  <si>
    <t>244_101P</t>
  </si>
  <si>
    <t>244_002_G1_G</t>
  </si>
  <si>
    <t>B1_034</t>
  </si>
  <si>
    <t>244_13_F11G</t>
  </si>
  <si>
    <t>B1_025</t>
  </si>
  <si>
    <t>244_14_A9G</t>
  </si>
  <si>
    <t>B1_016</t>
  </si>
  <si>
    <t>244_14_F2G</t>
  </si>
  <si>
    <t>C8_02_D11</t>
  </si>
  <si>
    <t>B1_027</t>
  </si>
  <si>
    <t>C8_03_D1</t>
  </si>
  <si>
    <t>B1_035</t>
  </si>
  <si>
    <t>#B1_035 removed as BR476(MUM) no GAV load recorded</t>
  </si>
  <si>
    <t>C8_03_H11</t>
  </si>
  <si>
    <t>C8_04_A5</t>
  </si>
  <si>
    <t>C8_05_F11</t>
  </si>
  <si>
    <t>C8_052</t>
  </si>
  <si>
    <t>C8_06_B6</t>
  </si>
  <si>
    <t>C8_06_E12</t>
  </si>
  <si>
    <t>C8_06_H9</t>
  </si>
  <si>
    <t>243_004P</t>
  </si>
  <si>
    <t>243_005_D1G</t>
  </si>
  <si>
    <t>201604BR199</t>
  </si>
  <si>
    <t>201604BR020</t>
  </si>
  <si>
    <t>243_01_D5G</t>
  </si>
  <si>
    <t>243_01_D7G</t>
  </si>
  <si>
    <t>243_023P</t>
  </si>
  <si>
    <t>243_005_G3G</t>
  </si>
  <si>
    <t>243_024P</t>
  </si>
  <si>
    <t>243_005_H3G</t>
  </si>
  <si>
    <t>243_033P</t>
  </si>
  <si>
    <t>243_005_A5G</t>
  </si>
  <si>
    <t>243_077P</t>
  </si>
  <si>
    <t>243_005_E10G</t>
  </si>
  <si>
    <t>243_09_D7G</t>
  </si>
  <si>
    <t>243_09_E6G</t>
  </si>
  <si>
    <t>243_09_H3G</t>
  </si>
  <si>
    <t>243_15_A10G</t>
  </si>
  <si>
    <t>243_15_A6G</t>
  </si>
  <si>
    <t>243_15_C12G</t>
  </si>
  <si>
    <t>243_15_C2G</t>
  </si>
  <si>
    <t>243_15_D4G</t>
  </si>
  <si>
    <t>243_15_D7G</t>
  </si>
  <si>
    <t>243_15_E8G</t>
  </si>
  <si>
    <t>243_15_G11G</t>
  </si>
  <si>
    <t>243_15_H4G</t>
  </si>
  <si>
    <t>243_16_G7G</t>
  </si>
  <si>
    <t>244_01_B9G</t>
  </si>
  <si>
    <t>244_01_E10G</t>
  </si>
  <si>
    <t>ND</t>
  </si>
  <si>
    <t>244_01_E7G</t>
  </si>
  <si>
    <t>244_01_G7G</t>
  </si>
  <si>
    <t>244_03_C8G</t>
  </si>
  <si>
    <t>244_03_C9G</t>
  </si>
  <si>
    <t>244_06_F7G</t>
  </si>
  <si>
    <t>244_06_G7G</t>
  </si>
  <si>
    <t>244_06_H7G</t>
  </si>
  <si>
    <t>244_095P</t>
  </si>
  <si>
    <t>244_002_A1_G</t>
  </si>
  <si>
    <t>244_102P</t>
  </si>
  <si>
    <t>244_002_H1_G</t>
  </si>
  <si>
    <t>244_110P</t>
  </si>
  <si>
    <t>244_002_H2_G</t>
  </si>
  <si>
    <t>244_13_E11G</t>
  </si>
  <si>
    <t>244_14_F11G</t>
  </si>
  <si>
    <t>244_142P</t>
  </si>
  <si>
    <t>244_002_H6_G</t>
  </si>
  <si>
    <t>244_144P</t>
  </si>
  <si>
    <t>244_002_B7_G</t>
  </si>
  <si>
    <t>244_157P</t>
  </si>
  <si>
    <t>244_002_G8_G</t>
  </si>
  <si>
    <t>244_16_B10G</t>
  </si>
  <si>
    <t>244_16_B11G</t>
  </si>
  <si>
    <t>244_16_D1G</t>
  </si>
  <si>
    <t>244_16_H5G</t>
  </si>
  <si>
    <t>244_162P</t>
  </si>
  <si>
    <t>244_002_D9_G</t>
  </si>
  <si>
    <t>244_174P</t>
  </si>
  <si>
    <t>244_002_H10_G</t>
  </si>
  <si>
    <t>C8_02_D3</t>
  </si>
  <si>
    <t>C8_02_E1</t>
  </si>
  <si>
    <t>C8_02_E5</t>
  </si>
  <si>
    <t>C8_028</t>
  </si>
  <si>
    <t>C8_03_B3</t>
  </si>
  <si>
    <t>C8_03_B8</t>
  </si>
  <si>
    <t>C8_03_E8</t>
  </si>
  <si>
    <t>C8_034</t>
  </si>
  <si>
    <t>C8_04_D7</t>
  </si>
  <si>
    <t>C8_04_F8</t>
  </si>
  <si>
    <t>C8_05_A4</t>
  </si>
  <si>
    <t>C8_05_F7</t>
  </si>
  <si>
    <t>C8_05_F8</t>
  </si>
  <si>
    <t>C8_05_H7</t>
  </si>
  <si>
    <t>C8_06_C7</t>
  </si>
  <si>
    <t>C8_06_E8</t>
  </si>
  <si>
    <t>C8_06_G1</t>
  </si>
  <si>
    <t>C8_06_H8</t>
  </si>
  <si>
    <t>244_096P</t>
  </si>
  <si>
    <t>244_002_B1_G</t>
  </si>
  <si>
    <t>C8_071</t>
  </si>
  <si>
    <t>244_097P</t>
  </si>
  <si>
    <t>244_002_C1_G</t>
  </si>
  <si>
    <t>C9_004</t>
  </si>
  <si>
    <t>C9_008</t>
  </si>
  <si>
    <t>C9_02_B7</t>
  </si>
  <si>
    <t>C9_03_B10</t>
  </si>
  <si>
    <t>C9_03_D6</t>
  </si>
  <si>
    <t>C9_03_F9</t>
  </si>
  <si>
    <t>244_103P</t>
  </si>
  <si>
    <t>244_002_A2_G</t>
  </si>
  <si>
    <t>C9_035</t>
  </si>
  <si>
    <t>244_104P</t>
  </si>
  <si>
    <t>244_002_B2_G</t>
  </si>
  <si>
    <t>C9_04_A12</t>
  </si>
  <si>
    <t>244_105P</t>
  </si>
  <si>
    <t>244_002_C2_G</t>
  </si>
  <si>
    <t>C9_04_A4</t>
  </si>
  <si>
    <t>C9_04_A5</t>
  </si>
  <si>
    <t>C9_04_H5</t>
  </si>
  <si>
    <t>244_108P</t>
  </si>
  <si>
    <t>244_002_F2_G</t>
  </si>
  <si>
    <t>C9_046</t>
  </si>
  <si>
    <t>C9_05_B6</t>
  </si>
  <si>
    <t>C9_05_E10</t>
  </si>
  <si>
    <t>C9_05_H5</t>
  </si>
  <si>
    <t>244_112P</t>
  </si>
  <si>
    <t>244_002_B3_G</t>
  </si>
  <si>
    <t>C9_054</t>
  </si>
  <si>
    <t>243_01_A10G</t>
  </si>
  <si>
    <t>201604BR277</t>
  </si>
  <si>
    <t>201604BR003</t>
  </si>
  <si>
    <t>243_04_C5G</t>
  </si>
  <si>
    <t>243_09_C4G</t>
  </si>
  <si>
    <t>244_116P</t>
  </si>
  <si>
    <t>244_002_F3_G</t>
  </si>
  <si>
    <t>243_091P</t>
  </si>
  <si>
    <t>243_005_C12G</t>
  </si>
  <si>
    <t>243_15_A2G</t>
  </si>
  <si>
    <t>243_15_A8G</t>
  </si>
  <si>
    <t>243_15_C6G</t>
  </si>
  <si>
    <t>244_120P</t>
  </si>
  <si>
    <t>244_002_B4_G</t>
  </si>
  <si>
    <t>243_15_C8G</t>
  </si>
  <si>
    <t>244_121P</t>
  </si>
  <si>
    <t>244_002_C4_G</t>
  </si>
  <si>
    <t>243_15_D11G</t>
  </si>
  <si>
    <t>243_15_F4G</t>
  </si>
  <si>
    <t>243_15_H11G</t>
  </si>
  <si>
    <t>244_124P</t>
  </si>
  <si>
    <t>244_002_F4_G</t>
  </si>
  <si>
    <t>243_15_H6G</t>
  </si>
  <si>
    <t>244_01_A11G</t>
  </si>
  <si>
    <t>244_01_C8G</t>
  </si>
  <si>
    <t>244_01_H10G</t>
  </si>
  <si>
    <t>244_128P</t>
  </si>
  <si>
    <t>244_002_B5_G</t>
  </si>
  <si>
    <t>244_03_B8G</t>
  </si>
  <si>
    <t>244_03_E7G</t>
  </si>
  <si>
    <t>244_130P</t>
  </si>
  <si>
    <t>244_002_D5_G</t>
  </si>
  <si>
    <t>244_06_B4G</t>
  </si>
  <si>
    <t>244_06_B8G</t>
  </si>
  <si>
    <t>244_132P</t>
  </si>
  <si>
    <t>244_002_F5_G</t>
  </si>
  <si>
    <t>244_06_E6G</t>
  </si>
  <si>
    <t>244_133P</t>
  </si>
  <si>
    <t>244_002_G5_G</t>
  </si>
  <si>
    <t>244_06_E7G</t>
  </si>
  <si>
    <t>244_06_E8G</t>
  </si>
  <si>
    <t>244_06_F4G</t>
  </si>
  <si>
    <t>244_13_A12G</t>
  </si>
  <si>
    <t>244_137P</t>
  </si>
  <si>
    <t>244_002_C6_G</t>
  </si>
  <si>
    <t>244_13_D12G</t>
  </si>
  <si>
    <t>244_13_D7G</t>
  </si>
  <si>
    <t>244_139P</t>
  </si>
  <si>
    <t>244_002_E6_G</t>
  </si>
  <si>
    <t>244_13_E10G</t>
  </si>
  <si>
    <t>244_140P</t>
  </si>
  <si>
    <t>244_002_F6_G</t>
  </si>
  <si>
    <t>244_14_E5G</t>
  </si>
  <si>
    <t>244_16_F3G</t>
  </si>
  <si>
    <t>244_16_F5G</t>
  </si>
  <si>
    <t>244_16_G10G</t>
  </si>
  <si>
    <t>C8_006</t>
  </si>
  <si>
    <t>C8_02_A12</t>
  </si>
  <si>
    <t>244_146P</t>
  </si>
  <si>
    <t>244_002_D7_G</t>
  </si>
  <si>
    <t>C8_02_C10</t>
  </si>
  <si>
    <t>244_147P</t>
  </si>
  <si>
    <t>244_002_E7_G</t>
  </si>
  <si>
    <t>C8_02_C12</t>
  </si>
  <si>
    <t>244_148P</t>
  </si>
  <si>
    <t>244_002_F7_G</t>
  </si>
  <si>
    <t>C8_02_E8</t>
  </si>
  <si>
    <t>244_149P</t>
  </si>
  <si>
    <t>244_002_G7_G</t>
  </si>
  <si>
    <t>C8_02_G11</t>
  </si>
  <si>
    <t>C8_02_G9</t>
  </si>
  <si>
    <t>C8_021</t>
  </si>
  <si>
    <t>C8_029</t>
  </si>
  <si>
    <t>C8_03_F11</t>
  </si>
  <si>
    <t>244_154P</t>
  </si>
  <si>
    <t>244_002_D8_G</t>
  </si>
  <si>
    <t>C8_03_G8</t>
  </si>
  <si>
    <t>C8_03_H8</t>
  </si>
  <si>
    <t>C8_037</t>
  </si>
  <si>
    <t>C8_04_A12</t>
  </si>
  <si>
    <t>244_158P</t>
  </si>
  <si>
    <t>244_002_H8_G</t>
  </si>
  <si>
    <t>C8_04_B10</t>
  </si>
  <si>
    <t>244_159P</t>
  </si>
  <si>
    <t>244_002_A9_G</t>
  </si>
  <si>
    <t>C8_04_G10</t>
  </si>
  <si>
    <t>244_160P</t>
  </si>
  <si>
    <t>C8_04_H8</t>
  </si>
  <si>
    <t>244_161P</t>
  </si>
  <si>
    <t>C8_041</t>
  </si>
  <si>
    <t>C8_05_B1</t>
  </si>
  <si>
    <t>C8_05_B4</t>
  </si>
  <si>
    <t>C8_05_D8</t>
  </si>
  <si>
    <t>244_165P</t>
  </si>
  <si>
    <t>244_002_G9_G</t>
  </si>
  <si>
    <t>C8_05_F10</t>
  </si>
  <si>
    <t>C8_054</t>
  </si>
  <si>
    <t>244_167P</t>
  </si>
  <si>
    <t>244_002_A10_G</t>
  </si>
  <si>
    <t>C8_055</t>
  </si>
  <si>
    <t>C8_06_B11</t>
  </si>
  <si>
    <t>C8_06_C1</t>
  </si>
  <si>
    <t>244_170P</t>
  </si>
  <si>
    <t>244_002_D10_G</t>
  </si>
  <si>
    <t>C8_06_C8</t>
  </si>
  <si>
    <t>244_171P</t>
  </si>
  <si>
    <t>244_002_E10_G</t>
  </si>
  <si>
    <t>C8_06_D6</t>
  </si>
  <si>
    <t>244_172P</t>
  </si>
  <si>
    <t>244_002_F10_G</t>
  </si>
  <si>
    <t>C8_06_F5</t>
  </si>
  <si>
    <t>C8_06_G5</t>
  </si>
  <si>
    <t>C8_06_H3</t>
  </si>
  <si>
    <t>C8_064</t>
  </si>
  <si>
    <t>244_176P</t>
  </si>
  <si>
    <t>244_002_B11_G</t>
  </si>
  <si>
    <t>C8_083</t>
  </si>
  <si>
    <t>243_029P</t>
  </si>
  <si>
    <t>243_005_E4G</t>
  </si>
  <si>
    <t>201604BR158</t>
  </si>
  <si>
    <t>201604BR021</t>
  </si>
  <si>
    <t>244_178P</t>
  </si>
  <si>
    <t>244_002_D11_G</t>
  </si>
  <si>
    <t>243_046P</t>
  </si>
  <si>
    <t>243_005_F6G</t>
  </si>
  <si>
    <t>243_065P</t>
  </si>
  <si>
    <t>243_005_A9G</t>
  </si>
  <si>
    <t>244_180P</t>
  </si>
  <si>
    <t>244_002_F11_G</t>
  </si>
  <si>
    <t>243_076P</t>
  </si>
  <si>
    <t>243_005_D10G</t>
  </si>
  <si>
    <t>243_078P</t>
  </si>
  <si>
    <t>243_005_F10G</t>
  </si>
  <si>
    <t>244_182P</t>
  </si>
  <si>
    <t>244_002_H11_G</t>
  </si>
  <si>
    <t>243_09_B12G</t>
  </si>
  <si>
    <t>243_09_D3G</t>
  </si>
  <si>
    <t>243_09_G11G</t>
  </si>
  <si>
    <t>244_185P</t>
  </si>
  <si>
    <t>244_002_C12_G</t>
  </si>
  <si>
    <t>243_11_E10G</t>
  </si>
  <si>
    <t>243_11_F12G</t>
  </si>
  <si>
    <t>243_11_H10G</t>
  </si>
  <si>
    <t>243_15_B3G</t>
  </si>
  <si>
    <t>243_15_H7G</t>
  </si>
  <si>
    <t>244_01_B8G</t>
  </si>
  <si>
    <t>244_16_D10G</t>
  </si>
  <si>
    <t>C8_017</t>
  </si>
  <si>
    <t>C8_03_A6</t>
  </si>
  <si>
    <t>C8_03_C5</t>
  </si>
  <si>
    <t>C8_03_F4</t>
  </si>
  <si>
    <t>C8_05_E2</t>
  </si>
  <si>
    <t>C8_050</t>
  </si>
  <si>
    <t>C8_06_G6</t>
  </si>
  <si>
    <t>C9_02_C8</t>
  </si>
  <si>
    <t>C9_02_E11</t>
  </si>
  <si>
    <t>C9_03_A11</t>
  </si>
  <si>
    <t>C9_03_B12</t>
  </si>
  <si>
    <t>C9_03_B5</t>
  </si>
  <si>
    <t>C9_03_F12</t>
  </si>
  <si>
    <t>C9_03_G5</t>
  </si>
  <si>
    <t>C9_04_E6</t>
  </si>
  <si>
    <t>C9_04_E7</t>
  </si>
  <si>
    <t>C9_04_F5</t>
  </si>
  <si>
    <t>C9_04_H6</t>
  </si>
  <si>
    <t>C9_049</t>
  </si>
  <si>
    <t>C9_05_F5</t>
  </si>
  <si>
    <t>C9_05_F8</t>
  </si>
  <si>
    <t>C9_05_G3</t>
  </si>
  <si>
    <t>C9_053</t>
  </si>
  <si>
    <t>C9_055</t>
  </si>
  <si>
    <t>C9_067</t>
  </si>
  <si>
    <t>C9_071</t>
  </si>
  <si>
    <t>C9_077</t>
  </si>
  <si>
    <t>C9_078</t>
  </si>
  <si>
    <t>C9_091</t>
  </si>
  <si>
    <t>C9_092</t>
  </si>
  <si>
    <t>243_01_A9G</t>
  </si>
  <si>
    <t>201604BR047</t>
  </si>
  <si>
    <t>243_01_B9G</t>
  </si>
  <si>
    <t>243_01_C5G</t>
  </si>
  <si>
    <t>243_01_D3G</t>
  </si>
  <si>
    <t>243_01_H7G</t>
  </si>
  <si>
    <t>243_061P</t>
  </si>
  <si>
    <t>243_005_E8G</t>
  </si>
  <si>
    <t>243_09_A4G</t>
  </si>
  <si>
    <t>243_09_C12G</t>
  </si>
  <si>
    <t>243_09_F9G</t>
  </si>
  <si>
    <t>243_11_A8G</t>
  </si>
  <si>
    <t>243_13_B9G</t>
  </si>
  <si>
    <t>243_15_B2G</t>
  </si>
  <si>
    <t>243_15_C7G</t>
  </si>
  <si>
    <t>243_15_E10G</t>
  </si>
  <si>
    <t>243_15_H9G</t>
  </si>
  <si>
    <t>243_16_F7G</t>
  </si>
  <si>
    <t>243_16_H8G</t>
  </si>
  <si>
    <t>244_01_A10G</t>
  </si>
  <si>
    <t>244_01_B11G</t>
  </si>
  <si>
    <t>244_01_G11G</t>
  </si>
  <si>
    <t>244_01_H7G</t>
  </si>
  <si>
    <t>244_14_B5G</t>
  </si>
  <si>
    <t>244_14_D6G</t>
  </si>
  <si>
    <t>244_14_E6G</t>
  </si>
  <si>
    <t>244_14_F10G</t>
  </si>
  <si>
    <t>244_14_F5G</t>
  </si>
  <si>
    <t>244_16_E7G</t>
  </si>
  <si>
    <t>244_16_F8G</t>
  </si>
  <si>
    <t>C8_02_C4</t>
  </si>
  <si>
    <t>C8_04_G6</t>
  </si>
  <si>
    <t>C8_043</t>
  </si>
  <si>
    <t>C8_05_C12</t>
  </si>
  <si>
    <t>C8_05_G8</t>
  </si>
  <si>
    <t>C8_06_G7</t>
  </si>
  <si>
    <t>C8_081</t>
  </si>
  <si>
    <t>C9_02_B3</t>
  </si>
  <si>
    <t>C9_04_B2</t>
  </si>
  <si>
    <t>C9_04_B7</t>
  </si>
  <si>
    <t>243_012P</t>
  </si>
  <si>
    <t>243_005_D2G</t>
  </si>
  <si>
    <t>201604BR054</t>
  </si>
  <si>
    <t>243_030P</t>
  </si>
  <si>
    <t>243_005_F4G</t>
  </si>
  <si>
    <t>243_09_C11G</t>
  </si>
  <si>
    <t>243_11_D8G</t>
  </si>
  <si>
    <t>243_11_G8G</t>
  </si>
  <si>
    <t>243_15_B9G</t>
  </si>
  <si>
    <t>243_15_C11G</t>
  </si>
  <si>
    <t>243_15_D8G</t>
  </si>
  <si>
    <t>243_15_H1G</t>
  </si>
  <si>
    <t>244_06_H4G</t>
  </si>
  <si>
    <t>244_13_D10G</t>
  </si>
  <si>
    <t>244_14_C11G</t>
  </si>
  <si>
    <t>C8_02_A6</t>
  </si>
  <si>
    <t>C8_02_E4</t>
  </si>
  <si>
    <t>C8_03_D12</t>
  </si>
  <si>
    <t>C8_03_D4</t>
  </si>
  <si>
    <t>C8_03_E6</t>
  </si>
  <si>
    <t>C8_04_B8</t>
  </si>
  <si>
    <t>C8_04_C1</t>
  </si>
  <si>
    <t>C8_04_G9</t>
  </si>
  <si>
    <t>C8_05_G5</t>
  </si>
  <si>
    <t>C8_05_H6</t>
  </si>
  <si>
    <t>C8_057</t>
  </si>
  <si>
    <t>C8_06_D8</t>
  </si>
  <si>
    <t>C8_06_G8</t>
  </si>
  <si>
    <t>C8_078</t>
  </si>
  <si>
    <t>243_002P</t>
  </si>
  <si>
    <t>243_005_B1G</t>
  </si>
  <si>
    <t>201604BR192</t>
  </si>
  <si>
    <t>201604BR059</t>
  </si>
  <si>
    <t>243_005P</t>
  </si>
  <si>
    <t>243_005_A1G</t>
  </si>
  <si>
    <t>243_01_E8G</t>
  </si>
  <si>
    <t>243_01_H3G</t>
  </si>
  <si>
    <t>243_013P</t>
  </si>
  <si>
    <t>243_005_E2G</t>
  </si>
  <si>
    <t>243_019P</t>
  </si>
  <si>
    <t>243_005_C3G</t>
  </si>
  <si>
    <t>243_020P</t>
  </si>
  <si>
    <t>243_005_D3G</t>
  </si>
  <si>
    <t>243_028P</t>
  </si>
  <si>
    <t>243_005_D4G</t>
  </si>
  <si>
    <t>243_052P</t>
  </si>
  <si>
    <t>243_005_D7G</t>
  </si>
  <si>
    <t>243_074P</t>
  </si>
  <si>
    <t>243_005_B10G</t>
  </si>
  <si>
    <t>243_09_B3G</t>
  </si>
  <si>
    <t>243_09_B4G</t>
  </si>
  <si>
    <t>243_09_E3G</t>
  </si>
  <si>
    <t>243_09_F3G</t>
  </si>
  <si>
    <t>243_09_G8G</t>
  </si>
  <si>
    <t>243_092P</t>
  </si>
  <si>
    <t>243_005_D12G</t>
  </si>
  <si>
    <t>243_11_A9G</t>
  </si>
  <si>
    <t>243_13_F9G</t>
  </si>
  <si>
    <t>243_13_G7G</t>
  </si>
  <si>
    <t>243_13_G9G</t>
  </si>
  <si>
    <t>243_15_D3G</t>
  </si>
  <si>
    <t>243_15_D5G</t>
  </si>
  <si>
    <t>243_15_D9G</t>
  </si>
  <si>
    <t>243_15_E3G</t>
  </si>
  <si>
    <t>243_15_E4G</t>
  </si>
  <si>
    <t>243_15_E7G</t>
  </si>
  <si>
    <t>243_15_F10G</t>
  </si>
  <si>
    <t>243_15_G7G</t>
  </si>
  <si>
    <t>244_01_H11G</t>
  </si>
  <si>
    <t>244_01_H8G</t>
  </si>
  <si>
    <t>244_03_E8G</t>
  </si>
  <si>
    <t>244_06_B6G</t>
  </si>
  <si>
    <t>244_06_D5G</t>
  </si>
  <si>
    <t>244_06_G4G</t>
  </si>
  <si>
    <t>244_09_A7G</t>
  </si>
  <si>
    <t>244_09_F9G</t>
  </si>
  <si>
    <t>244_09_G9G</t>
  </si>
  <si>
    <t>244_13_D11G</t>
  </si>
  <si>
    <t>244_14_A10G</t>
  </si>
  <si>
    <t>244_14_A8G</t>
  </si>
  <si>
    <t>244_14_C1G</t>
  </si>
  <si>
    <t>244_14_C3G</t>
  </si>
  <si>
    <t>244_14_C9G</t>
  </si>
  <si>
    <t>244_14_D1G</t>
  </si>
  <si>
    <t>244_14_E4G</t>
  </si>
  <si>
    <t>244_14_E7G</t>
  </si>
  <si>
    <t>244_14_F6G</t>
  </si>
  <si>
    <t>244_14_F7G</t>
  </si>
  <si>
    <t>244_14_G9G</t>
  </si>
  <si>
    <t>244_14_H9G</t>
  </si>
  <si>
    <t>244_16_B12G</t>
  </si>
  <si>
    <t>244_16_B4G</t>
  </si>
  <si>
    <t>244_16_C7G</t>
  </si>
  <si>
    <t>244_16_C9G</t>
  </si>
  <si>
    <t>244_16_E10G</t>
  </si>
  <si>
    <t>244_16_F9G</t>
  </si>
  <si>
    <t>C8_005</t>
  </si>
  <si>
    <t>C8_019</t>
  </si>
  <si>
    <t>C8_02_F9</t>
  </si>
  <si>
    <t>C8_02_G2</t>
  </si>
  <si>
    <t>C8_02_G5</t>
  </si>
  <si>
    <t>C8_02_H10</t>
  </si>
  <si>
    <t>C8_022</t>
  </si>
  <si>
    <t>C8_03_A4</t>
  </si>
  <si>
    <t>C8_03_A5</t>
  </si>
  <si>
    <t>C8_03_B2</t>
  </si>
  <si>
    <t>C8_03_F1</t>
  </si>
  <si>
    <t>C8_03_F5</t>
  </si>
  <si>
    <t>C8_03_H7</t>
  </si>
  <si>
    <t>C8_035</t>
  </si>
  <si>
    <t>C8_04_A3</t>
  </si>
  <si>
    <t>C8_04_B9</t>
  </si>
  <si>
    <t>C8_04_C12</t>
  </si>
  <si>
    <t>C8_04_D11</t>
  </si>
  <si>
    <t>C8_04_E11</t>
  </si>
  <si>
    <t>C8_049</t>
  </si>
  <si>
    <t>C8_05_C8</t>
  </si>
  <si>
    <t>C8_05_E12</t>
  </si>
  <si>
    <t>C8_05_E9</t>
  </si>
  <si>
    <t>C8_05_F1</t>
  </si>
  <si>
    <t>C8_051</t>
  </si>
  <si>
    <t>C8_06_A11</t>
  </si>
  <si>
    <t>C8_06_F8</t>
  </si>
  <si>
    <t>C8_06_G3</t>
  </si>
  <si>
    <t>C8_087</t>
  </si>
  <si>
    <t>C9_015</t>
  </si>
  <si>
    <t>C9_019</t>
  </si>
  <si>
    <t>C9_02_A7</t>
  </si>
  <si>
    <t>C9_02_C6</t>
  </si>
  <si>
    <t>C9_02_G6</t>
  </si>
  <si>
    <t>C9_023</t>
  </si>
  <si>
    <t>C9_026</t>
  </si>
  <si>
    <t>C9_03_A10</t>
  </si>
  <si>
    <t>C9_03_A5</t>
  </si>
  <si>
    <t>C9_03_B2</t>
  </si>
  <si>
    <t>C9_03_D4</t>
  </si>
  <si>
    <t>C9_03_F3</t>
  </si>
  <si>
    <t>C9_03_G4</t>
  </si>
  <si>
    <t>C9_04_B1</t>
  </si>
  <si>
    <t>C9_04_B6</t>
  </si>
  <si>
    <t>C9_04_C10</t>
  </si>
  <si>
    <t>C9_04_C3</t>
  </si>
  <si>
    <t>C9_04_D7</t>
  </si>
  <si>
    <t>C9_04_H1</t>
  </si>
  <si>
    <t>C9_04_H7</t>
  </si>
  <si>
    <t>C9_04_H8</t>
  </si>
  <si>
    <t>C9_042</t>
  </si>
  <si>
    <t>C9_05_A7</t>
  </si>
  <si>
    <t>C9_05_B3</t>
  </si>
  <si>
    <t>C9_05_C10</t>
  </si>
  <si>
    <t>C9_05_D3</t>
  </si>
  <si>
    <t>C9_05_D7</t>
  </si>
  <si>
    <t>C9_05_D8</t>
  </si>
  <si>
    <t>C9_05_F6</t>
  </si>
  <si>
    <t>C9_05_G10</t>
  </si>
  <si>
    <t>C9_061</t>
  </si>
  <si>
    <t>C9_069</t>
  </si>
  <si>
    <t>C9_072</t>
  </si>
  <si>
    <t>243_037P</t>
  </si>
  <si>
    <t>243_005_E5G</t>
  </si>
  <si>
    <t>201604BR060</t>
  </si>
  <si>
    <t>243_058P</t>
  </si>
  <si>
    <t>243_005_B8G</t>
  </si>
  <si>
    <t>243_09_D2G</t>
  </si>
  <si>
    <t>243_09_G1G</t>
  </si>
  <si>
    <t>243_11_E7G</t>
  </si>
  <si>
    <t>243_15_B12G</t>
  </si>
  <si>
    <t>243_15_C10G</t>
  </si>
  <si>
    <t>243_15_D10G</t>
  </si>
  <si>
    <t>243_15_F1G</t>
  </si>
  <si>
    <t>C8_02_A4</t>
  </si>
  <si>
    <t>C8_02_A9</t>
  </si>
  <si>
    <t>C8_02_B2</t>
  </si>
  <si>
    <t>C8_02_H6</t>
  </si>
  <si>
    <t>C8_027</t>
  </si>
  <si>
    <t>C8_03_C6</t>
  </si>
  <si>
    <t>C8_03_F10</t>
  </si>
  <si>
    <t>C8_03_F9</t>
  </si>
  <si>
    <t>C8_03_H1</t>
  </si>
  <si>
    <t>C8_03_H3</t>
  </si>
  <si>
    <t>C8_05_A1</t>
  </si>
  <si>
    <t>C8_05_B5</t>
  </si>
  <si>
    <t>C8_05_G9</t>
  </si>
  <si>
    <t>C8_06_A8</t>
  </si>
  <si>
    <t>C8_06_B2</t>
  </si>
  <si>
    <t>C8_06_E5</t>
  </si>
  <si>
    <t>C8_06_E6</t>
  </si>
  <si>
    <t>C9_018</t>
  </si>
  <si>
    <t>C9_02_A10</t>
  </si>
  <si>
    <t>C9_02_A5</t>
  </si>
  <si>
    <t>C9_02_A6</t>
  </si>
  <si>
    <t>C9_02_A9</t>
  </si>
  <si>
    <t>C9_02_C11</t>
  </si>
  <si>
    <t>C9_02_D12</t>
  </si>
  <si>
    <t>C9_02_D4</t>
  </si>
  <si>
    <t>C9_02_E3</t>
  </si>
  <si>
    <t>C9_02_E9</t>
  </si>
  <si>
    <t>C9_02_F12</t>
  </si>
  <si>
    <t>C9_02_F7</t>
  </si>
  <si>
    <t>C9_02_G10</t>
  </si>
  <si>
    <t>C9_02_G3</t>
  </si>
  <si>
    <t>C9_02_H10</t>
  </si>
  <si>
    <t>C9_02_H11</t>
  </si>
  <si>
    <t>C9_02_H4</t>
  </si>
  <si>
    <t>C9_02_H7</t>
  </si>
  <si>
    <t>C9_022</t>
  </si>
  <si>
    <t>C9_03_A9</t>
  </si>
  <si>
    <t>C9_03_B9</t>
  </si>
  <si>
    <t>C9_03_E4</t>
  </si>
  <si>
    <t>C9_03_E6</t>
  </si>
  <si>
    <t>C9_03_G2</t>
  </si>
  <si>
    <t>C9_03_H3</t>
  </si>
  <si>
    <t>C9_03_H9</t>
  </si>
  <si>
    <t>C9_032</t>
  </si>
  <si>
    <t>C9_033</t>
  </si>
  <si>
    <t>C9_036</t>
  </si>
  <si>
    <t>C9_04_B11</t>
  </si>
  <si>
    <t>C9_04_C6</t>
  </si>
  <si>
    <t>C9_04_E8</t>
  </si>
  <si>
    <t>C9_04_G4</t>
  </si>
  <si>
    <t>C9_04_H4</t>
  </si>
  <si>
    <t>C9_04_H9</t>
  </si>
  <si>
    <t>C9_041</t>
  </si>
  <si>
    <t>C9_048</t>
  </si>
  <si>
    <t>C9_05_A9</t>
  </si>
  <si>
    <t>C9_05_C1</t>
  </si>
  <si>
    <t>C9_05_D2</t>
  </si>
  <si>
    <t>C9_05_E11</t>
  </si>
  <si>
    <t>C9_05_E3</t>
  </si>
  <si>
    <t>C9_05_E6</t>
  </si>
  <si>
    <t>C9_05_H1</t>
  </si>
  <si>
    <t>C9_05_H10</t>
  </si>
  <si>
    <t>C9_063</t>
  </si>
  <si>
    <t>C8_02_B9</t>
  </si>
  <si>
    <t>201604BR168</t>
  </si>
  <si>
    <t>201604BR069</t>
  </si>
  <si>
    <t>B1_014</t>
  </si>
  <si>
    <t>C8_04_E8</t>
  </si>
  <si>
    <t>C8_04_G7</t>
  </si>
  <si>
    <t>C8_04_H10</t>
  </si>
  <si>
    <t>C8_05_H8</t>
  </si>
  <si>
    <t>C8_06_C11</t>
  </si>
  <si>
    <t>243_008P</t>
  </si>
  <si>
    <t>243_005_H1G</t>
  </si>
  <si>
    <t>201604BR195</t>
  </si>
  <si>
    <t>201604BR072</t>
  </si>
  <si>
    <t>243_010P</t>
  </si>
  <si>
    <t>243_005_B2G</t>
  </si>
  <si>
    <t>243_016P</t>
  </si>
  <si>
    <t>243_005_H2G</t>
  </si>
  <si>
    <t>243_04_G4G</t>
  </si>
  <si>
    <t>243_04_G5G</t>
  </si>
  <si>
    <t>243_055P</t>
  </si>
  <si>
    <t>243_005_G7G</t>
  </si>
  <si>
    <t>243_079P</t>
  </si>
  <si>
    <t>243_005_G10G</t>
  </si>
  <si>
    <t>243_09_A3G</t>
  </si>
  <si>
    <t>243_09_D12G</t>
  </si>
  <si>
    <t>243_09_D6G</t>
  </si>
  <si>
    <t>243_09_E12G</t>
  </si>
  <si>
    <t>243_09_F8G</t>
  </si>
  <si>
    <t>243_09_G7G</t>
  </si>
  <si>
    <t>243_11_B7G</t>
  </si>
  <si>
    <t>243_11_C11G</t>
  </si>
  <si>
    <t>243_11_C12G</t>
  </si>
  <si>
    <t>243_11_C8G</t>
  </si>
  <si>
    <t>243_11_D11G</t>
  </si>
  <si>
    <t>243_11_D12G</t>
  </si>
  <si>
    <t>243_11_D7G</t>
  </si>
  <si>
    <t>243_11_E9G</t>
  </si>
  <si>
    <t>243_13_D7G</t>
  </si>
  <si>
    <t>243_13_E7G</t>
  </si>
  <si>
    <t>243_15_C9G</t>
  </si>
  <si>
    <t>243_15_E2G</t>
  </si>
  <si>
    <t>243_15_E9G</t>
  </si>
  <si>
    <t>243_16_A7G</t>
  </si>
  <si>
    <t>243_16_D7G</t>
  </si>
  <si>
    <t>243_16_H7G</t>
  </si>
  <si>
    <t>244_01_B10G</t>
  </si>
  <si>
    <t>244_01_C10G</t>
  </si>
  <si>
    <t>244_01_G9G</t>
  </si>
  <si>
    <t>244_01_H9G</t>
  </si>
  <si>
    <t>244_03_B7G</t>
  </si>
  <si>
    <t>244_06_A9G</t>
  </si>
  <si>
    <t>244_06_G6G</t>
  </si>
  <si>
    <t>244_06_G9G</t>
  </si>
  <si>
    <t>244_09_D7G</t>
  </si>
  <si>
    <t>244_09_E9G</t>
  </si>
  <si>
    <t>244_09_F8G</t>
  </si>
  <si>
    <t>244_09_G7G</t>
  </si>
  <si>
    <t>244_13_A8G</t>
  </si>
  <si>
    <t>244_13_C8G</t>
  </si>
  <si>
    <t>244_13_H8G</t>
  </si>
  <si>
    <t>244_14_A1G</t>
  </si>
  <si>
    <t>244_14_A7G</t>
  </si>
  <si>
    <t>244_14_B10G</t>
  </si>
  <si>
    <t>244_14_B7G</t>
  </si>
  <si>
    <t>244_14_C8G</t>
  </si>
  <si>
    <t>244_14_D5G</t>
  </si>
  <si>
    <t>244_14_D9G</t>
  </si>
  <si>
    <t>244_14_E12G</t>
  </si>
  <si>
    <t>244_14_F12G</t>
  </si>
  <si>
    <t>244_14_F1G</t>
  </si>
  <si>
    <t>244_14_F8G</t>
  </si>
  <si>
    <t>244_14_G10G</t>
  </si>
  <si>
    <t>244_14_G1G</t>
  </si>
  <si>
    <t>244_14_H4G</t>
  </si>
  <si>
    <t>244_16_C10G</t>
  </si>
  <si>
    <t>244_16_C3G</t>
  </si>
  <si>
    <t>244_16_C4G</t>
  </si>
  <si>
    <t>244_16_E9G</t>
  </si>
  <si>
    <t>244_16_F12G</t>
  </si>
  <si>
    <t>C8_011</t>
  </si>
  <si>
    <t>C8_02_H8</t>
  </si>
  <si>
    <t>C8_03_B11</t>
  </si>
  <si>
    <t>C8_03_E4</t>
  </si>
  <si>
    <t>C8_04_A8</t>
  </si>
  <si>
    <t>C8_04_B12</t>
  </si>
  <si>
    <t>C8_04_H7</t>
  </si>
  <si>
    <t>C8_05_B2</t>
  </si>
  <si>
    <t>C8_05_B6</t>
  </si>
  <si>
    <t>C8_05_B7</t>
  </si>
  <si>
    <t>C8_05_D4</t>
  </si>
  <si>
    <t>C8_05_G6</t>
  </si>
  <si>
    <t>C8_05_H10</t>
  </si>
  <si>
    <t>C8_06_B4</t>
  </si>
  <si>
    <t>C8_06_C2</t>
  </si>
  <si>
    <t>C8_062</t>
  </si>
  <si>
    <t>C8_069</t>
  </si>
  <si>
    <t>C8_070</t>
  </si>
  <si>
    <t>C8_089</t>
  </si>
  <si>
    <t>C8_090</t>
  </si>
  <si>
    <t>C9_003</t>
  </si>
  <si>
    <t>C9_02_C2</t>
  </si>
  <si>
    <t>C9_02_H8</t>
  </si>
  <si>
    <t>C9_021</t>
  </si>
  <si>
    <t>C9_03_B7</t>
  </si>
  <si>
    <t>C9_04_A7</t>
  </si>
  <si>
    <t>C9_04_C8</t>
  </si>
  <si>
    <t>C9_04_D2</t>
  </si>
  <si>
    <t>C9_04_D4</t>
  </si>
  <si>
    <t>C9_04_G6</t>
  </si>
  <si>
    <t>C9_05_B1</t>
  </si>
  <si>
    <t>C9_05_C9</t>
  </si>
  <si>
    <t>C9_05_D6</t>
  </si>
  <si>
    <t>C9_05_E7</t>
  </si>
  <si>
    <t>C9_05_E8</t>
  </si>
  <si>
    <t>C9_066</t>
  </si>
  <si>
    <t>C9_068</t>
  </si>
  <si>
    <t>C9_079</t>
  </si>
  <si>
    <t>C9_081</t>
  </si>
  <si>
    <t>C9_087</t>
  </si>
  <si>
    <t>243_01_D11G</t>
  </si>
  <si>
    <t>201604BR157</t>
  </si>
  <si>
    <t>201604BR074</t>
  </si>
  <si>
    <t>243_01_D12G</t>
  </si>
  <si>
    <t>243_01_E6G</t>
  </si>
  <si>
    <t>243_01_H8G</t>
  </si>
  <si>
    <t>243_064P</t>
  </si>
  <si>
    <t>243_005_H8G</t>
  </si>
  <si>
    <t>243_09_B5G</t>
  </si>
  <si>
    <t>243_09_G6G</t>
  </si>
  <si>
    <t>243_15_G1G</t>
  </si>
  <si>
    <t>244_09_A9G</t>
  </si>
  <si>
    <t>244_14_B3G</t>
  </si>
  <si>
    <t>244_16_G6G</t>
  </si>
  <si>
    <t>C8_03_E10</t>
  </si>
  <si>
    <t>C8_06_F9</t>
  </si>
  <si>
    <t>C9_02_H6</t>
  </si>
  <si>
    <t>C9_03_G3</t>
  </si>
  <si>
    <t>C9_044</t>
  </si>
  <si>
    <t>C9_05_A1</t>
  </si>
  <si>
    <t>C9_05_B7</t>
  </si>
  <si>
    <t>C9_05_C2</t>
  </si>
  <si>
    <t>C9_05_H6</t>
  </si>
  <si>
    <t>C9_064</t>
  </si>
  <si>
    <t>243_01_C9G</t>
  </si>
  <si>
    <t>201604BR145</t>
  </si>
  <si>
    <t>201604BR084</t>
  </si>
  <si>
    <t>243_01_D9G</t>
  </si>
  <si>
    <t>243_01_H5G</t>
  </si>
  <si>
    <t>243_04_E5G</t>
  </si>
  <si>
    <t>243_09_B1G</t>
  </si>
  <si>
    <t>243_09_C3G</t>
  </si>
  <si>
    <t>243_09_F1G</t>
  </si>
  <si>
    <t>243_09_H1G</t>
  </si>
  <si>
    <t>243_11_B8G</t>
  </si>
  <si>
    <t>243_11_F7G</t>
  </si>
  <si>
    <t>243_15_B5G</t>
  </si>
  <si>
    <t>243_15_C5G</t>
  </si>
  <si>
    <t>243_15_D6G</t>
  </si>
  <si>
    <t>243_15_F7G</t>
  </si>
  <si>
    <t>243_15_F8G</t>
  </si>
  <si>
    <t>243_15_H5G</t>
  </si>
  <si>
    <t>243_16_C7G</t>
  </si>
  <si>
    <t>244_01_A12G</t>
  </si>
  <si>
    <t>244_03_D9G</t>
  </si>
  <si>
    <t>244_03_H7G</t>
  </si>
  <si>
    <t>244_03_H8G</t>
  </si>
  <si>
    <t>244_06_B7G</t>
  </si>
  <si>
    <t>244_06_E4G</t>
  </si>
  <si>
    <t>244_09_E7G</t>
  </si>
  <si>
    <t>244_14_A3G</t>
  </si>
  <si>
    <t>244_14_D3G</t>
  </si>
  <si>
    <t>244_14_H11G</t>
  </si>
  <si>
    <t>244_16_D9G</t>
  </si>
  <si>
    <t>244_16_H7G</t>
  </si>
  <si>
    <t>C8_018</t>
  </si>
  <si>
    <t>C8_02_B4</t>
  </si>
  <si>
    <t>C8_02_C11</t>
  </si>
  <si>
    <t>C8_02_C7</t>
  </si>
  <si>
    <t>C8_02_D2</t>
  </si>
  <si>
    <t>C8_02_E12</t>
  </si>
  <si>
    <t>C8_024</t>
  </si>
  <si>
    <t>C8_03_B9</t>
  </si>
  <si>
    <t>C8_03_D7</t>
  </si>
  <si>
    <t>C8_04_A2</t>
  </si>
  <si>
    <t>C8_04_F11</t>
  </si>
  <si>
    <t>C8_05_A6</t>
  </si>
  <si>
    <t>C8_05_C5</t>
  </si>
  <si>
    <t>C8_06_C3</t>
  </si>
  <si>
    <t>C8_06_F1</t>
  </si>
  <si>
    <t>C8_06_F11</t>
  </si>
  <si>
    <t>C8_06_G4</t>
  </si>
  <si>
    <t>C8_06_H10</t>
  </si>
  <si>
    <t>C8_060</t>
  </si>
  <si>
    <t>243_01_C6G</t>
  </si>
  <si>
    <t>201604BR239</t>
  </si>
  <si>
    <t>201604BR103</t>
  </si>
  <si>
    <t>243_01_G11G</t>
  </si>
  <si>
    <t>243_036P</t>
  </si>
  <si>
    <t>243_005_D5G</t>
  </si>
  <si>
    <t>243_09_A11G</t>
  </si>
  <si>
    <t>243_09_A1G</t>
  </si>
  <si>
    <t>243_09_C1G</t>
  </si>
  <si>
    <t>243_09_C6G</t>
  </si>
  <si>
    <t>243_09_F5G</t>
  </si>
  <si>
    <t>243_093P</t>
  </si>
  <si>
    <t>243_005_E12G</t>
  </si>
  <si>
    <t>243_13_B7G</t>
  </si>
  <si>
    <t>243_13_C7G</t>
  </si>
  <si>
    <t>243_15_G4G</t>
  </si>
  <si>
    <t>244_06_A7G</t>
  </si>
  <si>
    <t>244_06_F6G</t>
  </si>
  <si>
    <t>244_13_A11G</t>
  </si>
  <si>
    <t>244_13_F8G</t>
  </si>
  <si>
    <t>244_14_D11G</t>
  </si>
  <si>
    <t>244_14_D2G</t>
  </si>
  <si>
    <t>244_14_H10G</t>
  </si>
  <si>
    <t>244_16_D3G</t>
  </si>
  <si>
    <t>244_16_G2G</t>
  </si>
  <si>
    <t>244_16_G5G</t>
  </si>
  <si>
    <t>C8_015</t>
  </si>
  <si>
    <t>C8_02_D5</t>
  </si>
  <si>
    <t>C8_04_G4</t>
  </si>
  <si>
    <t>C8_04_H4</t>
  </si>
  <si>
    <t>C8_06_F7</t>
  </si>
  <si>
    <t>C8_06_H7</t>
  </si>
  <si>
    <t>C8_076</t>
  </si>
  <si>
    <t>C9_02_A11</t>
  </si>
  <si>
    <t>C9_02_B4</t>
  </si>
  <si>
    <t>C9_020</t>
  </si>
  <si>
    <t>C9_03_C2</t>
  </si>
  <si>
    <t>C9_03_D10</t>
  </si>
  <si>
    <t>C9_03_D9</t>
  </si>
  <si>
    <t>C9_03_F8</t>
  </si>
  <si>
    <t>C9_03_H8</t>
  </si>
  <si>
    <t>C9_04_D10</t>
  </si>
  <si>
    <t>C9_04_G5</t>
  </si>
  <si>
    <t>C9_04_H11</t>
  </si>
  <si>
    <t>C9_047</t>
  </si>
  <si>
    <t>C9_05_A10</t>
  </si>
  <si>
    <t>C9_05_C6</t>
  </si>
  <si>
    <t>C9_05_D11</t>
  </si>
  <si>
    <t>C9_05_E4</t>
  </si>
  <si>
    <t>243_006P</t>
  </si>
  <si>
    <t>243_005_F1G</t>
  </si>
  <si>
    <t>201604BR146</t>
  </si>
  <si>
    <t>201604BR116</t>
  </si>
  <si>
    <t>243_025P</t>
  </si>
  <si>
    <t>243_005_A4G</t>
  </si>
  <si>
    <t>243_031P</t>
  </si>
  <si>
    <t>243_005_G4G</t>
  </si>
  <si>
    <t>243_040P</t>
  </si>
  <si>
    <t>243_005_H5G</t>
  </si>
  <si>
    <t>243_060P</t>
  </si>
  <si>
    <t>243_005_D8G</t>
  </si>
  <si>
    <t>243_09_B8G</t>
  </si>
  <si>
    <t>243_09_D10G</t>
  </si>
  <si>
    <t>243_09_F4G</t>
  </si>
  <si>
    <t>243_09_G5G</t>
  </si>
  <si>
    <t>243_11_B10G</t>
  </si>
  <si>
    <t>243_13_F7G</t>
  </si>
  <si>
    <t>243_15_B7G</t>
  </si>
  <si>
    <t>243_15_D1G</t>
  </si>
  <si>
    <t>243_15_G3G</t>
  </si>
  <si>
    <t>244_01_E12G</t>
  </si>
  <si>
    <t>244_06_A5G</t>
  </si>
  <si>
    <t>244_09_H7G</t>
  </si>
  <si>
    <t>244_13_D8G</t>
  </si>
  <si>
    <t>244_13_G7G</t>
  </si>
  <si>
    <t>244_14_E8G</t>
  </si>
  <si>
    <t>244_14_G7G</t>
  </si>
  <si>
    <t>244_16_G4G</t>
  </si>
  <si>
    <t>C8_02_H3</t>
  </si>
  <si>
    <t>C8_03_B5</t>
  </si>
  <si>
    <t>C8_04_A1</t>
  </si>
  <si>
    <t>C8_04_A4</t>
  </si>
  <si>
    <t>C8_04_A7</t>
  </si>
  <si>
    <t>C8_04_G2</t>
  </si>
  <si>
    <t>C8_042</t>
  </si>
  <si>
    <t>C8_046</t>
  </si>
  <si>
    <t>C8_05_D5</t>
  </si>
  <si>
    <t>C8_06_A6</t>
  </si>
  <si>
    <t>C8_088</t>
  </si>
  <si>
    <t>243_075P</t>
  </si>
  <si>
    <t>243_005_C10G</t>
  </si>
  <si>
    <t>201604BR282</t>
  </si>
  <si>
    <t>201604BR399</t>
  </si>
  <si>
    <t>243_15_A11G</t>
  </si>
  <si>
    <t>244_01_A7G</t>
  </si>
  <si>
    <t>244_01_B12G</t>
  </si>
  <si>
    <t>244_06_D4G</t>
  </si>
  <si>
    <t>244_16_D2G</t>
  </si>
  <si>
    <t>C8_02_C2</t>
  </si>
  <si>
    <t>C8_02_D9</t>
  </si>
  <si>
    <t>C8_02_F1</t>
  </si>
  <si>
    <t>C8_03_F7</t>
  </si>
  <si>
    <t>C8_04_H3</t>
  </si>
  <si>
    <t>C8_05_E7</t>
  </si>
  <si>
    <t>C8_06_A7</t>
  </si>
  <si>
    <t>243_007P</t>
  </si>
  <si>
    <t>243_005_G1G</t>
  </si>
  <si>
    <t>201604BR289</t>
  </si>
  <si>
    <t>201604BR412</t>
  </si>
  <si>
    <t>243_01_A6G</t>
  </si>
  <si>
    <t>243_01_B5G</t>
  </si>
  <si>
    <t>243_01_C4G</t>
  </si>
  <si>
    <t>243_01_E12G</t>
  </si>
  <si>
    <t>243_01_G5G</t>
  </si>
  <si>
    <t>243_01_G8G</t>
  </si>
  <si>
    <t>243_04_D5G</t>
  </si>
  <si>
    <t>243_04_E4G</t>
  </si>
  <si>
    <t>243_041P</t>
  </si>
  <si>
    <t>243_005_A6G</t>
  </si>
  <si>
    <t>243_051P</t>
  </si>
  <si>
    <t>243_005_C7G</t>
  </si>
  <si>
    <t>243_057P</t>
  </si>
  <si>
    <t>243_005_A8G</t>
  </si>
  <si>
    <t>243_063P</t>
  </si>
  <si>
    <t>243_005_G8G</t>
  </si>
  <si>
    <t>243_069P</t>
  </si>
  <si>
    <t>243_005_E9G</t>
  </si>
  <si>
    <t>243_086P</t>
  </si>
  <si>
    <t>243_005_F11G</t>
  </si>
  <si>
    <t>243_089P</t>
  </si>
  <si>
    <t>243_005_A12G</t>
  </si>
  <si>
    <t>243_09_E2G</t>
  </si>
  <si>
    <t>243_09_E9G</t>
  </si>
  <si>
    <t>243_11_B11G</t>
  </si>
  <si>
    <t>243_11_G10G</t>
  </si>
  <si>
    <t>243_13_C8G</t>
  </si>
  <si>
    <t>243_15_E1G</t>
  </si>
  <si>
    <t>244_01_D11G</t>
  </si>
  <si>
    <t>244_06_C4G</t>
  </si>
  <si>
    <t>244_13_B8G</t>
  </si>
  <si>
    <t>244_13_F7G</t>
  </si>
  <si>
    <t>244_13_H9G</t>
  </si>
  <si>
    <t>244_14_C2G</t>
  </si>
  <si>
    <t>244_14_E9G</t>
  </si>
  <si>
    <t>244_14_F9G</t>
  </si>
  <si>
    <t>244_14_H6G</t>
  </si>
  <si>
    <t>244_16_C8G</t>
  </si>
  <si>
    <t>244_16_F10G</t>
  </si>
  <si>
    <t>244_16_H4G</t>
  </si>
  <si>
    <t>244_16_H8G</t>
  </si>
  <si>
    <t>C8_02_B6</t>
  </si>
  <si>
    <t>C8_02_C6</t>
  </si>
  <si>
    <t>C8_02_H11</t>
  </si>
  <si>
    <t>C8_02_H4</t>
  </si>
  <si>
    <t>C8_026</t>
  </si>
  <si>
    <t>C8_03_A9</t>
  </si>
  <si>
    <t>C8_03_G2</t>
  </si>
  <si>
    <t>C8_03_G5</t>
  </si>
  <si>
    <t>C8_03_H2</t>
  </si>
  <si>
    <t>C8_031</t>
  </si>
  <si>
    <t>C8_039</t>
  </si>
  <si>
    <t>C8_04_G3</t>
  </si>
  <si>
    <t>C8_040</t>
  </si>
  <si>
    <t>C8_05_A10</t>
  </si>
  <si>
    <t>C8_05_C6</t>
  </si>
  <si>
    <t>C8_05_E4</t>
  </si>
  <si>
    <t>C8_06_A4</t>
  </si>
  <si>
    <t>C8_06_B1</t>
  </si>
  <si>
    <t>C9_009</t>
  </si>
  <si>
    <t>C9_02_D10</t>
  </si>
  <si>
    <t>C9_02_F5</t>
  </si>
  <si>
    <t>C9_024</t>
  </si>
  <si>
    <t>C9_025</t>
  </si>
  <si>
    <t>C9_03_A6</t>
  </si>
  <si>
    <t>C9_03_C4</t>
  </si>
  <si>
    <t>C9_03_C6</t>
  </si>
  <si>
    <t>C9_03_D1</t>
  </si>
  <si>
    <t>C9_03_D2</t>
  </si>
  <si>
    <t>C9_03_D3</t>
  </si>
  <si>
    <t>C9_03_D8</t>
  </si>
  <si>
    <t>C9_03_E1</t>
  </si>
  <si>
    <t>C9_03_H5</t>
  </si>
  <si>
    <t>C9_039</t>
  </si>
  <si>
    <t>C9_04_D3</t>
  </si>
  <si>
    <t>C9_04_G2</t>
  </si>
  <si>
    <t>C9_04_H2</t>
  </si>
  <si>
    <t>C9_05_A6</t>
  </si>
  <si>
    <t>C9_05_A8</t>
  </si>
  <si>
    <t>C9_05_B5</t>
  </si>
  <si>
    <t>C9_05_C11</t>
  </si>
  <si>
    <t>C9_05_D12</t>
  </si>
  <si>
    <t>C9_05_G5</t>
  </si>
  <si>
    <t>C9_057</t>
  </si>
  <si>
    <t>243_084P</t>
  </si>
  <si>
    <t>243_005_D11G</t>
  </si>
  <si>
    <t>201604BR204</t>
  </si>
  <si>
    <t>201604BR414</t>
  </si>
  <si>
    <t>243_09_D4G</t>
  </si>
  <si>
    <t>243_15_A1G</t>
  </si>
  <si>
    <t>243_15_B10G</t>
  </si>
  <si>
    <t>244_06_D7G</t>
  </si>
  <si>
    <t>244_14_G8G</t>
  </si>
  <si>
    <t>244_16_A8G</t>
  </si>
  <si>
    <t>C8_02_B3</t>
  </si>
  <si>
    <t>C8_02_D4</t>
  </si>
  <si>
    <t>C8_04_F5</t>
  </si>
  <si>
    <t>C8_06_E9</t>
  </si>
  <si>
    <t>243_04_A4G</t>
  </si>
  <si>
    <t>201604BR322</t>
  </si>
  <si>
    <t>201604BR427</t>
  </si>
  <si>
    <t>B1_029</t>
  </si>
  <si>
    <t>C9_02_B8</t>
  </si>
  <si>
    <t>C9_02_E12</t>
  </si>
  <si>
    <t>C9_02_H1</t>
  </si>
  <si>
    <t>C9_03_F2</t>
  </si>
  <si>
    <t>C9_05_A5</t>
  </si>
  <si>
    <t>243_068P</t>
  </si>
  <si>
    <t>243_005_D9G</t>
  </si>
  <si>
    <t>201604BR431</t>
  </si>
  <si>
    <t>243_071P</t>
  </si>
  <si>
    <t>243_005_G9G</t>
  </si>
  <si>
    <t>243_09_E1G</t>
  </si>
  <si>
    <t>243_11_C9G</t>
  </si>
  <si>
    <t>244_13_B7G</t>
  </si>
  <si>
    <t>244_16_C1G</t>
  </si>
  <si>
    <t>244_16_C5G</t>
  </si>
  <si>
    <t>C8_03_H4</t>
  </si>
  <si>
    <t>C9_02_B11</t>
  </si>
  <si>
    <t>C9_02_C10</t>
  </si>
  <si>
    <t>C9_02_C7</t>
  </si>
  <si>
    <t>C9_02_C9</t>
  </si>
  <si>
    <t>C9_02_D11</t>
  </si>
  <si>
    <t>C9_02_E4</t>
  </si>
  <si>
    <t>C9_02_E7</t>
  </si>
  <si>
    <t>C9_03_C12</t>
  </si>
  <si>
    <t>C9_03_D5</t>
  </si>
  <si>
    <t>C9_03_E3</t>
  </si>
  <si>
    <t>C9_03_F6</t>
  </si>
  <si>
    <t>C9_03_G6</t>
  </si>
  <si>
    <t>C9_04_F1</t>
  </si>
  <si>
    <t>C9_065</t>
  </si>
  <si>
    <t>243_01_A11G</t>
  </si>
  <si>
    <t>201604BR347</t>
  </si>
  <si>
    <t>201604BR456</t>
  </si>
  <si>
    <t>243_01_A5G</t>
  </si>
  <si>
    <t>243_01_B11G</t>
  </si>
  <si>
    <t>243_01_B4G</t>
  </si>
  <si>
    <t>243_01_C7G</t>
  </si>
  <si>
    <t>243_01_C8G</t>
  </si>
  <si>
    <t>243_01_E11G</t>
  </si>
  <si>
    <t>243_01_F10G</t>
  </si>
  <si>
    <t>243_01_F7G</t>
  </si>
  <si>
    <t>243_01_F9G</t>
  </si>
  <si>
    <t>243_01_G6G</t>
  </si>
  <si>
    <t>243_044P</t>
  </si>
  <si>
    <t>243_005_D6G</t>
  </si>
  <si>
    <t>243_045P</t>
  </si>
  <si>
    <t>243_005_E6G</t>
  </si>
  <si>
    <t>243_048P</t>
  </si>
  <si>
    <t>243_005_H6G</t>
  </si>
  <si>
    <t>243_056P</t>
  </si>
  <si>
    <t>243_005_H7G</t>
  </si>
  <si>
    <t>243_059P</t>
  </si>
  <si>
    <t>243_005_C8G</t>
  </si>
  <si>
    <t>243_070P</t>
  </si>
  <si>
    <t>243_005_F9G</t>
  </si>
  <si>
    <t>243_09_A5G</t>
  </si>
  <si>
    <t>243_09_B11G</t>
  </si>
  <si>
    <t>243_09_C5G</t>
  </si>
  <si>
    <t>243_09_D1G</t>
  </si>
  <si>
    <t>243_09_D9G</t>
  </si>
  <si>
    <t>243_09_E4G</t>
  </si>
  <si>
    <t>243_09_H10G</t>
  </si>
  <si>
    <t>243_09_H11G</t>
  </si>
  <si>
    <t>243_09_H8G</t>
  </si>
  <si>
    <t>243_11_A7G</t>
  </si>
  <si>
    <t>243_11_F11G</t>
  </si>
  <si>
    <t>243_13_B8G</t>
  </si>
  <si>
    <t>243_15_E11G</t>
  </si>
  <si>
    <t>243_15_F9G</t>
  </si>
  <si>
    <t>243_15_G2G</t>
  </si>
  <si>
    <t>243_16_B9G</t>
  </si>
  <si>
    <t>244_01_D12G</t>
  </si>
  <si>
    <t>244_01_E9G</t>
  </si>
  <si>
    <t>244_01_G8G</t>
  </si>
  <si>
    <t>244_03_D7G</t>
  </si>
  <si>
    <t>244_06_C6G</t>
  </si>
  <si>
    <t>244_06_F9G</t>
  </si>
  <si>
    <t>244_09_C9G</t>
  </si>
  <si>
    <t>244_09_H8G</t>
  </si>
  <si>
    <t>244_13_A10G</t>
  </si>
  <si>
    <t>244_13_F12G</t>
  </si>
  <si>
    <t>244_14_C4G</t>
  </si>
  <si>
    <t>244_14_D7G</t>
  </si>
  <si>
    <t>244_14_D8G</t>
  </si>
  <si>
    <t>244_14_E3G</t>
  </si>
  <si>
    <t>244_16_A1G</t>
  </si>
  <si>
    <t>244_16_A7G</t>
  </si>
  <si>
    <t>244_16_B5G</t>
  </si>
  <si>
    <t>244_16_D6G</t>
  </si>
  <si>
    <t>244_16_E11G</t>
  </si>
  <si>
    <t>244_16_E3G</t>
  </si>
  <si>
    <t>244_16_G8G</t>
  </si>
  <si>
    <t>C8_014</t>
  </si>
  <si>
    <t>C8_02_D8</t>
  </si>
  <si>
    <t>C8_02_F2</t>
  </si>
  <si>
    <t>C8_02_G7</t>
  </si>
  <si>
    <t>C8_02_H2</t>
  </si>
  <si>
    <t>C8_03_A12</t>
  </si>
  <si>
    <t>C8_03_A8</t>
  </si>
  <si>
    <t>C8_03_C7</t>
  </si>
  <si>
    <t>C8_03_E1</t>
  </si>
  <si>
    <t>C8_03_F3</t>
  </si>
  <si>
    <t>C8_03_G3</t>
  </si>
  <si>
    <t>C8_04_B1</t>
  </si>
  <si>
    <t>C8_04_C4</t>
  </si>
  <si>
    <t>C8_04_F10</t>
  </si>
  <si>
    <t>C8_04_F7</t>
  </si>
  <si>
    <t>C8_04_F9</t>
  </si>
  <si>
    <t>C8_04_H2</t>
  </si>
  <si>
    <t>C8_04_H5</t>
  </si>
  <si>
    <t>C8_044</t>
  </si>
  <si>
    <t>C8_045</t>
  </si>
  <si>
    <t>C8_05_E1</t>
  </si>
  <si>
    <t>C8_05_E10</t>
  </si>
  <si>
    <t>C8_05_E3</t>
  </si>
  <si>
    <t>C8_05_F12</t>
  </si>
  <si>
    <t>C8_05_H11</t>
  </si>
  <si>
    <t>C8_06_A5</t>
  </si>
  <si>
    <t>C8_06_A9</t>
  </si>
  <si>
    <t>C8_06_B10</t>
  </si>
  <si>
    <t>C8_06_B7</t>
  </si>
  <si>
    <t>C8_06_B8</t>
  </si>
  <si>
    <t>C8_06_C4</t>
  </si>
  <si>
    <t>C8_06_D12</t>
  </si>
  <si>
    <t>C8_06_E7</t>
  </si>
  <si>
    <t>C8_06_F10</t>
  </si>
  <si>
    <t>C8_06_F4</t>
  </si>
  <si>
    <t>C8_06_G11</t>
  </si>
  <si>
    <t>C8_063</t>
  </si>
  <si>
    <t>C8_073</t>
  </si>
  <si>
    <t>C8_074</t>
  </si>
  <si>
    <t>C8_077</t>
  </si>
  <si>
    <t>C8_080</t>
  </si>
  <si>
    <t>C8_084</t>
  </si>
  <si>
    <t>C8_093</t>
  </si>
  <si>
    <t>C9_011</t>
  </si>
  <si>
    <t>C9_013</t>
  </si>
  <si>
    <t>C9_017</t>
  </si>
  <si>
    <t>C9_02_B12</t>
  </si>
  <si>
    <t>C9_02_B2</t>
  </si>
  <si>
    <t>C9_02_C12</t>
  </si>
  <si>
    <t>C9_02_D5</t>
  </si>
  <si>
    <t>C9_02_F4</t>
  </si>
  <si>
    <t>C9_02_G1</t>
  </si>
  <si>
    <t>C9_02_H3</t>
  </si>
  <si>
    <t>C9_03_B3</t>
  </si>
  <si>
    <t>C9_03_C1</t>
  </si>
  <si>
    <t>C9_03_C10</t>
  </si>
  <si>
    <t>C9_03_C11</t>
  </si>
  <si>
    <t>C9_03_C5</t>
  </si>
  <si>
    <t>C9_03_C9</t>
  </si>
  <si>
    <t>C9_03_F10</t>
  </si>
  <si>
    <t>C9_03_G9</t>
  </si>
  <si>
    <t>C9_03_H10</t>
  </si>
  <si>
    <t>C9_03_H2</t>
  </si>
  <si>
    <t>C9_03_H7</t>
  </si>
  <si>
    <t>C9_030</t>
  </si>
  <si>
    <t>C9_031</t>
  </si>
  <si>
    <t>C9_034</t>
  </si>
  <si>
    <t>C9_04_A1</t>
  </si>
  <si>
    <t>C9_04_B10</t>
  </si>
  <si>
    <t>C9_04_C12</t>
  </si>
  <si>
    <t>C9_04_C2</t>
  </si>
  <si>
    <t>C9_04_C4</t>
  </si>
  <si>
    <t>C9_04_D12</t>
  </si>
  <si>
    <t>C9_04_D6</t>
  </si>
  <si>
    <t>C9_04_D8</t>
  </si>
  <si>
    <t>C9_04_E1</t>
  </si>
  <si>
    <t>C9_04_E11</t>
  </si>
  <si>
    <t>C9_04_F6</t>
  </si>
  <si>
    <t>C9_04_F8</t>
  </si>
  <si>
    <t>C9_04_F9</t>
  </si>
  <si>
    <t>C9_04_G10</t>
  </si>
  <si>
    <t>C9_04_G3</t>
  </si>
  <si>
    <t>C9_045</t>
  </si>
  <si>
    <t>C9_05_B10</t>
  </si>
  <si>
    <t>C9_05_B11</t>
  </si>
  <si>
    <t>C9_05_B2</t>
  </si>
  <si>
    <t>C9_05_C3</t>
  </si>
  <si>
    <t>C9_05_D1</t>
  </si>
  <si>
    <t>C9_05_D4</t>
  </si>
  <si>
    <t>C9_05_F10</t>
  </si>
  <si>
    <t>C9_05_F7</t>
  </si>
  <si>
    <t>C9_05_G4</t>
  </si>
  <si>
    <t>C9_05_G6</t>
  </si>
  <si>
    <t>C9_05_H11</t>
  </si>
  <si>
    <t>C9_05_H2</t>
  </si>
  <si>
    <t>C9_05_H8</t>
  </si>
  <si>
    <t>C9_058</t>
  </si>
  <si>
    <t>C9_076</t>
  </si>
  <si>
    <t>C9_083</t>
  </si>
  <si>
    <t>243_01_F11G</t>
  </si>
  <si>
    <t>201604BR458</t>
  </si>
  <si>
    <t>243_034P</t>
  </si>
  <si>
    <t>243_005_B5G</t>
  </si>
  <si>
    <t>243_09_B6G</t>
  </si>
  <si>
    <t>243_09_D8G</t>
  </si>
  <si>
    <t>243_09_G4G</t>
  </si>
  <si>
    <t>243_11_F9G</t>
  </si>
  <si>
    <t>243_16_A8G</t>
  </si>
  <si>
    <t>244_01_C12G</t>
  </si>
  <si>
    <t>244_06_H9G</t>
  </si>
  <si>
    <t>244_14_A11G</t>
  </si>
  <si>
    <t>244_16_D5G</t>
  </si>
  <si>
    <t>C8_02_A2</t>
  </si>
  <si>
    <t>C8_02_C8</t>
  </si>
  <si>
    <t>C8_02_F11</t>
  </si>
  <si>
    <t>C8_04_B3</t>
  </si>
  <si>
    <t>C8_05_A2</t>
  </si>
  <si>
    <t>C8_05_C9</t>
  </si>
  <si>
    <t>C8_05_D10</t>
  </si>
  <si>
    <t>C8_05_D12</t>
  </si>
  <si>
    <t>C8_05_D6</t>
  </si>
  <si>
    <t>C8_05_H9</t>
  </si>
  <si>
    <t>C8_06_C10</t>
  </si>
  <si>
    <t>C8_06_E4</t>
  </si>
  <si>
    <t>C9_085</t>
  </si>
  <si>
    <t>243_005_E1G</t>
  </si>
  <si>
    <t>201604BR331</t>
  </si>
  <si>
    <t>201604BR476</t>
  </si>
  <si>
    <t>243_01_G4G</t>
  </si>
  <si>
    <t>243_13_G8G</t>
  </si>
  <si>
    <t>244_09_G8G</t>
  </si>
  <si>
    <t>C8_012</t>
  </si>
  <si>
    <t>C8_02_E6</t>
  </si>
  <si>
    <t>C8_03_C2</t>
  </si>
  <si>
    <t>C8_03_D3</t>
  </si>
  <si>
    <t>C8_03_D5</t>
  </si>
  <si>
    <t>C8_03_G9</t>
  </si>
  <si>
    <t>C8_036</t>
  </si>
  <si>
    <t>C8_04_C11</t>
  </si>
  <si>
    <t>C8_04_C2</t>
  </si>
  <si>
    <t>C8_04_E1</t>
  </si>
  <si>
    <t>C8_04_E4</t>
  </si>
  <si>
    <t>C8_047</t>
  </si>
  <si>
    <t>C8_05_F9</t>
  </si>
  <si>
    <t>C8_05_G11</t>
  </si>
  <si>
    <t>C8_086</t>
  </si>
  <si>
    <t>243_01_B10G</t>
  </si>
  <si>
    <t>201604BR479</t>
  </si>
  <si>
    <t>243_01_B12G</t>
  </si>
  <si>
    <t>243_01_G9G</t>
  </si>
  <si>
    <t>243_021P</t>
  </si>
  <si>
    <t>243_005_E3G</t>
  </si>
  <si>
    <t>243_032P</t>
  </si>
  <si>
    <t>243_005_H4G</t>
  </si>
  <si>
    <t>243_04_D4G</t>
  </si>
  <si>
    <t>243_09_F6G</t>
  </si>
  <si>
    <t>243_11_A11G</t>
  </si>
  <si>
    <t>243_15_F3G</t>
  </si>
  <si>
    <t>243_16_C8G</t>
  </si>
  <si>
    <t>243_16_E8G</t>
  </si>
  <si>
    <t>243_16_E9G</t>
  </si>
  <si>
    <t>243_16_G8G</t>
  </si>
  <si>
    <t>243_16_G9G</t>
  </si>
  <si>
    <t>244_03_A8G</t>
  </si>
  <si>
    <t>244_03_G8G</t>
  </si>
  <si>
    <t>244_09_H9G</t>
  </si>
  <si>
    <t>244_14_G6G</t>
  </si>
  <si>
    <t>244_16_F4G</t>
  </si>
  <si>
    <t>244_16_H10G</t>
  </si>
  <si>
    <t>C8_02_A7</t>
  </si>
  <si>
    <t>C8_03_A10</t>
  </si>
  <si>
    <t>C8_04_H6</t>
  </si>
  <si>
    <t>C8_058</t>
  </si>
  <si>
    <t>C8_061</t>
  </si>
  <si>
    <t>C9_02_D8</t>
  </si>
  <si>
    <t>C9_02_E10</t>
  </si>
  <si>
    <t>C9_03_E10</t>
  </si>
  <si>
    <t>C9_03_G10</t>
  </si>
  <si>
    <t>C9_03_G11</t>
  </si>
  <si>
    <t>C9_03_H11</t>
  </si>
  <si>
    <t>C9_037</t>
  </si>
  <si>
    <t>C9_04_C11</t>
  </si>
  <si>
    <t>C9_04_C9</t>
  </si>
  <si>
    <t>C9_04_E10</t>
  </si>
  <si>
    <t>C9_04_G1</t>
  </si>
  <si>
    <t>C9_05_A2</t>
  </si>
  <si>
    <t>C9_05_C12</t>
  </si>
  <si>
    <t>C9_05_D5</t>
  </si>
  <si>
    <t>C9_05_E5</t>
  </si>
  <si>
    <t>C9_05_G7</t>
  </si>
  <si>
    <t>C9_05_G9</t>
  </si>
  <si>
    <t>C9_05_H4</t>
  </si>
  <si>
    <t>C9_05_H9</t>
  </si>
  <si>
    <t>C9_050</t>
  </si>
  <si>
    <t>C9_051</t>
  </si>
  <si>
    <t>C9_070</t>
  </si>
  <si>
    <t>243_01_B8G</t>
  </si>
  <si>
    <t>201604BR385</t>
  </si>
  <si>
    <t>201604BR515</t>
  </si>
  <si>
    <t>243_083P</t>
  </si>
  <si>
    <t>243_005_C11G</t>
  </si>
  <si>
    <t>243_11_D9G</t>
  </si>
  <si>
    <t>243_11_F10G</t>
  </si>
  <si>
    <t>243_15_F2G</t>
  </si>
  <si>
    <t>244_01_B7G</t>
  </si>
  <si>
    <t>244_06_A6G</t>
  </si>
  <si>
    <t>244_06_D9G</t>
  </si>
  <si>
    <t>244_14_D4G</t>
  </si>
  <si>
    <t>C8_02_A10</t>
  </si>
  <si>
    <t>C8_02_G4</t>
  </si>
  <si>
    <t>C8_02_H1</t>
  </si>
  <si>
    <t>C8_03_B12</t>
  </si>
  <si>
    <t>C8_03_C4</t>
  </si>
  <si>
    <t>C8_04_A10</t>
  </si>
  <si>
    <t>C8_04_C6</t>
  </si>
  <si>
    <t>C8_05_E5</t>
  </si>
  <si>
    <t>C8_056</t>
  </si>
  <si>
    <t>C8_03_F8</t>
  </si>
  <si>
    <t>201604BR332</t>
  </si>
  <si>
    <t>201604BR093</t>
  </si>
  <si>
    <t>B1_042</t>
  </si>
  <si>
    <t>C8_06_G9</t>
  </si>
  <si>
    <t>C8_05_G4</t>
  </si>
  <si>
    <t>201604BR533</t>
  </si>
  <si>
    <t>B1_044</t>
  </si>
  <si>
    <t>C8_06_F2</t>
  </si>
  <si>
    <t>C9_010</t>
  </si>
  <si>
    <t>201604BR359</t>
  </si>
  <si>
    <t>201604BR071</t>
  </si>
  <si>
    <t>B1_048</t>
  </si>
  <si>
    <t>C9_012</t>
  </si>
  <si>
    <t>C9_088</t>
  </si>
  <si>
    <t>C9_089</t>
  </si>
  <si>
    <t>C8_04_D4</t>
  </si>
  <si>
    <t>B1_049</t>
  </si>
  <si>
    <t>C9_090</t>
  </si>
  <si>
    <t>243_09_A6G</t>
  </si>
  <si>
    <t>0</t>
  </si>
  <si>
    <t>201604BR119</t>
  </si>
  <si>
    <t>B1_050</t>
  </si>
  <si>
    <t>244_13_G9G</t>
  </si>
  <si>
    <t>Class</t>
  </si>
  <si>
    <t>Offspring</t>
  </si>
  <si>
    <t>Mother</t>
  </si>
  <si>
    <t>Father</t>
  </si>
  <si>
    <t>Type</t>
  </si>
  <si>
    <t>Pond</t>
  </si>
  <si>
    <t>Larval</t>
  </si>
  <si>
    <t>BR</t>
  </si>
  <si>
    <r>
      <t>Log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GAV</t>
    </r>
  </si>
  <si>
    <t>IDnumber</t>
  </si>
  <si>
    <t>FamilyID</t>
  </si>
  <si>
    <t>Family ID</t>
  </si>
  <si>
    <t>No. pond offspring</t>
  </si>
  <si>
    <t>Total no. offspring</t>
  </si>
  <si>
    <t># Larval to screen (NA)</t>
  </si>
  <si>
    <t>AnimalID</t>
  </si>
  <si>
    <t>C8</t>
  </si>
  <si>
    <t>C9</t>
  </si>
  <si>
    <t>Pond_LRTID</t>
  </si>
  <si>
    <t>#  Pond GAV tested</t>
  </si>
  <si>
    <t>No. Larval Offspring</t>
  </si>
  <si>
    <t>No. Pond Offspring</t>
  </si>
  <si>
    <t>No. Pond to screen (NA)</t>
  </si>
  <si>
    <t>No. Pond (ND)</t>
  </si>
  <si>
    <t>B2_020</t>
  </si>
  <si>
    <t>201604BR261</t>
  </si>
  <si>
    <t>B2_019</t>
  </si>
  <si>
    <t>201604BR474</t>
  </si>
  <si>
    <t>201604BR247</t>
  </si>
  <si>
    <t>B2_021</t>
  </si>
  <si>
    <t>A5_Plate4_H6G</t>
  </si>
  <si>
    <t>A5_Plate4_G1G</t>
  </si>
  <si>
    <t>A5_Plate4_F12G</t>
  </si>
  <si>
    <t>A5_Plate4_E8G</t>
  </si>
  <si>
    <t>A5_Plate4_E10G</t>
  </si>
  <si>
    <t>A5_Plate4_C5G</t>
  </si>
  <si>
    <t>A5_Plate4_A9G</t>
  </si>
  <si>
    <t>A5_Plate4_A7G</t>
  </si>
  <si>
    <t>A5_Plate3_H4G</t>
  </si>
  <si>
    <t>A5_Plate3_F5G</t>
  </si>
  <si>
    <t>A5_Plate3_D7G</t>
  </si>
  <si>
    <t>A5_Plate3_C1G</t>
  </si>
  <si>
    <t>A5_Plate3_C12G</t>
  </si>
  <si>
    <t>A5_Plate2_H4G</t>
  </si>
  <si>
    <t>A5_Plate2_H11G</t>
  </si>
  <si>
    <t>A5_Plate2_G11G</t>
  </si>
  <si>
    <t>A5_Plate2_F9G</t>
  </si>
  <si>
    <t>A5_Plate2_F5G</t>
  </si>
  <si>
    <t>A5_Plate2_E2G</t>
  </si>
  <si>
    <t>A5_Plate2_D5G</t>
  </si>
  <si>
    <t>A5_Plate2_D11G</t>
  </si>
  <si>
    <t>A5_Plate1_H5G</t>
  </si>
  <si>
    <t>A5_Plate1_H3G</t>
  </si>
  <si>
    <t>A5_Plate1_H2G</t>
  </si>
  <si>
    <t>A5_Plate1_G9G</t>
  </si>
  <si>
    <t>A5_Plate1_C6G</t>
  </si>
  <si>
    <t>A5_Plate1_C10G</t>
  </si>
  <si>
    <t>A5_Plate1_B3G</t>
  </si>
  <si>
    <t>A4_Plate4_H11G</t>
  </si>
  <si>
    <t>A4_Plate4_B1G</t>
  </si>
  <si>
    <t>A4_Plate3_F12G</t>
  </si>
  <si>
    <t>A4_Plate3_E2G</t>
  </si>
  <si>
    <t>A4_Plate3_A5G</t>
  </si>
  <si>
    <t>A4_Plate3_A3G</t>
  </si>
  <si>
    <t>A4_Plate2_H2G</t>
  </si>
  <si>
    <t>A4_Plate2_F10G</t>
  </si>
  <si>
    <t>A4_Plate1_F5G</t>
  </si>
  <si>
    <t>A4_Plate1_C3G</t>
  </si>
  <si>
    <t>A4_Plate1_B2G</t>
  </si>
  <si>
    <t>A4_Plate1_B1G</t>
  </si>
  <si>
    <t>A4_Plate1_B10G</t>
  </si>
  <si>
    <t>A4_Plate1_A5G</t>
  </si>
  <si>
    <t>A4_Plate1_A10G</t>
  </si>
  <si>
    <t>201604_136_001_E12_G</t>
  </si>
  <si>
    <t>201604_136_001_E7_G</t>
  </si>
  <si>
    <t>201604_136_001_E4_G</t>
  </si>
  <si>
    <t>201604_136_093P</t>
  </si>
  <si>
    <t>201604_135_001_A12_G</t>
  </si>
  <si>
    <t>201604_136_053P</t>
  </si>
  <si>
    <t>A5</t>
  </si>
  <si>
    <t>2016_04_A5_081</t>
  </si>
  <si>
    <t>201604_136_029P</t>
  </si>
  <si>
    <t>2016_04_A5_073</t>
  </si>
  <si>
    <t>201604_135_089P</t>
  </si>
  <si>
    <t>2016_04_A5_070</t>
  </si>
  <si>
    <t>2016_04_A5_056</t>
  </si>
  <si>
    <t>2016_04_A5_043</t>
  </si>
  <si>
    <t>2016_04_A5_042</t>
  </si>
  <si>
    <t>2016_04_A5_026</t>
  </si>
  <si>
    <t>2016_04_A5_012</t>
  </si>
  <si>
    <t>2016_04_A5_005</t>
  </si>
  <si>
    <t>A4</t>
  </si>
  <si>
    <t>2016_04_A4_030</t>
  </si>
  <si>
    <t>136_07_F10G</t>
  </si>
  <si>
    <t>136_07_A4G</t>
  </si>
  <si>
    <t>136_05_C5G</t>
  </si>
  <si>
    <t>136_03_G6G</t>
  </si>
  <si>
    <t>136_02_D11G</t>
  </si>
  <si>
    <t>136_02_B7G</t>
  </si>
  <si>
    <t>136_02_A6G</t>
  </si>
  <si>
    <t>135_05_F2G</t>
  </si>
  <si>
    <t>135_05_E2G</t>
  </si>
  <si>
    <t>135_05_C1G</t>
  </si>
  <si>
    <t>135_05_A3G</t>
  </si>
  <si>
    <t>135_04_H4G</t>
  </si>
  <si>
    <t>135_04_E8G</t>
  </si>
  <si>
    <t>135_03_E7G</t>
  </si>
  <si>
    <t>135_03_D7G</t>
  </si>
  <si>
    <t>135_02_F7G</t>
  </si>
  <si>
    <t>A5_Plate4_H5G</t>
  </si>
  <si>
    <t>A5_Plate4_G7G</t>
  </si>
  <si>
    <t>A5_Plate4_F11G</t>
  </si>
  <si>
    <t>A5_Plate4_E3G</t>
  </si>
  <si>
    <t>A5_Plate4_A5G</t>
  </si>
  <si>
    <t>A5_Plate3_H9G</t>
  </si>
  <si>
    <t>A5_Plate3_C2G</t>
  </si>
  <si>
    <t>A5_Plate3_C11G</t>
  </si>
  <si>
    <t>A5_Plate3_B9G</t>
  </si>
  <si>
    <t>A5_Plate3_B6G</t>
  </si>
  <si>
    <t>A5_Plate3_A4G</t>
  </si>
  <si>
    <t>A5_Plate2_H10G</t>
  </si>
  <si>
    <t>A5_Plate2_C3G</t>
  </si>
  <si>
    <t>A5_Plate2_C12G</t>
  </si>
  <si>
    <t>A5_Plate2_A1G</t>
  </si>
  <si>
    <t>A5_Plate1_H4G</t>
  </si>
  <si>
    <t>A5_Plate1_G4G</t>
  </si>
  <si>
    <t>A5_Plate1_D5G</t>
  </si>
  <si>
    <t>A5_Plate1_B1G</t>
  </si>
  <si>
    <t>A4_Plate4_B8G</t>
  </si>
  <si>
    <t>A4_Plate4_A5G</t>
  </si>
  <si>
    <t>A4_Plate3_H6G</t>
  </si>
  <si>
    <t>A4_Plate3_F9G</t>
  </si>
  <si>
    <t>A4_Plate3_E4G</t>
  </si>
  <si>
    <t>A4_Plate3_D3G</t>
  </si>
  <si>
    <t>A4_Plate3_C7G</t>
  </si>
  <si>
    <t>A4_Plate2_G11G</t>
  </si>
  <si>
    <t>A4_Plate1_G6G</t>
  </si>
  <si>
    <t>A4_Plate1_E1G</t>
  </si>
  <si>
    <t>201604_136_001_B12_G</t>
  </si>
  <si>
    <t>201604_136_090P</t>
  </si>
  <si>
    <t>201604_136_001_H11_G</t>
  </si>
  <si>
    <t>201604_136_088P</t>
  </si>
  <si>
    <t>201604_136_001_H5_G</t>
  </si>
  <si>
    <t>201604_136_040P</t>
  </si>
  <si>
    <t>201604_136_001_A3_G</t>
  </si>
  <si>
    <t>201604_136_017P</t>
  </si>
  <si>
    <t>201604_135_001_B9_G</t>
  </si>
  <si>
    <t>201604_135_066P</t>
  </si>
  <si>
    <t>2016_04_A5_093</t>
  </si>
  <si>
    <t>2016_04_A5_063</t>
  </si>
  <si>
    <t>2016_04_A5_059</t>
  </si>
  <si>
    <t>2016_04_A5_046</t>
  </si>
  <si>
    <t>2016_04_A5_045</t>
  </si>
  <si>
    <t>2016_04_A5_038</t>
  </si>
  <si>
    <t>2016_04_A5_032</t>
  </si>
  <si>
    <t>136_07_H5G</t>
  </si>
  <si>
    <t>136_07_A8G</t>
  </si>
  <si>
    <t>136_05_B5G</t>
  </si>
  <si>
    <t>136_05_A12G</t>
  </si>
  <si>
    <t>136_02_H4G</t>
  </si>
  <si>
    <t>136_02_B10G</t>
  </si>
  <si>
    <t>135_05_F12G</t>
  </si>
  <si>
    <t>135_05_D5G</t>
  </si>
  <si>
    <t>135_04_E1G</t>
  </si>
  <si>
    <t>135_03_E4G</t>
  </si>
  <si>
    <t>A5_Plate4_D4G</t>
  </si>
  <si>
    <t>A5_Plate4_B4G</t>
  </si>
  <si>
    <t>A5_Plate4_B11G</t>
  </si>
  <si>
    <t>A5_Plate4_A12G</t>
  </si>
  <si>
    <t>A5_Plate4_A11G</t>
  </si>
  <si>
    <t>A5_Plate3_F7G</t>
  </si>
  <si>
    <t>A5_Plate3_E1G</t>
  </si>
  <si>
    <t>A5_Plate3_B4G</t>
  </si>
  <si>
    <t>A5_Plate2_F6G</t>
  </si>
  <si>
    <t>A5_Plate2_A12G</t>
  </si>
  <si>
    <t>A5_Plate1_E5G</t>
  </si>
  <si>
    <t>A5_Plate1_D7G</t>
  </si>
  <si>
    <t>A5_Plate1_D1G</t>
  </si>
  <si>
    <t>A5_Plate1_B7G</t>
  </si>
  <si>
    <t>A5_Plate1_A9G</t>
  </si>
  <si>
    <t>A4_Plate4_B10G</t>
  </si>
  <si>
    <t>A4_Plate1_E6G</t>
  </si>
  <si>
    <t>A4_Plate1_E11G</t>
  </si>
  <si>
    <t>A4_Plate1_C6G</t>
  </si>
  <si>
    <t>201604_136_087P</t>
  </si>
  <si>
    <t>201604_135_068P</t>
  </si>
  <si>
    <t>201604_135_047P</t>
  </si>
  <si>
    <t>2016_04_A5_079</t>
  </si>
  <si>
    <t>2016_04_A5_069</t>
  </si>
  <si>
    <t>2016_04_A5_065</t>
  </si>
  <si>
    <t>2016_04_A4_010</t>
  </si>
  <si>
    <t>2016_04_A4_006</t>
  </si>
  <si>
    <t>136_05_H10G</t>
  </si>
  <si>
    <t>136_05_F7G</t>
  </si>
  <si>
    <t>136_03_F2G</t>
  </si>
  <si>
    <t>136_03_B6G</t>
  </si>
  <si>
    <t>136_02_C6G</t>
  </si>
  <si>
    <t>135_05_G4G</t>
  </si>
  <si>
    <t>135_05_B6G</t>
  </si>
  <si>
    <t>135_04_G3G</t>
  </si>
  <si>
    <t>135_04_A4G</t>
  </si>
  <si>
    <t>135_03_E12G</t>
  </si>
  <si>
    <t>135_03_D12G</t>
  </si>
  <si>
    <t>B2_018</t>
  </si>
  <si>
    <t>A5_Plate4_D11G</t>
  </si>
  <si>
    <t>A5_Plate4_C3G</t>
  </si>
  <si>
    <t>A5_Plate4_C11G</t>
  </si>
  <si>
    <t>A5_Plate4_B6G</t>
  </si>
  <si>
    <t>A5_Plate3_F10G</t>
  </si>
  <si>
    <t>A5_Plate3_D12G</t>
  </si>
  <si>
    <t>A5_Plate3_C8G</t>
  </si>
  <si>
    <t>A5_Plate3_B10G</t>
  </si>
  <si>
    <t>A5_Plate2_F8G</t>
  </si>
  <si>
    <t>A5_Plate2_E10G</t>
  </si>
  <si>
    <t>A5_Plate2_D9G</t>
  </si>
  <si>
    <t>A5_Plate2_A4G</t>
  </si>
  <si>
    <t>A5_Plate1_G5G</t>
  </si>
  <si>
    <t>A5_Plate1_G11G</t>
  </si>
  <si>
    <t>A5_Plate1_F1G</t>
  </si>
  <si>
    <t>A5_Plate1_C9G</t>
  </si>
  <si>
    <t>A5_Plate1_A5G</t>
  </si>
  <si>
    <t>A4_Plate4_G7G</t>
  </si>
  <si>
    <t>A4_Plate4_E9G</t>
  </si>
  <si>
    <t>A4_Plate4_C3G</t>
  </si>
  <si>
    <t>A4_Plate3_D10G</t>
  </si>
  <si>
    <t>A4_Plate3_C6G</t>
  </si>
  <si>
    <t>A4_Plate3_A11G</t>
  </si>
  <si>
    <t>A4_Plate2_E12G</t>
  </si>
  <si>
    <t>A4_Plate2_C12G</t>
  </si>
  <si>
    <t>A4_Plate2_B11G</t>
  </si>
  <si>
    <t>201604_135_038P</t>
  </si>
  <si>
    <t>2016_04_A5_092</t>
  </si>
  <si>
    <t>2016_04_A5_088</t>
  </si>
  <si>
    <t>2016_04_A5_084</t>
  </si>
  <si>
    <t>2016_04_A5_053</t>
  </si>
  <si>
    <t>2016_04_A5_035</t>
  </si>
  <si>
    <t>2016_04_A5_033</t>
  </si>
  <si>
    <t>2016_04_A5_030</t>
  </si>
  <si>
    <t>2016_04_A4_059</t>
  </si>
  <si>
    <t>2016_04_A4_037</t>
  </si>
  <si>
    <t>136_05_C11G</t>
  </si>
  <si>
    <t>136_03_F4G</t>
  </si>
  <si>
    <t>136_03_C4G</t>
  </si>
  <si>
    <t>135_05_F9G</t>
  </si>
  <si>
    <t>135_05_D2G</t>
  </si>
  <si>
    <t>135_04_H9G</t>
  </si>
  <si>
    <t>135_03_C2G</t>
  </si>
  <si>
    <t>B2_017</t>
  </si>
  <si>
    <t>A5_Plate4_H9G</t>
  </si>
  <si>
    <t>A5_Plate4_H7G</t>
  </si>
  <si>
    <t>A5_Plate4_E11G</t>
  </si>
  <si>
    <t>A5_Plate4_C2G</t>
  </si>
  <si>
    <t>A5_Plate4_C10G</t>
  </si>
  <si>
    <t>A5_Plate4_B7G</t>
  </si>
  <si>
    <t>A5_Plate3_H3G</t>
  </si>
  <si>
    <t>A5_Plate3_G7G</t>
  </si>
  <si>
    <t>A5_Plate3_G10G</t>
  </si>
  <si>
    <t>A5_Plate3_E11G</t>
  </si>
  <si>
    <t>A5_Plate3_D5G</t>
  </si>
  <si>
    <t>A5_Plate3_D1G</t>
  </si>
  <si>
    <t>A5_Plate3_D11G</t>
  </si>
  <si>
    <t>A5_Plate3_B7G</t>
  </si>
  <si>
    <t>A5_Plate3_B3G</t>
  </si>
  <si>
    <t>A5_Plate2_H7G</t>
  </si>
  <si>
    <t>A5_Plate2_G1G</t>
  </si>
  <si>
    <t>A5_Plate2_F12G</t>
  </si>
  <si>
    <t>A5_Plate2_E1G</t>
  </si>
  <si>
    <t>A5_Plate2_D10G</t>
  </si>
  <si>
    <t>A5_Plate2_C8G</t>
  </si>
  <si>
    <t>A5_Plate2_B5G</t>
  </si>
  <si>
    <t>A5_Plate2_B2G</t>
  </si>
  <si>
    <t>A5_Plate2_A6G</t>
  </si>
  <si>
    <t>A5_Plate1_G3G</t>
  </si>
  <si>
    <t>A5_Plate1_D12G</t>
  </si>
  <si>
    <t>A5_Plate1_C2G</t>
  </si>
  <si>
    <t>A4_Plate4_F6G</t>
  </si>
  <si>
    <t>A4_Plate4_F1G</t>
  </si>
  <si>
    <t>A4_Plate4_D12G</t>
  </si>
  <si>
    <t>A4_Plate4_C8G</t>
  </si>
  <si>
    <t>A4_Plate4_A3G</t>
  </si>
  <si>
    <t>A4_Plate3_G9G</t>
  </si>
  <si>
    <t>A4_Plate3_G6G</t>
  </si>
  <si>
    <t>A4_Plate3_G11G</t>
  </si>
  <si>
    <t>A4_Plate3_F6G</t>
  </si>
  <si>
    <t>A4_Plate3_F2G</t>
  </si>
  <si>
    <t>A4_Plate3_D2G</t>
  </si>
  <si>
    <t>A4_Plate3_B1G</t>
  </si>
  <si>
    <t>A4_Plate2_H8G</t>
  </si>
  <si>
    <t>A4_Plate2_H3G</t>
  </si>
  <si>
    <t>A4_Plate2_F1G</t>
  </si>
  <si>
    <t>A4_Plate2_E11G</t>
  </si>
  <si>
    <t>A4_Plate2_D2G</t>
  </si>
  <si>
    <t>A4_Plate2_B7G</t>
  </si>
  <si>
    <t>A4_Plate2_B4G</t>
  </si>
  <si>
    <t>A4_Plate2_B12G</t>
  </si>
  <si>
    <t>A4_Plate2_A3G</t>
  </si>
  <si>
    <t>A4_Plate2_A10G</t>
  </si>
  <si>
    <t>A4_Plate1_E9G</t>
  </si>
  <si>
    <t>A4_Plate1_E4G</t>
  </si>
  <si>
    <t>A4_Plate1_C11G</t>
  </si>
  <si>
    <t>A4_Plate1_B5G</t>
  </si>
  <si>
    <t>A4_Plate1_A6G</t>
  </si>
  <si>
    <t>201604_136_001_A11_G</t>
  </si>
  <si>
    <t>201604_136_081P</t>
  </si>
  <si>
    <t>201604_136_001_C6_G</t>
  </si>
  <si>
    <t>201604_136_043P</t>
  </si>
  <si>
    <t>201604_136_001_A4_G</t>
  </si>
  <si>
    <t>201604_136_025P</t>
  </si>
  <si>
    <t>201604_136_001_H3_G</t>
  </si>
  <si>
    <t>201604_136_024P</t>
  </si>
  <si>
    <t>201604_136_001_G3_G</t>
  </si>
  <si>
    <t>201604_136_023P</t>
  </si>
  <si>
    <t>201604_135_001_F7_G</t>
  </si>
  <si>
    <t>201604_135_054P</t>
  </si>
  <si>
    <t>201604_135_001_C6_G</t>
  </si>
  <si>
    <t>201604_135_043P</t>
  </si>
  <si>
    <t>201604_135_001_A4_G</t>
  </si>
  <si>
    <t>201604_135_025P</t>
  </si>
  <si>
    <t>201604_135_001_B3_G</t>
  </si>
  <si>
    <t>201604_135_018P</t>
  </si>
  <si>
    <t>201604_135_001_G2_G</t>
  </si>
  <si>
    <t>201604_135_015P</t>
  </si>
  <si>
    <t>201604_135_001_F2_G</t>
  </si>
  <si>
    <t>201604_135_014P</t>
  </si>
  <si>
    <t>2016_04_A5_085</t>
  </si>
  <si>
    <t>2016_04_A5_075</t>
  </si>
  <si>
    <t>2016_04_A5_064</t>
  </si>
  <si>
    <t>2016_04_A5_060</t>
  </si>
  <si>
    <t>2016_04_A5_037</t>
  </si>
  <si>
    <t>2016_04_A5_015</t>
  </si>
  <si>
    <t>2016_04_A5_007</t>
  </si>
  <si>
    <t>2016_04_A4_063</t>
  </si>
  <si>
    <t>2016_04_A4_021</t>
  </si>
  <si>
    <t>136_07_H10G</t>
  </si>
  <si>
    <t>136_07_E11G</t>
  </si>
  <si>
    <t>136_07_E10G</t>
  </si>
  <si>
    <t>136_07_D9G</t>
  </si>
  <si>
    <t>136_07_D6G</t>
  </si>
  <si>
    <t>136_07_D3G</t>
  </si>
  <si>
    <t>136_05_G7G</t>
  </si>
  <si>
    <t>136_05_C9G</t>
  </si>
  <si>
    <t>136_05_C10G</t>
  </si>
  <si>
    <t>136_05_B6G</t>
  </si>
  <si>
    <t>136_05_A9G</t>
  </si>
  <si>
    <t>136_03_D7G</t>
  </si>
  <si>
    <t>136_03_B11G</t>
  </si>
  <si>
    <t>136_02_E4G</t>
  </si>
  <si>
    <t>136_02_D1G</t>
  </si>
  <si>
    <t>136_02_C7G</t>
  </si>
  <si>
    <t>136_02_B4G</t>
  </si>
  <si>
    <t>136_02_B2G</t>
  </si>
  <si>
    <t>135_05_G9G</t>
  </si>
  <si>
    <t>135_05_G10G</t>
  </si>
  <si>
    <t>135_05_E7G</t>
  </si>
  <si>
    <t>135_05_E1G</t>
  </si>
  <si>
    <t>135_05_E11G</t>
  </si>
  <si>
    <t>135_05_B8G</t>
  </si>
  <si>
    <t>135_05_A10G</t>
  </si>
  <si>
    <t>135_04_H3G</t>
  </si>
  <si>
    <t>135_03_D5G</t>
  </si>
  <si>
    <t>135_03_D1G</t>
  </si>
  <si>
    <t>135_03_C1G</t>
  </si>
  <si>
    <t>135_03_B7G</t>
  </si>
  <si>
    <t>135_02_F1G</t>
  </si>
  <si>
    <t>135_02_E5G</t>
  </si>
  <si>
    <t>135_02_A2G</t>
  </si>
  <si>
    <t>135_02_A1G</t>
  </si>
  <si>
    <t>B2_016</t>
  </si>
  <si>
    <t>A4_Plate4_H5G</t>
  </si>
  <si>
    <t>A4_Plate4_H10G</t>
  </si>
  <si>
    <t>A4_Plate4_D10G</t>
  </si>
  <si>
    <t>A4_Plate4_A12G</t>
  </si>
  <si>
    <t>A4_Plate2_F8G</t>
  </si>
  <si>
    <t>A4_Plate2_E4G</t>
  </si>
  <si>
    <t>A4_Plate2_C4G</t>
  </si>
  <si>
    <t>A4_Plate2_C1G</t>
  </si>
  <si>
    <t>A4_Plate1_B7G</t>
  </si>
  <si>
    <t>A4_Plate1_A2G</t>
  </si>
  <si>
    <t>201604_136_094P</t>
  </si>
  <si>
    <t>201604_136_089P</t>
  </si>
  <si>
    <t>201604_135_041P</t>
  </si>
  <si>
    <t>201604_135_035P</t>
  </si>
  <si>
    <t>2016_04_A4_078</t>
  </si>
  <si>
    <t>2016_04_A4_054</t>
  </si>
  <si>
    <t>2016_04_A4_048</t>
  </si>
  <si>
    <t>2016_04_A4_042</t>
  </si>
  <si>
    <t>2016_04_A4_027</t>
  </si>
  <si>
    <t>136_07_D4G</t>
  </si>
  <si>
    <t>136_07_C2G</t>
  </si>
  <si>
    <t>136_07_B8G</t>
  </si>
  <si>
    <t>136_05_G6G</t>
  </si>
  <si>
    <t>136_05_A3G</t>
  </si>
  <si>
    <t>136_03_D6G</t>
  </si>
  <si>
    <t>136_03_D5G</t>
  </si>
  <si>
    <t>135_05_F5G</t>
  </si>
  <si>
    <t>135_05_C7G</t>
  </si>
  <si>
    <t>135_04_B8G</t>
  </si>
  <si>
    <t>135_04_A3G</t>
  </si>
  <si>
    <t>135_03_H9G</t>
  </si>
  <si>
    <t>135_03_G11G</t>
  </si>
  <si>
    <t>135_02_G3G</t>
  </si>
  <si>
    <t>B2_015</t>
  </si>
  <si>
    <t>A5_Plate4_G3G</t>
  </si>
  <si>
    <t>A5_Plate4_C8G</t>
  </si>
  <si>
    <t>A5_Plate4_A1G</t>
  </si>
  <si>
    <t>A5_Plate3_H5G</t>
  </si>
  <si>
    <t>A5_Plate3_F4G</t>
  </si>
  <si>
    <t>A5_Plate3_E2G</t>
  </si>
  <si>
    <t>A5_Plate3_E12G</t>
  </si>
  <si>
    <t>A5_Plate3_C5G</t>
  </si>
  <si>
    <t>A5_Plate3_C10G</t>
  </si>
  <si>
    <t>A5_Plate3_B12G</t>
  </si>
  <si>
    <t>A5_Plate3_B11G</t>
  </si>
  <si>
    <t>A5_Plate3_A1G</t>
  </si>
  <si>
    <t>A5_Plate2_G8G</t>
  </si>
  <si>
    <t>A5_Plate2_E9G</t>
  </si>
  <si>
    <t>A5_Plate2_E5G</t>
  </si>
  <si>
    <t>A5_Plate1_H8G</t>
  </si>
  <si>
    <t>A5_Plate1_H1G</t>
  </si>
  <si>
    <t>A5_Plate1_H11G</t>
  </si>
  <si>
    <t>A5_Plate1_G8G</t>
  </si>
  <si>
    <t>A5_Plate1_G2G</t>
  </si>
  <si>
    <t>A5_Plate1_G10G</t>
  </si>
  <si>
    <t>A5_Plate1_F8G</t>
  </si>
  <si>
    <t>A5_Plate1_F3G</t>
  </si>
  <si>
    <t>A5_Plate1_D10G</t>
  </si>
  <si>
    <t>A5_Plate1_C7G</t>
  </si>
  <si>
    <t>A4_Plate4_E7G</t>
  </si>
  <si>
    <t>A4_Plate4_C6G</t>
  </si>
  <si>
    <t>A4_Plate4_C5G</t>
  </si>
  <si>
    <t>A4_Plate4_B12G</t>
  </si>
  <si>
    <t>A4_Plate3_G8G</t>
  </si>
  <si>
    <t>A4_Plate3_F11G</t>
  </si>
  <si>
    <t>A4_Plate3_C12G</t>
  </si>
  <si>
    <t>A4_Plate2_G8G</t>
  </si>
  <si>
    <t>A4_Plate2_F3G</t>
  </si>
  <si>
    <t>A4_Plate2_D8G</t>
  </si>
  <si>
    <t>A4_Plate1_H7G</t>
  </si>
  <si>
    <t>A4_Plate1_G4G</t>
  </si>
  <si>
    <t>A4_Plate1_F3G</t>
  </si>
  <si>
    <t>A4_Plate1_C12G</t>
  </si>
  <si>
    <t>A4_Plate1_B4G</t>
  </si>
  <si>
    <t>201604_136_085P</t>
  </si>
  <si>
    <t>201604_136_072P</t>
  </si>
  <si>
    <t>201604_136_063P</t>
  </si>
  <si>
    <t>201604_136_062P</t>
  </si>
  <si>
    <t>201604_136_061P</t>
  </si>
  <si>
    <t>201604_136_056P</t>
  </si>
  <si>
    <t>201604_136_048P</t>
  </si>
  <si>
    <t>201604_136_034P</t>
  </si>
  <si>
    <t>201604_136_027P</t>
  </si>
  <si>
    <t>201604_136_019P</t>
  </si>
  <si>
    <t>201604_136_018P</t>
  </si>
  <si>
    <t>201604_135_086P</t>
  </si>
  <si>
    <t>201604_135_046P</t>
  </si>
  <si>
    <t>201604_135_032P</t>
  </si>
  <si>
    <t>2016_04_A5_078</t>
  </si>
  <si>
    <t>2016_04_A5_076</t>
  </si>
  <si>
    <t>2016_04_A5_049</t>
  </si>
  <si>
    <t>2016_04_A5_010</t>
  </si>
  <si>
    <t>2016_04_A5_001</t>
  </si>
  <si>
    <t>2016_04_A4_062</t>
  </si>
  <si>
    <t>2016_04_A4_018</t>
  </si>
  <si>
    <t>136_07_H11G</t>
  </si>
  <si>
    <t>136_07_G9G</t>
  </si>
  <si>
    <t>136_07_G8G</t>
  </si>
  <si>
    <t>136_07_F4G</t>
  </si>
  <si>
    <t>136_07_F2G</t>
  </si>
  <si>
    <t>136_07_F12G</t>
  </si>
  <si>
    <t>136_07_E7G</t>
  </si>
  <si>
    <t>136_07_E6G</t>
  </si>
  <si>
    <t>136_07_C8G</t>
  </si>
  <si>
    <t>136_07_C6G</t>
  </si>
  <si>
    <t>136_07_B6G</t>
  </si>
  <si>
    <t>136_07_B12G</t>
  </si>
  <si>
    <t>136_07_A7G</t>
  </si>
  <si>
    <t>136_05_H9G</t>
  </si>
  <si>
    <t>136_05_H11G</t>
  </si>
  <si>
    <t>136_05_G3G</t>
  </si>
  <si>
    <t>136_05_G1G</t>
  </si>
  <si>
    <t>136_05_G10G</t>
  </si>
  <si>
    <t>136_05_E8G</t>
  </si>
  <si>
    <t>136_05_D4G</t>
  </si>
  <si>
    <t>136_05_C6G</t>
  </si>
  <si>
    <t>136_05_C3G</t>
  </si>
  <si>
    <t>136_05_C12G</t>
  </si>
  <si>
    <t>136_05_A10G</t>
  </si>
  <si>
    <t>136_03_H9G</t>
  </si>
  <si>
    <t>136_03_H1G</t>
  </si>
  <si>
    <t>136_03_G4G</t>
  </si>
  <si>
    <t>136_03_G1G</t>
  </si>
  <si>
    <t>136_03_F5G</t>
  </si>
  <si>
    <t>136_03_E8G</t>
  </si>
  <si>
    <t>136_03_E5G</t>
  </si>
  <si>
    <t>136_03_D8G</t>
  </si>
  <si>
    <t>136_03_C1G</t>
  </si>
  <si>
    <t>136_03_C11G</t>
  </si>
  <si>
    <t>136_03_B2G</t>
  </si>
  <si>
    <t>136_03_A6G</t>
  </si>
  <si>
    <t>136_02_H11G</t>
  </si>
  <si>
    <t>136_02_G7G</t>
  </si>
  <si>
    <t>136_02_E7G</t>
  </si>
  <si>
    <t>136_02_D12G</t>
  </si>
  <si>
    <t>136_02_D10G</t>
  </si>
  <si>
    <t>136_02_B12G</t>
  </si>
  <si>
    <t>136_02_A3G</t>
  </si>
  <si>
    <t>136_02_A10G</t>
  </si>
  <si>
    <t>135_05_H7G</t>
  </si>
  <si>
    <t>135_05_H4G</t>
  </si>
  <si>
    <t>135_05_H3G</t>
  </si>
  <si>
    <t>135_05_F11G</t>
  </si>
  <si>
    <t>135_05_E12G</t>
  </si>
  <si>
    <t>135_05_D11G</t>
  </si>
  <si>
    <t>135_05_D10G</t>
  </si>
  <si>
    <t>135_04_H2G</t>
  </si>
  <si>
    <t>135_04_F5G</t>
  </si>
  <si>
    <t>135_04_E4G</t>
  </si>
  <si>
    <t>135_04_E12G</t>
  </si>
  <si>
    <t>135_04_D4G</t>
  </si>
  <si>
    <t>135_04_D1G</t>
  </si>
  <si>
    <t>135_04_C1G</t>
  </si>
  <si>
    <t>135_03_H7G</t>
  </si>
  <si>
    <t>135_03_G1G</t>
  </si>
  <si>
    <t>135_03_F7G</t>
  </si>
  <si>
    <t>135_03_F1G</t>
  </si>
  <si>
    <t>135_03_D3G</t>
  </si>
  <si>
    <t>135_03_D10G</t>
  </si>
  <si>
    <t>135_03_B8G</t>
  </si>
  <si>
    <t>135_03_B10G</t>
  </si>
  <si>
    <t>135_03_A7G</t>
  </si>
  <si>
    <t>135_03_A5G</t>
  </si>
  <si>
    <t>135_03_A4G</t>
  </si>
  <si>
    <t>135_03_A1G</t>
  </si>
  <si>
    <t>135_03_A10G</t>
  </si>
  <si>
    <t>135_02_H6G</t>
  </si>
  <si>
    <t>135_02_H11G</t>
  </si>
  <si>
    <t>135_02_G9G</t>
  </si>
  <si>
    <t>135_02_G8G</t>
  </si>
  <si>
    <t>135_02_F3G</t>
  </si>
  <si>
    <t>135_02_F2G</t>
  </si>
  <si>
    <t>135_02_E7G</t>
  </si>
  <si>
    <t>135_02_E6G</t>
  </si>
  <si>
    <t>135_02_E1G</t>
  </si>
  <si>
    <t>135_02_D12G</t>
  </si>
  <si>
    <t>135_02_C11G</t>
  </si>
  <si>
    <t>135_02_A9G</t>
  </si>
  <si>
    <t>135_02_A5G</t>
  </si>
  <si>
    <t>B2_014</t>
  </si>
  <si>
    <t>A5_Plate4_H2G</t>
  </si>
  <si>
    <t>A5_Plate4_H11G</t>
  </si>
  <si>
    <t>A5_Plate4_G9G</t>
  </si>
  <si>
    <t>A5_Plate4_G4G</t>
  </si>
  <si>
    <t>A5_Plate4_G10G</t>
  </si>
  <si>
    <t>A5_Plate4_F9G</t>
  </si>
  <si>
    <t>A5_Plate4_E2G</t>
  </si>
  <si>
    <t>A5_Plate4_E12G</t>
  </si>
  <si>
    <t>A5_Plate4_D7G</t>
  </si>
  <si>
    <t>A5_Plate4_C6G</t>
  </si>
  <si>
    <t>A5_Plate4_B3G</t>
  </si>
  <si>
    <t>A5_Plate4_B1G</t>
  </si>
  <si>
    <t>A5_Plate4_A8G</t>
  </si>
  <si>
    <t>A5_Plate4_A6G</t>
  </si>
  <si>
    <t>A5_Plate4_A4G</t>
  </si>
  <si>
    <t>A5_Plate3_G3G</t>
  </si>
  <si>
    <t>A5_Plate3_E8G</t>
  </si>
  <si>
    <t>A5_Plate3_E6G</t>
  </si>
  <si>
    <t>A5_Plate3_E4G</t>
  </si>
  <si>
    <t>A5_Plate3_D9G</t>
  </si>
  <si>
    <t>A5_Plate3_D8G</t>
  </si>
  <si>
    <t>A5_Plate3_D6G</t>
  </si>
  <si>
    <t>A5_Plate3_D4G</t>
  </si>
  <si>
    <t>A5_Plate3_D3G</t>
  </si>
  <si>
    <t>A5_Plate3_C3G</t>
  </si>
  <si>
    <t>A5_Plate3_B2G</t>
  </si>
  <si>
    <t>A5_Plate3_A7G</t>
  </si>
  <si>
    <t>A5_Plate3_A6G</t>
  </si>
  <si>
    <t>A5_Plate3_A5G</t>
  </si>
  <si>
    <t>A5_Plate3_A2G</t>
  </si>
  <si>
    <t>A5_Plate3_A11G</t>
  </si>
  <si>
    <t>A5_Plate2_H6G</t>
  </si>
  <si>
    <t>A5_Plate2_H5G</t>
  </si>
  <si>
    <t>A5_Plate2_H2G</t>
  </si>
  <si>
    <t>A5_Plate2_G7G</t>
  </si>
  <si>
    <t>A5_Plate2_G10G</t>
  </si>
  <si>
    <t>A5_Plate2_F2G</t>
  </si>
  <si>
    <t>A5_Plate2_E8G</t>
  </si>
  <si>
    <t>A5_Plate2_D7G</t>
  </si>
  <si>
    <t>A5_Plate2_D3G</t>
  </si>
  <si>
    <t>A5_Plate2_B3G</t>
  </si>
  <si>
    <t>A5_Plate2_B11G</t>
  </si>
  <si>
    <t>A5_Plate2_A9G</t>
  </si>
  <si>
    <t>A5_Plate2_A10G</t>
  </si>
  <si>
    <t>A5_Plate1_G7G</t>
  </si>
  <si>
    <t>A5_Plate1_F5G</t>
  </si>
  <si>
    <t>A5_Plate1_F4G</t>
  </si>
  <si>
    <t>A5_Plate1_F2G</t>
  </si>
  <si>
    <t>A5_Plate1_F11G</t>
  </si>
  <si>
    <t>A5_Plate1_E8G</t>
  </si>
  <si>
    <t>A5_Plate1_D8G</t>
  </si>
  <si>
    <t>A5_Plate1_D11G</t>
  </si>
  <si>
    <t>A5_Plate1_B2G</t>
  </si>
  <si>
    <t>A5_Plate1_B12G</t>
  </si>
  <si>
    <t>A4_Plate4_H4G</t>
  </si>
  <si>
    <t>A4_Plate4_F2G</t>
  </si>
  <si>
    <t>A4_Plate4_E8G</t>
  </si>
  <si>
    <t>A4_Plate4_E6G</t>
  </si>
  <si>
    <t>A4_Plate4_D7G</t>
  </si>
  <si>
    <t>A4_Plate4_D3G</t>
  </si>
  <si>
    <t>A4_Plate4_C11G</t>
  </si>
  <si>
    <t>A4_Plate4_A4G</t>
  </si>
  <si>
    <t>A4_Plate3_H4G</t>
  </si>
  <si>
    <t>A4_Plate3_D1G</t>
  </si>
  <si>
    <t>A4_Plate2_D3G</t>
  </si>
  <si>
    <t>A4_Plate2_C8G</t>
  </si>
  <si>
    <t>A4_Plate2_B8G</t>
  </si>
  <si>
    <t>A4_Plate1_G7G</t>
  </si>
  <si>
    <t>A4_Plate1_G10G</t>
  </si>
  <si>
    <t>A4_Plate1_F10G</t>
  </si>
  <si>
    <t>A4_Plate1_E5G</t>
  </si>
  <si>
    <t>A4_Plate1_D4G</t>
  </si>
  <si>
    <t>A4_Plate1_D1G</t>
  </si>
  <si>
    <t>A4_Plate1_C1G</t>
  </si>
  <si>
    <t>A4_Plate1_A12G</t>
  </si>
  <si>
    <t>201604_136_001_F11_G</t>
  </si>
  <si>
    <t>201604_136_086P</t>
  </si>
  <si>
    <t>201604_136_001_B11_G</t>
  </si>
  <si>
    <t>201604_136_082P</t>
  </si>
  <si>
    <t>201604_136_001_D10_G</t>
  </si>
  <si>
    <t>201604_136_076P</t>
  </si>
  <si>
    <t>201604_136_001_C10_G</t>
  </si>
  <si>
    <t>201604_136_075P</t>
  </si>
  <si>
    <t>201604_136_001_G9_G</t>
  </si>
  <si>
    <t>201604_136_071P</t>
  </si>
  <si>
    <t>201604_136_001_E9_G</t>
  </si>
  <si>
    <t>201604_136_069P</t>
  </si>
  <si>
    <t>201604_136_001_G7_G</t>
  </si>
  <si>
    <t>201604_136_055P</t>
  </si>
  <si>
    <t>201604_136_001_G4_G</t>
  </si>
  <si>
    <t>201604_136_031P</t>
  </si>
  <si>
    <t>201604_136_001_E3_G</t>
  </si>
  <si>
    <t>201604_136_021P</t>
  </si>
  <si>
    <t>201604_136_001_H2_G</t>
  </si>
  <si>
    <t>201604_136_016P</t>
  </si>
  <si>
    <t>201604_136_001_G2_G</t>
  </si>
  <si>
    <t>201604_136_015P</t>
  </si>
  <si>
    <t>201604_136_001_A2_G</t>
  </si>
  <si>
    <t>201604_136_009P</t>
  </si>
  <si>
    <t>201604_136_001_G1_G</t>
  </si>
  <si>
    <t>201604_136_007P</t>
  </si>
  <si>
    <t>201604_135_001_B11_G</t>
  </si>
  <si>
    <t>201604_135_082P</t>
  </si>
  <si>
    <t>201604_135_001_C10_G</t>
  </si>
  <si>
    <t>201604_135_075P</t>
  </si>
  <si>
    <t>201604_135_001_B10_G</t>
  </si>
  <si>
    <t>201604_135_074P</t>
  </si>
  <si>
    <t>201604_135_001_G9_G</t>
  </si>
  <si>
    <t>201604_135_071P</t>
  </si>
  <si>
    <t>201604_135_001_E9_G</t>
  </si>
  <si>
    <t>201604_135_069P</t>
  </si>
  <si>
    <t>201604_135_001_G7_G</t>
  </si>
  <si>
    <t>201604_135_055P</t>
  </si>
  <si>
    <t>201604_135_001_E6_G</t>
  </si>
  <si>
    <t>201604_135_045P</t>
  </si>
  <si>
    <t>201604_135_001_B5_G</t>
  </si>
  <si>
    <t>201604_135_034P</t>
  </si>
  <si>
    <t>201604_135_001_E4_G</t>
  </si>
  <si>
    <t>201604_135_029P</t>
  </si>
  <si>
    <t>201604_135_001_C4_G</t>
  </si>
  <si>
    <t>201604_135_027P</t>
  </si>
  <si>
    <t>201604_135_001_F3_G</t>
  </si>
  <si>
    <t>201604_135_022P</t>
  </si>
  <si>
    <t>201604_135_001_A2_G</t>
  </si>
  <si>
    <t>201604_135_009P</t>
  </si>
  <si>
    <t>201604_135_001_A1_G</t>
  </si>
  <si>
    <t>201604_135_001P</t>
  </si>
  <si>
    <t>2016_04_A5_087</t>
  </si>
  <si>
    <t>2016_04_A5_067</t>
  </si>
  <si>
    <t>2016_04_A5_061</t>
  </si>
  <si>
    <t>2016_04_A5_047</t>
  </si>
  <si>
    <t>2016_04_A5_039</t>
  </si>
  <si>
    <t>2016_04_A5_031</t>
  </si>
  <si>
    <t>2016_04_A5_021</t>
  </si>
  <si>
    <t>2016_04_A5_020</t>
  </si>
  <si>
    <t>2016_04_A5_013</t>
  </si>
  <si>
    <t>2016_04_A5_008</t>
  </si>
  <si>
    <t>2016_04_A5_004</t>
  </si>
  <si>
    <t>2016_04_A4_071</t>
  </si>
  <si>
    <t>2016_04_A4_069</t>
  </si>
  <si>
    <t>2016_04_A4_055</t>
  </si>
  <si>
    <t>2016_04_A4_047</t>
  </si>
  <si>
    <t>2016_04_A4_044</t>
  </si>
  <si>
    <t>2016_04_A4_043</t>
  </si>
  <si>
    <t>136_07_H9G</t>
  </si>
  <si>
    <t>136_07_H8G</t>
  </si>
  <si>
    <t>136_07_H2G</t>
  </si>
  <si>
    <t>136_07_G5G</t>
  </si>
  <si>
    <t>136_07_G3G</t>
  </si>
  <si>
    <t>136_07_G1G</t>
  </si>
  <si>
    <t>136_07_F7G</t>
  </si>
  <si>
    <t>136_07_F1G</t>
  </si>
  <si>
    <t>136_07_E4G</t>
  </si>
  <si>
    <t>136_07_E2G</t>
  </si>
  <si>
    <t>136_07_E1G</t>
  </si>
  <si>
    <t>136_07_E12G</t>
  </si>
  <si>
    <t>136_07_D5G</t>
  </si>
  <si>
    <t>136_07_C4G</t>
  </si>
  <si>
    <t>136_07_C3G</t>
  </si>
  <si>
    <t>136_07_C12G</t>
  </si>
  <si>
    <t>136_07_B7G</t>
  </si>
  <si>
    <t>136_07_B3G</t>
  </si>
  <si>
    <t>136_07_B2G</t>
  </si>
  <si>
    <t>136_07_B11G</t>
  </si>
  <si>
    <t>136_07_B10G</t>
  </si>
  <si>
    <t>136_07_A3G</t>
  </si>
  <si>
    <t>136_05_H3G</t>
  </si>
  <si>
    <t>136_05_H2G</t>
  </si>
  <si>
    <t>136_05_G9G</t>
  </si>
  <si>
    <t>136_05_G8G</t>
  </si>
  <si>
    <t>136_05_F5G</t>
  </si>
  <si>
    <t>136_05_F1G</t>
  </si>
  <si>
    <t>136_05_E5G</t>
  </si>
  <si>
    <t>136_05_D9G</t>
  </si>
  <si>
    <t>136_05_D7G</t>
  </si>
  <si>
    <t>136_05_D5G</t>
  </si>
  <si>
    <t>136_05_D1G</t>
  </si>
  <si>
    <t>136_05_D12G</t>
  </si>
  <si>
    <t>136_05_D11G</t>
  </si>
  <si>
    <t>136_05_B9G</t>
  </si>
  <si>
    <t>136_05_B8G</t>
  </si>
  <si>
    <t>136_05_B1G</t>
  </si>
  <si>
    <t>136_05_A1G</t>
  </si>
  <si>
    <t>136_03_H8G</t>
  </si>
  <si>
    <t>136_03_H6G</t>
  </si>
  <si>
    <t>136_03_H3G</t>
  </si>
  <si>
    <t>136_03_G7G</t>
  </si>
  <si>
    <t>136_03_G11G</t>
  </si>
  <si>
    <t>136_03_F1G</t>
  </si>
  <si>
    <t>136_03_F11G</t>
  </si>
  <si>
    <t>136_03_E6G</t>
  </si>
  <si>
    <t>136_03_D3G</t>
  </si>
  <si>
    <t>136_03_D11G</t>
  </si>
  <si>
    <t>136_03_C5G</t>
  </si>
  <si>
    <t>136_03_B5G</t>
  </si>
  <si>
    <t>136_03_B12G</t>
  </si>
  <si>
    <t>136_03_A2G</t>
  </si>
  <si>
    <t>136_02_G6G</t>
  </si>
  <si>
    <t>136_02_G11G</t>
  </si>
  <si>
    <t>136_02_F11G</t>
  </si>
  <si>
    <t>136_02_F10G</t>
  </si>
  <si>
    <t>136_02_E3G</t>
  </si>
  <si>
    <t>136_02_E12G</t>
  </si>
  <si>
    <t>136_02_E11G</t>
  </si>
  <si>
    <t>136_02_D9G</t>
  </si>
  <si>
    <t>136_02_D5G</t>
  </si>
  <si>
    <t>136_02_D4G</t>
  </si>
  <si>
    <t>136_02_D2G</t>
  </si>
  <si>
    <t>136_02_C5G</t>
  </si>
  <si>
    <t>136_02_C11G</t>
  </si>
  <si>
    <t>136_02_B6G</t>
  </si>
  <si>
    <t>136_02_A5G</t>
  </si>
  <si>
    <t>136_02_A12G</t>
  </si>
  <si>
    <t>135_05_H10G</t>
  </si>
  <si>
    <t>135_05_G5G</t>
  </si>
  <si>
    <t>135_05_G11G</t>
  </si>
  <si>
    <t>135_05_D8G</t>
  </si>
  <si>
    <t>135_05_D6G</t>
  </si>
  <si>
    <t>135_05_C10G</t>
  </si>
  <si>
    <t>135_05_A5G</t>
  </si>
  <si>
    <t>135_05_A4G</t>
  </si>
  <si>
    <t>135_05_A2G</t>
  </si>
  <si>
    <t>135_05_A1G</t>
  </si>
  <si>
    <t>135_05_A11G</t>
  </si>
  <si>
    <t>135_04_H5G</t>
  </si>
  <si>
    <t>135_04_H1G</t>
  </si>
  <si>
    <t>135_04_G10G</t>
  </si>
  <si>
    <t>135_04_F9G</t>
  </si>
  <si>
    <t>135_04_F6G</t>
  </si>
  <si>
    <t>135_04_F10G</t>
  </si>
  <si>
    <t>135_04_C9G</t>
  </si>
  <si>
    <t>135_04_C6G</t>
  </si>
  <si>
    <t>135_04_C5G</t>
  </si>
  <si>
    <t>135_04_C4G</t>
  </si>
  <si>
    <t>135_04_C2G</t>
  </si>
  <si>
    <t>135_04_C12G</t>
  </si>
  <si>
    <t>135_04_B7G</t>
  </si>
  <si>
    <t>135_04_B5G</t>
  </si>
  <si>
    <t>135_04_B4G</t>
  </si>
  <si>
    <t>135_04_B3G</t>
  </si>
  <si>
    <t>135_04_B1G</t>
  </si>
  <si>
    <t>135_04_A8G</t>
  </si>
  <si>
    <t>135_04_A11G</t>
  </si>
  <si>
    <t>135_03_H1G</t>
  </si>
  <si>
    <t>135_03_H11G</t>
  </si>
  <si>
    <t>135_03_G10G</t>
  </si>
  <si>
    <t>135_03_F4G</t>
  </si>
  <si>
    <t>135_03_F3G</t>
  </si>
  <si>
    <t>135_03_F10G</t>
  </si>
  <si>
    <t>135_03_C12G</t>
  </si>
  <si>
    <t>135_03_B9G</t>
  </si>
  <si>
    <t>135_03_B2G</t>
  </si>
  <si>
    <t>135_02_H2G</t>
  </si>
  <si>
    <t>135_02_G7G</t>
  </si>
  <si>
    <t>135_02_G2G</t>
  </si>
  <si>
    <t>135_02_E3G</t>
  </si>
  <si>
    <t>135_02_D10G</t>
  </si>
  <si>
    <t>135_02_C9G</t>
  </si>
  <si>
    <t>135_02_C4G</t>
  </si>
  <si>
    <t>135_02_B9G</t>
  </si>
  <si>
    <t>135_02_B7G</t>
  </si>
  <si>
    <t>135_02_B2G</t>
  </si>
  <si>
    <t>135_02_A12G</t>
  </si>
  <si>
    <t>B2_013</t>
  </si>
  <si>
    <t>A5_Plate4_H1G</t>
  </si>
  <si>
    <t>A5_Plate4_H10G</t>
  </si>
  <si>
    <t>A5_Plate4_F8G</t>
  </si>
  <si>
    <t>A5_Plate4_D12G</t>
  </si>
  <si>
    <t>A5_Plate4_C9G</t>
  </si>
  <si>
    <t>A5_Plate4_B12G</t>
  </si>
  <si>
    <t>A5_Plate3_F3G</t>
  </si>
  <si>
    <t>A5_Plate3_A10G</t>
  </si>
  <si>
    <t>A5_Plate2_G6G</t>
  </si>
  <si>
    <t>A5_Plate2_C1G</t>
  </si>
  <si>
    <t>A5_Plate2_B9G</t>
  </si>
  <si>
    <t>A5_Plate2_B7G</t>
  </si>
  <si>
    <t>A5_Plate2_B6G</t>
  </si>
  <si>
    <t>A5_Plate1_H6G</t>
  </si>
  <si>
    <t>A5_Plate1_E3G</t>
  </si>
  <si>
    <t>A5_Plate1_D2G</t>
  </si>
  <si>
    <t>A5_Plate1_B4G</t>
  </si>
  <si>
    <t>A5_Plate1_A11G</t>
  </si>
  <si>
    <t>A4_Plate4_G8G</t>
  </si>
  <si>
    <t>A4_Plate4_G1G</t>
  </si>
  <si>
    <t>A4_Plate4_E4G</t>
  </si>
  <si>
    <t>A4_Plate4_C12G</t>
  </si>
  <si>
    <t>A4_Plate4_A8G</t>
  </si>
  <si>
    <t>A4_Plate3_F3G</t>
  </si>
  <si>
    <t>A4_Plate3_E6G</t>
  </si>
  <si>
    <t>A4_Plate3_D8G</t>
  </si>
  <si>
    <t>A4_Plate3_C2G</t>
  </si>
  <si>
    <t>A4_Plate3_C1G</t>
  </si>
  <si>
    <t>A4_Plate2_F2G</t>
  </si>
  <si>
    <t>A4_Plate2_D5G</t>
  </si>
  <si>
    <t>A4_Plate2_C10G</t>
  </si>
  <si>
    <t>A4_Plate2_B6G</t>
  </si>
  <si>
    <t>A4_Plate2_A6G</t>
  </si>
  <si>
    <t>A4_Plate1_G1G</t>
  </si>
  <si>
    <t>A4_Plate1_E3G</t>
  </si>
  <si>
    <t>A4_Plate1_D6G</t>
  </si>
  <si>
    <t>A4_Plate1_D3G</t>
  </si>
  <si>
    <t>A4_Plate1_C7G</t>
  </si>
  <si>
    <t>201604_136_083P</t>
  </si>
  <si>
    <t>201604_136_074P</t>
  </si>
  <si>
    <t>201604_136_064P</t>
  </si>
  <si>
    <t>201604_136_052P</t>
  </si>
  <si>
    <t>201604_136_036P</t>
  </si>
  <si>
    <t>201604_136_033P</t>
  </si>
  <si>
    <t>201604_136_028P</t>
  </si>
  <si>
    <t>201604_136_026P</t>
  </si>
  <si>
    <t>201604_136_005P</t>
  </si>
  <si>
    <t>201604_135_094P</t>
  </si>
  <si>
    <t>201604_135_093P</t>
  </si>
  <si>
    <t>201604_135_044P</t>
  </si>
  <si>
    <t>201604_135_042P</t>
  </si>
  <si>
    <t>201604_135_040P</t>
  </si>
  <si>
    <t>201604_135_036P</t>
  </si>
  <si>
    <t>201604_135_016P</t>
  </si>
  <si>
    <t>2016_04_A5_091</t>
  </si>
  <si>
    <t>2016_04_A5_090</t>
  </si>
  <si>
    <t>2016_04_A5_083</t>
  </si>
  <si>
    <t>2016_04_A5_077</t>
  </si>
  <si>
    <t>2016_04_A5_066</t>
  </si>
  <si>
    <t>2016_04_A5_058</t>
  </si>
  <si>
    <t>2016_04_A5_054</t>
  </si>
  <si>
    <t>2016_04_A5_051</t>
  </si>
  <si>
    <t>2016_04_A5_019</t>
  </si>
  <si>
    <t>2016_04_A4_086</t>
  </si>
  <si>
    <t>2016_04_A4_085</t>
  </si>
  <si>
    <t>2016_04_A4_077</t>
  </si>
  <si>
    <t>2016_04_A4_075</t>
  </si>
  <si>
    <t>2016_04_A4_067</t>
  </si>
  <si>
    <t>2016_04_A4_064</t>
  </si>
  <si>
    <t>2016_04_A4_015</t>
  </si>
  <si>
    <t>2016_04_A4_003</t>
  </si>
  <si>
    <t>136_07_H4G</t>
  </si>
  <si>
    <t>136_07_G2G</t>
  </si>
  <si>
    <t>136_07_F9G</t>
  </si>
  <si>
    <t>136_07_E8G</t>
  </si>
  <si>
    <t>136_07_D2G</t>
  </si>
  <si>
    <t>136_07_D1G</t>
  </si>
  <si>
    <t>136_07_C5G</t>
  </si>
  <si>
    <t>136_07_C11G</t>
  </si>
  <si>
    <t>136_07_B5G</t>
  </si>
  <si>
    <t>136_07_A9G</t>
  </si>
  <si>
    <t>136_07_A2G</t>
  </si>
  <si>
    <t>136_05_F11G</t>
  </si>
  <si>
    <t>136_05_D8G</t>
  </si>
  <si>
    <t>136_05_D2G</t>
  </si>
  <si>
    <t>136_05_B4G</t>
  </si>
  <si>
    <t>136_03_H2G</t>
  </si>
  <si>
    <t>136_03_G5G</t>
  </si>
  <si>
    <t>136_03_G3G</t>
  </si>
  <si>
    <t>136_03_F3G</t>
  </si>
  <si>
    <t>136_03_F12G</t>
  </si>
  <si>
    <t>136_03_E9G</t>
  </si>
  <si>
    <t>136_03_E12G</t>
  </si>
  <si>
    <t>136_03_D1G</t>
  </si>
  <si>
    <t>136_03_D12G</t>
  </si>
  <si>
    <t>136_03_D10G</t>
  </si>
  <si>
    <t>136_03_C7G</t>
  </si>
  <si>
    <t>136_03_C10G</t>
  </si>
  <si>
    <t>136_03_B1G</t>
  </si>
  <si>
    <t>136_03_A9G</t>
  </si>
  <si>
    <t>136_03_A8G</t>
  </si>
  <si>
    <t>136_03_A3G</t>
  </si>
  <si>
    <t>136_03_A1G</t>
  </si>
  <si>
    <t>136_03_A11G</t>
  </si>
  <si>
    <t>136_02_H10G</t>
  </si>
  <si>
    <t>136_02_G10G</t>
  </si>
  <si>
    <t>136_02_F4G</t>
  </si>
  <si>
    <t>136_02_F3G</t>
  </si>
  <si>
    <t>136_02_F1G</t>
  </si>
  <si>
    <t>136_02_A9G</t>
  </si>
  <si>
    <t>135_05_H8G</t>
  </si>
  <si>
    <t>135_05_H5G</t>
  </si>
  <si>
    <t>135_05_H2G</t>
  </si>
  <si>
    <t>135_05_H11G</t>
  </si>
  <si>
    <t>135_05_E10G</t>
  </si>
  <si>
    <t>135_05_D4G</t>
  </si>
  <si>
    <t>135_05_C9G</t>
  </si>
  <si>
    <t>135_05_C3G</t>
  </si>
  <si>
    <t>135_05_C11G</t>
  </si>
  <si>
    <t>135_05_A9G</t>
  </si>
  <si>
    <t>135_05_A8G</t>
  </si>
  <si>
    <t>135_05_A6G</t>
  </si>
  <si>
    <t>135_04_D6G</t>
  </si>
  <si>
    <t>135_04_D5G</t>
  </si>
  <si>
    <t>135_04_D11G</t>
  </si>
  <si>
    <t>135_04_B2G</t>
  </si>
  <si>
    <t>135_04_B12G</t>
  </si>
  <si>
    <t>135_04_A7G</t>
  </si>
  <si>
    <t>135_04_A6G</t>
  </si>
  <si>
    <t>135_04_A2G</t>
  </si>
  <si>
    <t>135_03_H3G</t>
  </si>
  <si>
    <t>135_03_G8G</t>
  </si>
  <si>
    <t>135_03_G2G</t>
  </si>
  <si>
    <t>135_03_F8G</t>
  </si>
  <si>
    <t>135_03_F11G</t>
  </si>
  <si>
    <t>135_03_E6G</t>
  </si>
  <si>
    <t>135_03_E5G</t>
  </si>
  <si>
    <t>135_03_E11G</t>
  </si>
  <si>
    <t>135_03_D11G</t>
  </si>
  <si>
    <t>135_03_C9G</t>
  </si>
  <si>
    <t>135_03_C6G</t>
  </si>
  <si>
    <t>135_03_C4G</t>
  </si>
  <si>
    <t>135_03_C3G</t>
  </si>
  <si>
    <t>135_03_C11G</t>
  </si>
  <si>
    <t>135_03_B12G</t>
  </si>
  <si>
    <t>135_03_A12G</t>
  </si>
  <si>
    <t>135_02_H9G</t>
  </si>
  <si>
    <t>135_02_G10G</t>
  </si>
  <si>
    <t>135_02_F9G</t>
  </si>
  <si>
    <t>135_02_F8G</t>
  </si>
  <si>
    <t>135_02_F6G</t>
  </si>
  <si>
    <t>135_02_D7G</t>
  </si>
  <si>
    <t>135_02_D3G</t>
  </si>
  <si>
    <t>135_02_D2G</t>
  </si>
  <si>
    <t>135_02_B8G</t>
  </si>
  <si>
    <t>135_02_B10G</t>
  </si>
  <si>
    <t>135_02_A3G</t>
  </si>
  <si>
    <t>B2_012</t>
  </si>
  <si>
    <t>A4_Plate4_D9G</t>
  </si>
  <si>
    <t>A4_Plate3_F8G</t>
  </si>
  <si>
    <t>A4_Plate3_B12G</t>
  </si>
  <si>
    <t>201604_135_079P</t>
  </si>
  <si>
    <t>2016_04_A4_005</t>
  </si>
  <si>
    <t>136_05_C2G</t>
  </si>
  <si>
    <t>136_03_F8G</t>
  </si>
  <si>
    <t>136_02_C10G</t>
  </si>
  <si>
    <t>136_02_A1G</t>
  </si>
  <si>
    <t>135_05_B4G</t>
  </si>
  <si>
    <t>135_03_G3G</t>
  </si>
  <si>
    <t>135_02_A10G</t>
  </si>
  <si>
    <t>B2_011</t>
  </si>
  <si>
    <t>A4_Plate4_H9G</t>
  </si>
  <si>
    <t>A4_Plate4_G9G</t>
  </si>
  <si>
    <t>A4_Plate4_F5G</t>
  </si>
  <si>
    <t>A4_Plate4_F11G</t>
  </si>
  <si>
    <t>A4_Plate4_F10G</t>
  </si>
  <si>
    <t>A4_Plate4_C9G</t>
  </si>
  <si>
    <t>A4_Plate4_C7G</t>
  </si>
  <si>
    <t>A4_Plate4_A9G</t>
  </si>
  <si>
    <t>A4_Plate4_A10G</t>
  </si>
  <si>
    <t>A4_Plate3_E9G</t>
  </si>
  <si>
    <t>A4_Plate3_E1G</t>
  </si>
  <si>
    <t>A4_Plate3_D6G</t>
  </si>
  <si>
    <t>A4_Plate3_D4G</t>
  </si>
  <si>
    <t>A4_Plate3_B9G</t>
  </si>
  <si>
    <t>A4_Plate3_B11G</t>
  </si>
  <si>
    <t>A4_Plate3_B10G</t>
  </si>
  <si>
    <t>A4_Plate2_H11G</t>
  </si>
  <si>
    <t>A4_Plate2_G7G</t>
  </si>
  <si>
    <t>A4_Plate2_E2G</t>
  </si>
  <si>
    <t>A4_Plate1_H2G</t>
  </si>
  <si>
    <t>A4_Plate1_H1G</t>
  </si>
  <si>
    <t>A4_Plate1_G8G</t>
  </si>
  <si>
    <t>A4_Plate1_F11G</t>
  </si>
  <si>
    <t>A4_Plate1_D7G</t>
  </si>
  <si>
    <t>201604_136_001_A7_G</t>
  </si>
  <si>
    <t>201604_136_049P</t>
  </si>
  <si>
    <t>201604_135_001_D12_G</t>
  </si>
  <si>
    <t>201604_135_092P</t>
  </si>
  <si>
    <t>201604_135_001_C2_G</t>
  </si>
  <si>
    <t>201604_135_011P</t>
  </si>
  <si>
    <t>2016_04_A4_028</t>
  </si>
  <si>
    <t>2016_04_A4_016</t>
  </si>
  <si>
    <t>2016_04_A4_013</t>
  </si>
  <si>
    <t>136_07_E9G</t>
  </si>
  <si>
    <t>136_07_C9G</t>
  </si>
  <si>
    <t>136_07_B9G</t>
  </si>
  <si>
    <t>136_05_C4G</t>
  </si>
  <si>
    <t>136_05_A11G</t>
  </si>
  <si>
    <t>136_03_H4G</t>
  </si>
  <si>
    <t>136_03_A12G</t>
  </si>
  <si>
    <t>136_02_A7G</t>
  </si>
  <si>
    <t>135_05_G3G</t>
  </si>
  <si>
    <t>135_05_F7G</t>
  </si>
  <si>
    <t>135_04_F12G</t>
  </si>
  <si>
    <t>135_04_A10G</t>
  </si>
  <si>
    <t>135_03_E9G</t>
  </si>
  <si>
    <t>135_03_A6G</t>
  </si>
  <si>
    <t>135_02_G6G</t>
  </si>
  <si>
    <t>135_02_F5G</t>
  </si>
  <si>
    <t>135_02_D6G</t>
  </si>
  <si>
    <t>135_02_D11G</t>
  </si>
  <si>
    <t>135_02_B4G</t>
  </si>
  <si>
    <t>135_02_A7G</t>
  </si>
  <si>
    <t>B2_010</t>
  </si>
  <si>
    <t>A5_Plate4_G8G</t>
  </si>
  <si>
    <t>A5_Plate4_G5G</t>
  </si>
  <si>
    <t>A5_Plate4_G11G</t>
  </si>
  <si>
    <t>A5_Plate4_F5G</t>
  </si>
  <si>
    <t>A5_Plate4_E5G</t>
  </si>
  <si>
    <t>A5_Plate4_E1G</t>
  </si>
  <si>
    <t>A5_Plate4_D3G</t>
  </si>
  <si>
    <t>A5_Plate4_B9G</t>
  </si>
  <si>
    <t>A5_Plate3_H1G</t>
  </si>
  <si>
    <t>A5_Plate3_F2G</t>
  </si>
  <si>
    <t>A5_Plate3_E9G</t>
  </si>
  <si>
    <t>A5_Plate3_D10G</t>
  </si>
  <si>
    <t>A5_Plate3_A9G</t>
  </si>
  <si>
    <t>A5_Plate3_A12G</t>
  </si>
  <si>
    <t>A5_Plate2_F11G</t>
  </si>
  <si>
    <t>A5_Plate2_E4G</t>
  </si>
  <si>
    <t>A5_Plate2_D8G</t>
  </si>
  <si>
    <t>A5_Plate2_C6G</t>
  </si>
  <si>
    <t>A5_Plate2_C11G</t>
  </si>
  <si>
    <t>A5_Plate1_E9G</t>
  </si>
  <si>
    <t>A5_Plate1_D4G</t>
  </si>
  <si>
    <t>A5_Plate1_D3G</t>
  </si>
  <si>
    <t>A5_Plate1_C12G</t>
  </si>
  <si>
    <t>A5_Plate1_B8G</t>
  </si>
  <si>
    <t>A5_Plate1_B5G</t>
  </si>
  <si>
    <t>A5_Plate1_B10G</t>
  </si>
  <si>
    <t>A5_Plate1_A8G</t>
  </si>
  <si>
    <t>A5_Plate1_A6G</t>
  </si>
  <si>
    <t>A4_Plate4_H1G</t>
  </si>
  <si>
    <t>A4_Plate4_F8G</t>
  </si>
  <si>
    <t>A4_Plate4_B2G</t>
  </si>
  <si>
    <t>A4_Plate4_A2G</t>
  </si>
  <si>
    <t>A4_Plate3_H5G</t>
  </si>
  <si>
    <t>A4_Plate3_G4G</t>
  </si>
  <si>
    <t>A4_Plate3_G1G</t>
  </si>
  <si>
    <t>A4_Plate3_G10G</t>
  </si>
  <si>
    <t>A4_Plate3_F10G</t>
  </si>
  <si>
    <t>A4_Plate3_E8G</t>
  </si>
  <si>
    <t>A4_Plate3_C3G</t>
  </si>
  <si>
    <t>A4_Plate3_B8G</t>
  </si>
  <si>
    <t>A4_Plate3_B5G</t>
  </si>
  <si>
    <t>A4_Plate3_A4G</t>
  </si>
  <si>
    <t>A4_Plate2_H4G</t>
  </si>
  <si>
    <t>A4_Plate2_G1G</t>
  </si>
  <si>
    <t>A4_Plate2_G10G</t>
  </si>
  <si>
    <t>A4_Plate2_E10G</t>
  </si>
  <si>
    <t>A4_Plate2_D6G</t>
  </si>
  <si>
    <t>A4_Plate2_C9G</t>
  </si>
  <si>
    <t>A4_Plate2_C2G</t>
  </si>
  <si>
    <t>A4_Plate2_B2G</t>
  </si>
  <si>
    <t>A4_Plate2_A7G</t>
  </si>
  <si>
    <t>A4_Plate2_A1G</t>
  </si>
  <si>
    <t>A4_Plate1_H8G</t>
  </si>
  <si>
    <t>A4_Plate1_H10G</t>
  </si>
  <si>
    <t>A4_Plate1_E8G</t>
  </si>
  <si>
    <t>A4_Plate1_E2G</t>
  </si>
  <si>
    <t>A4_Plate1_C2G</t>
  </si>
  <si>
    <t>A4_Plate1_A3G</t>
  </si>
  <si>
    <t>201604_136_001_G10_G</t>
  </si>
  <si>
    <t>201604_136_079P</t>
  </si>
  <si>
    <t>201604_136_001_A8_G</t>
  </si>
  <si>
    <t>201604_136_057P</t>
  </si>
  <si>
    <t>201604_136_001_C7_G</t>
  </si>
  <si>
    <t>201604_136_051P</t>
  </si>
  <si>
    <t>201604_136_001_B7_G</t>
  </si>
  <si>
    <t>201604_136_050P</t>
  </si>
  <si>
    <t>201604_136_001_F5_G</t>
  </si>
  <si>
    <t>201604_136_038P</t>
  </si>
  <si>
    <t>201604_136_001_H4_G</t>
  </si>
  <si>
    <t>201604_136_032P</t>
  </si>
  <si>
    <t>201604_136_001_D2_G</t>
  </si>
  <si>
    <t>201604_136_012P</t>
  </si>
  <si>
    <t>201604_136_001_B1_G</t>
  </si>
  <si>
    <t>201604_136_002P</t>
  </si>
  <si>
    <t>201604_135_001_H9_G</t>
  </si>
  <si>
    <t>201604_135_072P</t>
  </si>
  <si>
    <t>201604_135_001_C9_G</t>
  </si>
  <si>
    <t>201604_135_067P</t>
  </si>
  <si>
    <t>201604_135_001_D8_G</t>
  </si>
  <si>
    <t>201604_135_060P</t>
  </si>
  <si>
    <t>201604_135_001_E7_G</t>
  </si>
  <si>
    <t>201604_135_053P</t>
  </si>
  <si>
    <t>201604_135_001_D7_G</t>
  </si>
  <si>
    <t>201604_135_052P</t>
  </si>
  <si>
    <t>201604_135_001_B7_G</t>
  </si>
  <si>
    <t>201604_135_050P</t>
  </si>
  <si>
    <t>201604_135_001_G5_G</t>
  </si>
  <si>
    <t>201604_135_039P</t>
  </si>
  <si>
    <t>201604_135_001_E5_G</t>
  </si>
  <si>
    <t>201604_135_037P</t>
  </si>
  <si>
    <t>201604_135_001_G4_G</t>
  </si>
  <si>
    <t>201604_135_031P</t>
  </si>
  <si>
    <t>201604_135_001_A3_G</t>
  </si>
  <si>
    <t>201604_135_017P</t>
  </si>
  <si>
    <t>201604_135_001_H1_G</t>
  </si>
  <si>
    <t>201604_135_008P</t>
  </si>
  <si>
    <t>201604_135_001_F1_G</t>
  </si>
  <si>
    <t>201604_135_006P</t>
  </si>
  <si>
    <t>201604_135_001_C1_G</t>
  </si>
  <si>
    <t>201604_135_003P</t>
  </si>
  <si>
    <t>2016_04_A5_094</t>
  </si>
  <si>
    <t>2016_04_A5_089</t>
  </si>
  <si>
    <t>2016_04_A5_062</t>
  </si>
  <si>
    <t>2016_04_A5_055</t>
  </si>
  <si>
    <t>2016_04_A5_025</t>
  </si>
  <si>
    <t>2016_04_A5_024</t>
  </si>
  <si>
    <t>2016_04_A5_003</t>
  </si>
  <si>
    <t>2016_04_A4_074</t>
  </si>
  <si>
    <t>2016_04_A4_041</t>
  </si>
  <si>
    <t>2016_04_A4_025</t>
  </si>
  <si>
    <t>2016_04_A4_009</t>
  </si>
  <si>
    <t>136_07_H6G</t>
  </si>
  <si>
    <t>136_07_H3G</t>
  </si>
  <si>
    <t>136_07_H1G</t>
  </si>
  <si>
    <t>136_07_F8G</t>
  </si>
  <si>
    <t>136_07_D12G</t>
  </si>
  <si>
    <t>136_07_C7G</t>
  </si>
  <si>
    <t>136_07_C1G</t>
  </si>
  <si>
    <t>136_07_B4G</t>
  </si>
  <si>
    <t>136_07_A6G</t>
  </si>
  <si>
    <t>136_07_A10G</t>
  </si>
  <si>
    <t>136_05_F9G</t>
  </si>
  <si>
    <t>136_05_F4G</t>
  </si>
  <si>
    <t>136_05_F3G</t>
  </si>
  <si>
    <t>136_05_E2G</t>
  </si>
  <si>
    <t>136_05_C7G</t>
  </si>
  <si>
    <t>136_05_B3G</t>
  </si>
  <si>
    <t>136_05_B11G</t>
  </si>
  <si>
    <t>136_05_A8G</t>
  </si>
  <si>
    <t>136_05_A6G</t>
  </si>
  <si>
    <t>136_03_H7G</t>
  </si>
  <si>
    <t>136_03_G10G</t>
  </si>
  <si>
    <t>136_03_E3G</t>
  </si>
  <si>
    <t>136_03_E2G</t>
  </si>
  <si>
    <t>136_03_C3G</t>
  </si>
  <si>
    <t>136_03_B4G</t>
  </si>
  <si>
    <t>136_03_B3G</t>
  </si>
  <si>
    <t>136_03_A10G</t>
  </si>
  <si>
    <t>136_02_H7G</t>
  </si>
  <si>
    <t>136_02_G8G</t>
  </si>
  <si>
    <t>136_02_G3G</t>
  </si>
  <si>
    <t>136_02_G2G</t>
  </si>
  <si>
    <t>136_02_F7G</t>
  </si>
  <si>
    <t>136_02_F2G</t>
  </si>
  <si>
    <t>136_02_E10G</t>
  </si>
  <si>
    <t>136_02_C8G</t>
  </si>
  <si>
    <t>136_02_B9G</t>
  </si>
  <si>
    <t>136_02_B5G</t>
  </si>
  <si>
    <t>136_02_B3G</t>
  </si>
  <si>
    <t>136_02_A8G</t>
  </si>
  <si>
    <t>136_02_A4G</t>
  </si>
  <si>
    <t>136_02_A2G</t>
  </si>
  <si>
    <t>136_02_A11G</t>
  </si>
  <si>
    <t>135_05_H6G</t>
  </si>
  <si>
    <t>135_05_G6G</t>
  </si>
  <si>
    <t>135_05_G2G</t>
  </si>
  <si>
    <t>135_05_F6G</t>
  </si>
  <si>
    <t>135_05_E5G</t>
  </si>
  <si>
    <t>135_05_D9G</t>
  </si>
  <si>
    <t>135_05_D3G</t>
  </si>
  <si>
    <t>135_05_C5G</t>
  </si>
  <si>
    <t>135_05_C4G</t>
  </si>
  <si>
    <t>135_05_B5G</t>
  </si>
  <si>
    <t>135_05_B3G</t>
  </si>
  <si>
    <t>135_05_A7G</t>
  </si>
  <si>
    <t>135_04_H8G</t>
  </si>
  <si>
    <t>135_04_G7G</t>
  </si>
  <si>
    <t>135_04_C8G</t>
  </si>
  <si>
    <t>135_04_B9G</t>
  </si>
  <si>
    <t>135_04_B6G</t>
  </si>
  <si>
    <t>135_04_A9G</t>
  </si>
  <si>
    <t>135_03_H5G</t>
  </si>
  <si>
    <t>135_03_G6G</t>
  </si>
  <si>
    <t>135_03_F6G</t>
  </si>
  <si>
    <t>135_03_F2G</t>
  </si>
  <si>
    <t>135_03_E1G</t>
  </si>
  <si>
    <t>135_03_D2G</t>
  </si>
  <si>
    <t>135_03_B3G</t>
  </si>
  <si>
    <t>135_03_A3G</t>
  </si>
  <si>
    <t>135_02_H5G</t>
  </si>
  <si>
    <t>135_02_H1G</t>
  </si>
  <si>
    <t>135_02_F10G</t>
  </si>
  <si>
    <t>135_02_E9G</t>
  </si>
  <si>
    <t>135_02_E12G</t>
  </si>
  <si>
    <t>135_02_E11G</t>
  </si>
  <si>
    <t>135_02_E10G</t>
  </si>
  <si>
    <t>135_02_D8G</t>
  </si>
  <si>
    <t>135_02_D5G</t>
  </si>
  <si>
    <t>135_02_C8G</t>
  </si>
  <si>
    <t>135_02_C5G</t>
  </si>
  <si>
    <t>135_02_B3G</t>
  </si>
  <si>
    <t>135_02_A6G</t>
  </si>
  <si>
    <t>135_02_A11G</t>
  </si>
  <si>
    <t>B2_009</t>
  </si>
  <si>
    <t>A5_Plate4_H8G</t>
  </si>
  <si>
    <t>A5_Plate4_F10G</t>
  </si>
  <si>
    <t>A5_Plate3_C4G</t>
  </si>
  <si>
    <t>A5_Plate2_D12G</t>
  </si>
  <si>
    <t>A5_Plate2_C7G</t>
  </si>
  <si>
    <t>A5_Plate1_H9G</t>
  </si>
  <si>
    <t>A5_Plate1_E6G</t>
  </si>
  <si>
    <t>A5_Plate1_C8G</t>
  </si>
  <si>
    <t>A4_Plate3_H10G</t>
  </si>
  <si>
    <t>A4_Plate3_G3G</t>
  </si>
  <si>
    <t>A4_Plate3_B2G</t>
  </si>
  <si>
    <t>A4_Plate2_G6G</t>
  </si>
  <si>
    <t>A4_Plate2_E9G</t>
  </si>
  <si>
    <t>A4_Plate2_E5G</t>
  </si>
  <si>
    <t>A4_Plate1_D2G</t>
  </si>
  <si>
    <t>201604_136_042P</t>
  </si>
  <si>
    <t>201604_135_049P</t>
  </si>
  <si>
    <t>201604_135_028P</t>
  </si>
  <si>
    <t>2016_04_A5_018</t>
  </si>
  <si>
    <t>2016_04_A4_038</t>
  </si>
  <si>
    <t>136_03_B7G</t>
  </si>
  <si>
    <t>135_05_F3G</t>
  </si>
  <si>
    <t>135_05_F1G</t>
  </si>
  <si>
    <t>135_05_B11G</t>
  </si>
  <si>
    <t>135_04_E7G</t>
  </si>
  <si>
    <t>135_02_D9G</t>
  </si>
  <si>
    <t>135_02_D1G</t>
  </si>
  <si>
    <t>B2_008</t>
  </si>
  <si>
    <t>A5_Plate4_E7G</t>
  </si>
  <si>
    <t>A5_Plate3_F1G</t>
  </si>
  <si>
    <t>A4_Plate1_F8G</t>
  </si>
  <si>
    <t>201604_135_001_C12_G</t>
  </si>
  <si>
    <t>201604_135_091P</t>
  </si>
  <si>
    <t>201604_135_001_E1_G</t>
  </si>
  <si>
    <t>201604_135_005P</t>
  </si>
  <si>
    <t>2016_04_A5_017</t>
  </si>
  <si>
    <t>2016_04_A4_060</t>
  </si>
  <si>
    <t>136_07_A5G</t>
  </si>
  <si>
    <t>135_04_E5G</t>
  </si>
  <si>
    <t>B2_007</t>
  </si>
  <si>
    <t>A5_Plate4_E6G</t>
  </si>
  <si>
    <t>A5_Plate4_D8G</t>
  </si>
  <si>
    <t>A5_Plate4_C4G</t>
  </si>
  <si>
    <t>A5_Plate3_H8G</t>
  </si>
  <si>
    <t>A5_Plate3_F12G</t>
  </si>
  <si>
    <t>A5_Plate3_C9G</t>
  </si>
  <si>
    <t>A5_Plate2_H3G</t>
  </si>
  <si>
    <t>A5_Plate2_G5G</t>
  </si>
  <si>
    <t>A5_Plate2_F7G</t>
  </si>
  <si>
    <t>A5_Plate2_F3G</t>
  </si>
  <si>
    <t>A5_Plate2_E7G</t>
  </si>
  <si>
    <t>A5_Plate2_E3G</t>
  </si>
  <si>
    <t>A5_Plate2_C5G</t>
  </si>
  <si>
    <t>A5_Plate2_A8G</t>
  </si>
  <si>
    <t>A5_Plate1_G1G</t>
  </si>
  <si>
    <t>A5_Plate1_F7G</t>
  </si>
  <si>
    <t>A5_Plate1_F12G</t>
  </si>
  <si>
    <t>A5_Plate1_E4G</t>
  </si>
  <si>
    <t>A5_Plate1_E12G</t>
  </si>
  <si>
    <t>A5_Plate1_E11G</t>
  </si>
  <si>
    <t>A5_Plate1_E10G</t>
  </si>
  <si>
    <t>A5_Plate1_D6G</t>
  </si>
  <si>
    <t>A5_Plate1_C5G</t>
  </si>
  <si>
    <t>A5_Plate1_B11G</t>
  </si>
  <si>
    <t>A5_Plate1_A3G</t>
  </si>
  <si>
    <t>A5_Plate1_A2G</t>
  </si>
  <si>
    <t>A5_Plate1_A12G</t>
  </si>
  <si>
    <t>A4_Plate4_E5G</t>
  </si>
  <si>
    <t>A4_Plate4_C1G</t>
  </si>
  <si>
    <t>A4_Plate4_B9G</t>
  </si>
  <si>
    <t>A4_Plate4_B4G</t>
  </si>
  <si>
    <t>A4_Plate4_A11G</t>
  </si>
  <si>
    <t>A4_Plate3_E7G</t>
  </si>
  <si>
    <t>A4_Plate3_D7G</t>
  </si>
  <si>
    <t>A4_Plate3_D5G</t>
  </si>
  <si>
    <t>A4_Plate3_C5G</t>
  </si>
  <si>
    <t>A4_Plate3_B4G</t>
  </si>
  <si>
    <t>A4_Plate2_G3G</t>
  </si>
  <si>
    <t>A4_Plate2_F7G</t>
  </si>
  <si>
    <t>A4_Plate2_F4G</t>
  </si>
  <si>
    <t>A4_Plate2_C5G</t>
  </si>
  <si>
    <t>A4_Plate2_B3G</t>
  </si>
  <si>
    <t>A4_Plate2_B1G</t>
  </si>
  <si>
    <t>A4_Plate2_A4G</t>
  </si>
  <si>
    <t>A4_Plate1_H6G</t>
  </si>
  <si>
    <t>A4_Plate1_H5G</t>
  </si>
  <si>
    <t>A4_Plate1_H3G</t>
  </si>
  <si>
    <t>A4_Plate1_F1G</t>
  </si>
  <si>
    <t>A4_Plate1_E12G</t>
  </si>
  <si>
    <t>A4_Plate1_D8G</t>
  </si>
  <si>
    <t>A4_Plate1_D5G</t>
  </si>
  <si>
    <t>A4_Plate1_A11G</t>
  </si>
  <si>
    <t>201604_136_001_H10_G</t>
  </si>
  <si>
    <t>201604_136_080P</t>
  </si>
  <si>
    <t>201604_136_001_B9_G</t>
  </si>
  <si>
    <t>201604_136_066P</t>
  </si>
  <si>
    <t>201604_136_001_B8_G</t>
  </si>
  <si>
    <t>201604_136_058P</t>
  </si>
  <si>
    <t>201604_136_001_F7_G</t>
  </si>
  <si>
    <t>201604_136_054P</t>
  </si>
  <si>
    <t>201604_136_001_G6_G</t>
  </si>
  <si>
    <t>201604_136_047P</t>
  </si>
  <si>
    <t>201604_136_001_A6_G</t>
  </si>
  <si>
    <t>201604_136_041P</t>
  </si>
  <si>
    <t>201604_136_001_G5_G</t>
  </si>
  <si>
    <t>201604_136_039P</t>
  </si>
  <si>
    <t>201604_136_001_F3_G</t>
  </si>
  <si>
    <t>201604_136_022P</t>
  </si>
  <si>
    <t>201604_136_001_E2_G</t>
  </si>
  <si>
    <t>201604_136_013P</t>
  </si>
  <si>
    <t>201604_136_001_B2_G</t>
  </si>
  <si>
    <t>201604_136_010P</t>
  </si>
  <si>
    <t>201604_136_001_F1_G</t>
  </si>
  <si>
    <t>201604_136_006P</t>
  </si>
  <si>
    <t>201604_136_001_A1_G</t>
  </si>
  <si>
    <t>201604_136_001P</t>
  </si>
  <si>
    <t>201604_135_001_H11_G</t>
  </si>
  <si>
    <t>201604_135_088P</t>
  </si>
  <si>
    <t>201604_135_001_H10_G</t>
  </si>
  <si>
    <t>201604_135_080P</t>
  </si>
  <si>
    <t>201604_135_001_E10_G</t>
  </si>
  <si>
    <t>201604_135_077P</t>
  </si>
  <si>
    <t>201604_135_001_A10_G</t>
  </si>
  <si>
    <t>201604_135_073P</t>
  </si>
  <si>
    <t>201604_135_001_F9_G</t>
  </si>
  <si>
    <t>201604_135_070P</t>
  </si>
  <si>
    <t>201604_135_001_A8_G</t>
  </si>
  <si>
    <t>201604_135_057P</t>
  </si>
  <si>
    <t>201604_135_001_B4_G</t>
  </si>
  <si>
    <t>201604_135_026P</t>
  </si>
  <si>
    <t>201604_135_001_E3_G</t>
  </si>
  <si>
    <t>201604_135_021P</t>
  </si>
  <si>
    <t>201604_135_001_E2_G</t>
  </si>
  <si>
    <t>201604_135_013P</t>
  </si>
  <si>
    <t>201604_135_001_G1_G</t>
  </si>
  <si>
    <t>201604_135_007P</t>
  </si>
  <si>
    <t>201604_135_001_D1_G</t>
  </si>
  <si>
    <t>201604_135_004P</t>
  </si>
  <si>
    <t>2016_04_A5_082</t>
  </si>
  <si>
    <t>2016_04_A5_048</t>
  </si>
  <si>
    <t>2016_04_A4_066</t>
  </si>
  <si>
    <t>2016_04_A4_058</t>
  </si>
  <si>
    <t>2016_04_A4_056</t>
  </si>
  <si>
    <t>2016_04_A4_050</t>
  </si>
  <si>
    <t>2016_04_A4_040</t>
  </si>
  <si>
    <t>2016_04_A4_008</t>
  </si>
  <si>
    <t>2016_04_A4_001</t>
  </si>
  <si>
    <t>136_07_G10G</t>
  </si>
  <si>
    <t>136_07_E5G</t>
  </si>
  <si>
    <t>136_07_E3G</t>
  </si>
  <si>
    <t>136_07_B1G</t>
  </si>
  <si>
    <t>136_05_H5G</t>
  </si>
  <si>
    <t>136_05_G2G</t>
  </si>
  <si>
    <t>201604_136_001_H9_G</t>
  </si>
  <si>
    <t>201604_135_001_F12_G</t>
  </si>
  <si>
    <t>136_05_E9G</t>
  </si>
  <si>
    <t>201604_136_001_H8_G</t>
  </si>
  <si>
    <t>201604_135_001_E12_G</t>
  </si>
  <si>
    <t>136_05_E1G</t>
  </si>
  <si>
    <t>201604_136_001_H7_G</t>
  </si>
  <si>
    <t>136_05_E10G</t>
  </si>
  <si>
    <t>201604_136_001_H6_G</t>
  </si>
  <si>
    <t>136_05_D6G</t>
  </si>
  <si>
    <t>201604_135_001_B12_G</t>
  </si>
  <si>
    <t>201604_135_090P</t>
  </si>
  <si>
    <t>136_05_D3G</t>
  </si>
  <si>
    <t>136_05_C1G</t>
  </si>
  <si>
    <t>136_05_B7G</t>
  </si>
  <si>
    <t>201604_135_001_G11_G</t>
  </si>
  <si>
    <t>201604_135_087P</t>
  </si>
  <si>
    <t>136_05_B2G</t>
  </si>
  <si>
    <t>201604_136_001_H1_G</t>
  </si>
  <si>
    <t>201604_135_001_F11_G</t>
  </si>
  <si>
    <t>136_05_A4G</t>
  </si>
  <si>
    <t>201604_135_001_E11_G</t>
  </si>
  <si>
    <t>201604_135_085P</t>
  </si>
  <si>
    <t>136_03_H11G</t>
  </si>
  <si>
    <t>201604_135_001_D11_G</t>
  </si>
  <si>
    <t>201604_135_084P</t>
  </si>
  <si>
    <t>136_03_H10G</t>
  </si>
  <si>
    <t>201604_135_001_C11_G</t>
  </si>
  <si>
    <t>201604_135_083P</t>
  </si>
  <si>
    <t>136_03_G9G</t>
  </si>
  <si>
    <t>201604_136_001_G8_G</t>
  </si>
  <si>
    <t>136_03_G2G</t>
  </si>
  <si>
    <t>201604_135_001_A11_G</t>
  </si>
  <si>
    <t>201604_135_081P</t>
  </si>
  <si>
    <t>136_03_F9G</t>
  </si>
  <si>
    <t>136_03_E11G</t>
  </si>
  <si>
    <t>201604_135_001_G10_G</t>
  </si>
  <si>
    <t>136_03_C2G</t>
  </si>
  <si>
    <t>201604_135_001_F10_G</t>
  </si>
  <si>
    <t>201604_135_078P</t>
  </si>
  <si>
    <t>136_03_B10G</t>
  </si>
  <si>
    <t>136_02_H8G</t>
  </si>
  <si>
    <t>201604_135_001_D10_G</t>
  </si>
  <si>
    <t>201604_135_076P</t>
  </si>
  <si>
    <t>136_02_G4G</t>
  </si>
  <si>
    <t>136_02_F9G</t>
  </si>
  <si>
    <t>201604_136_001_G11_G</t>
  </si>
  <si>
    <t>136_02_F8G</t>
  </si>
  <si>
    <t>136_02_E8G</t>
  </si>
  <si>
    <t>201604_136_001_F9_G</t>
  </si>
  <si>
    <t>136_02_D8G</t>
  </si>
  <si>
    <t>201604_136_001_F8_G</t>
  </si>
  <si>
    <t>136_02_C9G</t>
  </si>
  <si>
    <t>136_02_C2G</t>
  </si>
  <si>
    <t>201604_136_001_F6_G</t>
  </si>
  <si>
    <t>136_02_C12G</t>
  </si>
  <si>
    <t>201604_135_001_D9_G</t>
  </si>
  <si>
    <t>136_02_B8G</t>
  </si>
  <si>
    <t>201604_136_001_F4_G</t>
  </si>
  <si>
    <t>135_05_G7G</t>
  </si>
  <si>
    <t>135_05_F10G</t>
  </si>
  <si>
    <t>201604_136_001_F2_G</t>
  </si>
  <si>
    <t>201604_135_001_A9_G</t>
  </si>
  <si>
    <t>201604_135_065P</t>
  </si>
  <si>
    <t>135_05_E8G</t>
  </si>
  <si>
    <t>201604_135_001_H8_G</t>
  </si>
  <si>
    <t>201604_135_064P</t>
  </si>
  <si>
    <t>135_05_D7G</t>
  </si>
  <si>
    <t>201604_136_001_F12_G</t>
  </si>
  <si>
    <t>201604_135_001_G8_G</t>
  </si>
  <si>
    <t>201604_135_063P</t>
  </si>
  <si>
    <t>135_05_D1G</t>
  </si>
  <si>
    <t>201604_135_001_F8_G</t>
  </si>
  <si>
    <t>201604_135_062P</t>
  </si>
  <si>
    <t>135_05_B9G</t>
  </si>
  <si>
    <t>201604_136_001_F10_G</t>
  </si>
  <si>
    <t>201604_135_001_E8_G</t>
  </si>
  <si>
    <t>201604_135_061P</t>
  </si>
  <si>
    <t>135_04_H10G</t>
  </si>
  <si>
    <t>135_04_G6G</t>
  </si>
  <si>
    <t>201604_136_001_E8_G</t>
  </si>
  <si>
    <t>201604_135_001_C8_G</t>
  </si>
  <si>
    <t>201604_135_059P</t>
  </si>
  <si>
    <t>135_04_F2G</t>
  </si>
  <si>
    <t>201604_135_001_B8_G</t>
  </si>
  <si>
    <t>201604_135_058P</t>
  </si>
  <si>
    <t>135_04_E3G</t>
  </si>
  <si>
    <t>201604_136_001_E6_G</t>
  </si>
  <si>
    <t>135_04_E11G</t>
  </si>
  <si>
    <t>201604_136_001_E5_G</t>
  </si>
  <si>
    <t>201604_135_001_H7_G</t>
  </si>
  <si>
    <t>201604_135_056P</t>
  </si>
  <si>
    <t>135_04_D9G</t>
  </si>
  <si>
    <t>135_04_D10G</t>
  </si>
  <si>
    <t>135_04_C11G</t>
  </si>
  <si>
    <t>135_04_A12G</t>
  </si>
  <si>
    <t>201604_136_001_E1_G</t>
  </si>
  <si>
    <t>135_03_G7G</t>
  </si>
  <si>
    <t>201604_135_001_C7_G</t>
  </si>
  <si>
    <t>201604_135_051P</t>
  </si>
  <si>
    <t>135_03_F9G</t>
  </si>
  <si>
    <t>201604_136_001_E11_G</t>
  </si>
  <si>
    <t>135_03_B6G</t>
  </si>
  <si>
    <t>201604_136_001_E10_G</t>
  </si>
  <si>
    <t>201604_135_001_A7_G</t>
  </si>
  <si>
    <t>135_03_B4G</t>
  </si>
  <si>
    <t>201604_136_001_D9_G</t>
  </si>
  <si>
    <t>201604_135_001_H6_G</t>
  </si>
  <si>
    <t>201604_135_048P</t>
  </si>
  <si>
    <t>135_03_A2G</t>
  </si>
  <si>
    <t>201604_136_001_D8_G</t>
  </si>
  <si>
    <t>201604_135_001_G6_G</t>
  </si>
  <si>
    <t>135_02_H8G</t>
  </si>
  <si>
    <t>201604_136_001_D7_G</t>
  </si>
  <si>
    <t>201604_135_001_F6_G</t>
  </si>
  <si>
    <t>135_02_G5G</t>
  </si>
  <si>
    <t>201604_136_001_D6_G</t>
  </si>
  <si>
    <t>135_02_G11G</t>
  </si>
  <si>
    <t>201604_136_001_D5_G</t>
  </si>
  <si>
    <t>201604_135_001_D6_G</t>
  </si>
  <si>
    <t>135_02_F11G</t>
  </si>
  <si>
    <t>201604_136_001_D4_G</t>
  </si>
  <si>
    <t>135_02_C3G</t>
  </si>
  <si>
    <t>201604_136_001_D3_G</t>
  </si>
  <si>
    <t>201604_135_001_B6_G</t>
  </si>
  <si>
    <t>135_02_C2G</t>
  </si>
  <si>
    <t>201604_135_001_A6_G</t>
  </si>
  <si>
    <t>B2_005</t>
  </si>
  <si>
    <t>A5_Plate4_F4G</t>
  </si>
  <si>
    <t>201604_136_001_D1_G</t>
  </si>
  <si>
    <t>201604_135_001_H5_G</t>
  </si>
  <si>
    <t>A5_Plate4_D6G</t>
  </si>
  <si>
    <t>201604_136_001_D12_G</t>
  </si>
  <si>
    <t>A5_Plate4_D10G</t>
  </si>
  <si>
    <t>201604_136_001_D11_G</t>
  </si>
  <si>
    <t>201604_135_001_F5_G</t>
  </si>
  <si>
    <t>A5_Plate3_G4G</t>
  </si>
  <si>
    <t>A5_Plate3_G11G</t>
  </si>
  <si>
    <t>201604_136_001_C9_G</t>
  </si>
  <si>
    <t>201604_135_001_D5_G</t>
  </si>
  <si>
    <t>A5_Plate2_G2G</t>
  </si>
  <si>
    <t>201604_136_001_C8_G</t>
  </si>
  <si>
    <t>201604_135_001_C5_G</t>
  </si>
  <si>
    <t>A5_Plate2_C2G</t>
  </si>
  <si>
    <t>A5_Plate2_C10G</t>
  </si>
  <si>
    <t>201604_135_001_A5_G</t>
  </si>
  <si>
    <t>201604_135_033P</t>
  </si>
  <si>
    <t>A5_Plate2_A7G</t>
  </si>
  <si>
    <t>201604_136_001_C5_G</t>
  </si>
  <si>
    <t>201604_135_001_H4_G</t>
  </si>
  <si>
    <t>A5_Plate2_A2G</t>
  </si>
  <si>
    <t>201604_136_001_C4_G</t>
  </si>
  <si>
    <t>A5_Plate2_A11G</t>
  </si>
  <si>
    <t>201604_136_001_C3_G</t>
  </si>
  <si>
    <t>201604_135_001_F4_G</t>
  </si>
  <si>
    <t>201604_135_030P</t>
  </si>
  <si>
    <t>A5_Plate1_H7G</t>
  </si>
  <si>
    <t>201604_136_001_C2_G</t>
  </si>
  <si>
    <t>A5_Plate1_E7G</t>
  </si>
  <si>
    <t>201604_136_001_C1_G</t>
  </si>
  <si>
    <t>201604_135_001_D4_G</t>
  </si>
  <si>
    <t>A4_Plate4_E2G</t>
  </si>
  <si>
    <t>201604_136_001_C12_G</t>
  </si>
  <si>
    <t>A4_Plate4_A7G</t>
  </si>
  <si>
    <t>201604_136_001_C11_G</t>
  </si>
  <si>
    <t>A4_Plate4_A1G</t>
  </si>
  <si>
    <t>A4_Plate3_E10G</t>
  </si>
  <si>
    <t>201604_135_001_H3_G</t>
  </si>
  <si>
    <t>201604_135_024P</t>
  </si>
  <si>
    <t>A4_Plate2_D4G</t>
  </si>
  <si>
    <t>201604_135_001_G3_G</t>
  </si>
  <si>
    <t>201604_135_023P</t>
  </si>
  <si>
    <t>A4_Plate1_A7G</t>
  </si>
  <si>
    <t>201604_136_045P</t>
  </si>
  <si>
    <t>201604_136_001_B6_G</t>
  </si>
  <si>
    <t>201604_136_001_B5_G</t>
  </si>
  <si>
    <t>201604_135_001_D3_G</t>
  </si>
  <si>
    <t>201604_135_020P</t>
  </si>
  <si>
    <t>2016_04_A5_080</t>
  </si>
  <si>
    <t>201604_136_001_B4_G</t>
  </si>
  <si>
    <t>201604_135_001_C3_G</t>
  </si>
  <si>
    <t>201604_135_019P</t>
  </si>
  <si>
    <t>2016_04_A5_009</t>
  </si>
  <si>
    <t>201604_136_001_B3_G</t>
  </si>
  <si>
    <t>2016_04_A4_080</t>
  </si>
  <si>
    <t>2016_04_A4_068</t>
  </si>
  <si>
    <t>201604_135_001_H2_G</t>
  </si>
  <si>
    <t>2016_04_A4_032</t>
  </si>
  <si>
    <t>136_07_G11G</t>
  </si>
  <si>
    <t>136_07_F3G</t>
  </si>
  <si>
    <t>201604_136_001_B10_G</t>
  </si>
  <si>
    <t>136_02_D7G</t>
  </si>
  <si>
    <t>201604_136_001_A9_G</t>
  </si>
  <si>
    <t>201604_135_001_D2_G</t>
  </si>
  <si>
    <t>201604_135_012P</t>
  </si>
  <si>
    <t>135_05_B2G</t>
  </si>
  <si>
    <t>135_04_G4G</t>
  </si>
  <si>
    <t>201604_135_001_B2_G</t>
  </si>
  <si>
    <t>201604_135_010P</t>
  </si>
  <si>
    <t>135_04_D12G</t>
  </si>
  <si>
    <t>135_04_C3G</t>
  </si>
  <si>
    <t>201604_136_001_A5_G</t>
  </si>
  <si>
    <t>135_02_C12G</t>
  </si>
  <si>
    <t>135_02_B1G</t>
  </si>
  <si>
    <t>B2_004</t>
  </si>
  <si>
    <t>A5_Plate4_F1G</t>
  </si>
  <si>
    <t>A5_Plate4_E9G</t>
  </si>
  <si>
    <t>A5_Plate4_D5G</t>
  </si>
  <si>
    <t>201604_136_001_A12_G</t>
  </si>
  <si>
    <t>A5_Plate4_C1G</t>
  </si>
  <si>
    <t>201604_135_001_B1_G</t>
  </si>
  <si>
    <t>201604_135_002P</t>
  </si>
  <si>
    <t>A5_Plate3_G8G</t>
  </si>
  <si>
    <t>201604_136_001_A10_G</t>
  </si>
  <si>
    <t>A5_Plate3_G6G</t>
  </si>
  <si>
    <t>A5_Plate3_A3G</t>
  </si>
  <si>
    <t>A5_Plate2_H1G</t>
  </si>
  <si>
    <t>201604_136_092P</t>
  </si>
  <si>
    <t>A5_Plate2_G9G</t>
  </si>
  <si>
    <t>201604_136_091P</t>
  </si>
  <si>
    <t>A5_Plate2_B8G</t>
  </si>
  <si>
    <t>A5_Plate1_F9G</t>
  </si>
  <si>
    <t>A5_Plate1_E2G</t>
  </si>
  <si>
    <t>A5_Plate1_E1G</t>
  </si>
  <si>
    <t>A5_Plate1_A10G</t>
  </si>
  <si>
    <t>A4_Plate4_G6G</t>
  </si>
  <si>
    <t>A4_Plate3_G5G</t>
  </si>
  <si>
    <t>201604_136_084P</t>
  </si>
  <si>
    <t>A4_Plate3_G2G</t>
  </si>
  <si>
    <t>A4_Plate1_G2G</t>
  </si>
  <si>
    <t>A4_Plate1_F2G</t>
  </si>
  <si>
    <t>2016_04_A5_011</t>
  </si>
  <si>
    <t>2016_04_A4_072</t>
  </si>
  <si>
    <t>201604_136_078P</t>
  </si>
  <si>
    <t>2016_04_A4_049</t>
  </si>
  <si>
    <t>201604_136_077P</t>
  </si>
  <si>
    <t>136_02_E9G</t>
  </si>
  <si>
    <t>135_05_D12G</t>
  </si>
  <si>
    <t>135_03_F12G</t>
  </si>
  <si>
    <t>135_02_G1G</t>
  </si>
  <si>
    <t>201604_136_073P</t>
  </si>
  <si>
    <t>135_02_B6G</t>
  </si>
  <si>
    <t>B2_003</t>
  </si>
  <si>
    <t>A4_Plate4_H3G</t>
  </si>
  <si>
    <t>A4_Plate4_H2G</t>
  </si>
  <si>
    <t>201604_136_070P</t>
  </si>
  <si>
    <t>A4_Plate4_G3G</t>
  </si>
  <si>
    <t>A4_Plate4_F7G</t>
  </si>
  <si>
    <t>201604_136_068P</t>
  </si>
  <si>
    <t>A4_Plate4_F3G</t>
  </si>
  <si>
    <t>201604_136_067P</t>
  </si>
  <si>
    <t>A4_Plate4_E12G</t>
  </si>
  <si>
    <t>A4_Plate4_D2G</t>
  </si>
  <si>
    <t>201604_136_065P</t>
  </si>
  <si>
    <t>A4_Plate4_C4G</t>
  </si>
  <si>
    <t>A4_Plate3_F7G</t>
  </si>
  <si>
    <t>A4_Plate3_F5G</t>
  </si>
  <si>
    <t>A4_Plate3_E11G</t>
  </si>
  <si>
    <t>A4_Plate3_C8G</t>
  </si>
  <si>
    <t>201604_136_060P</t>
  </si>
  <si>
    <t>A4_Plate3_A7G</t>
  </si>
  <si>
    <t>201604_136_059P</t>
  </si>
  <si>
    <t>A4_Plate3_A12G</t>
  </si>
  <si>
    <t>A4_Plate3_A10G</t>
  </si>
  <si>
    <t>A4_Plate2_H1G</t>
  </si>
  <si>
    <t>A4_Plate2_H10G</t>
  </si>
  <si>
    <t>A4_Plate2_G5G</t>
  </si>
  <si>
    <t>A4_Plate2_G2G</t>
  </si>
  <si>
    <t>A4_Plate2_F6G</t>
  </si>
  <si>
    <t>A4_Plate2_F5G</t>
  </si>
  <si>
    <t>A4_Plate2_D11G</t>
  </si>
  <si>
    <t>A4_Plate2_D10G</t>
  </si>
  <si>
    <t>A4_Plate2_C7G</t>
  </si>
  <si>
    <t>A4_Plate2_B5G</t>
  </si>
  <si>
    <t>A4_Plate2_A8G</t>
  </si>
  <si>
    <t>201604_136_046P</t>
  </si>
  <si>
    <t>A4_Plate1_H4G</t>
  </si>
  <si>
    <t>A4_Plate1_G11G</t>
  </si>
  <si>
    <t>201604_136_044P</t>
  </si>
  <si>
    <t>A4_Plate1_F7G</t>
  </si>
  <si>
    <t>A4_Plate1_D11G</t>
  </si>
  <si>
    <t>A4_Plate1_D10G</t>
  </si>
  <si>
    <t>A4_Plate1_C5G</t>
  </si>
  <si>
    <t>A4_Plate1_B8G</t>
  </si>
  <si>
    <t>201604_136_037P</t>
  </si>
  <si>
    <t>201604_136_035P</t>
  </si>
  <si>
    <t>201604_136_004P</t>
  </si>
  <si>
    <t>201604_136_030P</t>
  </si>
  <si>
    <t>2016_04_A4_084</t>
  </si>
  <si>
    <t>2016_04_A4_076</t>
  </si>
  <si>
    <t>2016_04_A4_053</t>
  </si>
  <si>
    <t>2016_04_A4_052</t>
  </si>
  <si>
    <t>2016_04_A4_036</t>
  </si>
  <si>
    <t>2016_04_A4_034</t>
  </si>
  <si>
    <t>201604_136_020P</t>
  </si>
  <si>
    <t>2016_04_A4_024</t>
  </si>
  <si>
    <t>2016_04_A4_019</t>
  </si>
  <si>
    <t>2016_04_A4_014</t>
  </si>
  <si>
    <t>2016_04_A4_012</t>
  </si>
  <si>
    <t>136_07_G4G</t>
  </si>
  <si>
    <t>136_07_D10G</t>
  </si>
  <si>
    <t>201604_136_014P</t>
  </si>
  <si>
    <t>136_07_A12G</t>
  </si>
  <si>
    <t>136_05_H7G</t>
  </si>
  <si>
    <t>136_05_H1G</t>
  </si>
  <si>
    <t>201604_136_011P</t>
  </si>
  <si>
    <t>136_05_G4G</t>
  </si>
  <si>
    <t>136_05_G11G</t>
  </si>
  <si>
    <t>136_05_F8G</t>
  </si>
  <si>
    <t>201604_136_008P</t>
  </si>
  <si>
    <t>136_05_F2G</t>
  </si>
  <si>
    <t>136_05_A2G</t>
  </si>
  <si>
    <t>136_03_G8G</t>
  </si>
  <si>
    <t>136_03_F6G</t>
  </si>
  <si>
    <t>136_03_F10G</t>
  </si>
  <si>
    <t>201604_136_003P</t>
  </si>
  <si>
    <t>136_03_E10G</t>
  </si>
  <si>
    <t>136_03_D2G</t>
  </si>
  <si>
    <t>136_03_C8G</t>
  </si>
  <si>
    <t>Sample Name</t>
  </si>
  <si>
    <t>NEW</t>
  </si>
  <si>
    <t>OLD</t>
  </si>
  <si>
    <t>136_03_C12G</t>
  </si>
  <si>
    <t>136_02_G5G</t>
  </si>
  <si>
    <t>136_02_E2G</t>
  </si>
  <si>
    <t>136_02_E1G</t>
  </si>
  <si>
    <t>136_02_D3G</t>
  </si>
  <si>
    <t>136_02_C4G</t>
  </si>
  <si>
    <t>136_02_C1G</t>
  </si>
  <si>
    <t>135_05_H1G</t>
  </si>
  <si>
    <t>135_05_G8G</t>
  </si>
  <si>
    <t>135_05_F4G</t>
  </si>
  <si>
    <t>135_04_G11G</t>
  </si>
  <si>
    <t>135_04_E9G</t>
  </si>
  <si>
    <t>135_04_E10G</t>
  </si>
  <si>
    <t>135_04_D7G</t>
  </si>
  <si>
    <t>135_03_G4G</t>
  </si>
  <si>
    <t>135_03_F5G</t>
  </si>
  <si>
    <t>135_03_D9G</t>
  </si>
  <si>
    <t>135_03_C5G</t>
  </si>
  <si>
    <t>135_02_H7G</t>
  </si>
  <si>
    <t>135_02_H4G</t>
  </si>
  <si>
    <t>135_02_H10G</t>
  </si>
  <si>
    <t>135_02_F12G</t>
  </si>
  <si>
    <t>135_02_C7G</t>
  </si>
  <si>
    <t>135_02_C6G</t>
  </si>
  <si>
    <t>135_02_C1G</t>
  </si>
  <si>
    <t>135_02_B5G</t>
  </si>
  <si>
    <t>135_02_B12G</t>
  </si>
  <si>
    <t>135_02_B11G</t>
  </si>
  <si>
    <t>B2_002</t>
  </si>
  <si>
    <t>A4_Plate4_H8G</t>
  </si>
  <si>
    <t>A4_Plate4_G4G</t>
  </si>
  <si>
    <t>A4_Plate4_E11G</t>
  </si>
  <si>
    <t>A4_Plate4_D4G</t>
  </si>
  <si>
    <t>A4_Plate3_C9G</t>
  </si>
  <si>
    <t>A4_Plate3_C11G</t>
  </si>
  <si>
    <t>A4_Plate1_E10G</t>
  </si>
  <si>
    <t>A4_Plate1_D9G</t>
  </si>
  <si>
    <t>A4_Plate1_C8G</t>
  </si>
  <si>
    <t>2016_04_A4_090</t>
  </si>
  <si>
    <t>2016_04_A4_083</t>
  </si>
  <si>
    <t>2016_04_A4_082</t>
  </si>
  <si>
    <t>2016_04_A4_029</t>
  </si>
  <si>
    <t>2016_04_A4_026</t>
  </si>
  <si>
    <t>136_05_E12G</t>
  </si>
  <si>
    <t>136_05_A7G</t>
  </si>
  <si>
    <t>136_03_C6G</t>
  </si>
  <si>
    <t>136_03_A7G</t>
  </si>
  <si>
    <t>136_02_H5G</t>
  </si>
  <si>
    <t>136_02_G9G</t>
  </si>
  <si>
    <t>136_02_E5G</t>
  </si>
  <si>
    <t>136_02_C3G</t>
  </si>
  <si>
    <t>135_05_E6G</t>
  </si>
  <si>
    <t>135_05_E4G</t>
  </si>
  <si>
    <t>135_05_E3G</t>
  </si>
  <si>
    <t>135_05_C12G</t>
  </si>
  <si>
    <t>135_04_G5G</t>
  </si>
  <si>
    <t>135_04_G1G</t>
  </si>
  <si>
    <t>135_04_E6G</t>
  </si>
  <si>
    <t>135_04_A1G</t>
  </si>
  <si>
    <t>201604BR457</t>
  </si>
  <si>
    <t>201604BR537</t>
  </si>
  <si>
    <t>201604BR099</t>
  </si>
  <si>
    <t>201604BR520</t>
  </si>
  <si>
    <t>201604BR429</t>
  </si>
  <si>
    <t>201604BR094</t>
  </si>
  <si>
    <t>201604BR102</t>
  </si>
  <si>
    <t>Total no. of females</t>
  </si>
  <si>
    <t>201604BR085</t>
  </si>
  <si>
    <t>201604BR049</t>
  </si>
  <si>
    <t>201604BR062</t>
  </si>
  <si>
    <t>201604BR376</t>
  </si>
  <si>
    <t>201604BR365</t>
  </si>
  <si>
    <t>201604BR336</t>
  </si>
  <si>
    <t>201604BR326</t>
  </si>
  <si>
    <t>201604BR323</t>
  </si>
  <si>
    <t>201604BR231</t>
  </si>
  <si>
    <t>201604BR223</t>
  </si>
  <si>
    <t>201604BR189</t>
  </si>
  <si>
    <t>201604BR170</t>
  </si>
  <si>
    <t>201604BR142</t>
  </si>
  <si>
    <t>201604BR133</t>
  </si>
  <si>
    <t xml:space="preserve"> Log10GAV</t>
  </si>
  <si>
    <t>Idnumber</t>
  </si>
  <si>
    <t>No. of ND females</t>
  </si>
  <si>
    <t>B3_001</t>
  </si>
  <si>
    <t>B3_023</t>
  </si>
  <si>
    <t>B3_011</t>
  </si>
  <si>
    <t>B3_020</t>
  </si>
  <si>
    <t xml:space="preserve"> </t>
  </si>
  <si>
    <t>Old offspring ID</t>
  </si>
  <si>
    <t>No. offspring</t>
  </si>
  <si>
    <t>comments</t>
  </si>
  <si>
    <t>log GAV</t>
  </si>
  <si>
    <t>141_020</t>
  </si>
  <si>
    <t>201602BR113</t>
  </si>
  <si>
    <t>201602BR026</t>
  </si>
  <si>
    <t>201602BR092</t>
  </si>
  <si>
    <t>`</t>
  </si>
  <si>
    <t>141_03_B9G</t>
  </si>
  <si>
    <t>B3_003</t>
  </si>
  <si>
    <t>201602BR085</t>
  </si>
  <si>
    <t>141_03_E6G</t>
  </si>
  <si>
    <t>B3_004</t>
  </si>
  <si>
    <t>201602BR105</t>
  </si>
  <si>
    <t>141_03_G3G</t>
  </si>
  <si>
    <t>B3_005</t>
  </si>
  <si>
    <t>201602BR070</t>
  </si>
  <si>
    <t>141_03_G4G</t>
  </si>
  <si>
    <t>B3_007</t>
  </si>
  <si>
    <t>201602BR040</t>
  </si>
  <si>
    <t>141_05_B8G</t>
  </si>
  <si>
    <t>B3_008</t>
  </si>
  <si>
    <t>201602BR060</t>
  </si>
  <si>
    <t>141_05_F3G</t>
  </si>
  <si>
    <t>B3_009</t>
  </si>
  <si>
    <t>201602BR044</t>
  </si>
  <si>
    <t>141_05_F6G</t>
  </si>
  <si>
    <t>B3_010</t>
  </si>
  <si>
    <t>201602BR081</t>
  </si>
  <si>
    <t>141_05_H2G</t>
  </si>
  <si>
    <t>201602BR055</t>
  </si>
  <si>
    <t>141_05_H3G</t>
  </si>
  <si>
    <t>B3_012</t>
  </si>
  <si>
    <t>201602BR096</t>
  </si>
  <si>
    <t>141_11_B10G</t>
  </si>
  <si>
    <t>B3_013</t>
  </si>
  <si>
    <t>201602BR093</t>
  </si>
  <si>
    <t>141_11_B1G</t>
  </si>
  <si>
    <t>B3_014</t>
  </si>
  <si>
    <t>201602BR087</t>
  </si>
  <si>
    <t>141_11_E4G</t>
  </si>
  <si>
    <t>B3_015</t>
  </si>
  <si>
    <t>201602BR035</t>
  </si>
  <si>
    <t>141_11_F1G</t>
  </si>
  <si>
    <t>B3_016</t>
  </si>
  <si>
    <t>201602BR079</t>
  </si>
  <si>
    <t>141_11_F4G</t>
  </si>
  <si>
    <t>B3_017</t>
  </si>
  <si>
    <t>201602BR069</t>
  </si>
  <si>
    <t>141_11_F6G</t>
  </si>
  <si>
    <t>B3_019</t>
  </si>
  <si>
    <t>201602BR054</t>
  </si>
  <si>
    <t>141_11_G2G</t>
  </si>
  <si>
    <t>201602BR063</t>
  </si>
  <si>
    <t>141_11_G3G</t>
  </si>
  <si>
    <t>B3_021</t>
  </si>
  <si>
    <t>201602BR088</t>
  </si>
  <si>
    <t>141_11_H5G</t>
  </si>
  <si>
    <t>B3_022</t>
  </si>
  <si>
    <t>201602BR075</t>
  </si>
  <si>
    <t>141_11_H9G</t>
  </si>
  <si>
    <t>201602BR036</t>
  </si>
  <si>
    <t>141_13_C11G</t>
  </si>
  <si>
    <t>B3_024</t>
  </si>
  <si>
    <t>201602BR039</t>
  </si>
  <si>
    <t>141_13_C12G</t>
  </si>
  <si>
    <t>B3_025</t>
  </si>
  <si>
    <t>201602BR066</t>
  </si>
  <si>
    <t>141_13_C1G</t>
  </si>
  <si>
    <t>B3_026</t>
  </si>
  <si>
    <t>201602BR102</t>
  </si>
  <si>
    <t>141_13_C2G</t>
  </si>
  <si>
    <t>B3_027</t>
  </si>
  <si>
    <t>141_13_C4G</t>
  </si>
  <si>
    <t>B3_028</t>
  </si>
  <si>
    <t>201602BR031</t>
  </si>
  <si>
    <t>141_13_D7G</t>
  </si>
  <si>
    <t>B3_029</t>
  </si>
  <si>
    <t>201602BR056</t>
  </si>
  <si>
    <t>141_13_D8G</t>
  </si>
  <si>
    <t>B3_030</t>
  </si>
  <si>
    <t>201602BR104</t>
  </si>
  <si>
    <t>141_13_E10G</t>
  </si>
  <si>
    <t>B3_002</t>
  </si>
  <si>
    <t>201602BR110</t>
  </si>
  <si>
    <t>141_13_E1G</t>
  </si>
  <si>
    <t>B3_006</t>
  </si>
  <si>
    <t>201602BR123</t>
  </si>
  <si>
    <t>141_13_E9G</t>
  </si>
  <si>
    <t>B3_018</t>
  </si>
  <si>
    <t>201602BR127</t>
  </si>
  <si>
    <t>142_05_B1G</t>
  </si>
  <si>
    <t>B3_033</t>
  </si>
  <si>
    <t>142_05_D5G</t>
  </si>
  <si>
    <t>B3_031</t>
  </si>
  <si>
    <t>142_05_G10G</t>
  </si>
  <si>
    <t>B3_032</t>
  </si>
  <si>
    <t>142_05_H1G</t>
  </si>
  <si>
    <t>142_06_B7G</t>
  </si>
  <si>
    <t>*Removed families with NA BR values:</t>
  </si>
  <si>
    <t>142_06_D12G</t>
  </si>
  <si>
    <t>142_06_H10G</t>
  </si>
  <si>
    <t>141_001</t>
  </si>
  <si>
    <t>201602_141_01_A1_G</t>
  </si>
  <si>
    <t>142_06_H3G</t>
  </si>
  <si>
    <t>141_002</t>
  </si>
  <si>
    <t>201602_141_01_B1_G</t>
  </si>
  <si>
    <t>142_07_D2G</t>
  </si>
  <si>
    <t>141_003</t>
  </si>
  <si>
    <t>201602_141_01_C1_G</t>
  </si>
  <si>
    <t>142_07_D5G</t>
  </si>
  <si>
    <t>141_004</t>
  </si>
  <si>
    <t>201602_141_01_D1_G</t>
  </si>
  <si>
    <t>142_07_H6G</t>
  </si>
  <si>
    <t>141_005</t>
  </si>
  <si>
    <t>201602_141_01_E1_G</t>
  </si>
  <si>
    <t>142_09_C4G</t>
  </si>
  <si>
    <t>141_006</t>
  </si>
  <si>
    <t>201602_141_01_F1_G</t>
  </si>
  <si>
    <t>142_09_H8G</t>
  </si>
  <si>
    <t>141_007</t>
  </si>
  <si>
    <t>201602_141_01_G1_G</t>
  </si>
  <si>
    <t>D1_D2_Plate5_D12G</t>
  </si>
  <si>
    <t>141_008</t>
  </si>
  <si>
    <t>201602_141_01_H1_G</t>
  </si>
  <si>
    <t>D2.PL045</t>
  </si>
  <si>
    <t>141_009</t>
  </si>
  <si>
    <t>201602_141_01_A2_G</t>
  </si>
  <si>
    <t>D2_Plate2_A8G</t>
  </si>
  <si>
    <t>141_010</t>
  </si>
  <si>
    <t>201602_141_01_B2_G</t>
  </si>
  <si>
    <t>D2_Plate2_E2G</t>
  </si>
  <si>
    <t>141_011</t>
  </si>
  <si>
    <t>201602_141_01_C2_G</t>
  </si>
  <si>
    <t>D2_Plate2_G7G</t>
  </si>
  <si>
    <t>141_012</t>
  </si>
  <si>
    <t>201602_141_01_D2_G</t>
  </si>
  <si>
    <t>D2_Plate2_H4G</t>
  </si>
  <si>
    <t>141_013</t>
  </si>
  <si>
    <t>201602_141_01_E2_G</t>
  </si>
  <si>
    <t>D3.PL019</t>
  </si>
  <si>
    <t>141_014</t>
  </si>
  <si>
    <t>201602_141_01_F2_G</t>
  </si>
  <si>
    <t>D3.PL023</t>
  </si>
  <si>
    <t>141_015</t>
  </si>
  <si>
    <t>201602_141_01_G2_G</t>
  </si>
  <si>
    <t>D3.PL043</t>
  </si>
  <si>
    <t>141_016</t>
  </si>
  <si>
    <t>201602_141_01_H2_G</t>
  </si>
  <si>
    <t>D3.PL044</t>
  </si>
  <si>
    <t>141_017</t>
  </si>
  <si>
    <t>201602_141_01_A3_G</t>
  </si>
  <si>
    <t>D3.PL050</t>
  </si>
  <si>
    <t>141_018</t>
  </si>
  <si>
    <t>201602_141_01_B3_G</t>
  </si>
  <si>
    <t>D3_D4_Plate6_B6G</t>
  </si>
  <si>
    <t>141_019</t>
  </si>
  <si>
    <t>201602_141_01_C3_G</t>
  </si>
  <si>
    <t>D3_D4_Plate6_C1G</t>
  </si>
  <si>
    <t>201602_141_01_D3_G</t>
  </si>
  <si>
    <t>D3_D4_Plate6_D6G</t>
  </si>
  <si>
    <t>141_021</t>
  </si>
  <si>
    <t>201602_141_01_E3_G</t>
  </si>
  <si>
    <t>D3_Plate3_B5G</t>
  </si>
  <si>
    <t>141_022</t>
  </si>
  <si>
    <t>201602_141_01_F3_G</t>
  </si>
  <si>
    <t>D3_Plate3_F10G</t>
  </si>
  <si>
    <t>141_023</t>
  </si>
  <si>
    <t>201602_141_01_G3_G</t>
  </si>
  <si>
    <t>D3_Plate3_F4G</t>
  </si>
  <si>
    <t>141_024</t>
  </si>
  <si>
    <t>201602_141_01_H3_G</t>
  </si>
  <si>
    <t>D3_Plate3_G2G</t>
  </si>
  <si>
    <t>141_025</t>
  </si>
  <si>
    <t>201602_141_01_A4_G</t>
  </si>
  <si>
    <t>D3_Plate3_G5G</t>
  </si>
  <si>
    <t>141_026</t>
  </si>
  <si>
    <t>201602_141_01_B4_G</t>
  </si>
  <si>
    <t>D3_Plate3_G9G</t>
  </si>
  <si>
    <t>141_027</t>
  </si>
  <si>
    <t>201602_141_01_C4_G</t>
  </si>
  <si>
    <t>D3_Plate3_H1G</t>
  </si>
  <si>
    <t>141_028</t>
  </si>
  <si>
    <t>201602_141_01_D4_G</t>
  </si>
  <si>
    <t>D3_Plate3_H5G</t>
  </si>
  <si>
    <t>141_029</t>
  </si>
  <si>
    <t>201602_141_01_E4_G</t>
  </si>
  <si>
    <t>141_041</t>
  </si>
  <si>
    <t>141_030</t>
  </si>
  <si>
    <t>201602_141_01_F4_G</t>
  </si>
  <si>
    <t>141_047</t>
  </si>
  <si>
    <t>141_031</t>
  </si>
  <si>
    <t>201602_141_01_G4_G</t>
  </si>
  <si>
    <t>141_048</t>
  </si>
  <si>
    <t>141_032</t>
  </si>
  <si>
    <t>201602_141_01_H4_G</t>
  </si>
  <si>
    <t>141_074</t>
  </si>
  <si>
    <t>141_033</t>
  </si>
  <si>
    <t>201602_141_01_A5_G</t>
  </si>
  <si>
    <t>141_075</t>
  </si>
  <si>
    <t>141_034</t>
  </si>
  <si>
    <t>201602_141_01_B5_G</t>
  </si>
  <si>
    <t>141_089</t>
  </si>
  <si>
    <t>141_035</t>
  </si>
  <si>
    <t>201602_141_01_C5_G</t>
  </si>
  <si>
    <t>142_001</t>
  </si>
  <si>
    <t>141_036</t>
  </si>
  <si>
    <t>201602_141_01_D5_G</t>
  </si>
  <si>
    <t>142_009</t>
  </si>
  <si>
    <t>141_037</t>
  </si>
  <si>
    <t>201602_141_01_E5_G</t>
  </si>
  <si>
    <t>142_025</t>
  </si>
  <si>
    <t>141_038</t>
  </si>
  <si>
    <t>201602_141_01_F5_G</t>
  </si>
  <si>
    <t>142_031</t>
  </si>
  <si>
    <t>141_039</t>
  </si>
  <si>
    <t>201602_141_01_G5_G</t>
  </si>
  <si>
    <t>142_049</t>
  </si>
  <si>
    <t>141_040</t>
  </si>
  <si>
    <t>201602_141_01_H5_G</t>
  </si>
  <si>
    <t>141_03_G10G</t>
  </si>
  <si>
    <t>201602_141_01_A6_G</t>
  </si>
  <si>
    <t>141_05_C3G</t>
  </si>
  <si>
    <t>141_042</t>
  </si>
  <si>
    <t>201602_141_01_B6_G</t>
  </si>
  <si>
    <t>141_05_D11G</t>
  </si>
  <si>
    <t>141_043</t>
  </si>
  <si>
    <t>201602_141_01_C6_G</t>
  </si>
  <si>
    <t>141_13_D11G</t>
  </si>
  <si>
    <t>141_044</t>
  </si>
  <si>
    <t>201602_141_01_D6_G</t>
  </si>
  <si>
    <t>142_007</t>
  </si>
  <si>
    <t>141_045</t>
  </si>
  <si>
    <t>201602_141_01_E6_G</t>
  </si>
  <si>
    <t>142_05_B10G</t>
  </si>
  <si>
    <t>141_046</t>
  </si>
  <si>
    <t>201602_141_01_F6_G</t>
  </si>
  <si>
    <t>142_05_H11G</t>
  </si>
  <si>
    <t>201602_141_01_G6_G</t>
  </si>
  <si>
    <t>142_06_D4G</t>
  </si>
  <si>
    <t>201602_141_01_H6_G</t>
  </si>
  <si>
    <t>142_06_D7G</t>
  </si>
  <si>
    <t>141_049</t>
  </si>
  <si>
    <t>201602_141_01_A7_G</t>
  </si>
  <si>
    <t>142_06_H9G</t>
  </si>
  <si>
    <t>141_050</t>
  </si>
  <si>
    <t>201602_141_01_B7_G</t>
  </si>
  <si>
    <t>142_07_B1G</t>
  </si>
  <si>
    <t>141_051</t>
  </si>
  <si>
    <t>201602_141_01_C7_G</t>
  </si>
  <si>
    <t>142_082</t>
  </si>
  <si>
    <t>141_052</t>
  </si>
  <si>
    <t>201602_141_01_D7_G</t>
  </si>
  <si>
    <t>142_09_A9G</t>
  </si>
  <si>
    <t>141_053</t>
  </si>
  <si>
    <t>201602_141_01_E7_G</t>
  </si>
  <si>
    <t>142_09_C5G</t>
  </si>
  <si>
    <t>141_054</t>
  </si>
  <si>
    <t>201602_141_01_F7_G</t>
  </si>
  <si>
    <t>142_09_D11G</t>
  </si>
  <si>
    <t>141_055</t>
  </si>
  <si>
    <t>201602_141_01_G7_G</t>
  </si>
  <si>
    <t>142_09_F12G</t>
  </si>
  <si>
    <t>141_056</t>
  </si>
  <si>
    <t>201602_141_01_H7_G</t>
  </si>
  <si>
    <t>D1_D2_Plate5_C12G</t>
  </si>
  <si>
    <t>141_057</t>
  </si>
  <si>
    <t>201602_141_01_A8_G</t>
  </si>
  <si>
    <t>D2.PL010</t>
  </si>
  <si>
    <t>141_058</t>
  </si>
  <si>
    <t>201602_141_01_B8_G</t>
  </si>
  <si>
    <t>D2.PL015</t>
  </si>
  <si>
    <t>141_059</t>
  </si>
  <si>
    <t>201602_141_01_C8_G</t>
  </si>
  <si>
    <t>D2.PL027</t>
  </si>
  <si>
    <t>141_060</t>
  </si>
  <si>
    <t>201602_141_01_D8_G</t>
  </si>
  <si>
    <t>D2.PL053</t>
  </si>
  <si>
    <t>141_061</t>
  </si>
  <si>
    <t>201602_141_01_E8_G</t>
  </si>
  <si>
    <t>D2.PL064</t>
  </si>
  <si>
    <t>141_062</t>
  </si>
  <si>
    <t>201602_141_01_F8_G</t>
  </si>
  <si>
    <t>D3.PL001</t>
  </si>
  <si>
    <t>141_063</t>
  </si>
  <si>
    <t>201602_141_01_G8_G</t>
  </si>
  <si>
    <t>D3.PL015</t>
  </si>
  <si>
    <t>141_064</t>
  </si>
  <si>
    <t>201602_141_01_H8_G</t>
  </si>
  <si>
    <t>D3.PL038</t>
  </si>
  <si>
    <t>141_065</t>
  </si>
  <si>
    <t>201602_141_01_A9_G</t>
  </si>
  <si>
    <t>D3.PL048</t>
  </si>
  <si>
    <t>141_066</t>
  </si>
  <si>
    <t>201602_141_01_B9_G</t>
  </si>
  <si>
    <t>D3.PL054</t>
  </si>
  <si>
    <t>141_067</t>
  </si>
  <si>
    <t>201602_141_01_C9_G</t>
  </si>
  <si>
    <t>D3.PL060</t>
  </si>
  <si>
    <t>141_068</t>
  </si>
  <si>
    <t>201602_141_01_D9_G</t>
  </si>
  <si>
    <t>D3.PL067</t>
  </si>
  <si>
    <t>141_069</t>
  </si>
  <si>
    <t>201602_141_01_E9_G</t>
  </si>
  <si>
    <t>D3.PL068</t>
  </si>
  <si>
    <t>141_070</t>
  </si>
  <si>
    <t>201602_141_01_F9_G</t>
  </si>
  <si>
    <t>D3_D4_Plate6_F5G</t>
  </si>
  <si>
    <t>141_071</t>
  </si>
  <si>
    <t>201602_141_01_G9_G</t>
  </si>
  <si>
    <t>D3_Plate3_C3G</t>
  </si>
  <si>
    <t>141_072</t>
  </si>
  <si>
    <t>201602_141_01_H9_G</t>
  </si>
  <si>
    <t>D3_Plate3_D6G</t>
  </si>
  <si>
    <t>141_073</t>
  </si>
  <si>
    <t>201602_141_01_A10_G</t>
  </si>
  <si>
    <t>D3_Plate3_E10G</t>
  </si>
  <si>
    <t>201602_141_01_B10_G</t>
  </si>
  <si>
    <t>D3_Plate3_G10G</t>
  </si>
  <si>
    <t>201602_141_01_C10_G</t>
  </si>
  <si>
    <t>D3_Plate3_G3G</t>
  </si>
  <si>
    <t>141_076</t>
  </si>
  <si>
    <t>201602_141_01_D10_G</t>
  </si>
  <si>
    <t>D3_Plate3_G8G</t>
  </si>
  <si>
    <t>141_077</t>
  </si>
  <si>
    <t>201602_141_01_E10_G</t>
  </si>
  <si>
    <t>D3_Plate3_H2G</t>
  </si>
  <si>
    <t>141_078</t>
  </si>
  <si>
    <t>201602_141_01_F10_G</t>
  </si>
  <si>
    <t>141_03_B10G</t>
  </si>
  <si>
    <t>141_079</t>
  </si>
  <si>
    <t>201602_141_01_G10_G</t>
  </si>
  <si>
    <t>141_03_E9G</t>
  </si>
  <si>
    <t>141_080</t>
  </si>
  <si>
    <t>201602_141_01_H10_G</t>
  </si>
  <si>
    <t>141_05_A3G</t>
  </si>
  <si>
    <t>141_081</t>
  </si>
  <si>
    <t>201602_141_01_A11_G</t>
  </si>
  <si>
    <t>141_05_C7G</t>
  </si>
  <si>
    <t>141_082</t>
  </si>
  <si>
    <t>201602_141_01_B11_G</t>
  </si>
  <si>
    <t>141_083</t>
  </si>
  <si>
    <t>201602_141_01_C11_G</t>
  </si>
  <si>
    <t>141_11_B12G</t>
  </si>
  <si>
    <t>141_084</t>
  </si>
  <si>
    <t>201602_141_01_D11_G</t>
  </si>
  <si>
    <t>141_11_C6G</t>
  </si>
  <si>
    <t>141_085</t>
  </si>
  <si>
    <t>201602_141_01_E11_G</t>
  </si>
  <si>
    <t>141_11_D12G</t>
  </si>
  <si>
    <t>141_086</t>
  </si>
  <si>
    <t>201602_141_01_F11_G</t>
  </si>
  <si>
    <t>141_11_F2G</t>
  </si>
  <si>
    <t>141_087</t>
  </si>
  <si>
    <t>201602_141_01_G11_G</t>
  </si>
  <si>
    <t>141_13_D4G</t>
  </si>
  <si>
    <t>141_088</t>
  </si>
  <si>
    <t>201602_141_01_H11_G</t>
  </si>
  <si>
    <t>141_13_E3G</t>
  </si>
  <si>
    <t>201602_141_01_A12_G</t>
  </si>
  <si>
    <t>141_13_E7G</t>
  </si>
  <si>
    <t>141_090</t>
  </si>
  <si>
    <t>201602_141_01_B12_G</t>
  </si>
  <si>
    <t>142_07_E11G</t>
  </si>
  <si>
    <t>141_091</t>
  </si>
  <si>
    <t>201602_141_01_C12_G</t>
  </si>
  <si>
    <t>142_07_H10G</t>
  </si>
  <si>
    <t>141_092</t>
  </si>
  <si>
    <t>201602_141_01_D12_G</t>
  </si>
  <si>
    <t>142_09_B2G</t>
  </si>
  <si>
    <t>141_093</t>
  </si>
  <si>
    <t>201602_141_01_E12_G</t>
  </si>
  <si>
    <t>142_09_E10G</t>
  </si>
  <si>
    <t>141_094</t>
  </si>
  <si>
    <t>201602_141_01_F12_G</t>
  </si>
  <si>
    <t>142_09_E1G</t>
  </si>
  <si>
    <t>201602_142_01_A1_G</t>
  </si>
  <si>
    <t>142_09_F5G</t>
  </si>
  <si>
    <t>142_002</t>
  </si>
  <si>
    <t>201602_142_01_B1_G</t>
  </si>
  <si>
    <t>142_09_H1G</t>
  </si>
  <si>
    <t>142_003</t>
  </si>
  <si>
    <t>201602_142_01_C1_G</t>
  </si>
  <si>
    <t>D2.PL033</t>
  </si>
  <si>
    <t>142_004</t>
  </si>
  <si>
    <t>201602_142_01_D1_G</t>
  </si>
  <si>
    <t>D2_Plate2_C4G</t>
  </si>
  <si>
    <t>142_005</t>
  </si>
  <si>
    <t>201602_142_01_E1_G</t>
  </si>
  <si>
    <t>D2_Plate2_E7G</t>
  </si>
  <si>
    <t>142_006</t>
  </si>
  <si>
    <t>201602_142_01_F1_G</t>
  </si>
  <si>
    <t>D2_Plate2_H10G</t>
  </si>
  <si>
    <t>201602_142_01_G1_G</t>
  </si>
  <si>
    <t>D3.PL006</t>
  </si>
  <si>
    <t>142_008</t>
  </si>
  <si>
    <t>201602_142_01_H1_G</t>
  </si>
  <si>
    <t>D3.PL007</t>
  </si>
  <si>
    <t>201602_142_01_A2_G</t>
  </si>
  <si>
    <t>D3.PL008</t>
  </si>
  <si>
    <t>142_010</t>
  </si>
  <si>
    <t>201602_142_01_B2_G</t>
  </si>
  <si>
    <t>D3.PL012</t>
  </si>
  <si>
    <t>142_011</t>
  </si>
  <si>
    <t>201602_142_01_C2_G</t>
  </si>
  <si>
    <t>D3.PL013</t>
  </si>
  <si>
    <t>142_012</t>
  </si>
  <si>
    <t>201602_142_01_D2_G</t>
  </si>
  <si>
    <t>D3.PL034</t>
  </si>
  <si>
    <t>142_013</t>
  </si>
  <si>
    <t>201602_142_01_E2_G</t>
  </si>
  <si>
    <t>D3.PL035</t>
  </si>
  <si>
    <t>142_014</t>
  </si>
  <si>
    <t>201602_142_01_F2_G</t>
  </si>
  <si>
    <t>D3.PL039</t>
  </si>
  <si>
    <t>142_015</t>
  </si>
  <si>
    <t>201602_142_01_G2_G</t>
  </si>
  <si>
    <t>D3.PL041</t>
  </si>
  <si>
    <t>142_016</t>
  </si>
  <si>
    <t>201602_142_01_H2_G</t>
  </si>
  <si>
    <t>D3.PL045</t>
  </si>
  <si>
    <t>142_017</t>
  </si>
  <si>
    <t>201602_142_01_A3_G</t>
  </si>
  <si>
    <t>D3.PL051</t>
  </si>
  <si>
    <t>142_018</t>
  </si>
  <si>
    <t>201602_142_01_B3_G</t>
  </si>
  <si>
    <t>D3.PL053</t>
  </si>
  <si>
    <t>142_019</t>
  </si>
  <si>
    <t>201602_142_01_C3_G</t>
  </si>
  <si>
    <t>D3.PL056</t>
  </si>
  <si>
    <t>142_020</t>
  </si>
  <si>
    <t>201602_142_01_D3_G</t>
  </si>
  <si>
    <t>D3.PL059</t>
  </si>
  <si>
    <t>142_021</t>
  </si>
  <si>
    <t>201602_142_01_E3_G</t>
  </si>
  <si>
    <t>D3.PL065</t>
  </si>
  <si>
    <t>142_022</t>
  </si>
  <si>
    <t>201602_142_01_F3_G</t>
  </si>
  <si>
    <t>D3.PL081</t>
  </si>
  <si>
    <t>142_023</t>
  </si>
  <si>
    <t>201602_142_01_G3_G</t>
  </si>
  <si>
    <t>D3.PL094</t>
  </si>
  <si>
    <t>142_024</t>
  </si>
  <si>
    <t>201602_142_01_H3_G</t>
  </si>
  <si>
    <t>D3_D4_Plate6_A4G</t>
  </si>
  <si>
    <t>201602_142_01_A4_G</t>
  </si>
  <si>
    <t>D3_D4_Plate6_C2G</t>
  </si>
  <si>
    <t>142_026</t>
  </si>
  <si>
    <t>201602_142_01_B4_G</t>
  </si>
  <si>
    <t>D3_D4_Plate6_D3G</t>
  </si>
  <si>
    <t>142_027</t>
  </si>
  <si>
    <t>201602_142_01_C4_G</t>
  </si>
  <si>
    <t>D3_D4_Plate6_F4G</t>
  </si>
  <si>
    <t>142_028</t>
  </si>
  <si>
    <t>201602_142_01_D4_G</t>
  </si>
  <si>
    <t>D3_D4_Plate6_G1G</t>
  </si>
  <si>
    <t>142_029</t>
  </si>
  <si>
    <t>201602_142_01_E4_G</t>
  </si>
  <si>
    <t>D3_Plate3_B4G</t>
  </si>
  <si>
    <t>142_030</t>
  </si>
  <si>
    <t>201602_142_01_F4_G</t>
  </si>
  <si>
    <t>D3_Plate3_C10G</t>
  </si>
  <si>
    <t>201602_142_01_G4_G</t>
  </si>
  <si>
    <t>D3_Plate3_C8G</t>
  </si>
  <si>
    <t>142_032</t>
  </si>
  <si>
    <t>201602_142_01_H4_G</t>
  </si>
  <si>
    <t>D3_Plate3_C9G</t>
  </si>
  <si>
    <t>142_033</t>
  </si>
  <si>
    <t>201602_142_01_A5_G</t>
  </si>
  <si>
    <t>D3_Plate3_D4G</t>
  </si>
  <si>
    <t>142_034</t>
  </si>
  <si>
    <t>201602_142_01_B5_G</t>
  </si>
  <si>
    <t>D3_Plate3_E7G</t>
  </si>
  <si>
    <t>142_035</t>
  </si>
  <si>
    <t>201602_142_01_C5_G</t>
  </si>
  <si>
    <t>D3_Plate3_F1G</t>
  </si>
  <si>
    <t>142_036</t>
  </si>
  <si>
    <t>201602_142_01_D5_G</t>
  </si>
  <si>
    <t>D3_Plate3_F8G</t>
  </si>
  <si>
    <t>142_037</t>
  </si>
  <si>
    <t>201602_142_01_E5_G</t>
  </si>
  <si>
    <t>D3_Plate3_G7G</t>
  </si>
  <si>
    <t>142_038</t>
  </si>
  <si>
    <t>201602_142_01_F5_G</t>
  </si>
  <si>
    <t>D3_Plate3_H4G</t>
  </si>
  <si>
    <t>142_039</t>
  </si>
  <si>
    <t>201602_142_01_G5_G</t>
  </si>
  <si>
    <t>D3_Plate3_H8G</t>
  </si>
  <si>
    <t>142_040</t>
  </si>
  <si>
    <t>201602_142_01_H5_G</t>
  </si>
  <si>
    <t>141_03_B12G</t>
  </si>
  <si>
    <t>201602BR125</t>
  </si>
  <si>
    <t>142_041</t>
  </si>
  <si>
    <t>201602_142_01_A6_G</t>
  </si>
  <si>
    <t>141_03_D8G</t>
  </si>
  <si>
    <t>142_042</t>
  </si>
  <si>
    <t>201602_142_01_B6_G</t>
  </si>
  <si>
    <t>142_043</t>
  </si>
  <si>
    <t>201602_142_01_C6_G</t>
  </si>
  <si>
    <t>141_05_B6G</t>
  </si>
  <si>
    <t>142_044</t>
  </si>
  <si>
    <t>201602_142_01_D6_G</t>
  </si>
  <si>
    <t>141_05_D8G</t>
  </si>
  <si>
    <t>142_045</t>
  </si>
  <si>
    <t>201602_142_01_E6_G</t>
  </si>
  <si>
    <t>141_05_E11G</t>
  </si>
  <si>
    <t>142_046</t>
  </si>
  <si>
    <t>201602_142_01_F6_G</t>
  </si>
  <si>
    <t>141_05_E4G</t>
  </si>
  <si>
    <t>142_047</t>
  </si>
  <si>
    <t>201602_142_01_G6_G</t>
  </si>
  <si>
    <t>141_05_G11G</t>
  </si>
  <si>
    <t>142_048</t>
  </si>
  <si>
    <t>201602_142_01_H6_G</t>
  </si>
  <si>
    <t>201602_142_01_A7_G</t>
  </si>
  <si>
    <t>142_050</t>
  </si>
  <si>
    <t>201602_142_01_B7_G</t>
  </si>
  <si>
    <t>141_11_A11G</t>
  </si>
  <si>
    <t>142_051</t>
  </si>
  <si>
    <t>201602_142_01_C7_G</t>
  </si>
  <si>
    <t>141_11_A7G</t>
  </si>
  <si>
    <t>142_052</t>
  </si>
  <si>
    <t>201602_142_01_D7_G</t>
  </si>
  <si>
    <t>141_11_A9G</t>
  </si>
  <si>
    <t>142_053</t>
  </si>
  <si>
    <t>201602_142_01_E7_G</t>
  </si>
  <si>
    <t>141_11_B3G</t>
  </si>
  <si>
    <t>142_054</t>
  </si>
  <si>
    <t>201602_142_01_F7_G</t>
  </si>
  <si>
    <t>141_11_F10G</t>
  </si>
  <si>
    <t>142_055</t>
  </si>
  <si>
    <t>201602_142_01_G7_G</t>
  </si>
  <si>
    <t>141_11_G8G</t>
  </si>
  <si>
    <t>142_056</t>
  </si>
  <si>
    <t>201602_142_01_H7_G</t>
  </si>
  <si>
    <t>141_11_H11G</t>
  </si>
  <si>
    <t>142_057</t>
  </si>
  <si>
    <t>201602_142_01_A8_G</t>
  </si>
  <si>
    <t>141_13_B2G</t>
  </si>
  <si>
    <t>142_058</t>
  </si>
  <si>
    <t>201602_142_01_B8_G</t>
  </si>
  <si>
    <t>141_13_F9G</t>
  </si>
  <si>
    <t>142_059</t>
  </si>
  <si>
    <t>201602_142_01_C8_G</t>
  </si>
  <si>
    <t>141_13_G6G</t>
  </si>
  <si>
    <t>142_060</t>
  </si>
  <si>
    <t>201602_142_01_D8_G</t>
  </si>
  <si>
    <t>142_061</t>
  </si>
  <si>
    <t>201602_142_01_E8_G</t>
  </si>
  <si>
    <t>142_062</t>
  </si>
  <si>
    <t>201602_142_01_F8_G</t>
  </si>
  <si>
    <t>142_063</t>
  </si>
  <si>
    <t>201602_142_01_G8_G</t>
  </si>
  <si>
    <t>142_064</t>
  </si>
  <si>
    <t>201602_142_01_H8_G</t>
  </si>
  <si>
    <t>142_065</t>
  </si>
  <si>
    <t>201602_142_01_A9_G</t>
  </si>
  <si>
    <t>142_066</t>
  </si>
  <si>
    <t>201602_142_01_B9_G</t>
  </si>
  <si>
    <t>142_05_D4G</t>
  </si>
  <si>
    <t>142_067</t>
  </si>
  <si>
    <t>201602_142_01_C9_G</t>
  </si>
  <si>
    <t>142_05_E6G</t>
  </si>
  <si>
    <t>142_068</t>
  </si>
  <si>
    <t>201602_142_01_D9_G</t>
  </si>
  <si>
    <t>142_05_F10G</t>
  </si>
  <si>
    <t>142_069</t>
  </si>
  <si>
    <t>201602_142_01_E9_G</t>
  </si>
  <si>
    <t>142_070</t>
  </si>
  <si>
    <t>201602_142_01_F9_G</t>
  </si>
  <si>
    <t>142_071</t>
  </si>
  <si>
    <t>201602_142_01_G9_G</t>
  </si>
  <si>
    <t>142_06_B10G</t>
  </si>
  <si>
    <t>142_072</t>
  </si>
  <si>
    <t>201602_142_01_H9_G</t>
  </si>
  <si>
    <t>142_06_B6G</t>
  </si>
  <si>
    <t>142_073</t>
  </si>
  <si>
    <t>201602_142_01_A10_G</t>
  </si>
  <si>
    <t>142_06_C5G</t>
  </si>
  <si>
    <t>142_074</t>
  </si>
  <si>
    <t>201602_142_01_B10_G</t>
  </si>
  <si>
    <t>142_06_F4G</t>
  </si>
  <si>
    <t>142_075</t>
  </si>
  <si>
    <t>201602_142_01_C10_G</t>
  </si>
  <si>
    <t>142_06_G11G</t>
  </si>
  <si>
    <t>142_076</t>
  </si>
  <si>
    <t>201602_142_01_D10_G</t>
  </si>
  <si>
    <t>142_07_C4G</t>
  </si>
  <si>
    <t>142_077</t>
  </si>
  <si>
    <t>201602_142_01_E10_G</t>
  </si>
  <si>
    <t>142_07_C6G</t>
  </si>
  <si>
    <t>142_078</t>
  </si>
  <si>
    <t>201602_142_01_F10_G</t>
  </si>
  <si>
    <t>142_07_C8G</t>
  </si>
  <si>
    <t>142_079</t>
  </si>
  <si>
    <t>201602_142_01_G10_G</t>
  </si>
  <si>
    <t>142_07_G1G</t>
  </si>
  <si>
    <t>142_080</t>
  </si>
  <si>
    <t>201602_142_01_H10_G</t>
  </si>
  <si>
    <t>142_086</t>
  </si>
  <si>
    <t>142_081</t>
  </si>
  <si>
    <t>201602_142_01_A11_G</t>
  </si>
  <si>
    <t>142_09_B1G</t>
  </si>
  <si>
    <t>201602_142_01_B11_G</t>
  </si>
  <si>
    <t>142_09_C7G</t>
  </si>
  <si>
    <t>142_083</t>
  </si>
  <si>
    <t>201602_142_01_C11_G</t>
  </si>
  <si>
    <t>D2.PL040</t>
  </si>
  <si>
    <t>142_084</t>
  </si>
  <si>
    <t>201602_142_01_D11_G</t>
  </si>
  <si>
    <t>D2.PL041</t>
  </si>
  <si>
    <t>142_085</t>
  </si>
  <si>
    <t>201602_142_01_E11_G</t>
  </si>
  <si>
    <t>D2.PL065</t>
  </si>
  <si>
    <t>201602_142_01_F11_G</t>
  </si>
  <si>
    <t>D2.PL094</t>
  </si>
  <si>
    <t>142_087</t>
  </si>
  <si>
    <t>201602_142_01_G11_G</t>
  </si>
  <si>
    <t>D3.PL040</t>
  </si>
  <si>
    <t>142_088</t>
  </si>
  <si>
    <t>201602_142_01_H11_G</t>
  </si>
  <si>
    <t>D3.PL063</t>
  </si>
  <si>
    <t>142_089</t>
  </si>
  <si>
    <t>201602_142_01_A12_G</t>
  </si>
  <si>
    <t>D3.PL071</t>
  </si>
  <si>
    <t>142_090</t>
  </si>
  <si>
    <t>201602_142_01_B12_G</t>
  </si>
  <si>
    <t>D3.PL075</t>
  </si>
  <si>
    <t>142_091</t>
  </si>
  <si>
    <t>201602_142_01_C12_G</t>
  </si>
  <si>
    <t>D3.PL078</t>
  </si>
  <si>
    <t>142_092</t>
  </si>
  <si>
    <t>201602_142_01_D12_G</t>
  </si>
  <si>
    <t>D3.PL091</t>
  </si>
  <si>
    <t>142_093</t>
  </si>
  <si>
    <t>201602_142_01_E12_G</t>
  </si>
  <si>
    <t>D3.PL093</t>
  </si>
  <si>
    <t>142_094</t>
  </si>
  <si>
    <t>201602_142_01_F12_G</t>
  </si>
  <si>
    <t>D3_D4_Plate6_A1G</t>
  </si>
  <si>
    <t>D3_D4_Plate6_E5G</t>
  </si>
  <si>
    <t>D3_D4_Plate6_G6G</t>
  </si>
  <si>
    <t>D3_Plate3_A3G</t>
  </si>
  <si>
    <t>D3_Plate3_C11G</t>
  </si>
  <si>
    <t>D3_Plate3_C1G</t>
  </si>
  <si>
    <t>D3_Plate3_D11G</t>
  </si>
  <si>
    <t>D3_Plate3_E3G</t>
  </si>
  <si>
    <t>D3_Plate3_G11G</t>
  </si>
  <si>
    <t>D3_Plate3_G1G</t>
  </si>
  <si>
    <t>D3_Plate3_H6G</t>
  </si>
  <si>
    <t>D3_Plate3_H9G</t>
  </si>
  <si>
    <t>141_11_C5G</t>
  </si>
  <si>
    <t>141_11_F11G</t>
  </si>
  <si>
    <t>D3.PL005</t>
  </si>
  <si>
    <t>D3.PL046</t>
  </si>
  <si>
    <t>D3.PL082</t>
  </si>
  <si>
    <t>D3_D4_Plate6_B3G</t>
  </si>
  <si>
    <t>D3_Plate3_C4G</t>
  </si>
  <si>
    <t>D3_Plate3_H11G</t>
  </si>
  <si>
    <t>141_03_A10G</t>
  </si>
  <si>
    <t>141_03_A7G</t>
  </si>
  <si>
    <t>141_03_E2G</t>
  </si>
  <si>
    <t>141_03_F8G</t>
  </si>
  <si>
    <t>141_03_H8G</t>
  </si>
  <si>
    <t>141_05_F5G</t>
  </si>
  <si>
    <t>141_05_G10G</t>
  </si>
  <si>
    <t>141_11_A5G</t>
  </si>
  <si>
    <t>141_11_C1G</t>
  </si>
  <si>
    <t>141_11_C2G</t>
  </si>
  <si>
    <t>141_11_D6G</t>
  </si>
  <si>
    <t>141_11_D9G</t>
  </si>
  <si>
    <t>141_11_E6G</t>
  </si>
  <si>
    <t>141_13_C7G</t>
  </si>
  <si>
    <t>141_13_F5G</t>
  </si>
  <si>
    <t>142_06_H2G</t>
  </si>
  <si>
    <t>142_07_B11G</t>
  </si>
  <si>
    <t>142_07_B4G</t>
  </si>
  <si>
    <t>142_07_D10G</t>
  </si>
  <si>
    <t>142_07_E5G</t>
  </si>
  <si>
    <t>142_09_F7G</t>
  </si>
  <si>
    <t>D1.PL004</t>
  </si>
  <si>
    <t>D1.PL012</t>
  </si>
  <si>
    <t>D1.PL023</t>
  </si>
  <si>
    <t>D1.PL032</t>
  </si>
  <si>
    <t>D1.PL037</t>
  </si>
  <si>
    <t>D1.PL041</t>
  </si>
  <si>
    <t>D1.PL085</t>
  </si>
  <si>
    <t>D1_D2_Plate5_A1G</t>
  </si>
  <si>
    <t>D1_D2_Plate5_A3G</t>
  </si>
  <si>
    <t>D1_D2_Plate5_B1G</t>
  </si>
  <si>
    <t>D1_D2_Plate5_B4G</t>
  </si>
  <si>
    <t>D1_D2_Plate5_C2G</t>
  </si>
  <si>
    <t>D1_D2_Plate5_H5G</t>
  </si>
  <si>
    <t>D1_Plate1_B2G</t>
  </si>
  <si>
    <t>D1_Plate1_B9G</t>
  </si>
  <si>
    <t>D1_Plate1_C12G</t>
  </si>
  <si>
    <t>D1_Plate1_C3G</t>
  </si>
  <si>
    <t>D1_Plate1_D7G</t>
  </si>
  <si>
    <t>D1_Plate1_E10G</t>
  </si>
  <si>
    <t>D1_Plate1_E2G</t>
  </si>
  <si>
    <t>D1_Plate1_G3G</t>
  </si>
  <si>
    <t>D1_Plate1_H6G</t>
  </si>
  <si>
    <t>D3.PL057</t>
  </si>
  <si>
    <t>D3_D4_Plate6_B4G</t>
  </si>
  <si>
    <t>D3_D4_Plate6_E10G</t>
  </si>
  <si>
    <t>D3_D4_Plate6_E2G</t>
  </si>
  <si>
    <t>D3_D4_Plate6_G11G</t>
  </si>
  <si>
    <t>D3_Plate3_D1G</t>
  </si>
  <si>
    <t>D4.PL004</t>
  </si>
  <si>
    <t>D4.PL007</t>
  </si>
  <si>
    <t>D4.PL053</t>
  </si>
  <si>
    <t>D4.PL068</t>
  </si>
  <si>
    <t>D4.PL069</t>
  </si>
  <si>
    <t>D4.PL072</t>
  </si>
  <si>
    <t>D4.PL080</t>
  </si>
  <si>
    <t>D4.PL084</t>
  </si>
  <si>
    <t>D4.PL090</t>
  </si>
  <si>
    <t>D4_Plate4_D11G</t>
  </si>
  <si>
    <t>D4_Plate4_D4G</t>
  </si>
  <si>
    <t>D4_Plate4_E12G</t>
  </si>
  <si>
    <t>D4_Plate4_E6G</t>
  </si>
  <si>
    <t>D4_Plate4_F5G</t>
  </si>
  <si>
    <t>D4_Plate4_G6G</t>
  </si>
  <si>
    <t>D4_Plate4_G9G</t>
  </si>
  <si>
    <t>141_05_C10G</t>
  </si>
  <si>
    <t>141_05_F11G</t>
  </si>
  <si>
    <t>141_05_H10G</t>
  </si>
  <si>
    <t>141_05_H4G</t>
  </si>
  <si>
    <t>141_05_H8G</t>
  </si>
  <si>
    <t>141_11_B2G</t>
  </si>
  <si>
    <t>141_11_B8G</t>
  </si>
  <si>
    <t>141_11_E12G</t>
  </si>
  <si>
    <t>141_11_G4G</t>
  </si>
  <si>
    <t>141_13_A4G</t>
  </si>
  <si>
    <t>142_05_E1G</t>
  </si>
  <si>
    <t>142_07_B3G</t>
  </si>
  <si>
    <t>142_07_H11G</t>
  </si>
  <si>
    <t>142_09_A10G</t>
  </si>
  <si>
    <t>D1.PL005</t>
  </si>
  <si>
    <t>D1.PL006</t>
  </si>
  <si>
    <t>D1.PL018</t>
  </si>
  <si>
    <t>D1.PL026</t>
  </si>
  <si>
    <t>D1.PL089</t>
  </si>
  <si>
    <t>D1_D2_Plate5_A6G</t>
  </si>
  <si>
    <t>D1_D2_Plate5_D2G</t>
  </si>
  <si>
    <t>D1_Plate1_B11G</t>
  </si>
  <si>
    <t>D1_Plate1_B8G</t>
  </si>
  <si>
    <t>D1_Plate1_H4G</t>
  </si>
  <si>
    <t>D3.PL004</t>
  </si>
  <si>
    <t>D3.PL021</t>
  </si>
  <si>
    <t>D3.PL032</t>
  </si>
  <si>
    <t>D3.PL055</t>
  </si>
  <si>
    <t>D3.PL066</t>
  </si>
  <si>
    <t>D3.PL070</t>
  </si>
  <si>
    <t>D3_D4_Plate6_A9G</t>
  </si>
  <si>
    <t>D3_D4_Plate6_B5G</t>
  </si>
  <si>
    <t>D3_D4_Plate6_F12G</t>
  </si>
  <si>
    <t>D3_D4_Plate6_F7G</t>
  </si>
  <si>
    <t>D3_D4_Plate6_G4G</t>
  </si>
  <si>
    <t>D4.PL052</t>
  </si>
  <si>
    <t>D4.PL063</t>
  </si>
  <si>
    <t>D4.PL081</t>
  </si>
  <si>
    <t>D4_Plate4_C6G</t>
  </si>
  <si>
    <t>D4_Plate4_D12G</t>
  </si>
  <si>
    <t>D4_Plate4_G4G</t>
  </si>
  <si>
    <t>141_03_D6G</t>
  </si>
  <si>
    <t>141_05_A1G</t>
  </si>
  <si>
    <t>141_05_B2G</t>
  </si>
  <si>
    <t>141_05_B3G</t>
  </si>
  <si>
    <t>141_05_G2G</t>
  </si>
  <si>
    <t>141_11_A6G</t>
  </si>
  <si>
    <t>141_13_A12G</t>
  </si>
  <si>
    <t>141_13_G11G</t>
  </si>
  <si>
    <t>141_13_H10G</t>
  </si>
  <si>
    <t>142_06_A4G</t>
  </si>
  <si>
    <t>142_07_A6G</t>
  </si>
  <si>
    <t>142_07_C5G</t>
  </si>
  <si>
    <t>142_07_E4G</t>
  </si>
  <si>
    <t>142_07_G4G</t>
  </si>
  <si>
    <t>142_07_H2G</t>
  </si>
  <si>
    <t>142_09_D6G</t>
  </si>
  <si>
    <t>142_09_E8G</t>
  </si>
  <si>
    <t>142_09_G8G</t>
  </si>
  <si>
    <t>D1.PL021</t>
  </si>
  <si>
    <t>D1.PL030</t>
  </si>
  <si>
    <t>D1.PL058</t>
  </si>
  <si>
    <t>D1.PL067</t>
  </si>
  <si>
    <t>D1.PL076</t>
  </si>
  <si>
    <t>D1.PL081</t>
  </si>
  <si>
    <t>D1_D2_Plate5_B5G</t>
  </si>
  <si>
    <t>D1_D2_Plate5_C6G</t>
  </si>
  <si>
    <t>D1_Plate1_A11G</t>
  </si>
  <si>
    <t>D1_Plate1_B12G</t>
  </si>
  <si>
    <t>D1_Plate1_D1G</t>
  </si>
  <si>
    <t>D1_Plate1_E9G</t>
  </si>
  <si>
    <t>D1_Plate1_F11G</t>
  </si>
  <si>
    <t>D1_Plate1_G11G</t>
  </si>
  <si>
    <t>D1_Plate1_H7G</t>
  </si>
  <si>
    <t>D3_D4_Plate6_A11G</t>
  </si>
  <si>
    <t>D3_D4_Plate6_C7G</t>
  </si>
  <si>
    <t>D3_D4_Plate6_D12G</t>
  </si>
  <si>
    <t>D3_D4_Plate6_D7G</t>
  </si>
  <si>
    <t>D3_Plate3_B7G</t>
  </si>
  <si>
    <t>D3_Plate3_E6G</t>
  </si>
  <si>
    <t>D4.PL010</t>
  </si>
  <si>
    <t>D4.PL062</t>
  </si>
  <si>
    <t>D4_Plate4_B5G</t>
  </si>
  <si>
    <t>D4_Plate4_C2G</t>
  </si>
  <si>
    <t>D4_Plate4_G3G</t>
  </si>
  <si>
    <t>141_11_D3G</t>
  </si>
  <si>
    <t>201602BR109</t>
  </si>
  <si>
    <t>141_11_G1G</t>
  </si>
  <si>
    <t>142_07_H5G</t>
  </si>
  <si>
    <t>142_09_B11G</t>
  </si>
  <si>
    <t>D3.PL026</t>
  </si>
  <si>
    <t>D3.PL083</t>
  </si>
  <si>
    <t>D3_D4_Plate6_E12G</t>
  </si>
  <si>
    <t>D4.PL005</t>
  </si>
  <si>
    <t>D4.PL065</t>
  </si>
  <si>
    <t>D4.PL074</t>
  </si>
  <si>
    <t>D4.PL078</t>
  </si>
  <si>
    <t>D4.PL083</t>
  </si>
  <si>
    <t>D4_Plate4_A8G</t>
  </si>
  <si>
    <t>D4_Plate4_F11G</t>
  </si>
  <si>
    <t>D4_Plate4_H7G</t>
  </si>
  <si>
    <t>141_03_A2G</t>
  </si>
  <si>
    <t>141_03_B11G</t>
  </si>
  <si>
    <t>141_03_B8G</t>
  </si>
  <si>
    <t>141_03_C10G</t>
  </si>
  <si>
    <t>141_03_C6G</t>
  </si>
  <si>
    <t>141_03_F5G</t>
  </si>
  <si>
    <t>141_03_H4G</t>
  </si>
  <si>
    <t>141_05_A10G</t>
  </si>
  <si>
    <t>141_05_B7G</t>
  </si>
  <si>
    <t>141_05_C12G</t>
  </si>
  <si>
    <t>141_05_E3G</t>
  </si>
  <si>
    <t>141_05_E5G</t>
  </si>
  <si>
    <t>141_05_F12G</t>
  </si>
  <si>
    <t>141_05_G6G</t>
  </si>
  <si>
    <t>141_11_H4G</t>
  </si>
  <si>
    <t>141_11_H8G</t>
  </si>
  <si>
    <t>141_13_A5G</t>
  </si>
  <si>
    <t>141_13_B4G</t>
  </si>
  <si>
    <t>141_13_B7G</t>
  </si>
  <si>
    <t>141_13_D2G</t>
  </si>
  <si>
    <t>141_13_E5G</t>
  </si>
  <si>
    <t>141_13_F2G</t>
  </si>
  <si>
    <t>141_13_G5G</t>
  </si>
  <si>
    <t>141_13_H11G</t>
  </si>
  <si>
    <t>142_05_A12G</t>
  </si>
  <si>
    <t>142_05_A7G</t>
  </si>
  <si>
    <t>142_05_B12G</t>
  </si>
  <si>
    <t>142_05_B2G</t>
  </si>
  <si>
    <t>142_05_B3G</t>
  </si>
  <si>
    <t>142_05_B7G</t>
  </si>
  <si>
    <t>142_05_B8G</t>
  </si>
  <si>
    <t>142_05_C12G</t>
  </si>
  <si>
    <t>142_05_D12G</t>
  </si>
  <si>
    <t>142_05_D1G</t>
  </si>
  <si>
    <t>142_05_E11G</t>
  </si>
  <si>
    <t>142_05_E12G</t>
  </si>
  <si>
    <t>142_05_E3G</t>
  </si>
  <si>
    <t>142_05_F12G</t>
  </si>
  <si>
    <t>142_05_F2G</t>
  </si>
  <si>
    <t>142_05_F3G</t>
  </si>
  <si>
    <t>142_05_F5G</t>
  </si>
  <si>
    <t>142_05_F6G</t>
  </si>
  <si>
    <t>142_05_G5G</t>
  </si>
  <si>
    <t>142_05_G6G</t>
  </si>
  <si>
    <t>142_05_H2G</t>
  </si>
  <si>
    <t>142_05_H4G</t>
  </si>
  <si>
    <t>142_05_H5G</t>
  </si>
  <si>
    <t>142_05_H6G</t>
  </si>
  <si>
    <t>142_06_A7G</t>
  </si>
  <si>
    <t>142_06_A8G</t>
  </si>
  <si>
    <t>142_06_B2G</t>
  </si>
  <si>
    <t>142_06_B4G</t>
  </si>
  <si>
    <t>142_06_C6G</t>
  </si>
  <si>
    <t>142_06_D11G</t>
  </si>
  <si>
    <t>142_06_E1G</t>
  </si>
  <si>
    <t>142_06_E2G</t>
  </si>
  <si>
    <t>142_06_F5G</t>
  </si>
  <si>
    <t>142_06_G7G</t>
  </si>
  <si>
    <t>142_07_B9G</t>
  </si>
  <si>
    <t>142_07_C2G</t>
  </si>
  <si>
    <t>142_07_D3G</t>
  </si>
  <si>
    <t>142_07_D8G</t>
  </si>
  <si>
    <t>142_07_F10G</t>
  </si>
  <si>
    <t>142_07_F8G</t>
  </si>
  <si>
    <t>142_07_G2G</t>
  </si>
  <si>
    <t>142_09_A5G</t>
  </si>
  <si>
    <t>142_09_A6G</t>
  </si>
  <si>
    <t>142_09_B4G</t>
  </si>
  <si>
    <t>142_09_B6G</t>
  </si>
  <si>
    <t>142_09_C10G</t>
  </si>
  <si>
    <t>142_09_C3G</t>
  </si>
  <si>
    <t>142_09_C6G</t>
  </si>
  <si>
    <t>142_09_D12G</t>
  </si>
  <si>
    <t>142_09_E3G</t>
  </si>
  <si>
    <t>142_09_E6G</t>
  </si>
  <si>
    <t>142_09_F9G</t>
  </si>
  <si>
    <t>142_09_G7G</t>
  </si>
  <si>
    <t>142_09_H6G</t>
  </si>
  <si>
    <t>D1_D2_Plate5_A10G</t>
  </si>
  <si>
    <t>D1_D2_Plate5_A11G</t>
  </si>
  <si>
    <t>D1_D2_Plate5_B10G</t>
  </si>
  <si>
    <t>D1_D2_Plate5_C7G</t>
  </si>
  <si>
    <t>D1_D2_Plate5_D11G</t>
  </si>
  <si>
    <t>D1_D2_Plate5_D7G</t>
  </si>
  <si>
    <t>D1_D2_Plate5_D9G</t>
  </si>
  <si>
    <t>D1_D2_Plate5_E10G</t>
  </si>
  <si>
    <t>D1_D2_Plate5_E9G</t>
  </si>
  <si>
    <t>D1_D2_Plate5_F10G</t>
  </si>
  <si>
    <t>D1_D2_Plate5_F12G</t>
  </si>
  <si>
    <t>D1_D2_Plate5_G7G</t>
  </si>
  <si>
    <t>D1_D2_Plate5_H7G</t>
  </si>
  <si>
    <t>D1_D2_Plate5_H8G</t>
  </si>
  <si>
    <t>D2.PL009</t>
  </si>
  <si>
    <t>D2.PL014</t>
  </si>
  <si>
    <t>D2.PL037</t>
  </si>
  <si>
    <t>D2.PL043</t>
  </si>
  <si>
    <t>D2.PL047</t>
  </si>
  <si>
    <t>D2.PL055</t>
  </si>
  <si>
    <t>D2.PL058</t>
  </si>
  <si>
    <t>D2.PL060</t>
  </si>
  <si>
    <t>D2.PL061</t>
  </si>
  <si>
    <t>D2.PL072</t>
  </si>
  <si>
    <t>D2.PL073</t>
  </si>
  <si>
    <t>D2.PL077</t>
  </si>
  <si>
    <t>D2.PL083</t>
  </si>
  <si>
    <t>D2.PL086</t>
  </si>
  <si>
    <t>D2.PL090</t>
  </si>
  <si>
    <t>D2_Plate2_A3G</t>
  </si>
  <si>
    <t>D2_Plate2_A4G</t>
  </si>
  <si>
    <t>D2_Plate2_A7G</t>
  </si>
  <si>
    <t>D2_Plate2_A9G</t>
  </si>
  <si>
    <t>D2_Plate2_B3G</t>
  </si>
  <si>
    <t>D2_Plate2_B6G</t>
  </si>
  <si>
    <t>D2_Plate2_B8G</t>
  </si>
  <si>
    <t>D2_Plate2_C1G</t>
  </si>
  <si>
    <t>D2_Plate2_D10G</t>
  </si>
  <si>
    <t>D2_Plate2_D11G</t>
  </si>
  <si>
    <t>D2_Plate2_D8G</t>
  </si>
  <si>
    <t>D2_Plate2_D9G</t>
  </si>
  <si>
    <t>D2_Plate2_E10G</t>
  </si>
  <si>
    <t>D2_Plate2_E12G</t>
  </si>
  <si>
    <t>D2_Plate2_E5G</t>
  </si>
  <si>
    <t>D2_Plate2_E9G</t>
  </si>
  <si>
    <t>D2_Plate2_F10G</t>
  </si>
  <si>
    <t>D2_Plate2_F1G</t>
  </si>
  <si>
    <t>D2_Plate2_F5G</t>
  </si>
  <si>
    <t>D2_Plate2_F8G</t>
  </si>
  <si>
    <t>D2_Plate2_F9G</t>
  </si>
  <si>
    <t>D2_Plate2_G5G</t>
  </si>
  <si>
    <t>D2_Plate2_H6G</t>
  </si>
  <si>
    <t>D2_Plate2_H7G</t>
  </si>
  <si>
    <t>141_03_F6G</t>
  </si>
  <si>
    <t>141_03_G8G</t>
  </si>
  <si>
    <t>141_05_A2G</t>
  </si>
  <si>
    <t>141_05_D10G</t>
  </si>
  <si>
    <t>141_05_D12G</t>
  </si>
  <si>
    <t>141_05_F9G</t>
  </si>
  <si>
    <t>141_05_H9G</t>
  </si>
  <si>
    <t>141_11_C11G</t>
  </si>
  <si>
    <t>141_11_D11G</t>
  </si>
  <si>
    <t>141_11_E1G</t>
  </si>
  <si>
    <t>141_11_H7G</t>
  </si>
  <si>
    <t>141_13_H6G</t>
  </si>
  <si>
    <t>142_05_A10G</t>
  </si>
  <si>
    <t>142_05_C5G</t>
  </si>
  <si>
    <t>142_05_F11G</t>
  </si>
  <si>
    <t>142_06_A3G</t>
  </si>
  <si>
    <t>142_06_C3G</t>
  </si>
  <si>
    <t>142_06_D3G</t>
  </si>
  <si>
    <t>142_06_E8G</t>
  </si>
  <si>
    <t>142_06_F2G</t>
  </si>
  <si>
    <t>142_06_G9G</t>
  </si>
  <si>
    <t>142_06_H11G</t>
  </si>
  <si>
    <t>142_07_B2G</t>
  </si>
  <si>
    <t>142_07_E1G</t>
  </si>
  <si>
    <t>142_07_F1G</t>
  </si>
  <si>
    <t>142_07_G11G</t>
  </si>
  <si>
    <t>142_09_A12G</t>
  </si>
  <si>
    <t>142_09_A8G</t>
  </si>
  <si>
    <t>142_09_B9G</t>
  </si>
  <si>
    <t>142_09_D1G</t>
  </si>
  <si>
    <t>142_09_F6G</t>
  </si>
  <si>
    <t>D1.PL015</t>
  </si>
  <si>
    <t>D1.PL019</t>
  </si>
  <si>
    <t>D1.PL025</t>
  </si>
  <si>
    <t>D1.PL027</t>
  </si>
  <si>
    <t>D1.PL028</t>
  </si>
  <si>
    <t>D1.PL036</t>
  </si>
  <si>
    <t>D1.PL051</t>
  </si>
  <si>
    <t>D1.PL056</t>
  </si>
  <si>
    <t>D1.PL060</t>
  </si>
  <si>
    <t>D1.PL061</t>
  </si>
  <si>
    <t>D1.PL063</t>
  </si>
  <si>
    <t>D1.PL064</t>
  </si>
  <si>
    <t>D1.PL074</t>
  </si>
  <si>
    <t>D1.PL075</t>
  </si>
  <si>
    <t>D1.PL078</t>
  </si>
  <si>
    <t>D1.PL080</t>
  </si>
  <si>
    <t>D1.PL087</t>
  </si>
  <si>
    <t>D1.PL091</t>
  </si>
  <si>
    <t>D1.PL094</t>
  </si>
  <si>
    <t>D1_D2_Plate5_A5G</t>
  </si>
  <si>
    <t>D1_D2_Plate5_C1G</t>
  </si>
  <si>
    <t>D1_D2_Plate5_C3G</t>
  </si>
  <si>
    <t>D1_D2_Plate5_C4G</t>
  </si>
  <si>
    <t>D1_D2_Plate5_C5G</t>
  </si>
  <si>
    <t>D1_D2_Plate5_D6G</t>
  </si>
  <si>
    <t>D1_D2_Plate5_E1G</t>
  </si>
  <si>
    <t>D1_D2_Plate5_E6G</t>
  </si>
  <si>
    <t>D1_D2_Plate5_F4G</t>
  </si>
  <si>
    <t>D1_D2_Plate5_F6G</t>
  </si>
  <si>
    <t>D1_D2_Plate5_G3G</t>
  </si>
  <si>
    <t>D1_D2_Plate5_G6G</t>
  </si>
  <si>
    <t>D1_Plate1_A10G</t>
  </si>
  <si>
    <t>D1_Plate1_A1G</t>
  </si>
  <si>
    <t>D1_Plate1_A2G</t>
  </si>
  <si>
    <t>D1_Plate1_A3G</t>
  </si>
  <si>
    <t>D1_Plate1_A4G</t>
  </si>
  <si>
    <t>D1_Plate1_A8G</t>
  </si>
  <si>
    <t>D1_Plate1_B6G</t>
  </si>
  <si>
    <t>D1_Plate1_C1G</t>
  </si>
  <si>
    <t>D1_Plate1_C4G</t>
  </si>
  <si>
    <t>D1_Plate1_C5G</t>
  </si>
  <si>
    <t>D1_Plate1_D2G</t>
  </si>
  <si>
    <t>D1_Plate1_D4G</t>
  </si>
  <si>
    <t>D1_Plate1_D8G</t>
  </si>
  <si>
    <t>D1_Plate1_E12G</t>
  </si>
  <si>
    <t>D1_Plate1_E6G</t>
  </si>
  <si>
    <t>D1_Plate1_E7G</t>
  </si>
  <si>
    <t>D1_Plate1_F12G</t>
  </si>
  <si>
    <t>D1_Plate1_F2G</t>
  </si>
  <si>
    <t>D1_Plate1_F7G</t>
  </si>
  <si>
    <t>D1_Plate1_G2G</t>
  </si>
  <si>
    <t>D1_Plate1_G9G</t>
  </si>
  <si>
    <t>D1_Plate1_H9G</t>
  </si>
  <si>
    <t>D3.PL010</t>
  </si>
  <si>
    <t>D3.PL014</t>
  </si>
  <si>
    <t>D3.PL090</t>
  </si>
  <si>
    <t>D3_D4_Plate6_B12G</t>
  </si>
  <si>
    <t>D3_D4_Plate6_E7G</t>
  </si>
  <si>
    <t>D3_D4_Plate6_E9G</t>
  </si>
  <si>
    <t>D3_D4_Plate6_F6G</t>
  </si>
  <si>
    <t>D3_D4_Plate6_G9G</t>
  </si>
  <si>
    <t>D3_Plate3_B12G</t>
  </si>
  <si>
    <t>D3_Plate3_D12G</t>
  </si>
  <si>
    <t>D3_Plate3_D3G</t>
  </si>
  <si>
    <t>D3_Plate3_E12G</t>
  </si>
  <si>
    <t>D4.PL006</t>
  </si>
  <si>
    <t>D4.PL011</t>
  </si>
  <si>
    <t>D4.PL014</t>
  </si>
  <si>
    <t>D4.PL020</t>
  </si>
  <si>
    <t>D4.PL026</t>
  </si>
  <si>
    <t>D4.PL036</t>
  </si>
  <si>
    <t>D4.PL039</t>
  </si>
  <si>
    <t>D4.PL042</t>
  </si>
  <si>
    <t>D4.PL045</t>
  </si>
  <si>
    <t>D4.PL050</t>
  </si>
  <si>
    <t>D4.PL054</t>
  </si>
  <si>
    <t>D4.PL079</t>
  </si>
  <si>
    <t>D4_Plate4_A2G</t>
  </si>
  <si>
    <t>D4_Plate4_A3G</t>
  </si>
  <si>
    <t>D4_Plate4_A9G</t>
  </si>
  <si>
    <t>D4_Plate4_B11G</t>
  </si>
  <si>
    <t>D4_Plate4_B7G</t>
  </si>
  <si>
    <t>D4_Plate4_B8G</t>
  </si>
  <si>
    <t>D4_Plate4_C10G</t>
  </si>
  <si>
    <t>D4_Plate4_D10G</t>
  </si>
  <si>
    <t>D4_Plate4_D3G</t>
  </si>
  <si>
    <t>D4_Plate4_F12G</t>
  </si>
  <si>
    <t>D4_Plate4_F1G</t>
  </si>
  <si>
    <t>D4_Plate4_G1G</t>
  </si>
  <si>
    <t>D4_Plate4_G7G</t>
  </si>
  <si>
    <t>D4_Plate4_H8G</t>
  </si>
  <si>
    <t>201602BR121</t>
  </si>
  <si>
    <t>141_03_B6G</t>
  </si>
  <si>
    <t>141_03_C2G</t>
  </si>
  <si>
    <t>141_03_C7G</t>
  </si>
  <si>
    <t>141_03_C8G</t>
  </si>
  <si>
    <t>141_03_D5G</t>
  </si>
  <si>
    <t>141_03_E10G</t>
  </si>
  <si>
    <t>141_03_E8G</t>
  </si>
  <si>
    <t>141_03_H10G</t>
  </si>
  <si>
    <t>141_03_H3G</t>
  </si>
  <si>
    <t>141_05_B10G</t>
  </si>
  <si>
    <t>141_05_C11G</t>
  </si>
  <si>
    <t>141_05_D3G</t>
  </si>
  <si>
    <t>141_05_D6G</t>
  </si>
  <si>
    <t>141_05_E7G</t>
  </si>
  <si>
    <t>141_05_F7G</t>
  </si>
  <si>
    <t>141_05_G8G</t>
  </si>
  <si>
    <t>141_05_G9G</t>
  </si>
  <si>
    <t>141_05_H1G</t>
  </si>
  <si>
    <t>141_05_H6G</t>
  </si>
  <si>
    <t>141_11_A10G</t>
  </si>
  <si>
    <t>141_11_A3G</t>
  </si>
  <si>
    <t>141_11_B4G</t>
  </si>
  <si>
    <t>141_11_C10G</t>
  </si>
  <si>
    <t>141_11_E11G</t>
  </si>
  <si>
    <t>141_11_E3G</t>
  </si>
  <si>
    <t>141_11_G7G</t>
  </si>
  <si>
    <t>141_11_H6G</t>
  </si>
  <si>
    <t>141_13_B1G</t>
  </si>
  <si>
    <t>141_13_D6G</t>
  </si>
  <si>
    <t>141_13_F11G</t>
  </si>
  <si>
    <t>141_13_F8G</t>
  </si>
  <si>
    <t>142_05_B11G</t>
  </si>
  <si>
    <t>142_05_C6G</t>
  </si>
  <si>
    <t>142_05_D11G</t>
  </si>
  <si>
    <t>142_05_E10G</t>
  </si>
  <si>
    <t>142_05_E4G</t>
  </si>
  <si>
    <t>142_05_H7G</t>
  </si>
  <si>
    <t>142_06_B12G</t>
  </si>
  <si>
    <t>142_06_B5G</t>
  </si>
  <si>
    <t>142_06_C10G</t>
  </si>
  <si>
    <t>142_06_C1G</t>
  </si>
  <si>
    <t>142_06_E12G</t>
  </si>
  <si>
    <t>142_06_E6G</t>
  </si>
  <si>
    <t>142_06_F12G</t>
  </si>
  <si>
    <t>142_06_F7G</t>
  </si>
  <si>
    <t>142_06_H1G</t>
  </si>
  <si>
    <t>142_07_A11G</t>
  </si>
  <si>
    <t>142_07_A12G</t>
  </si>
  <si>
    <t>142_07_A3G</t>
  </si>
  <si>
    <t>142_07_A7G</t>
  </si>
  <si>
    <t>142_07_A8G</t>
  </si>
  <si>
    <t>142_07_C1G</t>
  </si>
  <si>
    <t>142_07_C3G</t>
  </si>
  <si>
    <t>142_07_D11G</t>
  </si>
  <si>
    <t>142_07_D12G</t>
  </si>
  <si>
    <t>142_07_E2G</t>
  </si>
  <si>
    <t>142_07_E8G</t>
  </si>
  <si>
    <t>142_07_F12G</t>
  </si>
  <si>
    <t>142_07_G3G</t>
  </si>
  <si>
    <t>142_07_H1G</t>
  </si>
  <si>
    <t>142_09_A7G</t>
  </si>
  <si>
    <t>142_09_C8G</t>
  </si>
  <si>
    <t>142_09_D3G</t>
  </si>
  <si>
    <t>142_09_D5G</t>
  </si>
  <si>
    <t>142_09_F8G</t>
  </si>
  <si>
    <t>142_09_H4G</t>
  </si>
  <si>
    <t>D1.PL011</t>
  </si>
  <si>
    <t>D1.PL013</t>
  </si>
  <si>
    <t>D1.PL014</t>
  </si>
  <si>
    <t>D1.PL016</t>
  </si>
  <si>
    <t>D1.PL024</t>
  </si>
  <si>
    <t>D1.PL029</t>
  </si>
  <si>
    <t>D1.PL035</t>
  </si>
  <si>
    <t>D1.PL040</t>
  </si>
  <si>
    <t>D1.PL046</t>
  </si>
  <si>
    <t>D1.PL050</t>
  </si>
  <si>
    <t>D1.PL052</t>
  </si>
  <si>
    <t>D1.PL055</t>
  </si>
  <si>
    <t>D1.PL059</t>
  </si>
  <si>
    <t>D1.PL077</t>
  </si>
  <si>
    <t>D1.PL079</t>
  </si>
  <si>
    <t>D1.PL082</t>
  </si>
  <si>
    <t>D1_D2_Plate5_A4G</t>
  </si>
  <si>
    <t>D1_D2_Plate5_B6G</t>
  </si>
  <si>
    <t>D1_D2_Plate5_E3G</t>
  </si>
  <si>
    <t>D1_D2_Plate5_E4G</t>
  </si>
  <si>
    <t>D1_D2_Plate5_F1G</t>
  </si>
  <si>
    <t>D1_D2_Plate5_G4G</t>
  </si>
  <si>
    <t>D1_D2_Plate5_G5G</t>
  </si>
  <si>
    <t>D1_Plate1_A5G</t>
  </si>
  <si>
    <t>D1_Plate1_A7G</t>
  </si>
  <si>
    <t>D1_Plate1_A9G</t>
  </si>
  <si>
    <t>D1_Plate1_B10G</t>
  </si>
  <si>
    <t>D1_Plate1_B1G</t>
  </si>
  <si>
    <t>D1_Plate1_B3G</t>
  </si>
  <si>
    <t>D1_Plate1_B4G</t>
  </si>
  <si>
    <t>D1_Plate1_B5G</t>
  </si>
  <si>
    <t>D1_Plate1_C2G</t>
  </si>
  <si>
    <t>D1_Plate1_D10G</t>
  </si>
  <si>
    <t>D1_Plate1_D12G</t>
  </si>
  <si>
    <t>D1_Plate1_D3G</t>
  </si>
  <si>
    <t>D1_Plate1_E1G</t>
  </si>
  <si>
    <t>D1_Plate1_E3G</t>
  </si>
  <si>
    <t>D1_Plate1_F4G</t>
  </si>
  <si>
    <t>D1_Plate1_G4G</t>
  </si>
  <si>
    <t>D1_Plate1_H11G</t>
  </si>
  <si>
    <t>D1_Plate1_H1G</t>
  </si>
  <si>
    <t>D1_Plate1_H3G</t>
  </si>
  <si>
    <t>D1_Plate1_H8G</t>
  </si>
  <si>
    <t>D3.PL086</t>
  </si>
  <si>
    <t>D3_D4_Plate6_A7G</t>
  </si>
  <si>
    <t>D3_D4_Plate6_B8G</t>
  </si>
  <si>
    <t>D3_D4_Plate6_F9G</t>
  </si>
  <si>
    <t>D3_D4_Plate6_H10G</t>
  </si>
  <si>
    <t>D3_D4_Plate6_H8G</t>
  </si>
  <si>
    <t>D3_Plate3_B10G</t>
  </si>
  <si>
    <t>D4.PL032</t>
  </si>
  <si>
    <t>D4.PL044</t>
  </si>
  <si>
    <t>D4.PL058</t>
  </si>
  <si>
    <t>D4.PL064</t>
  </si>
  <si>
    <t>D4.PL067</t>
  </si>
  <si>
    <t>D4.PL076</t>
  </si>
  <si>
    <t>D4.PL087</t>
  </si>
  <si>
    <t>D4_Plate4_A6G</t>
  </si>
  <si>
    <t>D4_Plate4_D5G</t>
  </si>
  <si>
    <t>D4_Plate4_E3G</t>
  </si>
  <si>
    <t>D4_Plate4_E5G</t>
  </si>
  <si>
    <t>D4_Plate4_E7G</t>
  </si>
  <si>
    <t>D4_Plate4_F6G</t>
  </si>
  <si>
    <t>141_03_D9G</t>
  </si>
  <si>
    <t>141_05_G1G</t>
  </si>
  <si>
    <t>141_13_H2G</t>
  </si>
  <si>
    <t>141_13_H5G</t>
  </si>
  <si>
    <t>142_06_H5G</t>
  </si>
  <si>
    <t>142_07_E6G</t>
  </si>
  <si>
    <t>D2.PL004</t>
  </si>
  <si>
    <t>D2.PL013</t>
  </si>
  <si>
    <t>D2.PL042</t>
  </si>
  <si>
    <t>D2.PL046</t>
  </si>
  <si>
    <t>D2.PL050</t>
  </si>
  <si>
    <t>D2.PL084</t>
  </si>
  <si>
    <t>D2_Plate2_C5G</t>
  </si>
  <si>
    <t>D2_Plate2_H3G</t>
  </si>
  <si>
    <t>141_03_E12G</t>
  </si>
  <si>
    <t>141_03_G6G</t>
  </si>
  <si>
    <t>141_03_H11G</t>
  </si>
  <si>
    <t>141_05_D9G</t>
  </si>
  <si>
    <t>141_05_G5G</t>
  </si>
  <si>
    <t>141_11_F12G</t>
  </si>
  <si>
    <t>141_13_B3G</t>
  </si>
  <si>
    <t>141_13_B6G</t>
  </si>
  <si>
    <t>141_13_G10G</t>
  </si>
  <si>
    <t>142_06_E11G</t>
  </si>
  <si>
    <t>142_07_C7G</t>
  </si>
  <si>
    <t>142_07_D7G</t>
  </si>
  <si>
    <t>142_09_D10G</t>
  </si>
  <si>
    <t>D1.PL007</t>
  </si>
  <si>
    <t>D1.PL010</t>
  </si>
  <si>
    <t>D1.PL042</t>
  </si>
  <si>
    <t>D1_D2_Plate5_D1G</t>
  </si>
  <si>
    <t>D1_D2_Plate5_H1G</t>
  </si>
  <si>
    <t>D3.PL029</t>
  </si>
  <si>
    <t>D3_D4_Plate6_A2G</t>
  </si>
  <si>
    <t>D3_D4_Plate6_E1G</t>
  </si>
  <si>
    <t>D3_Plate3_D10G</t>
  </si>
  <si>
    <t>D3_Plate3_F2G</t>
  </si>
  <si>
    <t>D4.PL015</t>
  </si>
  <si>
    <t>D4.PL022</t>
  </si>
  <si>
    <t>D4.PL028</t>
  </si>
  <si>
    <t>D4.PL043</t>
  </si>
  <si>
    <t>D4.PL094</t>
  </si>
  <si>
    <t>D4_Plate4_A12G</t>
  </si>
  <si>
    <t>D4_Plate4_B10G</t>
  </si>
  <si>
    <t>D4_Plate4_C8G</t>
  </si>
  <si>
    <t>D4_Plate4_D2G</t>
  </si>
  <si>
    <t>D4_Plate4_D6G</t>
  </si>
  <si>
    <t>D4_Plate4_H2G</t>
  </si>
  <si>
    <t>141_03_A9G</t>
  </si>
  <si>
    <t>141_03_E3G</t>
  </si>
  <si>
    <t>141_03_E5G</t>
  </si>
  <si>
    <t>141_03_F1G</t>
  </si>
  <si>
    <t>141_05_C8G</t>
  </si>
  <si>
    <t>141_05_F1G</t>
  </si>
  <si>
    <t>141_05_F8G</t>
  </si>
  <si>
    <t>141_05_G3G</t>
  </si>
  <si>
    <t>141_11_G10G</t>
  </si>
  <si>
    <t>141_11_G5G</t>
  </si>
  <si>
    <t>141_11_H1G</t>
  </si>
  <si>
    <t>141_13_A6G</t>
  </si>
  <si>
    <t>141_13_C3G</t>
  </si>
  <si>
    <t>141_13_D12G</t>
  </si>
  <si>
    <t>141_13_D3G</t>
  </si>
  <si>
    <t>141_13_E6G</t>
  </si>
  <si>
    <t>141_13_G2G</t>
  </si>
  <si>
    <t>141_13_G8G</t>
  </si>
  <si>
    <t>142_05_A3G</t>
  </si>
  <si>
    <t>142_05_A5G</t>
  </si>
  <si>
    <t>142_05_B5G</t>
  </si>
  <si>
    <t>142_05_E9G</t>
  </si>
  <si>
    <t>142_05_F1G</t>
  </si>
  <si>
    <t>142_05_F9G</t>
  </si>
  <si>
    <t>142_05_H8G</t>
  </si>
  <si>
    <t>142_06_B8G</t>
  </si>
  <si>
    <t>142_06_C11G</t>
  </si>
  <si>
    <t>142_06_C4G</t>
  </si>
  <si>
    <t>142_06_D10G</t>
  </si>
  <si>
    <t>142_06_D2G</t>
  </si>
  <si>
    <t>142_07_A5G</t>
  </si>
  <si>
    <t>142_07_C12G</t>
  </si>
  <si>
    <t>142_07_E9G</t>
  </si>
  <si>
    <t>142_07_H3G</t>
  </si>
  <si>
    <t>142_09_A11G</t>
  </si>
  <si>
    <t>142_09_C1G</t>
  </si>
  <si>
    <t>142_09_G2G</t>
  </si>
  <si>
    <t>142_09_G5G</t>
  </si>
  <si>
    <t>D1_D2_Plate5_A12G</t>
  </si>
  <si>
    <t>D1_D2_Plate5_A7G</t>
  </si>
  <si>
    <t>D1_D2_Plate5_A8G</t>
  </si>
  <si>
    <t>D1_D2_Plate5_B11G</t>
  </si>
  <si>
    <t>D1_D2_Plate5_B7G</t>
  </si>
  <si>
    <t>D1_D2_Plate5_D10G</t>
  </si>
  <si>
    <t>D1_D2_Plate5_D8G</t>
  </si>
  <si>
    <t>D1_D2_Plate5_E12G</t>
  </si>
  <si>
    <t>D1_D2_Plate5_E7G</t>
  </si>
  <si>
    <t>D1_D2_Plate5_E8G</t>
  </si>
  <si>
    <t>D1_D2_Plate5_G10G</t>
  </si>
  <si>
    <t>D1_D2_Plate5_H10G</t>
  </si>
  <si>
    <t>D2.PL006</t>
  </si>
  <si>
    <t>D2.PL008</t>
  </si>
  <si>
    <t>D2.PL012</t>
  </si>
  <si>
    <t>D2.PL028</t>
  </si>
  <si>
    <t>D2.PL031</t>
  </si>
  <si>
    <t>D2.PL032</t>
  </si>
  <si>
    <t>D2.PL038</t>
  </si>
  <si>
    <t>D2.PL052</t>
  </si>
  <si>
    <t>D2.PL057</t>
  </si>
  <si>
    <t>D2.PL063</t>
  </si>
  <si>
    <t>D2.PL068</t>
  </si>
  <si>
    <t>D2.PL070</t>
  </si>
  <si>
    <t>D2_Plate2_A10G</t>
  </si>
  <si>
    <t>D2_Plate2_A12G</t>
  </si>
  <si>
    <t>D2_Plate2_A2G</t>
  </si>
  <si>
    <t>D2_Plate2_A5G</t>
  </si>
  <si>
    <t>D2_Plate2_B10G</t>
  </si>
  <si>
    <t>D2_Plate2_C12G</t>
  </si>
  <si>
    <t>D2_Plate2_C8G</t>
  </si>
  <si>
    <t>D2_Plate2_D4G</t>
  </si>
  <si>
    <t>D2_Plate2_D5G</t>
  </si>
  <si>
    <t>D2_Plate2_E1G</t>
  </si>
  <si>
    <t>D2_Plate2_E6G</t>
  </si>
  <si>
    <t>D2_Plate2_F3G</t>
  </si>
  <si>
    <t>D2_Plate2_F6G</t>
  </si>
  <si>
    <t>D2_Plate2_F7G</t>
  </si>
  <si>
    <t>D2_Plate2_G8G</t>
  </si>
  <si>
    <t>D2_Plate2_G9G</t>
  </si>
  <si>
    <t>D2_Plate2_H5G</t>
  </si>
  <si>
    <t>D2_Plate2_H9G</t>
  </si>
  <si>
    <t>141_03_A8G</t>
  </si>
  <si>
    <t>141_03_B2G</t>
  </si>
  <si>
    <t>141_03_B4G</t>
  </si>
  <si>
    <t>141_11_E10G</t>
  </si>
  <si>
    <t>141_13_A11G</t>
  </si>
  <si>
    <t>141_13_B12G</t>
  </si>
  <si>
    <t>142_05_D8G</t>
  </si>
  <si>
    <t>142_05_E7G</t>
  </si>
  <si>
    <t>142_05_E8G</t>
  </si>
  <si>
    <t>142_06_F10G</t>
  </si>
  <si>
    <t>142_07_F4G</t>
  </si>
  <si>
    <t>142_09_C2G</t>
  </si>
  <si>
    <t>D1_D2_Plate5_E11G</t>
  </si>
  <si>
    <t>D1_D2_Plate5_G11G</t>
  </si>
  <si>
    <t>D1_D2_Plate5_H11G</t>
  </si>
  <si>
    <t>D2.PL001</t>
  </si>
  <si>
    <t>D2.PL025</t>
  </si>
  <si>
    <t>D2.PL056</t>
  </si>
  <si>
    <t>D2.PL069</t>
  </si>
  <si>
    <t>D2.PL075</t>
  </si>
  <si>
    <t>D2.PL092</t>
  </si>
  <si>
    <t>D2_Plate2_B9G</t>
  </si>
  <si>
    <t>D2_Plate2_E8G</t>
  </si>
  <si>
    <t>D2_Plate2_F2G</t>
  </si>
  <si>
    <t>141_03_A4G</t>
  </si>
  <si>
    <t>201602BR020</t>
  </si>
  <si>
    <t>141_03_F9G</t>
  </si>
  <si>
    <t>141_05_A8G</t>
  </si>
  <si>
    <t>141_05_E12G</t>
  </si>
  <si>
    <t>141_05_E8G</t>
  </si>
  <si>
    <t>141_05_F10G</t>
  </si>
  <si>
    <t>141_05_F2G</t>
  </si>
  <si>
    <t>141_11_D8G</t>
  </si>
  <si>
    <t>141_11_E2G</t>
  </si>
  <si>
    <t>141_13_F6G</t>
  </si>
  <si>
    <t>141_13_G3G</t>
  </si>
  <si>
    <t>142_05_H3G</t>
  </si>
  <si>
    <t>142_06_A12G</t>
  </si>
  <si>
    <t>142_06_D8G</t>
  </si>
  <si>
    <t>142_07_B10G</t>
  </si>
  <si>
    <t>142_07_B12G</t>
  </si>
  <si>
    <t>142_07_B7G</t>
  </si>
  <si>
    <t>142_07_C11G</t>
  </si>
  <si>
    <t>142_07_G10G</t>
  </si>
  <si>
    <t>142_07_G7G</t>
  </si>
  <si>
    <t>142_07_G8G</t>
  </si>
  <si>
    <t>142_07_H8G</t>
  </si>
  <si>
    <t>142_09_B7G</t>
  </si>
  <si>
    <t>142_09_G1G</t>
  </si>
  <si>
    <t>D1_D2_Plate5_C10G</t>
  </si>
  <si>
    <t>D1_D2_Plate5_F9G</t>
  </si>
  <si>
    <t>D1_D2_Plate5_H6G</t>
  </si>
  <si>
    <t>D1_D2_Plate5_H9G</t>
  </si>
  <si>
    <t>D2.PL020</t>
  </si>
  <si>
    <t>D2.PL024</t>
  </si>
  <si>
    <t>D2.PL029</t>
  </si>
  <si>
    <t>D2.PL088</t>
  </si>
  <si>
    <t>D2_Plate2_B1G</t>
  </si>
  <si>
    <t>D2_Plate2_B2G</t>
  </si>
  <si>
    <t>D2_Plate2_B4G</t>
  </si>
  <si>
    <t>D2_Plate2_C10G</t>
  </si>
  <si>
    <t>D2_Plate2_D12G</t>
  </si>
  <si>
    <t>D2_Plate2_D1G</t>
  </si>
  <si>
    <t>D2_Plate2_F12G</t>
  </si>
  <si>
    <t>D2_Plate2_G1G</t>
  </si>
  <si>
    <t>D3.PL031</t>
  </si>
  <si>
    <t>D3.PL052</t>
  </si>
  <si>
    <t>D3.PL064</t>
  </si>
  <si>
    <t>D3.PL069</t>
  </si>
  <si>
    <t>D3.PL074</t>
  </si>
  <si>
    <t>D3.PL077</t>
  </si>
  <si>
    <t>D3_D4_Plate6_A5G</t>
  </si>
  <si>
    <t>D3_D4_Plate6_D1G</t>
  </si>
  <si>
    <t>D3_D4_Plate6_G2G</t>
  </si>
  <si>
    <t>D3_D4_Plate6_G3G</t>
  </si>
  <si>
    <t>D3_D4_Plate6_H1G</t>
  </si>
  <si>
    <t>D3_D4_Plate6_H3G</t>
  </si>
  <si>
    <t>D3_D4_Plate6_H4G</t>
  </si>
  <si>
    <t>D3_Plate3_A12G</t>
  </si>
  <si>
    <t>D3_Plate3_A5G</t>
  </si>
  <si>
    <t>D3_Plate3_A7G</t>
  </si>
  <si>
    <t>D3_Plate3_A9G</t>
  </si>
  <si>
    <t>D3_Plate3_B11G</t>
  </si>
  <si>
    <t>D3_Plate3_B9G</t>
  </si>
  <si>
    <t>D3_Plate3_C12G</t>
  </si>
  <si>
    <t>D3_Plate3_D9G</t>
  </si>
  <si>
    <t>D3_Plate3_E11G</t>
  </si>
  <si>
    <t>D3_Plate3_F6G</t>
  </si>
  <si>
    <t>D3_Plate3_F9G</t>
  </si>
  <si>
    <t>D3_Plate3_G4G</t>
  </si>
  <si>
    <t>D3_Plate3_G6G</t>
  </si>
  <si>
    <t>201602BR118</t>
  </si>
  <si>
    <t>141_03_A11G</t>
  </si>
  <si>
    <t>141_03_A1G</t>
  </si>
  <si>
    <t>141_03_A5G</t>
  </si>
  <si>
    <t>141_03_C3G</t>
  </si>
  <si>
    <t>141_03_H5G</t>
  </si>
  <si>
    <t>141_03_H9G</t>
  </si>
  <si>
    <t>141_05_A11G</t>
  </si>
  <si>
    <t>141_05_C6G</t>
  </si>
  <si>
    <t>141_05_D1G</t>
  </si>
  <si>
    <t>141_05_D7G</t>
  </si>
  <si>
    <t>141_05_E2G</t>
  </si>
  <si>
    <t>141_05_H5G</t>
  </si>
  <si>
    <t>141_11_A12G</t>
  </si>
  <si>
    <t>141_11_A4G</t>
  </si>
  <si>
    <t>141_11_C3G</t>
  </si>
  <si>
    <t>141_11_C7G</t>
  </si>
  <si>
    <t>141_11_C8G</t>
  </si>
  <si>
    <t>141_11_E7G</t>
  </si>
  <si>
    <t>141_11_E9G</t>
  </si>
  <si>
    <t>141_11_F8G</t>
  </si>
  <si>
    <t>141_11_H3G</t>
  </si>
  <si>
    <t>141_13_A10G</t>
  </si>
  <si>
    <t>141_13_A7G</t>
  </si>
  <si>
    <t>141_13_B10G</t>
  </si>
  <si>
    <t>141_13_B5G</t>
  </si>
  <si>
    <t>141_13_C8G</t>
  </si>
  <si>
    <t>141_13_E4G</t>
  </si>
  <si>
    <t>141_13_H1G</t>
  </si>
  <si>
    <t>141_13_H4G</t>
  </si>
  <si>
    <t>142_05_A2G</t>
  </si>
  <si>
    <t>142_05_D3G</t>
  </si>
  <si>
    <t>142_05_D6G</t>
  </si>
  <si>
    <t>142_05_E5G</t>
  </si>
  <si>
    <t>142_05_G1G</t>
  </si>
  <si>
    <t>142_05_G2G</t>
  </si>
  <si>
    <t>142_06_A10G</t>
  </si>
  <si>
    <t>142_06_A1G</t>
  </si>
  <si>
    <t>142_06_B11G</t>
  </si>
  <si>
    <t>142_06_B1G</t>
  </si>
  <si>
    <t>142_06_D1G</t>
  </si>
  <si>
    <t>142_06_E9G</t>
  </si>
  <si>
    <t>142_06_F11G</t>
  </si>
  <si>
    <t>142_06_G1G</t>
  </si>
  <si>
    <t>142_06_H4G</t>
  </si>
  <si>
    <t>142_06_H8G</t>
  </si>
  <si>
    <t>142_07_A1G</t>
  </si>
  <si>
    <t>142_07_B8G</t>
  </si>
  <si>
    <t>142_07_C10G</t>
  </si>
  <si>
    <t>142_07_F6G</t>
  </si>
  <si>
    <t>142_07_G5G</t>
  </si>
  <si>
    <t>142_07_H7G</t>
  </si>
  <si>
    <t>142_09_B10G</t>
  </si>
  <si>
    <t>142_09_C12G</t>
  </si>
  <si>
    <t>142_09_D7G</t>
  </si>
  <si>
    <t>142_09_E5G</t>
  </si>
  <si>
    <t>142_09_F10G</t>
  </si>
  <si>
    <t>142_09_F2G</t>
  </si>
  <si>
    <t>142_09_G11G</t>
  </si>
  <si>
    <t>142_09_H11G</t>
  </si>
  <si>
    <t>D1_D2_Plate5_B12G</t>
  </si>
  <si>
    <t>D1_D2_Plate5_B8G</t>
  </si>
  <si>
    <t>D1_D2_Plate5_B9G</t>
  </si>
  <si>
    <t>D1_D2_Plate5_C11G</t>
  </si>
  <si>
    <t>D1_D2_Plate5_C8G</t>
  </si>
  <si>
    <t>D1_D2_Plate5_C9G</t>
  </si>
  <si>
    <t>D1_D2_Plate5_F11G</t>
  </si>
  <si>
    <t>D1_D2_Plate5_F7G</t>
  </si>
  <si>
    <t>D1_D2_Plate5_F8G</t>
  </si>
  <si>
    <t>D1_D2_Plate5_G8G</t>
  </si>
  <si>
    <t>D1_D2_Plate5_G9G</t>
  </si>
  <si>
    <t>D2.PL003</t>
  </si>
  <si>
    <t>D2.PL005</t>
  </si>
  <si>
    <t>D2.PL007</t>
  </si>
  <si>
    <t>D2.PL011</t>
  </si>
  <si>
    <t>D2.PL018</t>
  </si>
  <si>
    <t>D2.PL021</t>
  </si>
  <si>
    <t>D2.PL022</t>
  </si>
  <si>
    <t>D2.PL034</t>
  </si>
  <si>
    <t>D2.PL036</t>
  </si>
  <si>
    <t>D2.PL039</t>
  </si>
  <si>
    <t>D2.PL044</t>
  </si>
  <si>
    <t>D2.PL048</t>
  </si>
  <si>
    <t>D2.PL051</t>
  </si>
  <si>
    <t>D2.PL054</t>
  </si>
  <si>
    <t>D2.PL062</t>
  </si>
  <si>
    <t>D2.PL066</t>
  </si>
  <si>
    <t>D2.PL067</t>
  </si>
  <si>
    <t>D2.PL074</t>
  </si>
  <si>
    <t>D2.PL076</t>
  </si>
  <si>
    <t>D2.PL080</t>
  </si>
  <si>
    <t>D2.PL081</t>
  </si>
  <si>
    <t>D2.PL082</t>
  </si>
  <si>
    <t>D2.PL085</t>
  </si>
  <si>
    <t>D2.PL087</t>
  </si>
  <si>
    <t>D2.PL091</t>
  </si>
  <si>
    <t>D2.PL093</t>
  </si>
  <si>
    <t>D2_Plate2_A11G</t>
  </si>
  <si>
    <t>D2_Plate2_A1G</t>
  </si>
  <si>
    <t>D2_Plate2_B11G</t>
  </si>
  <si>
    <t>D2_Plate2_B12G</t>
  </si>
  <si>
    <t>D2_Plate2_B5G</t>
  </si>
  <si>
    <t>D2_Plate2_B7G</t>
  </si>
  <si>
    <t>D2_Plate2_C2G</t>
  </si>
  <si>
    <t>D2_Plate2_C7G</t>
  </si>
  <si>
    <t>D2_Plate2_C9G</t>
  </si>
  <si>
    <t>D2_Plate2_D2G</t>
  </si>
  <si>
    <t>D2_Plate2_D7G</t>
  </si>
  <si>
    <t>D2_Plate2_E4G</t>
  </si>
  <si>
    <t>D2_Plate2_F4G</t>
  </si>
  <si>
    <t>D2_Plate2_G10G</t>
  </si>
  <si>
    <t>D2_Plate2_G2G</t>
  </si>
  <si>
    <t>D2_Plate2_G3G</t>
  </si>
  <si>
    <t>D2_Plate2_G4G</t>
  </si>
  <si>
    <t>D2_Plate2_G6G</t>
  </si>
  <si>
    <t>D2_Plate2_H11G</t>
  </si>
  <si>
    <t>D2_Plate2_H1G</t>
  </si>
  <si>
    <t>D2_Plate2_H8G</t>
  </si>
  <si>
    <t>141_13_F4G</t>
  </si>
  <si>
    <t>142_05_A9G</t>
  </si>
  <si>
    <t>D2_Plate2_E3G</t>
  </si>
  <si>
    <t>D3.PL002</t>
  </si>
  <si>
    <t>D3_Plate3_A10G</t>
  </si>
  <si>
    <t>D3_Plate3_F5G</t>
  </si>
  <si>
    <t>D3_Plate3_H7G</t>
  </si>
  <si>
    <t>141_05_A12G</t>
  </si>
  <si>
    <t>201602BR018</t>
  </si>
  <si>
    <t>141_05_H11G</t>
  </si>
  <si>
    <t>141_11_B6G</t>
  </si>
  <si>
    <t>141_11_E8G</t>
  </si>
  <si>
    <t>141_13_A1G</t>
  </si>
  <si>
    <t>141_13_C10G</t>
  </si>
  <si>
    <t>141_13_E12G</t>
  </si>
  <si>
    <t>142_06_G5G</t>
  </si>
  <si>
    <t>142_07_D6G</t>
  </si>
  <si>
    <t>142_07_D9G</t>
  </si>
  <si>
    <t>142_07_F9G</t>
  </si>
  <si>
    <t>142_09_G3G</t>
  </si>
  <si>
    <t>D3.PL062</t>
  </si>
  <si>
    <t>D3.PL088</t>
  </si>
  <si>
    <t>D3_D4_Plate6_C10G</t>
  </si>
  <si>
    <t>D3_D4_Plate6_C8G</t>
  </si>
  <si>
    <t>D3_D4_Plate6_D9G</t>
  </si>
  <si>
    <t>D3_D4_Plate6_G7G</t>
  </si>
  <si>
    <t>D3_Plate3_H3G</t>
  </si>
  <si>
    <t>D4.PL012</t>
  </si>
  <si>
    <t>D4.PL035</t>
  </si>
  <si>
    <t>D4.PL037</t>
  </si>
  <si>
    <t>D4.PL040</t>
  </si>
  <si>
    <t>D4.PL046</t>
  </si>
  <si>
    <t>D4_Plate4_A5G</t>
  </si>
  <si>
    <t>D4_Plate4_E1G</t>
  </si>
  <si>
    <t>D4_Plate4_F10G</t>
  </si>
  <si>
    <t>D4_Plate4_F8G</t>
  </si>
  <si>
    <t>D4_Plate4_F9G</t>
  </si>
  <si>
    <t>IDNumber</t>
  </si>
  <si>
    <t>log10GAV</t>
  </si>
  <si>
    <t>*REMOVED as there is one COLONY assigned parent</t>
  </si>
  <si>
    <t>*colony parent</t>
  </si>
  <si>
    <t>D2</t>
  </si>
  <si>
    <t>D3</t>
  </si>
  <si>
    <t>na</t>
  </si>
  <si>
    <t>Quantity per ug</t>
  </si>
  <si>
    <t>201602_142_005_A1_G</t>
  </si>
  <si>
    <t>201602_142_005_A2_G</t>
  </si>
  <si>
    <t>201602_142_005_A3_G</t>
  </si>
  <si>
    <t>201602_142_005_A4_G</t>
  </si>
  <si>
    <t>201602_142_005_A5_G</t>
  </si>
  <si>
    <t>201602_142_005_A6_G</t>
  </si>
  <si>
    <t>201602_142_005_A7_G</t>
  </si>
  <si>
    <t>201602_142_005_A8_G</t>
  </si>
  <si>
    <t>201602_142_005_A9_G</t>
  </si>
  <si>
    <t>201602_142_005_A10_G</t>
  </si>
  <si>
    <t>201602_142_005_A11_G</t>
  </si>
  <si>
    <t>201602_142_005_A12_G</t>
  </si>
  <si>
    <t>201602_142_005_B1_G</t>
  </si>
  <si>
    <t>201602_142_005_B2_G</t>
  </si>
  <si>
    <t>201602_142_005_B3_G</t>
  </si>
  <si>
    <t>201602_142_005_B4_G</t>
  </si>
  <si>
    <t>201602_142_005_B5_G</t>
  </si>
  <si>
    <t>201602_142_005_B6_G</t>
  </si>
  <si>
    <t>201602_142_005_B7_G</t>
  </si>
  <si>
    <t>201602_142_005_B8_G</t>
  </si>
  <si>
    <t>201602_142_005_B9_G</t>
  </si>
  <si>
    <t>201602_142_005_B10_G</t>
  </si>
  <si>
    <t>201602_142_005_B11_G</t>
  </si>
  <si>
    <t>201602_142_005_B12_G</t>
  </si>
  <si>
    <t>201602_142_005_C1_G</t>
  </si>
  <si>
    <t>201602_142_005_C2_G</t>
  </si>
  <si>
    <t>201602_142_005_C3_G</t>
  </si>
  <si>
    <t>201602_142_005_C4_G</t>
  </si>
  <si>
    <t>201602_142_005_C5_G</t>
  </si>
  <si>
    <t>201602_142_005_C6_G</t>
  </si>
  <si>
    <t>201602_142_005_C7_G</t>
  </si>
  <si>
    <t>201602_142_005_C8_G</t>
  </si>
  <si>
    <t>201602_142_005_C9_G</t>
  </si>
  <si>
    <t>201602_142_005_C10_G</t>
  </si>
  <si>
    <t>201602_142_005_C11_G</t>
  </si>
  <si>
    <t>201602_142_005_C12_G</t>
  </si>
  <si>
    <t>201602_142_005_D1_G</t>
  </si>
  <si>
    <t>201602_142_005_D2_G</t>
  </si>
  <si>
    <t>201602_142_005_D3_G</t>
  </si>
  <si>
    <t>201602_142_005_D4_G</t>
  </si>
  <si>
    <t>201602_142_005_D5_G</t>
  </si>
  <si>
    <t>201602_142_005_D6_G</t>
  </si>
  <si>
    <t>201602_142_005_D7_G</t>
  </si>
  <si>
    <t>201602_142_005_D8_G</t>
  </si>
  <si>
    <t>201602_142_005_D9_G</t>
  </si>
  <si>
    <t>201602_142_005_D10_G</t>
  </si>
  <si>
    <t>201602_142_005_D11_G</t>
  </si>
  <si>
    <t>201602_142_005_D12_G</t>
  </si>
  <si>
    <t>201602_142_005_E1_G</t>
  </si>
  <si>
    <t>201602_142_005_E2_G</t>
  </si>
  <si>
    <t>201602_142_005_E3_G</t>
  </si>
  <si>
    <t>201602_142_005_E4_G</t>
  </si>
  <si>
    <t>201602_142_005_E5_G</t>
  </si>
  <si>
    <t>201602_142_005_E6_G</t>
  </si>
  <si>
    <t>201602_142_005_E7_G</t>
  </si>
  <si>
    <t>201602_142_005_E8_G</t>
  </si>
  <si>
    <t>201602_142_005_E9_G</t>
  </si>
  <si>
    <t>201602_142_005_E10_G</t>
  </si>
  <si>
    <t>201602_142_005_E11_G</t>
  </si>
  <si>
    <t>201602_142_005_E12_G</t>
  </si>
  <si>
    <t>201602_142_005_F1_G</t>
  </si>
  <si>
    <t>201602_142_005_F2_G</t>
  </si>
  <si>
    <t>201602_142_005_F3_G</t>
  </si>
  <si>
    <t>201602_142_005_F4_G</t>
  </si>
  <si>
    <t>201602_142_005_F5_G</t>
  </si>
  <si>
    <t>201602_142_005_F6_G</t>
  </si>
  <si>
    <t>201602_142_005_F7_G</t>
  </si>
  <si>
    <t>201602_142_005_F8_G</t>
  </si>
  <si>
    <t>201602_142_005_F9_G</t>
  </si>
  <si>
    <t>201602_142_005_F10_G</t>
  </si>
  <si>
    <t>201602_142_005_F11_G</t>
  </si>
  <si>
    <t>201602_142_005_F12_G</t>
  </si>
  <si>
    <t>201602_142_005_G1_G</t>
  </si>
  <si>
    <t>201602_142_005_G2_G</t>
  </si>
  <si>
    <t>201602_142_005_G3_G</t>
  </si>
  <si>
    <t>201602_142_005_G4_G</t>
  </si>
  <si>
    <t>201602_142_005_G5_G</t>
  </si>
  <si>
    <t>201602_142_005_G6_G</t>
  </si>
  <si>
    <t>201602_142_005_G7_G</t>
  </si>
  <si>
    <t>201602_142_005_G8_G</t>
  </si>
  <si>
    <t>201602_142_005_G9_G</t>
  </si>
  <si>
    <t>201602_142_005_G10_G</t>
  </si>
  <si>
    <t>201602_142_005_G11_G</t>
  </si>
  <si>
    <t>201602_142_005_H1_G</t>
  </si>
  <si>
    <t>201602_142_005_H2_G</t>
  </si>
  <si>
    <t>201602_142_005_H3_G</t>
  </si>
  <si>
    <t>201602_142_005_H4_G</t>
  </si>
  <si>
    <t>201602_142_005_H5_G</t>
  </si>
  <si>
    <t>201602_142_005_H6_G</t>
  </si>
  <si>
    <t>201602_142_005_H7_G</t>
  </si>
  <si>
    <t>201602_142_005_H8_G</t>
  </si>
  <si>
    <t>201602_142_005_H9_G</t>
  </si>
  <si>
    <t>201602_142_005_H10_G</t>
  </si>
  <si>
    <t>201602_142_005_H11_G</t>
  </si>
  <si>
    <t>142_05_A1G</t>
  </si>
  <si>
    <t>142_05_A4G</t>
  </si>
  <si>
    <t>142_05_A6G</t>
  </si>
  <si>
    <t>142_05_A8G</t>
  </si>
  <si>
    <t>142_05_A11G</t>
  </si>
  <si>
    <t>142_05_B4G</t>
  </si>
  <si>
    <t>142_05_B6G</t>
  </si>
  <si>
    <t>142_05_B9G</t>
  </si>
  <si>
    <t>142_05_C1G</t>
  </si>
  <si>
    <t>142_05_C2G</t>
  </si>
  <si>
    <t>142_05_C3G</t>
  </si>
  <si>
    <t>142_05_C4G</t>
  </si>
  <si>
    <t>142_05_C7G</t>
  </si>
  <si>
    <t>142_05_C8G</t>
  </si>
  <si>
    <t>142_05_C9G</t>
  </si>
  <si>
    <t>142_05_C10G</t>
  </si>
  <si>
    <t>142_05_C11G</t>
  </si>
  <si>
    <t>142_05_D2G</t>
  </si>
  <si>
    <t>142_05_D7G</t>
  </si>
  <si>
    <t>142_05_D9G</t>
  </si>
  <si>
    <t>142_05_D10G</t>
  </si>
  <si>
    <t>142_05_E2G</t>
  </si>
  <si>
    <t>142_05_F4G</t>
  </si>
  <si>
    <t>142_05_F7G</t>
  </si>
  <si>
    <t>142_05_F8G</t>
  </si>
  <si>
    <t>142_05_H9G</t>
  </si>
  <si>
    <t>142_05_H10G</t>
  </si>
  <si>
    <t>142_05_G3G</t>
  </si>
  <si>
    <t>142_05_G4G</t>
  </si>
  <si>
    <t>142_05_G7G</t>
  </si>
  <si>
    <t>142_05_G8G</t>
  </si>
  <si>
    <t>142_05_G9G</t>
  </si>
  <si>
    <t>142_05_G11G</t>
  </si>
  <si>
    <t>201602BR126</t>
  </si>
  <si>
    <t>LOG10GAV</t>
  </si>
  <si>
    <t># functions</t>
  </si>
  <si>
    <t>COUNTIFS(H$2:H$1533,K2, F$2:F$1533, "Pond", D$2:D$1533, "NA")</t>
  </si>
  <si>
    <t>No. of pond to screen (NA)</t>
  </si>
  <si>
    <t>COUNTIFS(H$2:H$1533,K2, D$2:D$1533,"ND")</t>
  </si>
  <si>
    <t>No. of pond ND</t>
  </si>
  <si>
    <t>COUNTIFS(H$2:H$1533,K2, F$2:F$1533, "Pond")</t>
  </si>
  <si>
    <t>?</t>
  </si>
  <si>
    <t>D1</t>
  </si>
  <si>
    <t>D4</t>
  </si>
  <si>
    <t>#cleaned fams mean offspring not GAV tested (NA) and larval offspring have been removed</t>
  </si>
  <si>
    <t>Mean loads</t>
  </si>
  <si>
    <t>Mean GAV loads</t>
  </si>
  <si>
    <t>Cervus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</si>
</sst>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0" xfId="0" applyFont="1" applyFill="1"/>
    <xf numFmtId="2" fontId="2" fillId="2" borderId="0" xfId="0" applyNumberFormat="1" applyFont="1" applyFill="1" applyAlignment="1">
      <alignment horizontal="left" vertical="top"/>
    </xf>
    <xf numFmtId="0" fontId="2" fillId="0" borderId="0" xfId="0" applyFont="1" applyFill="1"/>
    <xf numFmtId="0" fontId="2" fillId="0" borderId="0" xfId="0" applyFont="1" applyFill="1" applyBorder="1"/>
    <xf numFmtId="0" fontId="1" fillId="0" borderId="0" xfId="0" applyFont="1" applyFill="1"/>
    <xf numFmtId="0" fontId="0" fillId="0" borderId="0" xfId="0" applyBorder="1"/>
    <xf numFmtId="2" fontId="0" fillId="0" borderId="0" xfId="0" applyNumberFormat="1" applyAlignment="1">
      <alignment horizontal="left" vertical="top"/>
    </xf>
    <xf numFmtId="0" fontId="0" fillId="0" borderId="0" xfId="0" applyFill="1"/>
    <xf numFmtId="0" fontId="0" fillId="0" borderId="0" xfId="0" applyFill="1" applyBorder="1"/>
    <xf numFmtId="0" fontId="1" fillId="0" borderId="0" xfId="0" applyFont="1"/>
    <xf numFmtId="0" fontId="0" fillId="3" borderId="0" xfId="0" applyFill="1" applyBorder="1"/>
    <xf numFmtId="0" fontId="0" fillId="3" borderId="0" xfId="0" applyFill="1"/>
    <xf numFmtId="0" fontId="0" fillId="0" borderId="1" xfId="0" applyBorder="1"/>
    <xf numFmtId="0" fontId="4" fillId="0" borderId="0" xfId="0" applyFont="1"/>
    <xf numFmtId="0" fontId="1" fillId="0" borderId="0" xfId="0" applyFont="1" applyBorder="1"/>
    <xf numFmtId="2" fontId="0" fillId="0" borderId="0" xfId="0" applyNumberFormat="1"/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0" xfId="0" applyFont="1"/>
    <xf numFmtId="0" fontId="0" fillId="0" borderId="0" xfId="0" applyBorder="1" applyProtection="1">
      <protection locked="0"/>
    </xf>
    <xf numFmtId="0" fontId="0" fillId="4" borderId="0" xfId="0" applyFill="1" applyBorder="1"/>
    <xf numFmtId="0" fontId="5" fillId="0" borderId="0" xfId="0" applyFont="1" applyFill="1" applyBorder="1"/>
    <xf numFmtId="2" fontId="2" fillId="0" borderId="0" xfId="0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 vertical="top"/>
    </xf>
    <xf numFmtId="2" fontId="0" fillId="0" borderId="0" xfId="0" applyNumberFormat="1" applyFill="1" applyAlignment="1">
      <alignment horizontal="left"/>
    </xf>
    <xf numFmtId="2" fontId="0" fillId="0" borderId="0" xfId="0" applyNumberForma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ont="1"/>
    <xf numFmtId="0" fontId="0" fillId="0" borderId="1" xfId="0" applyBorder="1" applyProtection="1">
      <protection locked="0"/>
    </xf>
    <xf numFmtId="0" fontId="0" fillId="0" borderId="2" xfId="0" applyBorder="1"/>
    <xf numFmtId="0" fontId="0" fillId="0" borderId="3" xfId="0" applyBorder="1"/>
    <xf numFmtId="2" fontId="2" fillId="2" borderId="0" xfId="0" applyNumberFormat="1" applyFont="1" applyFill="1" applyAlignment="1">
      <alignment horizontal="left"/>
    </xf>
    <xf numFmtId="0" fontId="0" fillId="2" borderId="0" xfId="0" applyFill="1"/>
    <xf numFmtId="2" fontId="0" fillId="2" borderId="0" xfId="0" applyNumberFormat="1" applyFill="1" applyAlignment="1">
      <alignment horizontal="left"/>
    </xf>
    <xf numFmtId="0" fontId="0" fillId="0" borderId="0" xfId="0" applyFont="1" applyFill="1"/>
    <xf numFmtId="2" fontId="2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0" xfId="0" applyNumberFormat="1" applyFill="1" applyAlignment="1">
      <alignment horizontal="left" vertical="top"/>
    </xf>
    <xf numFmtId="0" fontId="4" fillId="0" borderId="0" xfId="0" applyFont="1" applyFill="1" applyBorder="1"/>
    <xf numFmtId="0" fontId="5" fillId="0" borderId="0" xfId="0" applyFont="1" applyFill="1" applyBorder="1" applyAlignment="1"/>
    <xf numFmtId="0" fontId="4" fillId="0" borderId="0" xfId="0" applyFont="1" applyFill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52"/>
  <sheetViews>
    <sheetView workbookViewId="0">
      <pane ySplit="1" topLeftCell="A2" activePane="bottomLeft" state="frozen"/>
      <selection activeCell="G1" sqref="G1"/>
      <selection pane="bottomLeft" activeCell="D43" sqref="D43"/>
    </sheetView>
  </sheetViews>
  <sheetFormatPr defaultRowHeight="15" x14ac:dyDescent="0.25"/>
  <cols>
    <col min="2" max="2" width="14.42578125" bestFit="1" customWidth="1"/>
    <col min="3" max="3" width="20.7109375" style="6" bestFit="1" customWidth="1"/>
    <col min="4" max="4" width="18.140625" style="25" bestFit="1" customWidth="1"/>
    <col min="5" max="5" width="14.5703125" style="8" customWidth="1"/>
    <col min="6" max="6" width="15.5703125" style="26" bestFit="1" customWidth="1"/>
    <col min="7" max="7" width="13.42578125" style="8" customWidth="1"/>
    <col min="8" max="8" width="16.5703125" style="26" bestFit="1" customWidth="1"/>
    <col min="9" max="9" width="13.140625" style="8" bestFit="1" customWidth="1"/>
    <col min="10" max="10" width="13.140625" customWidth="1"/>
    <col min="11" max="11" width="4.28515625" customWidth="1"/>
    <col min="12" max="12" width="14" bestFit="1" customWidth="1"/>
    <col min="13" max="13" width="17.42578125" bestFit="1" customWidth="1"/>
    <col min="14" max="14" width="18.140625" bestFit="1" customWidth="1"/>
    <col min="15" max="15" width="18.7109375" bestFit="1" customWidth="1"/>
    <col min="16" max="16" width="18.28515625" bestFit="1" customWidth="1"/>
    <col min="17" max="17" width="24.5703125" bestFit="1" customWidth="1"/>
    <col min="18" max="18" width="21.140625" customWidth="1"/>
    <col min="19" max="19" width="13.85546875" bestFit="1" customWidth="1"/>
    <col min="20" max="20" width="15.85546875" bestFit="1" customWidth="1"/>
  </cols>
  <sheetData>
    <row r="1" spans="1:22" ht="18" x14ac:dyDescent="0.35">
      <c r="A1" s="3" t="s">
        <v>1369</v>
      </c>
      <c r="B1" s="3" t="s">
        <v>0</v>
      </c>
      <c r="C1" s="4" t="s">
        <v>1</v>
      </c>
      <c r="D1" s="23" t="s">
        <v>2</v>
      </c>
      <c r="E1" s="3" t="s">
        <v>3</v>
      </c>
      <c r="F1" s="24" t="s">
        <v>4</v>
      </c>
      <c r="G1" s="3" t="s">
        <v>5</v>
      </c>
      <c r="H1" s="24" t="s">
        <v>6</v>
      </c>
      <c r="I1" s="3" t="s">
        <v>7</v>
      </c>
      <c r="K1" s="45" t="s">
        <v>8</v>
      </c>
      <c r="L1" s="22" t="s">
        <v>1376</v>
      </c>
      <c r="M1" s="22" t="s">
        <v>1378</v>
      </c>
      <c r="N1" s="22" t="s">
        <v>1386</v>
      </c>
      <c r="O1" s="22" t="s">
        <v>1385</v>
      </c>
      <c r="P1" s="22" t="s">
        <v>1384</v>
      </c>
      <c r="Q1" s="22" t="s">
        <v>1387</v>
      </c>
      <c r="R1" s="4" t="s">
        <v>1379</v>
      </c>
      <c r="S1" s="4" t="s">
        <v>1388</v>
      </c>
      <c r="T1" s="4" t="s">
        <v>4891</v>
      </c>
      <c r="U1" s="4"/>
      <c r="V1" s="4"/>
    </row>
    <row r="2" spans="1:22" x14ac:dyDescent="0.25">
      <c r="A2" s="7" t="s">
        <v>1370</v>
      </c>
      <c r="B2" s="5" t="s">
        <v>10</v>
      </c>
      <c r="C2" s="6" t="s">
        <v>11</v>
      </c>
      <c r="D2" s="25" t="s">
        <v>12</v>
      </c>
      <c r="E2" s="8" t="s">
        <v>13</v>
      </c>
      <c r="F2" s="26">
        <v>3.1125945907764105</v>
      </c>
      <c r="G2" s="8" t="s">
        <v>14</v>
      </c>
      <c r="H2" s="26">
        <v>0</v>
      </c>
      <c r="I2" s="8" t="s">
        <v>15</v>
      </c>
      <c r="K2" s="44">
        <v>1</v>
      </c>
      <c r="L2" s="44" t="s">
        <v>20</v>
      </c>
      <c r="M2" s="44">
        <f t="shared" ref="M2:M22" si="0">COUNTIF(I$2:I$1168, L2)</f>
        <v>158</v>
      </c>
      <c r="N2" s="46">
        <f t="shared" ref="N2:N22" si="1">COUNTIFS(I$2:I$1168,L2, A$2:A$1168, "Pond")</f>
        <v>59</v>
      </c>
      <c r="O2" s="46">
        <f t="shared" ref="O2:O22" si="2">M2-N2</f>
        <v>99</v>
      </c>
      <c r="P2" s="44">
        <f t="shared" ref="P2:P22" si="3">N2-Q2</f>
        <v>11</v>
      </c>
      <c r="Q2" s="44">
        <f t="shared" ref="Q2:Q22" si="4">COUNTIFS(I$2:I$1168,L2,A$2:A$1168, "Pond", D$2:D$1168, "NA")</f>
        <v>48</v>
      </c>
      <c r="R2" s="9">
        <f t="shared" ref="R2:R22" si="5">COUNTIFS(I$2:I$1168,L2, A$2:A$1168, "Larval", D$2:D$1168, "NA")</f>
        <v>99</v>
      </c>
      <c r="S2" s="9">
        <f t="shared" ref="S2:S22" si="6">COUNTIFS(I$2:I$1168,L2, D$2:D$1168,"ND")</f>
        <v>4</v>
      </c>
    </row>
    <row r="3" spans="1:22" x14ac:dyDescent="0.25">
      <c r="A3" s="7" t="s">
        <v>1370</v>
      </c>
      <c r="B3" t="s">
        <v>17</v>
      </c>
      <c r="C3" s="6" t="s">
        <v>17</v>
      </c>
      <c r="D3" s="25" t="s">
        <v>12</v>
      </c>
      <c r="E3" s="8" t="s">
        <v>13</v>
      </c>
      <c r="F3" s="26">
        <v>3.1125945907764105</v>
      </c>
      <c r="G3" s="8" t="s">
        <v>14</v>
      </c>
      <c r="H3" s="26">
        <v>0</v>
      </c>
      <c r="I3" s="8" t="s">
        <v>15</v>
      </c>
      <c r="K3" s="44">
        <v>2</v>
      </c>
      <c r="L3" s="44" t="s">
        <v>22</v>
      </c>
      <c r="M3" s="44">
        <f t="shared" si="0"/>
        <v>123</v>
      </c>
      <c r="N3" s="46">
        <f t="shared" si="1"/>
        <v>61</v>
      </c>
      <c r="O3" s="46">
        <f t="shared" si="2"/>
        <v>62</v>
      </c>
      <c r="P3" s="44">
        <f t="shared" si="3"/>
        <v>11</v>
      </c>
      <c r="Q3" s="44">
        <f t="shared" si="4"/>
        <v>50</v>
      </c>
      <c r="R3" s="9">
        <f t="shared" si="5"/>
        <v>62</v>
      </c>
      <c r="S3" s="9">
        <f t="shared" si="6"/>
        <v>0</v>
      </c>
    </row>
    <row r="4" spans="1:22" x14ac:dyDescent="0.25">
      <c r="A4" s="7" t="s">
        <v>1370</v>
      </c>
      <c r="B4" t="s">
        <v>19</v>
      </c>
      <c r="D4" s="25" t="s">
        <v>12</v>
      </c>
      <c r="E4" s="8" t="s">
        <v>13</v>
      </c>
      <c r="F4" s="26">
        <v>3.1125945907764101</v>
      </c>
      <c r="G4" s="8" t="s">
        <v>14</v>
      </c>
      <c r="H4" s="26">
        <v>0</v>
      </c>
      <c r="I4" s="8" t="s">
        <v>15</v>
      </c>
      <c r="K4" s="44">
        <v>3</v>
      </c>
      <c r="L4" s="44" t="s">
        <v>26</v>
      </c>
      <c r="M4" s="44">
        <f t="shared" si="0"/>
        <v>109</v>
      </c>
      <c r="N4" s="46">
        <f t="shared" si="1"/>
        <v>69</v>
      </c>
      <c r="O4" s="46">
        <f t="shared" si="2"/>
        <v>40</v>
      </c>
      <c r="P4" s="44">
        <f t="shared" si="3"/>
        <v>9</v>
      </c>
      <c r="Q4" s="44">
        <f t="shared" si="4"/>
        <v>60</v>
      </c>
      <c r="R4" s="9">
        <f t="shared" si="5"/>
        <v>40</v>
      </c>
      <c r="S4" s="9">
        <f t="shared" si="6"/>
        <v>3</v>
      </c>
    </row>
    <row r="5" spans="1:22" x14ac:dyDescent="0.25">
      <c r="A5" s="7" t="s">
        <v>1371</v>
      </c>
      <c r="B5" t="s">
        <v>21</v>
      </c>
      <c r="D5" s="25" t="s">
        <v>12</v>
      </c>
      <c r="E5" s="8" t="s">
        <v>13</v>
      </c>
      <c r="F5" s="26">
        <v>3.1125945907764101</v>
      </c>
      <c r="G5" s="8" t="s">
        <v>14</v>
      </c>
      <c r="H5" s="26">
        <v>0</v>
      </c>
      <c r="I5" s="8" t="s">
        <v>15</v>
      </c>
      <c r="K5" s="44">
        <v>4</v>
      </c>
      <c r="L5" s="44" t="s">
        <v>16</v>
      </c>
      <c r="M5" s="44">
        <f t="shared" si="0"/>
        <v>82</v>
      </c>
      <c r="N5" s="46">
        <f t="shared" si="1"/>
        <v>38</v>
      </c>
      <c r="O5" s="46">
        <f t="shared" si="2"/>
        <v>44</v>
      </c>
      <c r="P5" s="44">
        <f t="shared" si="3"/>
        <v>10</v>
      </c>
      <c r="Q5" s="44">
        <f t="shared" si="4"/>
        <v>28</v>
      </c>
      <c r="R5" s="9">
        <f t="shared" si="5"/>
        <v>44</v>
      </c>
      <c r="S5" s="9">
        <f t="shared" si="6"/>
        <v>0</v>
      </c>
    </row>
    <row r="6" spans="1:22" x14ac:dyDescent="0.25">
      <c r="A6" s="7" t="s">
        <v>1371</v>
      </c>
      <c r="B6" t="s">
        <v>23</v>
      </c>
      <c r="D6" s="25" t="s">
        <v>12</v>
      </c>
      <c r="E6" s="8" t="s">
        <v>13</v>
      </c>
      <c r="F6" s="26">
        <v>3.1125945907764101</v>
      </c>
      <c r="G6" s="8" t="s">
        <v>14</v>
      </c>
      <c r="H6" s="26">
        <v>0</v>
      </c>
      <c r="I6" s="8" t="s">
        <v>15</v>
      </c>
      <c r="K6" s="44">
        <v>5</v>
      </c>
      <c r="L6" s="44" t="s">
        <v>24</v>
      </c>
      <c r="M6" s="44">
        <f t="shared" si="0"/>
        <v>78</v>
      </c>
      <c r="N6" s="46">
        <f t="shared" si="1"/>
        <v>43</v>
      </c>
      <c r="O6" s="46">
        <f t="shared" si="2"/>
        <v>35</v>
      </c>
      <c r="P6" s="44">
        <f t="shared" si="3"/>
        <v>8</v>
      </c>
      <c r="Q6" s="44">
        <f t="shared" si="4"/>
        <v>35</v>
      </c>
      <c r="R6" s="9">
        <f t="shared" si="5"/>
        <v>35</v>
      </c>
      <c r="S6" s="9">
        <f t="shared" si="6"/>
        <v>1</v>
      </c>
    </row>
    <row r="7" spans="1:22" x14ac:dyDescent="0.25">
      <c r="A7" s="7" t="s">
        <v>1371</v>
      </c>
      <c r="B7" t="s">
        <v>25</v>
      </c>
      <c r="D7" s="25" t="s">
        <v>12</v>
      </c>
      <c r="E7" s="8" t="s">
        <v>13</v>
      </c>
      <c r="F7" s="26">
        <v>3.1125945907764101</v>
      </c>
      <c r="G7" s="8" t="s">
        <v>14</v>
      </c>
      <c r="H7" s="26">
        <v>0</v>
      </c>
      <c r="I7" s="8" t="s">
        <v>15</v>
      </c>
      <c r="K7" s="44">
        <v>6</v>
      </c>
      <c r="L7" s="44" t="s">
        <v>49</v>
      </c>
      <c r="M7" s="44">
        <f t="shared" si="0"/>
        <v>72</v>
      </c>
      <c r="N7" s="46">
        <f t="shared" si="1"/>
        <v>9</v>
      </c>
      <c r="O7" s="46">
        <f t="shared" si="2"/>
        <v>63</v>
      </c>
      <c r="P7" s="44">
        <f t="shared" si="3"/>
        <v>1</v>
      </c>
      <c r="Q7" s="44">
        <f t="shared" si="4"/>
        <v>8</v>
      </c>
      <c r="R7" s="9">
        <f t="shared" si="5"/>
        <v>63</v>
      </c>
      <c r="S7" s="9">
        <f t="shared" si="6"/>
        <v>0</v>
      </c>
    </row>
    <row r="8" spans="1:22" x14ac:dyDescent="0.25">
      <c r="A8" s="7" t="s">
        <v>1371</v>
      </c>
      <c r="B8" t="s">
        <v>27</v>
      </c>
      <c r="D8" s="25" t="s">
        <v>12</v>
      </c>
      <c r="E8" s="8" t="s">
        <v>13</v>
      </c>
      <c r="F8" s="26">
        <v>3.1125945907764101</v>
      </c>
      <c r="G8" s="8" t="s">
        <v>14</v>
      </c>
      <c r="H8" s="26">
        <v>0</v>
      </c>
      <c r="I8" s="8" t="s">
        <v>15</v>
      </c>
      <c r="K8" s="44">
        <v>7</v>
      </c>
      <c r="L8" s="44" t="s">
        <v>18</v>
      </c>
      <c r="M8" s="44">
        <f t="shared" si="0"/>
        <v>64</v>
      </c>
      <c r="N8" s="46">
        <f t="shared" si="1"/>
        <v>31</v>
      </c>
      <c r="O8" s="46">
        <f t="shared" si="2"/>
        <v>33</v>
      </c>
      <c r="P8" s="44">
        <f t="shared" si="3"/>
        <v>9</v>
      </c>
      <c r="Q8" s="44">
        <f t="shared" si="4"/>
        <v>22</v>
      </c>
      <c r="R8" s="9">
        <f t="shared" si="5"/>
        <v>33</v>
      </c>
      <c r="S8" s="9">
        <f t="shared" si="6"/>
        <v>0</v>
      </c>
    </row>
    <row r="9" spans="1:22" x14ac:dyDescent="0.25">
      <c r="A9" s="7" t="s">
        <v>1371</v>
      </c>
      <c r="B9" t="s">
        <v>29</v>
      </c>
      <c r="D9" s="25" t="s">
        <v>12</v>
      </c>
      <c r="E9" s="8" t="s">
        <v>13</v>
      </c>
      <c r="F9" s="26">
        <v>3.1125945907764101</v>
      </c>
      <c r="G9" s="8" t="s">
        <v>14</v>
      </c>
      <c r="H9" s="26">
        <v>0</v>
      </c>
      <c r="I9" s="8" t="s">
        <v>15</v>
      </c>
      <c r="K9" s="44">
        <v>8</v>
      </c>
      <c r="L9" s="44" t="s">
        <v>41</v>
      </c>
      <c r="M9" s="44">
        <f t="shared" si="0"/>
        <v>50</v>
      </c>
      <c r="N9" s="46">
        <f t="shared" si="1"/>
        <v>23</v>
      </c>
      <c r="O9" s="46">
        <f t="shared" si="2"/>
        <v>27</v>
      </c>
      <c r="P9" s="44">
        <f t="shared" si="3"/>
        <v>2</v>
      </c>
      <c r="Q9" s="44">
        <f t="shared" si="4"/>
        <v>21</v>
      </c>
      <c r="R9" s="9">
        <f t="shared" si="5"/>
        <v>27</v>
      </c>
      <c r="S9" s="9">
        <f t="shared" si="6"/>
        <v>0</v>
      </c>
    </row>
    <row r="10" spans="1:22" x14ac:dyDescent="0.25">
      <c r="A10" s="7" t="s">
        <v>1371</v>
      </c>
      <c r="B10" t="s">
        <v>31</v>
      </c>
      <c r="D10" s="25" t="s">
        <v>12</v>
      </c>
      <c r="E10" s="8" t="s">
        <v>13</v>
      </c>
      <c r="F10" s="26">
        <v>3.1125945907764101</v>
      </c>
      <c r="G10" s="8" t="s">
        <v>14</v>
      </c>
      <c r="H10" s="26">
        <v>0</v>
      </c>
      <c r="I10" s="8" t="s">
        <v>15</v>
      </c>
      <c r="K10" s="44">
        <v>9</v>
      </c>
      <c r="L10" s="44" t="s">
        <v>28</v>
      </c>
      <c r="M10" s="44">
        <f t="shared" si="0"/>
        <v>48</v>
      </c>
      <c r="N10" s="46">
        <f t="shared" si="1"/>
        <v>29</v>
      </c>
      <c r="O10" s="46">
        <f t="shared" si="2"/>
        <v>19</v>
      </c>
      <c r="P10" s="44">
        <f t="shared" si="3"/>
        <v>6</v>
      </c>
      <c r="Q10" s="44">
        <f t="shared" si="4"/>
        <v>23</v>
      </c>
      <c r="R10" s="9">
        <f t="shared" si="5"/>
        <v>19</v>
      </c>
      <c r="S10" s="9">
        <f t="shared" si="6"/>
        <v>0</v>
      </c>
    </row>
    <row r="11" spans="1:22" x14ac:dyDescent="0.25">
      <c r="A11" s="7" t="s">
        <v>1370</v>
      </c>
      <c r="B11" t="s">
        <v>33</v>
      </c>
      <c r="D11" s="25" t="s">
        <v>12</v>
      </c>
      <c r="E11" s="8" t="s">
        <v>34</v>
      </c>
      <c r="F11" s="26">
        <v>3.52</v>
      </c>
      <c r="G11" s="8" t="s">
        <v>35</v>
      </c>
      <c r="H11" s="26">
        <v>3.4882036601701971</v>
      </c>
      <c r="I11" s="8" t="s">
        <v>36</v>
      </c>
      <c r="K11" s="44">
        <v>10</v>
      </c>
      <c r="L11" s="44" t="s">
        <v>43</v>
      </c>
      <c r="M11" s="44">
        <f t="shared" si="0"/>
        <v>46</v>
      </c>
      <c r="N11" s="46">
        <f t="shared" si="1"/>
        <v>23</v>
      </c>
      <c r="O11" s="46">
        <f t="shared" si="2"/>
        <v>23</v>
      </c>
      <c r="P11" s="44">
        <f t="shared" si="3"/>
        <v>2</v>
      </c>
      <c r="Q11" s="44">
        <f t="shared" si="4"/>
        <v>21</v>
      </c>
      <c r="R11" s="9">
        <f t="shared" si="5"/>
        <v>23</v>
      </c>
      <c r="S11" s="9">
        <f t="shared" si="6"/>
        <v>0</v>
      </c>
    </row>
    <row r="12" spans="1:22" x14ac:dyDescent="0.25">
      <c r="A12" s="7" t="s">
        <v>1370</v>
      </c>
      <c r="B12" t="s">
        <v>38</v>
      </c>
      <c r="D12" s="25" t="s">
        <v>12</v>
      </c>
      <c r="E12" s="8" t="s">
        <v>34</v>
      </c>
      <c r="F12" s="26">
        <v>3.52</v>
      </c>
      <c r="G12" s="8" t="s">
        <v>35</v>
      </c>
      <c r="H12" s="26">
        <v>3.4882036601701971</v>
      </c>
      <c r="I12" s="8" t="s">
        <v>36</v>
      </c>
      <c r="K12" s="44">
        <v>11</v>
      </c>
      <c r="L12" s="44" t="s">
        <v>45</v>
      </c>
      <c r="M12" s="44">
        <f t="shared" si="0"/>
        <v>46</v>
      </c>
      <c r="N12" s="46">
        <f t="shared" si="1"/>
        <v>16</v>
      </c>
      <c r="O12" s="46">
        <f t="shared" si="2"/>
        <v>30</v>
      </c>
      <c r="P12" s="44">
        <f t="shared" si="3"/>
        <v>5</v>
      </c>
      <c r="Q12" s="44">
        <f t="shared" si="4"/>
        <v>11</v>
      </c>
      <c r="R12" s="9">
        <f t="shared" si="5"/>
        <v>30</v>
      </c>
      <c r="S12" s="9">
        <f t="shared" si="6"/>
        <v>1</v>
      </c>
    </row>
    <row r="13" spans="1:22" x14ac:dyDescent="0.25">
      <c r="A13" s="7" t="s">
        <v>1370</v>
      </c>
      <c r="B13" t="s">
        <v>40</v>
      </c>
      <c r="D13" s="25" t="s">
        <v>12</v>
      </c>
      <c r="E13" s="8" t="s">
        <v>34</v>
      </c>
      <c r="F13" s="26">
        <v>3.52</v>
      </c>
      <c r="G13" s="8" t="s">
        <v>35</v>
      </c>
      <c r="H13" s="26">
        <v>3.4882036601701998</v>
      </c>
      <c r="I13" s="8" t="s">
        <v>36</v>
      </c>
      <c r="K13" s="44">
        <v>12</v>
      </c>
      <c r="L13" s="44" t="s">
        <v>32</v>
      </c>
      <c r="M13" s="44">
        <f t="shared" si="0"/>
        <v>43</v>
      </c>
      <c r="N13" s="46">
        <f t="shared" si="1"/>
        <v>33</v>
      </c>
      <c r="O13" s="46">
        <f t="shared" si="2"/>
        <v>10</v>
      </c>
      <c r="P13" s="44">
        <f t="shared" si="3"/>
        <v>5</v>
      </c>
      <c r="Q13" s="44">
        <f t="shared" si="4"/>
        <v>28</v>
      </c>
      <c r="R13" s="9">
        <f t="shared" si="5"/>
        <v>10</v>
      </c>
      <c r="S13" s="9">
        <f t="shared" si="6"/>
        <v>1</v>
      </c>
    </row>
    <row r="14" spans="1:22" x14ac:dyDescent="0.25">
      <c r="A14" s="7" t="s">
        <v>1370</v>
      </c>
      <c r="B14" t="s">
        <v>42</v>
      </c>
      <c r="D14" s="25" t="s">
        <v>12</v>
      </c>
      <c r="E14" s="8" t="s">
        <v>34</v>
      </c>
      <c r="F14" s="26">
        <v>3.52</v>
      </c>
      <c r="G14" s="8" t="s">
        <v>35</v>
      </c>
      <c r="H14" s="26">
        <v>3.4882036601701998</v>
      </c>
      <c r="I14" s="8" t="s">
        <v>36</v>
      </c>
      <c r="K14" s="44">
        <v>13</v>
      </c>
      <c r="L14" s="44" t="s">
        <v>30</v>
      </c>
      <c r="M14" s="44">
        <f t="shared" si="0"/>
        <v>34</v>
      </c>
      <c r="N14" s="46">
        <f t="shared" si="1"/>
        <v>23</v>
      </c>
      <c r="O14" s="46">
        <f t="shared" si="2"/>
        <v>11</v>
      </c>
      <c r="P14" s="44">
        <f t="shared" si="3"/>
        <v>5</v>
      </c>
      <c r="Q14" s="44">
        <f t="shared" si="4"/>
        <v>18</v>
      </c>
      <c r="R14" s="9">
        <f t="shared" si="5"/>
        <v>11</v>
      </c>
      <c r="S14" s="9">
        <f t="shared" si="6"/>
        <v>2</v>
      </c>
    </row>
    <row r="15" spans="1:22" x14ac:dyDescent="0.25">
      <c r="A15" s="7" t="s">
        <v>1370</v>
      </c>
      <c r="B15" t="s">
        <v>44</v>
      </c>
      <c r="D15" s="25" t="s">
        <v>12</v>
      </c>
      <c r="E15" s="8" t="s">
        <v>34</v>
      </c>
      <c r="F15" s="26">
        <v>3.52</v>
      </c>
      <c r="G15" s="8" t="s">
        <v>35</v>
      </c>
      <c r="H15" s="26">
        <v>3.4882036601701998</v>
      </c>
      <c r="I15" s="8" t="s">
        <v>36</v>
      </c>
      <c r="K15" s="44">
        <v>14</v>
      </c>
      <c r="L15" s="44" t="s">
        <v>39</v>
      </c>
      <c r="M15" s="44">
        <f t="shared" si="0"/>
        <v>27</v>
      </c>
      <c r="N15" s="46">
        <f t="shared" si="1"/>
        <v>13</v>
      </c>
      <c r="O15" s="46">
        <f t="shared" si="2"/>
        <v>14</v>
      </c>
      <c r="P15" s="44">
        <f t="shared" si="3"/>
        <v>1</v>
      </c>
      <c r="Q15" s="44">
        <f t="shared" si="4"/>
        <v>12</v>
      </c>
      <c r="R15" s="9">
        <f t="shared" si="5"/>
        <v>14</v>
      </c>
      <c r="S15" s="9">
        <f t="shared" si="6"/>
        <v>0</v>
      </c>
    </row>
    <row r="16" spans="1:22" x14ac:dyDescent="0.25">
      <c r="A16" s="7" t="s">
        <v>1370</v>
      </c>
      <c r="B16" t="s">
        <v>46</v>
      </c>
      <c r="D16" s="25" t="s">
        <v>12</v>
      </c>
      <c r="E16" s="8" t="s">
        <v>34</v>
      </c>
      <c r="F16" s="26">
        <v>3.52</v>
      </c>
      <c r="G16" s="8" t="s">
        <v>35</v>
      </c>
      <c r="H16" s="26">
        <v>3.4882036601701998</v>
      </c>
      <c r="I16" s="8" t="s">
        <v>36</v>
      </c>
      <c r="K16" s="44">
        <v>15</v>
      </c>
      <c r="L16" s="44" t="s">
        <v>52</v>
      </c>
      <c r="M16" s="44">
        <f t="shared" si="0"/>
        <v>24</v>
      </c>
      <c r="N16" s="46">
        <f t="shared" si="1"/>
        <v>11</v>
      </c>
      <c r="O16" s="46">
        <f t="shared" si="2"/>
        <v>13</v>
      </c>
      <c r="P16" s="44">
        <f t="shared" si="3"/>
        <v>1</v>
      </c>
      <c r="Q16" s="44">
        <f t="shared" si="4"/>
        <v>10</v>
      </c>
      <c r="R16" s="9">
        <f t="shared" si="5"/>
        <v>13</v>
      </c>
      <c r="S16" s="9">
        <f t="shared" si="6"/>
        <v>0</v>
      </c>
    </row>
    <row r="17" spans="1:19" x14ac:dyDescent="0.25">
      <c r="A17" s="7" t="s">
        <v>1370</v>
      </c>
      <c r="B17" t="s">
        <v>48</v>
      </c>
      <c r="D17" s="25">
        <v>5.6634984802620538</v>
      </c>
      <c r="E17" s="8" t="s">
        <v>34</v>
      </c>
      <c r="F17" s="26">
        <v>3.52</v>
      </c>
      <c r="G17" s="8" t="s">
        <v>35</v>
      </c>
      <c r="H17" s="26">
        <v>3.4882036601701998</v>
      </c>
      <c r="I17" s="8" t="s">
        <v>36</v>
      </c>
      <c r="K17" s="44">
        <v>16</v>
      </c>
      <c r="L17" s="44" t="s">
        <v>47</v>
      </c>
      <c r="M17" s="44">
        <f t="shared" si="0"/>
        <v>24</v>
      </c>
      <c r="N17" s="46">
        <f t="shared" si="1"/>
        <v>9</v>
      </c>
      <c r="O17" s="46">
        <f t="shared" si="2"/>
        <v>15</v>
      </c>
      <c r="P17" s="44">
        <f t="shared" si="3"/>
        <v>2</v>
      </c>
      <c r="Q17" s="44">
        <f t="shared" si="4"/>
        <v>7</v>
      </c>
      <c r="R17" s="9">
        <f t="shared" si="5"/>
        <v>15</v>
      </c>
      <c r="S17" s="9">
        <f t="shared" si="6"/>
        <v>1</v>
      </c>
    </row>
    <row r="18" spans="1:19" x14ac:dyDescent="0.25">
      <c r="A18" s="7" t="s">
        <v>1370</v>
      </c>
      <c r="B18" s="10" t="s">
        <v>50</v>
      </c>
      <c r="C18" s="6" t="s">
        <v>51</v>
      </c>
      <c r="D18" s="25" t="s">
        <v>12</v>
      </c>
      <c r="E18" s="8" t="s">
        <v>34</v>
      </c>
      <c r="F18" s="26">
        <v>3.52</v>
      </c>
      <c r="G18" s="8" t="s">
        <v>35</v>
      </c>
      <c r="H18" s="26">
        <v>3.4882036601701998</v>
      </c>
      <c r="I18" s="8" t="s">
        <v>36</v>
      </c>
      <c r="K18" s="44">
        <v>17</v>
      </c>
      <c r="L18" s="44" t="s">
        <v>56</v>
      </c>
      <c r="M18" s="44">
        <f t="shared" si="0"/>
        <v>21</v>
      </c>
      <c r="N18" s="46">
        <f t="shared" si="1"/>
        <v>11</v>
      </c>
      <c r="O18" s="46">
        <f t="shared" si="2"/>
        <v>10</v>
      </c>
      <c r="P18" s="44">
        <f t="shared" si="3"/>
        <v>1</v>
      </c>
      <c r="Q18" s="44">
        <f t="shared" si="4"/>
        <v>10</v>
      </c>
      <c r="R18" s="9">
        <f t="shared" si="5"/>
        <v>10</v>
      </c>
      <c r="S18" s="9">
        <f t="shared" si="6"/>
        <v>0</v>
      </c>
    </row>
    <row r="19" spans="1:19" x14ac:dyDescent="0.25">
      <c r="A19" s="7" t="s">
        <v>1370</v>
      </c>
      <c r="B19" t="s">
        <v>53</v>
      </c>
      <c r="D19" s="25" t="s">
        <v>12</v>
      </c>
      <c r="E19" s="8" t="s">
        <v>34</v>
      </c>
      <c r="F19" s="26">
        <v>3.52</v>
      </c>
      <c r="G19" s="8" t="s">
        <v>35</v>
      </c>
      <c r="H19" s="26">
        <v>3.4882036601701998</v>
      </c>
      <c r="I19" s="8" t="s">
        <v>36</v>
      </c>
      <c r="K19" s="44">
        <v>18</v>
      </c>
      <c r="L19" s="44" t="s">
        <v>36</v>
      </c>
      <c r="M19" s="44">
        <f t="shared" si="0"/>
        <v>20</v>
      </c>
      <c r="N19" s="46">
        <f t="shared" si="1"/>
        <v>11</v>
      </c>
      <c r="O19" s="46">
        <f t="shared" si="2"/>
        <v>9</v>
      </c>
      <c r="P19" s="44">
        <f t="shared" si="3"/>
        <v>1</v>
      </c>
      <c r="Q19" s="44">
        <f t="shared" si="4"/>
        <v>10</v>
      </c>
      <c r="R19" s="9">
        <f t="shared" si="5"/>
        <v>9</v>
      </c>
      <c r="S19" s="9">
        <f t="shared" si="6"/>
        <v>0</v>
      </c>
    </row>
    <row r="20" spans="1:19" x14ac:dyDescent="0.25">
      <c r="A20" s="7" t="s">
        <v>1370</v>
      </c>
      <c r="B20" t="s">
        <v>55</v>
      </c>
      <c r="D20" s="25" t="s">
        <v>12</v>
      </c>
      <c r="E20" s="8" t="s">
        <v>34</v>
      </c>
      <c r="F20" s="26">
        <v>3.52</v>
      </c>
      <c r="G20" s="8" t="s">
        <v>35</v>
      </c>
      <c r="H20" s="26">
        <v>3.4882036601701998</v>
      </c>
      <c r="I20" s="8" t="s">
        <v>36</v>
      </c>
      <c r="K20" s="44">
        <v>19</v>
      </c>
      <c r="L20" s="44" t="s">
        <v>37</v>
      </c>
      <c r="M20" s="44">
        <f t="shared" si="0"/>
        <v>19</v>
      </c>
      <c r="N20" s="46">
        <f t="shared" si="1"/>
        <v>10</v>
      </c>
      <c r="O20" s="46">
        <f t="shared" si="2"/>
        <v>9</v>
      </c>
      <c r="P20" s="44">
        <f t="shared" si="3"/>
        <v>4</v>
      </c>
      <c r="Q20" s="44">
        <f t="shared" si="4"/>
        <v>6</v>
      </c>
      <c r="R20" s="9">
        <f t="shared" si="5"/>
        <v>9</v>
      </c>
      <c r="S20" s="9">
        <f t="shared" si="6"/>
        <v>0</v>
      </c>
    </row>
    <row r="21" spans="1:19" x14ac:dyDescent="0.25">
      <c r="A21" s="7" t="s">
        <v>1370</v>
      </c>
      <c r="B21" t="s">
        <v>57</v>
      </c>
      <c r="D21" s="25" t="s">
        <v>12</v>
      </c>
      <c r="E21" s="8" t="s">
        <v>34</v>
      </c>
      <c r="F21" s="26">
        <v>3.52</v>
      </c>
      <c r="G21" s="8" t="s">
        <v>35</v>
      </c>
      <c r="H21" s="26">
        <v>3.4882036601701998</v>
      </c>
      <c r="I21" s="8" t="s">
        <v>36</v>
      </c>
      <c r="K21" s="44">
        <v>20</v>
      </c>
      <c r="L21" s="44" t="s">
        <v>59</v>
      </c>
      <c r="M21" s="44">
        <f t="shared" si="0"/>
        <v>14</v>
      </c>
      <c r="N21" s="46">
        <f t="shared" si="1"/>
        <v>10</v>
      </c>
      <c r="O21" s="46">
        <f t="shared" si="2"/>
        <v>4</v>
      </c>
      <c r="P21" s="44">
        <f t="shared" si="3"/>
        <v>1</v>
      </c>
      <c r="Q21" s="44">
        <f t="shared" si="4"/>
        <v>9</v>
      </c>
      <c r="R21" s="9">
        <f t="shared" si="5"/>
        <v>4</v>
      </c>
      <c r="S21" s="9">
        <f t="shared" si="6"/>
        <v>0</v>
      </c>
    </row>
    <row r="22" spans="1:19" x14ac:dyDescent="0.25">
      <c r="A22" s="7" t="s">
        <v>1371</v>
      </c>
      <c r="B22" t="s">
        <v>58</v>
      </c>
      <c r="D22" s="25" t="s">
        <v>12</v>
      </c>
      <c r="E22" s="8" t="s">
        <v>34</v>
      </c>
      <c r="F22" s="26">
        <v>3.52</v>
      </c>
      <c r="G22" s="8" t="s">
        <v>35</v>
      </c>
      <c r="H22" s="26">
        <v>3.4882036601701998</v>
      </c>
      <c r="I22" s="8" t="s">
        <v>36</v>
      </c>
      <c r="K22" s="44">
        <v>21</v>
      </c>
      <c r="L22" s="44" t="s">
        <v>54</v>
      </c>
      <c r="M22" s="44">
        <f t="shared" si="0"/>
        <v>13</v>
      </c>
      <c r="N22" s="46">
        <f t="shared" si="1"/>
        <v>6</v>
      </c>
      <c r="O22" s="46">
        <f t="shared" si="2"/>
        <v>7</v>
      </c>
      <c r="P22" s="44">
        <f t="shared" si="3"/>
        <v>4</v>
      </c>
      <c r="Q22" s="44">
        <f t="shared" si="4"/>
        <v>2</v>
      </c>
      <c r="R22" s="9">
        <f t="shared" si="5"/>
        <v>7</v>
      </c>
      <c r="S22" s="9">
        <f t="shared" si="6"/>
        <v>1</v>
      </c>
    </row>
    <row r="23" spans="1:19" x14ac:dyDescent="0.25">
      <c r="A23" s="7" t="s">
        <v>1371</v>
      </c>
      <c r="B23" t="s">
        <v>60</v>
      </c>
      <c r="D23" s="25" t="s">
        <v>12</v>
      </c>
      <c r="E23" s="8" t="s">
        <v>34</v>
      </c>
      <c r="F23" s="26">
        <v>3.52</v>
      </c>
      <c r="G23" s="8" t="s">
        <v>35</v>
      </c>
      <c r="H23" s="26">
        <v>3.4882036601701998</v>
      </c>
      <c r="I23" s="8" t="s">
        <v>36</v>
      </c>
      <c r="K23" s="9"/>
      <c r="L23" s="9"/>
      <c r="M23" s="9"/>
      <c r="N23" s="9"/>
      <c r="O23" s="9"/>
      <c r="P23" s="9"/>
      <c r="Q23" s="9"/>
      <c r="R23" s="9"/>
    </row>
    <row r="24" spans="1:19" x14ac:dyDescent="0.25">
      <c r="A24" s="7" t="s">
        <v>1371</v>
      </c>
      <c r="B24" t="s">
        <v>63</v>
      </c>
      <c r="D24" s="25" t="s">
        <v>12</v>
      </c>
      <c r="E24" s="8" t="s">
        <v>34</v>
      </c>
      <c r="F24" s="26">
        <v>3.52</v>
      </c>
      <c r="G24" s="8" t="s">
        <v>35</v>
      </c>
      <c r="H24" s="26">
        <v>3.4882036601701998</v>
      </c>
      <c r="I24" s="8" t="s">
        <v>36</v>
      </c>
      <c r="K24" s="4" t="s">
        <v>9</v>
      </c>
    </row>
    <row r="25" spans="1:19" x14ac:dyDescent="0.25">
      <c r="A25" s="7" t="s">
        <v>1371</v>
      </c>
      <c r="B25" t="s">
        <v>64</v>
      </c>
      <c r="D25" s="25" t="s">
        <v>12</v>
      </c>
      <c r="E25" s="8" t="s">
        <v>34</v>
      </c>
      <c r="F25" s="26">
        <v>3.52</v>
      </c>
      <c r="G25" s="8" t="s">
        <v>35</v>
      </c>
      <c r="H25" s="26">
        <v>3.4882036601701998</v>
      </c>
      <c r="I25" s="8" t="s">
        <v>36</v>
      </c>
      <c r="K25" s="21" t="s">
        <v>62</v>
      </c>
    </row>
    <row r="26" spans="1:19" x14ac:dyDescent="0.25">
      <c r="A26" s="7" t="s">
        <v>1371</v>
      </c>
      <c r="B26" t="s">
        <v>65</v>
      </c>
      <c r="D26" s="25" t="s">
        <v>12</v>
      </c>
      <c r="E26" s="8" t="s">
        <v>34</v>
      </c>
      <c r="F26" s="26">
        <v>3.52</v>
      </c>
      <c r="G26" s="8" t="s">
        <v>35</v>
      </c>
      <c r="H26" s="26">
        <v>3.4882036601701998</v>
      </c>
      <c r="I26" s="8" t="s">
        <v>36</v>
      </c>
    </row>
    <row r="27" spans="1:19" x14ac:dyDescent="0.25">
      <c r="A27" s="7" t="s">
        <v>1371</v>
      </c>
      <c r="B27" t="s">
        <v>66</v>
      </c>
      <c r="D27" s="25" t="s">
        <v>12</v>
      </c>
      <c r="E27" s="8" t="s">
        <v>34</v>
      </c>
      <c r="F27" s="26">
        <v>3.52</v>
      </c>
      <c r="G27" s="8" t="s">
        <v>35</v>
      </c>
      <c r="H27" s="26">
        <v>3.4882036601701998</v>
      </c>
      <c r="I27" s="8" t="s">
        <v>36</v>
      </c>
    </row>
    <row r="28" spans="1:19" x14ac:dyDescent="0.25">
      <c r="A28" s="7" t="s">
        <v>1371</v>
      </c>
      <c r="B28" t="s">
        <v>67</v>
      </c>
      <c r="D28" s="25" t="s">
        <v>12</v>
      </c>
      <c r="E28" s="8" t="s">
        <v>34</v>
      </c>
      <c r="F28" s="26">
        <v>3.52</v>
      </c>
      <c r="G28" s="8" t="s">
        <v>35</v>
      </c>
      <c r="H28" s="26">
        <v>3.4882036601701998</v>
      </c>
      <c r="I28" s="8" t="s">
        <v>36</v>
      </c>
    </row>
    <row r="29" spans="1:19" x14ac:dyDescent="0.25">
      <c r="A29" s="7" t="s">
        <v>1371</v>
      </c>
      <c r="B29" t="s">
        <v>68</v>
      </c>
      <c r="D29" s="25" t="s">
        <v>12</v>
      </c>
      <c r="E29" s="8" t="s">
        <v>34</v>
      </c>
      <c r="F29" s="26">
        <v>3.52</v>
      </c>
      <c r="G29" s="8" t="s">
        <v>35</v>
      </c>
      <c r="H29" s="26">
        <v>3.4882036601701998</v>
      </c>
      <c r="I29" s="8" t="s">
        <v>36</v>
      </c>
    </row>
    <row r="30" spans="1:19" x14ac:dyDescent="0.25">
      <c r="A30" s="7" t="s">
        <v>1371</v>
      </c>
      <c r="B30" t="s">
        <v>69</v>
      </c>
      <c r="D30" s="25" t="s">
        <v>12</v>
      </c>
      <c r="E30" s="8" t="s">
        <v>34</v>
      </c>
      <c r="F30" s="26">
        <v>3.52</v>
      </c>
      <c r="G30" s="8" t="s">
        <v>35</v>
      </c>
      <c r="H30" s="26">
        <v>3.4882036601701998</v>
      </c>
      <c r="I30" s="8" t="s">
        <v>36</v>
      </c>
    </row>
    <row r="31" spans="1:19" x14ac:dyDescent="0.25">
      <c r="A31" s="7" t="s">
        <v>1370</v>
      </c>
      <c r="B31" t="s">
        <v>70</v>
      </c>
      <c r="C31" s="6" t="s">
        <v>71</v>
      </c>
      <c r="D31" s="25">
        <v>3.7657018352908547</v>
      </c>
      <c r="E31" s="8" t="s">
        <v>72</v>
      </c>
      <c r="F31" s="26">
        <v>3.8222918552898442</v>
      </c>
      <c r="G31" s="8" t="s">
        <v>73</v>
      </c>
      <c r="H31" s="26">
        <v>3.5147813506661616</v>
      </c>
      <c r="I31" s="8" t="s">
        <v>24</v>
      </c>
    </row>
    <row r="32" spans="1:19" x14ac:dyDescent="0.25">
      <c r="A32" s="7" t="s">
        <v>1370</v>
      </c>
      <c r="B32" t="s">
        <v>74</v>
      </c>
      <c r="D32" s="25" t="s">
        <v>12</v>
      </c>
      <c r="E32" s="8" t="s">
        <v>72</v>
      </c>
      <c r="F32" s="26">
        <v>3.8222918552898442</v>
      </c>
      <c r="G32" s="8" t="s">
        <v>73</v>
      </c>
      <c r="H32" s="26">
        <v>3.5147813506661616</v>
      </c>
      <c r="I32" s="8" t="s">
        <v>24</v>
      </c>
    </row>
    <row r="33" spans="1:9" x14ac:dyDescent="0.25">
      <c r="A33" s="7" t="s">
        <v>1370</v>
      </c>
      <c r="B33" t="s">
        <v>75</v>
      </c>
      <c r="D33" s="25" t="s">
        <v>12</v>
      </c>
      <c r="E33" s="8" t="s">
        <v>72</v>
      </c>
      <c r="F33" s="26">
        <v>3.8222918552898402</v>
      </c>
      <c r="G33" s="8" t="s">
        <v>73</v>
      </c>
      <c r="H33" s="26">
        <v>3.5147813506661598</v>
      </c>
      <c r="I33" s="8" t="s">
        <v>24</v>
      </c>
    </row>
    <row r="34" spans="1:9" x14ac:dyDescent="0.25">
      <c r="A34" s="7" t="s">
        <v>1370</v>
      </c>
      <c r="B34" s="10" t="s">
        <v>76</v>
      </c>
      <c r="C34" s="6" t="s">
        <v>77</v>
      </c>
      <c r="D34" s="25" t="s">
        <v>12</v>
      </c>
      <c r="E34" s="8" t="s">
        <v>72</v>
      </c>
      <c r="F34" s="26">
        <v>3.8222918552898402</v>
      </c>
      <c r="G34" s="8" t="s">
        <v>73</v>
      </c>
      <c r="H34" s="26">
        <v>3.5147813506661598</v>
      </c>
      <c r="I34" s="8" t="s">
        <v>24</v>
      </c>
    </row>
    <row r="35" spans="1:9" x14ac:dyDescent="0.25">
      <c r="A35" s="7" t="s">
        <v>1370</v>
      </c>
      <c r="B35" s="10" t="s">
        <v>78</v>
      </c>
      <c r="C35" s="6" t="s">
        <v>79</v>
      </c>
      <c r="D35" s="25" t="s">
        <v>12</v>
      </c>
      <c r="E35" s="8" t="s">
        <v>72</v>
      </c>
      <c r="F35" s="26">
        <v>3.8222918552898402</v>
      </c>
      <c r="G35" s="8" t="s">
        <v>73</v>
      </c>
      <c r="H35" s="26">
        <v>3.5147813506661598</v>
      </c>
      <c r="I35" s="8" t="s">
        <v>24</v>
      </c>
    </row>
    <row r="36" spans="1:9" x14ac:dyDescent="0.25">
      <c r="A36" s="7" t="s">
        <v>1370</v>
      </c>
      <c r="B36" s="10" t="s">
        <v>80</v>
      </c>
      <c r="C36" s="6" t="s">
        <v>81</v>
      </c>
      <c r="D36" s="25" t="s">
        <v>12</v>
      </c>
      <c r="E36" s="8" t="s">
        <v>72</v>
      </c>
      <c r="F36" s="26">
        <v>3.8222918552898402</v>
      </c>
      <c r="G36" s="8" t="s">
        <v>73</v>
      </c>
      <c r="H36" s="26">
        <v>3.5147813506661598</v>
      </c>
      <c r="I36" s="8" t="s">
        <v>24</v>
      </c>
    </row>
    <row r="37" spans="1:9" x14ac:dyDescent="0.25">
      <c r="A37" s="7" t="s">
        <v>1370</v>
      </c>
      <c r="B37" s="10" t="s">
        <v>82</v>
      </c>
      <c r="C37" s="6" t="s">
        <v>83</v>
      </c>
      <c r="D37" s="25">
        <v>4.3218533913304675</v>
      </c>
      <c r="E37" s="8" t="s">
        <v>72</v>
      </c>
      <c r="F37" s="26">
        <v>3.8222918552898402</v>
      </c>
      <c r="G37" s="8" t="s">
        <v>73</v>
      </c>
      <c r="H37" s="26">
        <v>3.5147813506661598</v>
      </c>
      <c r="I37" s="8" t="s">
        <v>24</v>
      </c>
    </row>
    <row r="38" spans="1:9" x14ac:dyDescent="0.25">
      <c r="A38" s="7" t="s">
        <v>1370</v>
      </c>
      <c r="B38" t="s">
        <v>84</v>
      </c>
      <c r="D38" s="25" t="s">
        <v>12</v>
      </c>
      <c r="E38" s="8" t="s">
        <v>72</v>
      </c>
      <c r="F38" s="26">
        <v>3.8222918552898402</v>
      </c>
      <c r="G38" s="8" t="s">
        <v>73</v>
      </c>
      <c r="H38" s="26">
        <v>3.5147813506661598</v>
      </c>
      <c r="I38" s="8" t="s">
        <v>24</v>
      </c>
    </row>
    <row r="39" spans="1:9" x14ac:dyDescent="0.25">
      <c r="A39" s="7" t="s">
        <v>1370</v>
      </c>
      <c r="B39" t="s">
        <v>85</v>
      </c>
      <c r="D39" s="25" t="s">
        <v>12</v>
      </c>
      <c r="E39" s="8" t="s">
        <v>72</v>
      </c>
      <c r="F39" s="26">
        <v>3.8222918552898402</v>
      </c>
      <c r="G39" s="8" t="s">
        <v>73</v>
      </c>
      <c r="H39" s="26">
        <v>3.5147813506661598</v>
      </c>
      <c r="I39" s="8" t="s">
        <v>24</v>
      </c>
    </row>
    <row r="40" spans="1:9" x14ac:dyDescent="0.25">
      <c r="A40" s="7" t="s">
        <v>1370</v>
      </c>
      <c r="B40" t="s">
        <v>86</v>
      </c>
      <c r="D40" s="25" t="s">
        <v>12</v>
      </c>
      <c r="E40" s="8" t="s">
        <v>72</v>
      </c>
      <c r="F40" s="26">
        <v>3.8222918552898402</v>
      </c>
      <c r="G40" s="8" t="s">
        <v>73</v>
      </c>
      <c r="H40" s="26">
        <v>3.5147813506661598</v>
      </c>
      <c r="I40" s="8" t="s">
        <v>24</v>
      </c>
    </row>
    <row r="41" spans="1:9" x14ac:dyDescent="0.25">
      <c r="A41" s="7" t="s">
        <v>1370</v>
      </c>
      <c r="B41" t="s">
        <v>87</v>
      </c>
      <c r="D41" s="25" t="s">
        <v>12</v>
      </c>
      <c r="E41" s="8" t="s">
        <v>72</v>
      </c>
      <c r="F41" s="26">
        <v>3.8222918552898402</v>
      </c>
      <c r="G41" s="8" t="s">
        <v>73</v>
      </c>
      <c r="H41" s="26">
        <v>3.5147813506661598</v>
      </c>
      <c r="I41" s="8" t="s">
        <v>24</v>
      </c>
    </row>
    <row r="42" spans="1:9" x14ac:dyDescent="0.25">
      <c r="A42" s="7" t="s">
        <v>1370</v>
      </c>
      <c r="B42" t="s">
        <v>88</v>
      </c>
      <c r="D42" s="25" t="s">
        <v>12</v>
      </c>
      <c r="E42" s="8" t="s">
        <v>72</v>
      </c>
      <c r="F42" s="26">
        <v>3.8222918552898402</v>
      </c>
      <c r="G42" s="8" t="s">
        <v>73</v>
      </c>
      <c r="H42" s="26">
        <v>3.5147813506661598</v>
      </c>
      <c r="I42" s="8" t="s">
        <v>24</v>
      </c>
    </row>
    <row r="43" spans="1:9" x14ac:dyDescent="0.25">
      <c r="A43" s="7" t="s">
        <v>1370</v>
      </c>
      <c r="B43" t="s">
        <v>89</v>
      </c>
      <c r="D43" s="25" t="s">
        <v>12</v>
      </c>
      <c r="E43" s="8" t="s">
        <v>72</v>
      </c>
      <c r="F43" s="26">
        <v>3.8222918552898402</v>
      </c>
      <c r="G43" s="8" t="s">
        <v>73</v>
      </c>
      <c r="H43" s="26">
        <v>3.5147813506661598</v>
      </c>
      <c r="I43" s="8" t="s">
        <v>24</v>
      </c>
    </row>
    <row r="44" spans="1:9" x14ac:dyDescent="0.25">
      <c r="A44" s="7" t="s">
        <v>1370</v>
      </c>
      <c r="B44" t="s">
        <v>90</v>
      </c>
      <c r="D44" s="25" t="s">
        <v>12</v>
      </c>
      <c r="E44" s="8" t="s">
        <v>72</v>
      </c>
      <c r="F44" s="26">
        <v>3.8222918552898402</v>
      </c>
      <c r="G44" s="8" t="s">
        <v>73</v>
      </c>
      <c r="H44" s="26">
        <v>3.5147813506661598</v>
      </c>
      <c r="I44" s="8" t="s">
        <v>24</v>
      </c>
    </row>
    <row r="45" spans="1:9" x14ac:dyDescent="0.25">
      <c r="A45" s="7" t="s">
        <v>1370</v>
      </c>
      <c r="B45" t="s">
        <v>91</v>
      </c>
      <c r="D45" s="25" t="s">
        <v>12</v>
      </c>
      <c r="E45" s="8" t="s">
        <v>72</v>
      </c>
      <c r="F45" s="26">
        <v>3.8222918552898402</v>
      </c>
      <c r="G45" s="8" t="s">
        <v>73</v>
      </c>
      <c r="H45" s="26">
        <v>3.5147813506661598</v>
      </c>
      <c r="I45" s="8" t="s">
        <v>24</v>
      </c>
    </row>
    <row r="46" spans="1:9" x14ac:dyDescent="0.25">
      <c r="A46" s="7" t="s">
        <v>1370</v>
      </c>
      <c r="B46" t="s">
        <v>92</v>
      </c>
      <c r="D46" s="25" t="s">
        <v>12</v>
      </c>
      <c r="E46" s="8" t="s">
        <v>72</v>
      </c>
      <c r="F46" s="26">
        <v>3.8222918552898402</v>
      </c>
      <c r="G46" s="8" t="s">
        <v>73</v>
      </c>
      <c r="H46" s="26">
        <v>3.5147813506661598</v>
      </c>
      <c r="I46" s="8" t="s">
        <v>24</v>
      </c>
    </row>
    <row r="47" spans="1:9" x14ac:dyDescent="0.25">
      <c r="A47" s="7" t="s">
        <v>1370</v>
      </c>
      <c r="B47" t="s">
        <v>93</v>
      </c>
      <c r="D47" s="25" t="s">
        <v>12</v>
      </c>
      <c r="E47" s="8" t="s">
        <v>72</v>
      </c>
      <c r="F47" s="26">
        <v>3.8222918552898402</v>
      </c>
      <c r="G47" s="8" t="s">
        <v>73</v>
      </c>
      <c r="H47" s="26">
        <v>3.5147813506661598</v>
      </c>
      <c r="I47" s="8" t="s">
        <v>24</v>
      </c>
    </row>
    <row r="48" spans="1:9" x14ac:dyDescent="0.25">
      <c r="A48" s="7" t="s">
        <v>1370</v>
      </c>
      <c r="B48" t="s">
        <v>94</v>
      </c>
      <c r="D48" s="25" t="s">
        <v>12</v>
      </c>
      <c r="E48" s="8" t="s">
        <v>72</v>
      </c>
      <c r="F48" s="26">
        <v>3.8222918552898402</v>
      </c>
      <c r="G48" s="8" t="s">
        <v>73</v>
      </c>
      <c r="H48" s="26">
        <v>3.5147813506661598</v>
      </c>
      <c r="I48" s="8" t="s">
        <v>24</v>
      </c>
    </row>
    <row r="49" spans="1:9" x14ac:dyDescent="0.25">
      <c r="A49" s="7" t="s">
        <v>1370</v>
      </c>
      <c r="B49" t="s">
        <v>95</v>
      </c>
      <c r="D49" s="25" t="s">
        <v>12</v>
      </c>
      <c r="E49" s="8" t="s">
        <v>72</v>
      </c>
      <c r="F49" s="26">
        <v>3.8222918552898402</v>
      </c>
      <c r="G49" s="8" t="s">
        <v>73</v>
      </c>
      <c r="H49" s="26">
        <v>3.5147813506661598</v>
      </c>
      <c r="I49" s="8" t="s">
        <v>24</v>
      </c>
    </row>
    <row r="50" spans="1:9" x14ac:dyDescent="0.25">
      <c r="A50" s="7" t="s">
        <v>1370</v>
      </c>
      <c r="B50" t="s">
        <v>96</v>
      </c>
      <c r="D50" s="25" t="s">
        <v>12</v>
      </c>
      <c r="E50" s="8" t="s">
        <v>72</v>
      </c>
      <c r="F50" s="26">
        <v>3.8222918552898402</v>
      </c>
      <c r="G50" s="8" t="s">
        <v>73</v>
      </c>
      <c r="H50" s="26">
        <v>3.5147813506661598</v>
      </c>
      <c r="I50" s="8" t="s">
        <v>24</v>
      </c>
    </row>
    <row r="51" spans="1:9" x14ac:dyDescent="0.25">
      <c r="A51" s="7" t="s">
        <v>1370</v>
      </c>
      <c r="B51" t="s">
        <v>97</v>
      </c>
      <c r="D51" s="25">
        <v>3.9317215903228377</v>
      </c>
      <c r="E51" s="8" t="s">
        <v>72</v>
      </c>
      <c r="F51" s="26">
        <v>3.8222918552898402</v>
      </c>
      <c r="G51" s="8" t="s">
        <v>73</v>
      </c>
      <c r="H51" s="26">
        <v>3.5147813506661598</v>
      </c>
      <c r="I51" s="8" t="s">
        <v>24</v>
      </c>
    </row>
    <row r="52" spans="1:9" x14ac:dyDescent="0.25">
      <c r="A52" s="7" t="s">
        <v>1370</v>
      </c>
      <c r="B52" t="s">
        <v>98</v>
      </c>
      <c r="D52" s="25" t="s">
        <v>99</v>
      </c>
      <c r="E52" s="8" t="s">
        <v>72</v>
      </c>
      <c r="F52" s="26">
        <v>3.8222918552898402</v>
      </c>
      <c r="G52" s="8" t="s">
        <v>73</v>
      </c>
      <c r="H52" s="26">
        <v>3.5147813506661598</v>
      </c>
      <c r="I52" s="8" t="s">
        <v>24</v>
      </c>
    </row>
    <row r="53" spans="1:9" x14ac:dyDescent="0.25">
      <c r="A53" s="7" t="s">
        <v>1370</v>
      </c>
      <c r="B53" t="s">
        <v>100</v>
      </c>
      <c r="D53" s="25">
        <v>3.7077905979486463</v>
      </c>
      <c r="E53" s="8" t="s">
        <v>72</v>
      </c>
      <c r="F53" s="26">
        <v>3.8222918552898402</v>
      </c>
      <c r="G53" s="8" t="s">
        <v>73</v>
      </c>
      <c r="H53" s="26">
        <v>3.5147813506661598</v>
      </c>
      <c r="I53" s="8" t="s">
        <v>24</v>
      </c>
    </row>
    <row r="54" spans="1:9" x14ac:dyDescent="0.25">
      <c r="A54" s="7" t="s">
        <v>1370</v>
      </c>
      <c r="B54" t="s">
        <v>101</v>
      </c>
      <c r="D54" s="25">
        <v>3.7234776689727287</v>
      </c>
      <c r="E54" s="8" t="s">
        <v>72</v>
      </c>
      <c r="F54" s="26">
        <v>3.8222918552898402</v>
      </c>
      <c r="G54" s="8" t="s">
        <v>73</v>
      </c>
      <c r="H54" s="26">
        <v>3.5147813506661598</v>
      </c>
      <c r="I54" s="8" t="s">
        <v>24</v>
      </c>
    </row>
    <row r="55" spans="1:9" x14ac:dyDescent="0.25">
      <c r="A55" s="7" t="s">
        <v>1370</v>
      </c>
      <c r="B55" t="s">
        <v>102</v>
      </c>
      <c r="D55" s="25">
        <v>3.4466225392712135</v>
      </c>
      <c r="E55" s="8" t="s">
        <v>72</v>
      </c>
      <c r="F55" s="26">
        <v>3.8222918552898402</v>
      </c>
      <c r="G55" s="8" t="s">
        <v>73</v>
      </c>
      <c r="H55" s="26">
        <v>3.5147813506661598</v>
      </c>
      <c r="I55" s="8" t="s">
        <v>24</v>
      </c>
    </row>
    <row r="56" spans="1:9" x14ac:dyDescent="0.25">
      <c r="A56" s="7" t="s">
        <v>1370</v>
      </c>
      <c r="B56" t="s">
        <v>103</v>
      </c>
      <c r="D56" s="25">
        <v>3.949535891047276</v>
      </c>
      <c r="E56" s="8" t="s">
        <v>72</v>
      </c>
      <c r="F56" s="26">
        <v>3.8222918552898402</v>
      </c>
      <c r="G56" s="8" t="s">
        <v>73</v>
      </c>
      <c r="H56" s="26">
        <v>3.5147813506661598</v>
      </c>
      <c r="I56" s="8" t="s">
        <v>24</v>
      </c>
    </row>
    <row r="57" spans="1:9" x14ac:dyDescent="0.25">
      <c r="A57" s="7" t="s">
        <v>1370</v>
      </c>
      <c r="B57" t="s">
        <v>104</v>
      </c>
      <c r="D57" s="25" t="s">
        <v>12</v>
      </c>
      <c r="E57" s="8" t="s">
        <v>72</v>
      </c>
      <c r="F57" s="26">
        <v>3.8222918552898402</v>
      </c>
      <c r="G57" s="8" t="s">
        <v>73</v>
      </c>
      <c r="H57" s="26">
        <v>3.5147813506661598</v>
      </c>
      <c r="I57" s="8" t="s">
        <v>24</v>
      </c>
    </row>
    <row r="58" spans="1:9" x14ac:dyDescent="0.25">
      <c r="A58" s="7" t="s">
        <v>1370</v>
      </c>
      <c r="B58" t="s">
        <v>105</v>
      </c>
      <c r="D58" s="25" t="s">
        <v>12</v>
      </c>
      <c r="E58" s="8" t="s">
        <v>72</v>
      </c>
      <c r="F58" s="26">
        <v>3.8222918552898402</v>
      </c>
      <c r="G58" s="8" t="s">
        <v>73</v>
      </c>
      <c r="H58" s="26">
        <v>3.5147813506661598</v>
      </c>
      <c r="I58" s="8" t="s">
        <v>24</v>
      </c>
    </row>
    <row r="59" spans="1:9" x14ac:dyDescent="0.25">
      <c r="A59" s="7" t="s">
        <v>1370</v>
      </c>
      <c r="B59" t="s">
        <v>106</v>
      </c>
      <c r="D59" s="25" t="s">
        <v>12</v>
      </c>
      <c r="E59" s="8" t="s">
        <v>72</v>
      </c>
      <c r="F59" s="26">
        <v>3.8222918552898402</v>
      </c>
      <c r="G59" s="8" t="s">
        <v>73</v>
      </c>
      <c r="H59" s="26">
        <v>3.5147813506661598</v>
      </c>
      <c r="I59" s="8" t="s">
        <v>24</v>
      </c>
    </row>
    <row r="60" spans="1:9" x14ac:dyDescent="0.25">
      <c r="A60" s="7" t="s">
        <v>1370</v>
      </c>
      <c r="B60" s="10" t="s">
        <v>107</v>
      </c>
      <c r="C60" s="6" t="s">
        <v>108</v>
      </c>
      <c r="D60" s="25" t="s">
        <v>12</v>
      </c>
      <c r="E60" s="8" t="s">
        <v>72</v>
      </c>
      <c r="F60" s="26">
        <v>3.8222918552898402</v>
      </c>
      <c r="G60" s="8" t="s">
        <v>73</v>
      </c>
      <c r="H60" s="26">
        <v>3.5147813506661598</v>
      </c>
      <c r="I60" s="8" t="s">
        <v>24</v>
      </c>
    </row>
    <row r="61" spans="1:9" x14ac:dyDescent="0.25">
      <c r="A61" s="7" t="s">
        <v>1370</v>
      </c>
      <c r="B61" s="10" t="s">
        <v>109</v>
      </c>
      <c r="C61" s="6" t="s">
        <v>110</v>
      </c>
      <c r="D61" s="25" t="s">
        <v>12</v>
      </c>
      <c r="E61" s="8" t="s">
        <v>72</v>
      </c>
      <c r="F61" s="26">
        <v>3.8222918552898402</v>
      </c>
      <c r="G61" s="8" t="s">
        <v>73</v>
      </c>
      <c r="H61" s="26">
        <v>3.5147813506661598</v>
      </c>
      <c r="I61" s="8" t="s">
        <v>24</v>
      </c>
    </row>
    <row r="62" spans="1:9" x14ac:dyDescent="0.25">
      <c r="A62" s="7" t="s">
        <v>1370</v>
      </c>
      <c r="B62" s="10" t="s">
        <v>111</v>
      </c>
      <c r="C62" s="6" t="s">
        <v>112</v>
      </c>
      <c r="D62" s="25" t="s">
        <v>12</v>
      </c>
      <c r="E62" s="8" t="s">
        <v>72</v>
      </c>
      <c r="F62" s="26">
        <v>3.8222918552898402</v>
      </c>
      <c r="G62" s="8" t="s">
        <v>73</v>
      </c>
      <c r="H62" s="26">
        <v>3.5147813506661598</v>
      </c>
      <c r="I62" s="8" t="s">
        <v>24</v>
      </c>
    </row>
    <row r="63" spans="1:9" x14ac:dyDescent="0.25">
      <c r="A63" s="7" t="s">
        <v>1370</v>
      </c>
      <c r="B63" t="s">
        <v>113</v>
      </c>
      <c r="D63" s="25" t="s">
        <v>12</v>
      </c>
      <c r="E63" s="8" t="s">
        <v>72</v>
      </c>
      <c r="F63" s="26">
        <v>3.8222918552898402</v>
      </c>
      <c r="G63" s="8" t="s">
        <v>73</v>
      </c>
      <c r="H63" s="26">
        <v>3.5147813506661598</v>
      </c>
      <c r="I63" s="8" t="s">
        <v>24</v>
      </c>
    </row>
    <row r="64" spans="1:9" x14ac:dyDescent="0.25">
      <c r="A64" s="7" t="s">
        <v>1370</v>
      </c>
      <c r="B64" t="s">
        <v>114</v>
      </c>
      <c r="D64" s="25" t="s">
        <v>12</v>
      </c>
      <c r="E64" s="8" t="s">
        <v>72</v>
      </c>
      <c r="F64" s="26">
        <v>3.8222918552898402</v>
      </c>
      <c r="G64" s="8" t="s">
        <v>73</v>
      </c>
      <c r="H64" s="26">
        <v>3.5147813506661598</v>
      </c>
      <c r="I64" s="8" t="s">
        <v>24</v>
      </c>
    </row>
    <row r="65" spans="1:9" x14ac:dyDescent="0.25">
      <c r="A65" s="7" t="s">
        <v>1370</v>
      </c>
      <c r="B65" s="10" t="s">
        <v>115</v>
      </c>
      <c r="C65" s="6" t="s">
        <v>116</v>
      </c>
      <c r="D65" s="25" t="s">
        <v>12</v>
      </c>
      <c r="E65" s="8" t="s">
        <v>72</v>
      </c>
      <c r="F65" s="26">
        <v>3.8222918552898402</v>
      </c>
      <c r="G65" s="8" t="s">
        <v>73</v>
      </c>
      <c r="H65" s="26">
        <v>3.5147813506661598</v>
      </c>
      <c r="I65" s="8" t="s">
        <v>24</v>
      </c>
    </row>
    <row r="66" spans="1:9" x14ac:dyDescent="0.25">
      <c r="A66" s="7" t="s">
        <v>1370</v>
      </c>
      <c r="B66" s="10" t="s">
        <v>117</v>
      </c>
      <c r="C66" s="6" t="s">
        <v>118</v>
      </c>
      <c r="D66" s="25" t="s">
        <v>12</v>
      </c>
      <c r="E66" s="8" t="s">
        <v>72</v>
      </c>
      <c r="F66" s="26">
        <v>3.8222918552898402</v>
      </c>
      <c r="G66" s="8" t="s">
        <v>73</v>
      </c>
      <c r="H66" s="26">
        <v>3.5147813506661598</v>
      </c>
      <c r="I66" s="8" t="s">
        <v>24</v>
      </c>
    </row>
    <row r="67" spans="1:9" x14ac:dyDescent="0.25">
      <c r="A67" s="7" t="s">
        <v>1370</v>
      </c>
      <c r="B67" s="10" t="s">
        <v>119</v>
      </c>
      <c r="C67" s="6" t="s">
        <v>120</v>
      </c>
      <c r="D67" s="25" t="s">
        <v>12</v>
      </c>
      <c r="E67" s="8" t="s">
        <v>72</v>
      </c>
      <c r="F67" s="26">
        <v>3.8222918552898402</v>
      </c>
      <c r="G67" s="8" t="s">
        <v>73</v>
      </c>
      <c r="H67" s="26">
        <v>3.5147813506661598</v>
      </c>
      <c r="I67" s="8" t="s">
        <v>24</v>
      </c>
    </row>
    <row r="68" spans="1:9" x14ac:dyDescent="0.25">
      <c r="A68" s="7" t="s">
        <v>1370</v>
      </c>
      <c r="B68" t="s">
        <v>121</v>
      </c>
      <c r="D68" s="25" t="s">
        <v>12</v>
      </c>
      <c r="E68" s="8" t="s">
        <v>72</v>
      </c>
      <c r="F68" s="26">
        <v>3.8222918552898402</v>
      </c>
      <c r="G68" s="8" t="s">
        <v>73</v>
      </c>
      <c r="H68" s="26">
        <v>3.5147813506661598</v>
      </c>
      <c r="I68" s="8" t="s">
        <v>24</v>
      </c>
    </row>
    <row r="69" spans="1:9" x14ac:dyDescent="0.25">
      <c r="A69" s="7" t="s">
        <v>1370</v>
      </c>
      <c r="B69" t="s">
        <v>122</v>
      </c>
      <c r="D69" s="25" t="s">
        <v>12</v>
      </c>
      <c r="E69" s="8" t="s">
        <v>72</v>
      </c>
      <c r="F69" s="26">
        <v>3.8222918552898402</v>
      </c>
      <c r="G69" s="8" t="s">
        <v>73</v>
      </c>
      <c r="H69" s="26">
        <v>3.5147813506661598</v>
      </c>
      <c r="I69" s="8" t="s">
        <v>24</v>
      </c>
    </row>
    <row r="70" spans="1:9" x14ac:dyDescent="0.25">
      <c r="A70" s="7" t="s">
        <v>1370</v>
      </c>
      <c r="B70" t="s">
        <v>123</v>
      </c>
      <c r="D70" s="25" t="s">
        <v>12</v>
      </c>
      <c r="E70" s="8" t="s">
        <v>72</v>
      </c>
      <c r="F70" s="26">
        <v>3.8222918552898402</v>
      </c>
      <c r="G70" s="8" t="s">
        <v>73</v>
      </c>
      <c r="H70" s="26">
        <v>3.5147813506661598</v>
      </c>
      <c r="I70" s="8" t="s">
        <v>24</v>
      </c>
    </row>
    <row r="71" spans="1:9" x14ac:dyDescent="0.25">
      <c r="A71" s="7" t="s">
        <v>1370</v>
      </c>
      <c r="B71" t="s">
        <v>124</v>
      </c>
      <c r="D71" s="25" t="s">
        <v>12</v>
      </c>
      <c r="E71" s="8" t="s">
        <v>72</v>
      </c>
      <c r="F71" s="26">
        <v>3.8222918552898402</v>
      </c>
      <c r="G71" s="8" t="s">
        <v>73</v>
      </c>
      <c r="H71" s="26">
        <v>3.5147813506661598</v>
      </c>
      <c r="I71" s="8" t="s">
        <v>24</v>
      </c>
    </row>
    <row r="72" spans="1:9" x14ac:dyDescent="0.25">
      <c r="A72" s="7" t="s">
        <v>1370</v>
      </c>
      <c r="B72" s="10" t="s">
        <v>125</v>
      </c>
      <c r="C72" s="6" t="s">
        <v>126</v>
      </c>
      <c r="D72" s="25" t="s">
        <v>12</v>
      </c>
      <c r="E72" s="8" t="s">
        <v>72</v>
      </c>
      <c r="F72" s="26">
        <v>3.8222918552898402</v>
      </c>
      <c r="G72" s="8" t="s">
        <v>73</v>
      </c>
      <c r="H72" s="26">
        <v>3.5147813506661598</v>
      </c>
      <c r="I72" s="8" t="s">
        <v>24</v>
      </c>
    </row>
    <row r="73" spans="1:9" x14ac:dyDescent="0.25">
      <c r="A73" s="7" t="s">
        <v>1370</v>
      </c>
      <c r="B73" s="10" t="s">
        <v>127</v>
      </c>
      <c r="C73" s="6" t="s">
        <v>128</v>
      </c>
      <c r="D73" s="25" t="s">
        <v>12</v>
      </c>
      <c r="E73" s="8" t="s">
        <v>72</v>
      </c>
      <c r="F73" s="26">
        <v>3.8222918552898402</v>
      </c>
      <c r="G73" s="8" t="s">
        <v>73</v>
      </c>
      <c r="H73" s="26">
        <v>3.5147813506661598</v>
      </c>
      <c r="I73" s="8" t="s">
        <v>24</v>
      </c>
    </row>
    <row r="74" spans="1:9" x14ac:dyDescent="0.25">
      <c r="A74" s="7" t="s">
        <v>1371</v>
      </c>
      <c r="B74" t="s">
        <v>129</v>
      </c>
      <c r="D74" s="25" t="s">
        <v>12</v>
      </c>
      <c r="E74" s="8" t="s">
        <v>72</v>
      </c>
      <c r="F74" s="26">
        <v>3.8222918552898402</v>
      </c>
      <c r="G74" s="8" t="s">
        <v>73</v>
      </c>
      <c r="H74" s="26">
        <v>3.5147813506661598</v>
      </c>
      <c r="I74" s="8" t="s">
        <v>24</v>
      </c>
    </row>
    <row r="75" spans="1:9" x14ac:dyDescent="0.25">
      <c r="A75" s="7" t="s">
        <v>1371</v>
      </c>
      <c r="B75" t="s">
        <v>130</v>
      </c>
      <c r="D75" s="25" t="s">
        <v>12</v>
      </c>
      <c r="E75" s="8" t="s">
        <v>72</v>
      </c>
      <c r="F75" s="26">
        <v>3.8222918552898402</v>
      </c>
      <c r="G75" s="8" t="s">
        <v>73</v>
      </c>
      <c r="H75" s="26">
        <v>3.5147813506661598</v>
      </c>
      <c r="I75" s="8" t="s">
        <v>24</v>
      </c>
    </row>
    <row r="76" spans="1:9" x14ac:dyDescent="0.25">
      <c r="A76" s="7" t="s">
        <v>1371</v>
      </c>
      <c r="B76" t="s">
        <v>131</v>
      </c>
      <c r="D76" s="25" t="s">
        <v>12</v>
      </c>
      <c r="E76" s="8" t="s">
        <v>72</v>
      </c>
      <c r="F76" s="26">
        <v>3.8222918552898402</v>
      </c>
      <c r="G76" s="8" t="s">
        <v>73</v>
      </c>
      <c r="H76" s="26">
        <v>3.5147813506661598</v>
      </c>
      <c r="I76" s="8" t="s">
        <v>24</v>
      </c>
    </row>
    <row r="77" spans="1:9" x14ac:dyDescent="0.25">
      <c r="A77" s="7" t="s">
        <v>1371</v>
      </c>
      <c r="B77" t="s">
        <v>132</v>
      </c>
      <c r="D77" s="25" t="s">
        <v>12</v>
      </c>
      <c r="E77" s="8" t="s">
        <v>72</v>
      </c>
      <c r="F77" s="26">
        <v>3.8222918552898402</v>
      </c>
      <c r="G77" s="8" t="s">
        <v>73</v>
      </c>
      <c r="H77" s="26">
        <v>3.5147813506661598</v>
      </c>
      <c r="I77" s="8" t="s">
        <v>24</v>
      </c>
    </row>
    <row r="78" spans="1:9" x14ac:dyDescent="0.25">
      <c r="A78" s="7" t="s">
        <v>1371</v>
      </c>
      <c r="B78" t="s">
        <v>133</v>
      </c>
      <c r="D78" s="25" t="s">
        <v>12</v>
      </c>
      <c r="E78" s="8" t="s">
        <v>72</v>
      </c>
      <c r="F78" s="26">
        <v>3.8222918552898402</v>
      </c>
      <c r="G78" s="8" t="s">
        <v>73</v>
      </c>
      <c r="H78" s="26">
        <v>3.5147813506661598</v>
      </c>
      <c r="I78" s="8" t="s">
        <v>24</v>
      </c>
    </row>
    <row r="79" spans="1:9" x14ac:dyDescent="0.25">
      <c r="A79" s="7" t="s">
        <v>1371</v>
      </c>
      <c r="B79" t="s">
        <v>134</v>
      </c>
      <c r="D79" s="25" t="s">
        <v>12</v>
      </c>
      <c r="E79" s="8" t="s">
        <v>72</v>
      </c>
      <c r="F79" s="26">
        <v>3.8222918552898402</v>
      </c>
      <c r="G79" s="8" t="s">
        <v>73</v>
      </c>
      <c r="H79" s="26">
        <v>3.5147813506661598</v>
      </c>
      <c r="I79" s="8" t="s">
        <v>24</v>
      </c>
    </row>
    <row r="80" spans="1:9" x14ac:dyDescent="0.25">
      <c r="A80" s="7" t="s">
        <v>1371</v>
      </c>
      <c r="B80" t="s">
        <v>135</v>
      </c>
      <c r="D80" s="25" t="s">
        <v>12</v>
      </c>
      <c r="E80" s="8" t="s">
        <v>72</v>
      </c>
      <c r="F80" s="26">
        <v>3.8222918552898402</v>
      </c>
      <c r="G80" s="8" t="s">
        <v>73</v>
      </c>
      <c r="H80" s="26">
        <v>3.5147813506661598</v>
      </c>
      <c r="I80" s="8" t="s">
        <v>24</v>
      </c>
    </row>
    <row r="81" spans="1:15" x14ac:dyDescent="0.25">
      <c r="A81" s="7" t="s">
        <v>1371</v>
      </c>
      <c r="B81" t="s">
        <v>136</v>
      </c>
      <c r="D81" s="25" t="s">
        <v>12</v>
      </c>
      <c r="E81" s="8" t="s">
        <v>72</v>
      </c>
      <c r="F81" s="26">
        <v>3.8222918552898402</v>
      </c>
      <c r="G81" s="8" t="s">
        <v>73</v>
      </c>
      <c r="H81" s="26">
        <v>3.5147813506661598</v>
      </c>
      <c r="I81" s="8" t="s">
        <v>24</v>
      </c>
    </row>
    <row r="82" spans="1:15" x14ac:dyDescent="0.25">
      <c r="A82" s="7" t="s">
        <v>1371</v>
      </c>
      <c r="B82" t="s">
        <v>137</v>
      </c>
      <c r="D82" s="25" t="s">
        <v>12</v>
      </c>
      <c r="E82" s="8" t="s">
        <v>72</v>
      </c>
      <c r="F82" s="26">
        <v>3.8222918552898402</v>
      </c>
      <c r="G82" s="8" t="s">
        <v>73</v>
      </c>
      <c r="H82" s="26">
        <v>3.5147813506661598</v>
      </c>
      <c r="I82" s="8" t="s">
        <v>24</v>
      </c>
    </row>
    <row r="83" spans="1:15" x14ac:dyDescent="0.25">
      <c r="A83" s="7" t="s">
        <v>1371</v>
      </c>
      <c r="B83" t="s">
        <v>138</v>
      </c>
      <c r="D83" s="25" t="s">
        <v>12</v>
      </c>
      <c r="E83" s="8" t="s">
        <v>72</v>
      </c>
      <c r="F83" s="26">
        <v>3.8222918552898402</v>
      </c>
      <c r="G83" s="8" t="s">
        <v>73</v>
      </c>
      <c r="H83" s="26">
        <v>3.5147813506661598</v>
      </c>
      <c r="I83" s="8" t="s">
        <v>24</v>
      </c>
    </row>
    <row r="84" spans="1:15" x14ac:dyDescent="0.25">
      <c r="A84" s="7" t="s">
        <v>1371</v>
      </c>
      <c r="B84" t="s">
        <v>139</v>
      </c>
      <c r="D84" s="25" t="s">
        <v>12</v>
      </c>
      <c r="E84" s="8" t="s">
        <v>72</v>
      </c>
      <c r="F84" s="26">
        <v>3.8222918552898402</v>
      </c>
      <c r="G84" s="8" t="s">
        <v>73</v>
      </c>
      <c r="H84" s="26">
        <v>3.5147813506661598</v>
      </c>
      <c r="I84" s="8" t="s">
        <v>24</v>
      </c>
    </row>
    <row r="85" spans="1:15" x14ac:dyDescent="0.25">
      <c r="A85" s="7" t="s">
        <v>1371</v>
      </c>
      <c r="B85" t="s">
        <v>140</v>
      </c>
      <c r="D85" s="25" t="s">
        <v>12</v>
      </c>
      <c r="E85" s="8" t="s">
        <v>72</v>
      </c>
      <c r="F85" s="26">
        <v>3.8222918552898402</v>
      </c>
      <c r="G85" s="8" t="s">
        <v>73</v>
      </c>
      <c r="H85" s="26">
        <v>3.5147813506661598</v>
      </c>
      <c r="I85" s="8" t="s">
        <v>24</v>
      </c>
    </row>
    <row r="86" spans="1:15" x14ac:dyDescent="0.25">
      <c r="A86" s="7" t="s">
        <v>1371</v>
      </c>
      <c r="B86" t="s">
        <v>141</v>
      </c>
      <c r="D86" s="25" t="s">
        <v>12</v>
      </c>
      <c r="E86" s="8" t="s">
        <v>72</v>
      </c>
      <c r="F86" s="26">
        <v>3.8222918552898402</v>
      </c>
      <c r="G86" s="8" t="s">
        <v>73</v>
      </c>
      <c r="H86" s="26">
        <v>3.5147813506661598</v>
      </c>
      <c r="I86" s="8" t="s">
        <v>24</v>
      </c>
    </row>
    <row r="87" spans="1:15" x14ac:dyDescent="0.25">
      <c r="A87" s="7" t="s">
        <v>1371</v>
      </c>
      <c r="B87" t="s">
        <v>142</v>
      </c>
      <c r="D87" s="25" t="s">
        <v>12</v>
      </c>
      <c r="E87" s="8" t="s">
        <v>72</v>
      </c>
      <c r="F87" s="26">
        <v>3.8222918552898402</v>
      </c>
      <c r="G87" s="8" t="s">
        <v>73</v>
      </c>
      <c r="H87" s="26">
        <v>3.5147813506661598</v>
      </c>
      <c r="I87" s="8" t="s">
        <v>24</v>
      </c>
    </row>
    <row r="88" spans="1:15" x14ac:dyDescent="0.25">
      <c r="A88" s="7" t="s">
        <v>1371</v>
      </c>
      <c r="B88" t="s">
        <v>143</v>
      </c>
      <c r="D88" s="25" t="s">
        <v>12</v>
      </c>
      <c r="E88" s="8" t="s">
        <v>72</v>
      </c>
      <c r="F88" s="26">
        <v>3.8222918552898402</v>
      </c>
      <c r="G88" s="8" t="s">
        <v>73</v>
      </c>
      <c r="H88" s="26">
        <v>3.5147813506661598</v>
      </c>
      <c r="I88" s="8" t="s">
        <v>24</v>
      </c>
    </row>
    <row r="89" spans="1:15" x14ac:dyDescent="0.25">
      <c r="A89" s="7" t="s">
        <v>1371</v>
      </c>
      <c r="B89" t="s">
        <v>144</v>
      </c>
      <c r="D89" s="25" t="s">
        <v>12</v>
      </c>
      <c r="E89" s="8" t="s">
        <v>72</v>
      </c>
      <c r="F89" s="26">
        <v>3.8222918552898402</v>
      </c>
      <c r="G89" s="8" t="s">
        <v>73</v>
      </c>
      <c r="H89" s="26">
        <v>3.5147813506661598</v>
      </c>
      <c r="I89" s="8" t="s">
        <v>24</v>
      </c>
      <c r="L89" s="6"/>
      <c r="M89" s="6"/>
      <c r="N89" s="6"/>
      <c r="O89" s="6"/>
    </row>
    <row r="90" spans="1:15" x14ac:dyDescent="0.25">
      <c r="A90" s="7" t="s">
        <v>1371</v>
      </c>
      <c r="B90" t="s">
        <v>145</v>
      </c>
      <c r="D90" s="25" t="s">
        <v>12</v>
      </c>
      <c r="E90" s="8" t="s">
        <v>72</v>
      </c>
      <c r="F90" s="26">
        <v>3.8222918552898402</v>
      </c>
      <c r="G90" s="8" t="s">
        <v>73</v>
      </c>
      <c r="H90" s="26">
        <v>3.5147813506661598</v>
      </c>
      <c r="I90" s="8" t="s">
        <v>24</v>
      </c>
      <c r="L90" s="20"/>
      <c r="M90" s="6"/>
      <c r="N90" s="6"/>
      <c r="O90" s="6"/>
    </row>
    <row r="91" spans="1:15" x14ac:dyDescent="0.25">
      <c r="A91" s="7" t="s">
        <v>1371</v>
      </c>
      <c r="B91" t="s">
        <v>146</v>
      </c>
      <c r="D91" s="25" t="s">
        <v>12</v>
      </c>
      <c r="E91" s="8" t="s">
        <v>72</v>
      </c>
      <c r="F91" s="26">
        <v>3.8222918552898402</v>
      </c>
      <c r="G91" s="8" t="s">
        <v>73</v>
      </c>
      <c r="H91" s="26">
        <v>3.5147813506661598</v>
      </c>
      <c r="I91" s="8" t="s">
        <v>24</v>
      </c>
      <c r="L91" s="20"/>
      <c r="M91" s="6"/>
      <c r="N91" s="6"/>
      <c r="O91" s="6"/>
    </row>
    <row r="92" spans="1:15" x14ac:dyDescent="0.25">
      <c r="A92" s="7" t="s">
        <v>1371</v>
      </c>
      <c r="B92" t="s">
        <v>149</v>
      </c>
      <c r="D92" s="25" t="s">
        <v>12</v>
      </c>
      <c r="E92" s="8" t="s">
        <v>72</v>
      </c>
      <c r="F92" s="26">
        <v>3.8222918552898402</v>
      </c>
      <c r="G92" s="8" t="s">
        <v>73</v>
      </c>
      <c r="H92" s="26">
        <v>3.5147813506661598</v>
      </c>
      <c r="I92" s="8" t="s">
        <v>24</v>
      </c>
      <c r="L92" s="20"/>
      <c r="M92" s="6"/>
      <c r="N92" s="6"/>
      <c r="O92" s="6"/>
    </row>
    <row r="93" spans="1:15" x14ac:dyDescent="0.25">
      <c r="A93" s="7" t="s">
        <v>1371</v>
      </c>
      <c r="B93" t="s">
        <v>152</v>
      </c>
      <c r="D93" s="25" t="s">
        <v>12</v>
      </c>
      <c r="E93" s="8" t="s">
        <v>72</v>
      </c>
      <c r="F93" s="26">
        <v>3.8222918552898402</v>
      </c>
      <c r="G93" s="8" t="s">
        <v>73</v>
      </c>
      <c r="H93" s="26">
        <v>3.5147813506661598</v>
      </c>
      <c r="I93" s="8" t="s">
        <v>24</v>
      </c>
      <c r="L93" s="20"/>
      <c r="M93" s="6"/>
      <c r="N93" s="6"/>
      <c r="O93" s="6"/>
    </row>
    <row r="94" spans="1:15" x14ac:dyDescent="0.25">
      <c r="A94" s="7" t="s">
        <v>1371</v>
      </c>
      <c r="B94" t="s">
        <v>153</v>
      </c>
      <c r="D94" s="25" t="s">
        <v>12</v>
      </c>
      <c r="E94" s="8" t="s">
        <v>72</v>
      </c>
      <c r="F94" s="26">
        <v>3.8222918552898402</v>
      </c>
      <c r="G94" s="8" t="s">
        <v>73</v>
      </c>
      <c r="H94" s="26">
        <v>3.5147813506661598</v>
      </c>
      <c r="I94" s="8" t="s">
        <v>24</v>
      </c>
      <c r="L94" s="20"/>
      <c r="M94" s="6"/>
      <c r="N94" s="6"/>
      <c r="O94" s="6"/>
    </row>
    <row r="95" spans="1:15" x14ac:dyDescent="0.25">
      <c r="A95" s="7" t="s">
        <v>1371</v>
      </c>
      <c r="B95" t="s">
        <v>154</v>
      </c>
      <c r="D95" s="25" t="s">
        <v>12</v>
      </c>
      <c r="E95" s="8" t="s">
        <v>72</v>
      </c>
      <c r="F95" s="26">
        <v>3.8222918552898402</v>
      </c>
      <c r="G95" s="8" t="s">
        <v>73</v>
      </c>
      <c r="H95" s="26">
        <v>3.5147813506661598</v>
      </c>
      <c r="I95" s="8" t="s">
        <v>24</v>
      </c>
      <c r="L95" s="20"/>
      <c r="M95" s="6"/>
      <c r="N95" s="6"/>
      <c r="O95" s="6"/>
    </row>
    <row r="96" spans="1:15" x14ac:dyDescent="0.25">
      <c r="A96" s="7" t="s">
        <v>1371</v>
      </c>
      <c r="B96" t="s">
        <v>155</v>
      </c>
      <c r="D96" s="25" t="s">
        <v>12</v>
      </c>
      <c r="E96" s="8" t="s">
        <v>72</v>
      </c>
      <c r="F96" s="26">
        <v>3.8222918552898402</v>
      </c>
      <c r="G96" s="8" t="s">
        <v>73</v>
      </c>
      <c r="H96" s="26">
        <v>3.5147813506661598</v>
      </c>
      <c r="I96" s="8" t="s">
        <v>24</v>
      </c>
      <c r="L96" s="20"/>
      <c r="M96" s="6"/>
      <c r="N96" s="6"/>
      <c r="O96" s="6"/>
    </row>
    <row r="97" spans="1:15" x14ac:dyDescent="0.25">
      <c r="A97" s="7" t="s">
        <v>1371</v>
      </c>
      <c r="B97" t="s">
        <v>156</v>
      </c>
      <c r="D97" s="25" t="s">
        <v>12</v>
      </c>
      <c r="E97" s="8" t="s">
        <v>72</v>
      </c>
      <c r="F97" s="26">
        <v>3.8222918552898402</v>
      </c>
      <c r="G97" s="8" t="s">
        <v>73</v>
      </c>
      <c r="H97" s="26">
        <v>3.5147813506661598</v>
      </c>
      <c r="I97" s="8" t="s">
        <v>24</v>
      </c>
      <c r="L97" s="20"/>
      <c r="M97" s="6"/>
      <c r="N97" s="6"/>
      <c r="O97" s="6"/>
    </row>
    <row r="98" spans="1:15" x14ac:dyDescent="0.25">
      <c r="A98" s="7" t="s">
        <v>1371</v>
      </c>
      <c r="B98" t="s">
        <v>157</v>
      </c>
      <c r="D98" s="25" t="s">
        <v>12</v>
      </c>
      <c r="E98" s="8" t="s">
        <v>72</v>
      </c>
      <c r="F98" s="26">
        <v>3.8222918552898402</v>
      </c>
      <c r="G98" s="8" t="s">
        <v>73</v>
      </c>
      <c r="H98" s="26">
        <v>3.5147813506661598</v>
      </c>
      <c r="I98" s="8" t="s">
        <v>24</v>
      </c>
      <c r="L98" s="20"/>
      <c r="M98" s="6"/>
      <c r="N98" s="6"/>
      <c r="O98" s="6"/>
    </row>
    <row r="99" spans="1:15" x14ac:dyDescent="0.25">
      <c r="A99" s="7" t="s">
        <v>1371</v>
      </c>
      <c r="B99" t="s">
        <v>160</v>
      </c>
      <c r="D99" s="25" t="s">
        <v>12</v>
      </c>
      <c r="E99" s="8" t="s">
        <v>72</v>
      </c>
      <c r="F99" s="26">
        <v>3.8222918552898402</v>
      </c>
      <c r="G99" s="8" t="s">
        <v>73</v>
      </c>
      <c r="H99" s="26">
        <v>3.5147813506661598</v>
      </c>
      <c r="I99" s="8" t="s">
        <v>24</v>
      </c>
      <c r="L99" s="20"/>
      <c r="M99" s="6"/>
      <c r="N99" s="6"/>
      <c r="O99" s="6"/>
    </row>
    <row r="100" spans="1:15" x14ac:dyDescent="0.25">
      <c r="A100" s="7" t="s">
        <v>1371</v>
      </c>
      <c r="B100" t="s">
        <v>163</v>
      </c>
      <c r="D100" s="25" t="s">
        <v>12</v>
      </c>
      <c r="E100" s="8" t="s">
        <v>72</v>
      </c>
      <c r="F100" s="26">
        <v>3.8222918552898402</v>
      </c>
      <c r="G100" s="8" t="s">
        <v>73</v>
      </c>
      <c r="H100" s="26">
        <v>3.5147813506661598</v>
      </c>
      <c r="I100" s="8" t="s">
        <v>24</v>
      </c>
      <c r="L100" s="20"/>
      <c r="M100" s="6"/>
      <c r="N100" s="6"/>
      <c r="O100" s="6"/>
    </row>
    <row r="101" spans="1:15" x14ac:dyDescent="0.25">
      <c r="A101" s="7" t="s">
        <v>1371</v>
      </c>
      <c r="B101" t="s">
        <v>166</v>
      </c>
      <c r="D101" s="25" t="s">
        <v>12</v>
      </c>
      <c r="E101" s="8" t="s">
        <v>72</v>
      </c>
      <c r="F101" s="26">
        <v>3.8222918552898402</v>
      </c>
      <c r="G101" s="8" t="s">
        <v>73</v>
      </c>
      <c r="H101" s="26">
        <v>3.5147813506661598</v>
      </c>
      <c r="I101" s="8" t="s">
        <v>24</v>
      </c>
      <c r="L101" s="20"/>
      <c r="M101" s="6"/>
      <c r="N101" s="6"/>
      <c r="O101" s="6"/>
    </row>
    <row r="102" spans="1:15" x14ac:dyDescent="0.25">
      <c r="A102" s="7" t="s">
        <v>1371</v>
      </c>
      <c r="B102" t="s">
        <v>167</v>
      </c>
      <c r="D102" s="25" t="s">
        <v>12</v>
      </c>
      <c r="E102" s="8" t="s">
        <v>72</v>
      </c>
      <c r="F102" s="26">
        <v>3.8222918552898402</v>
      </c>
      <c r="G102" s="8" t="s">
        <v>73</v>
      </c>
      <c r="H102" s="26">
        <v>3.5147813506661598</v>
      </c>
      <c r="I102" s="8" t="s">
        <v>24</v>
      </c>
      <c r="L102" s="20"/>
      <c r="M102" s="6"/>
      <c r="N102" s="6"/>
      <c r="O102" s="6"/>
    </row>
    <row r="103" spans="1:15" x14ac:dyDescent="0.25">
      <c r="A103" s="7" t="s">
        <v>1371</v>
      </c>
      <c r="B103" t="s">
        <v>168</v>
      </c>
      <c r="D103" s="25" t="s">
        <v>12</v>
      </c>
      <c r="E103" s="8" t="s">
        <v>72</v>
      </c>
      <c r="F103" s="26">
        <v>3.8222918552898402</v>
      </c>
      <c r="G103" s="8" t="s">
        <v>73</v>
      </c>
      <c r="H103" s="26">
        <v>3.5147813506661598</v>
      </c>
      <c r="I103" s="8" t="s">
        <v>24</v>
      </c>
      <c r="L103" s="20"/>
      <c r="M103" s="6"/>
      <c r="N103" s="6"/>
      <c r="O103" s="6"/>
    </row>
    <row r="104" spans="1:15" x14ac:dyDescent="0.25">
      <c r="A104" s="7" t="s">
        <v>1371</v>
      </c>
      <c r="B104" t="s">
        <v>171</v>
      </c>
      <c r="D104" s="25" t="s">
        <v>12</v>
      </c>
      <c r="E104" s="8" t="s">
        <v>72</v>
      </c>
      <c r="F104" s="26">
        <v>3.8222918552898402</v>
      </c>
      <c r="G104" s="8" t="s">
        <v>73</v>
      </c>
      <c r="H104" s="26">
        <v>3.5147813506661598</v>
      </c>
      <c r="I104" s="8" t="s">
        <v>24</v>
      </c>
      <c r="L104" s="20"/>
      <c r="M104" s="6"/>
      <c r="N104" s="6"/>
      <c r="O104" s="6"/>
    </row>
    <row r="105" spans="1:15" x14ac:dyDescent="0.25">
      <c r="A105" s="7" t="s">
        <v>1371</v>
      </c>
      <c r="B105" t="s">
        <v>172</v>
      </c>
      <c r="D105" s="25" t="s">
        <v>12</v>
      </c>
      <c r="E105" s="8" t="s">
        <v>72</v>
      </c>
      <c r="F105" s="26">
        <v>3.8222918552898402</v>
      </c>
      <c r="G105" s="8" t="s">
        <v>73</v>
      </c>
      <c r="H105" s="26">
        <v>3.5147813506661598</v>
      </c>
      <c r="I105" s="8" t="s">
        <v>24</v>
      </c>
      <c r="L105" s="20"/>
      <c r="M105" s="6"/>
      <c r="N105" s="6"/>
      <c r="O105" s="6"/>
    </row>
    <row r="106" spans="1:15" x14ac:dyDescent="0.25">
      <c r="A106" s="7" t="s">
        <v>1371</v>
      </c>
      <c r="B106" t="s">
        <v>173</v>
      </c>
      <c r="D106" s="25" t="s">
        <v>12</v>
      </c>
      <c r="E106" s="8" t="s">
        <v>72</v>
      </c>
      <c r="F106" s="26">
        <v>3.8222918552898402</v>
      </c>
      <c r="G106" s="8" t="s">
        <v>73</v>
      </c>
      <c r="H106" s="26">
        <v>3.5147813506661598</v>
      </c>
      <c r="I106" s="8" t="s">
        <v>24</v>
      </c>
      <c r="L106" s="20"/>
      <c r="M106" s="6"/>
      <c r="N106" s="6"/>
      <c r="O106" s="6"/>
    </row>
    <row r="107" spans="1:15" x14ac:dyDescent="0.25">
      <c r="A107" s="7" t="s">
        <v>1371</v>
      </c>
      <c r="B107" t="s">
        <v>174</v>
      </c>
      <c r="D107" s="25" t="s">
        <v>12</v>
      </c>
      <c r="E107" s="8" t="s">
        <v>72</v>
      </c>
      <c r="F107" s="26">
        <v>3.8222918552898402</v>
      </c>
      <c r="G107" s="8" t="s">
        <v>73</v>
      </c>
      <c r="H107" s="26">
        <v>3.5147813506661598</v>
      </c>
      <c r="I107" s="8" t="s">
        <v>24</v>
      </c>
      <c r="L107" s="20"/>
      <c r="M107" s="6"/>
      <c r="N107" s="6"/>
      <c r="O107" s="6"/>
    </row>
    <row r="108" spans="1:15" x14ac:dyDescent="0.25">
      <c r="A108" s="7" t="s">
        <v>1371</v>
      </c>
      <c r="B108" t="s">
        <v>177</v>
      </c>
      <c r="D108" s="25" t="s">
        <v>12</v>
      </c>
      <c r="E108" s="8" t="s">
        <v>72</v>
      </c>
      <c r="F108" s="26">
        <v>3.8222918552898402</v>
      </c>
      <c r="G108" s="8" t="s">
        <v>73</v>
      </c>
      <c r="H108" s="26">
        <v>3.5147813506661598</v>
      </c>
      <c r="I108" s="8" t="s">
        <v>24</v>
      </c>
      <c r="L108" s="20"/>
      <c r="M108" s="6"/>
      <c r="N108" s="6"/>
      <c r="O108" s="6"/>
    </row>
    <row r="109" spans="1:15" x14ac:dyDescent="0.25">
      <c r="A109" s="7" t="s">
        <v>1370</v>
      </c>
      <c r="B109" t="s">
        <v>178</v>
      </c>
      <c r="D109" s="25" t="s">
        <v>12</v>
      </c>
      <c r="E109" s="8" t="s">
        <v>179</v>
      </c>
      <c r="F109" s="26">
        <v>3.38193666103095</v>
      </c>
      <c r="G109" s="8" t="s">
        <v>180</v>
      </c>
      <c r="H109" s="26">
        <v>3.0269377415430276</v>
      </c>
      <c r="I109" s="8" t="s">
        <v>18</v>
      </c>
      <c r="L109" s="20"/>
      <c r="M109" s="6"/>
      <c r="N109" s="6"/>
      <c r="O109" s="6"/>
    </row>
    <row r="110" spans="1:15" x14ac:dyDescent="0.25">
      <c r="A110" s="7" t="s">
        <v>1370</v>
      </c>
      <c r="B110" t="s">
        <v>181</v>
      </c>
      <c r="C110" s="6" t="s">
        <v>181</v>
      </c>
      <c r="D110" s="25" t="s">
        <v>12</v>
      </c>
      <c r="E110" s="8" t="s">
        <v>179</v>
      </c>
      <c r="F110" s="26">
        <v>3.3819366610309465</v>
      </c>
      <c r="G110" s="8" t="s">
        <v>180</v>
      </c>
      <c r="H110" s="26">
        <v>3.0269377415430276</v>
      </c>
      <c r="I110" s="8" t="s">
        <v>18</v>
      </c>
      <c r="L110" s="20"/>
      <c r="M110" s="6"/>
      <c r="N110" s="6"/>
      <c r="O110" s="6"/>
    </row>
    <row r="111" spans="1:15" x14ac:dyDescent="0.25">
      <c r="A111" s="7" t="s">
        <v>1370</v>
      </c>
      <c r="B111" t="s">
        <v>182</v>
      </c>
      <c r="D111" s="25" t="s">
        <v>12</v>
      </c>
      <c r="E111" s="8" t="s">
        <v>179</v>
      </c>
      <c r="F111" s="26">
        <v>3.38193666103095</v>
      </c>
      <c r="G111" s="8" t="s">
        <v>180</v>
      </c>
      <c r="H111" s="26">
        <v>3.0269377415430299</v>
      </c>
      <c r="I111" s="8" t="s">
        <v>18</v>
      </c>
      <c r="L111" s="20"/>
      <c r="M111" s="6"/>
      <c r="N111" s="6"/>
      <c r="O111" s="6"/>
    </row>
    <row r="112" spans="1:15" x14ac:dyDescent="0.25">
      <c r="A112" s="7" t="s">
        <v>1370</v>
      </c>
      <c r="B112" s="5" t="s">
        <v>185</v>
      </c>
      <c r="C112" s="6" t="s">
        <v>186</v>
      </c>
      <c r="D112" s="25">
        <v>4.564355782715551</v>
      </c>
      <c r="E112" s="8" t="s">
        <v>179</v>
      </c>
      <c r="F112" s="26">
        <v>3.38193666103095</v>
      </c>
      <c r="G112" s="8" t="s">
        <v>180</v>
      </c>
      <c r="H112" s="26">
        <v>3.0269377415430299</v>
      </c>
      <c r="I112" s="8" t="s">
        <v>18</v>
      </c>
      <c r="L112" s="20"/>
      <c r="M112" s="6"/>
      <c r="N112" s="6"/>
      <c r="O112" s="6"/>
    </row>
    <row r="113" spans="1:15" x14ac:dyDescent="0.25">
      <c r="A113" s="7" t="s">
        <v>1370</v>
      </c>
      <c r="B113" t="s">
        <v>187</v>
      </c>
      <c r="D113" s="25" t="s">
        <v>12</v>
      </c>
      <c r="E113" s="8" t="s">
        <v>179</v>
      </c>
      <c r="F113" s="26">
        <v>3.38193666103095</v>
      </c>
      <c r="G113" s="8" t="s">
        <v>180</v>
      </c>
      <c r="H113" s="26">
        <v>3.0269377415430299</v>
      </c>
      <c r="I113" s="8" t="s">
        <v>18</v>
      </c>
      <c r="L113" s="20"/>
      <c r="M113" s="6"/>
      <c r="N113" s="6"/>
      <c r="O113" s="6"/>
    </row>
    <row r="114" spans="1:15" x14ac:dyDescent="0.25">
      <c r="A114" s="7" t="s">
        <v>1370</v>
      </c>
      <c r="B114" t="s">
        <v>188</v>
      </c>
      <c r="D114" s="25" t="s">
        <v>12</v>
      </c>
      <c r="E114" s="8" t="s">
        <v>179</v>
      </c>
      <c r="F114" s="26">
        <v>3.38193666103095</v>
      </c>
      <c r="G114" s="8" t="s">
        <v>180</v>
      </c>
      <c r="H114" s="26">
        <v>3.0269377415430299</v>
      </c>
      <c r="I114" s="8" t="s">
        <v>18</v>
      </c>
      <c r="L114" s="20"/>
      <c r="M114" s="6"/>
      <c r="N114" s="6"/>
      <c r="O114" s="6"/>
    </row>
    <row r="115" spans="1:15" x14ac:dyDescent="0.25">
      <c r="A115" s="7" t="s">
        <v>1370</v>
      </c>
      <c r="B115" t="s">
        <v>189</v>
      </c>
      <c r="D115" s="25" t="s">
        <v>12</v>
      </c>
      <c r="E115" s="8" t="s">
        <v>179</v>
      </c>
      <c r="F115" s="26">
        <v>3.38193666103095</v>
      </c>
      <c r="G115" s="8" t="s">
        <v>180</v>
      </c>
      <c r="H115" s="26">
        <v>3.0269377415430299</v>
      </c>
      <c r="I115" s="8" t="s">
        <v>18</v>
      </c>
      <c r="L115" s="20"/>
      <c r="M115" s="6"/>
      <c r="N115" s="6"/>
      <c r="O115" s="6"/>
    </row>
    <row r="116" spans="1:15" x14ac:dyDescent="0.25">
      <c r="A116" s="7" t="s">
        <v>1370</v>
      </c>
      <c r="B116" t="s">
        <v>192</v>
      </c>
      <c r="D116" s="25" t="s">
        <v>12</v>
      </c>
      <c r="E116" s="8" t="s">
        <v>179</v>
      </c>
      <c r="F116" s="26">
        <v>3.38193666103095</v>
      </c>
      <c r="G116" s="8" t="s">
        <v>180</v>
      </c>
      <c r="H116" s="26">
        <v>3.0269377415430299</v>
      </c>
      <c r="I116" s="8" t="s">
        <v>18</v>
      </c>
      <c r="L116" s="20"/>
      <c r="M116" s="6"/>
      <c r="N116" s="6"/>
      <c r="O116" s="6"/>
    </row>
    <row r="117" spans="1:15" x14ac:dyDescent="0.25">
      <c r="A117" s="7" t="s">
        <v>1370</v>
      </c>
      <c r="B117" t="s">
        <v>195</v>
      </c>
      <c r="D117" s="25" t="s">
        <v>12</v>
      </c>
      <c r="E117" s="8" t="s">
        <v>179</v>
      </c>
      <c r="F117" s="26">
        <v>3.38193666103095</v>
      </c>
      <c r="G117" s="8" t="s">
        <v>180</v>
      </c>
      <c r="H117" s="26">
        <v>3.0269377415430299</v>
      </c>
      <c r="I117" s="8" t="s">
        <v>18</v>
      </c>
      <c r="L117" s="20"/>
      <c r="M117" s="6"/>
      <c r="N117" s="6"/>
      <c r="O117" s="6"/>
    </row>
    <row r="118" spans="1:15" x14ac:dyDescent="0.25">
      <c r="A118" s="7" t="s">
        <v>1370</v>
      </c>
      <c r="B118" t="s">
        <v>196</v>
      </c>
      <c r="D118" s="25" t="s">
        <v>12</v>
      </c>
      <c r="E118" s="8" t="s">
        <v>179</v>
      </c>
      <c r="F118" s="26">
        <v>3.38193666103095</v>
      </c>
      <c r="G118" s="8" t="s">
        <v>180</v>
      </c>
      <c r="H118" s="26">
        <v>3.0269377415430299</v>
      </c>
      <c r="I118" s="8" t="s">
        <v>18</v>
      </c>
      <c r="L118" s="20"/>
      <c r="M118" s="6"/>
      <c r="N118" s="6"/>
      <c r="O118" s="6"/>
    </row>
    <row r="119" spans="1:15" x14ac:dyDescent="0.25">
      <c r="A119" s="7" t="s">
        <v>1370</v>
      </c>
      <c r="B119" t="s">
        <v>197</v>
      </c>
      <c r="D119" s="25" t="s">
        <v>12</v>
      </c>
      <c r="E119" s="8" t="s">
        <v>179</v>
      </c>
      <c r="F119" s="26">
        <v>3.38193666103095</v>
      </c>
      <c r="G119" s="8" t="s">
        <v>180</v>
      </c>
      <c r="H119" s="26">
        <v>3.0269377415430299</v>
      </c>
      <c r="I119" s="8" t="s">
        <v>18</v>
      </c>
      <c r="L119" s="20"/>
      <c r="M119" s="6"/>
      <c r="N119" s="6"/>
      <c r="O119" s="6"/>
    </row>
    <row r="120" spans="1:15" x14ac:dyDescent="0.25">
      <c r="A120" s="7" t="s">
        <v>1370</v>
      </c>
      <c r="B120" t="s">
        <v>200</v>
      </c>
      <c r="D120" s="25" t="s">
        <v>12</v>
      </c>
      <c r="E120" s="8" t="s">
        <v>179</v>
      </c>
      <c r="F120" s="26">
        <v>3.38193666103095</v>
      </c>
      <c r="G120" s="8" t="s">
        <v>180</v>
      </c>
      <c r="H120" s="26">
        <v>3.0269377415430299</v>
      </c>
      <c r="I120" s="8" t="s">
        <v>18</v>
      </c>
      <c r="L120" s="20"/>
      <c r="M120" s="6"/>
      <c r="N120" s="6"/>
      <c r="O120" s="6"/>
    </row>
    <row r="121" spans="1:15" x14ac:dyDescent="0.25">
      <c r="A121" s="7" t="s">
        <v>1370</v>
      </c>
      <c r="B121" t="s">
        <v>201</v>
      </c>
      <c r="D121" s="25">
        <v>3.834124404691535</v>
      </c>
      <c r="E121" s="8" t="s">
        <v>179</v>
      </c>
      <c r="F121" s="26">
        <v>3.38193666103095</v>
      </c>
      <c r="G121" s="8" t="s">
        <v>180</v>
      </c>
      <c r="H121" s="26">
        <v>3.0269377415430299</v>
      </c>
      <c r="I121" s="8" t="s">
        <v>18</v>
      </c>
      <c r="L121" s="20"/>
      <c r="M121" s="6"/>
      <c r="N121" s="6"/>
      <c r="O121" s="6"/>
    </row>
    <row r="122" spans="1:15" x14ac:dyDescent="0.25">
      <c r="A122" s="7" t="s">
        <v>1370</v>
      </c>
      <c r="B122" t="s">
        <v>202</v>
      </c>
      <c r="D122" s="25">
        <v>4.681423259727584</v>
      </c>
      <c r="E122" s="8" t="s">
        <v>179</v>
      </c>
      <c r="F122" s="26">
        <v>3.38193666103095</v>
      </c>
      <c r="G122" s="8" t="s">
        <v>180</v>
      </c>
      <c r="H122" s="26">
        <v>3.0269377415430299</v>
      </c>
      <c r="I122" s="8" t="s">
        <v>18</v>
      </c>
      <c r="L122" s="20"/>
      <c r="M122" s="6"/>
      <c r="N122" s="6"/>
      <c r="O122" s="6"/>
    </row>
    <row r="123" spans="1:15" x14ac:dyDescent="0.25">
      <c r="A123" s="7" t="s">
        <v>1370</v>
      </c>
      <c r="B123" t="s">
        <v>203</v>
      </c>
      <c r="D123" s="25">
        <v>4.0918136388021731</v>
      </c>
      <c r="E123" s="8" t="s">
        <v>179</v>
      </c>
      <c r="F123" s="26">
        <v>3.38193666103095</v>
      </c>
      <c r="G123" s="8" t="s">
        <v>180</v>
      </c>
      <c r="H123" s="26">
        <v>3.0269377415430299</v>
      </c>
      <c r="I123" s="8" t="s">
        <v>18</v>
      </c>
      <c r="L123" s="20"/>
      <c r="M123" s="6"/>
      <c r="N123" s="6"/>
      <c r="O123" s="6"/>
    </row>
    <row r="124" spans="1:15" x14ac:dyDescent="0.25">
      <c r="A124" s="7" t="s">
        <v>1370</v>
      </c>
      <c r="B124" t="s">
        <v>206</v>
      </c>
      <c r="D124" s="25">
        <v>3.8956794822491041</v>
      </c>
      <c r="E124" s="8" t="s">
        <v>179</v>
      </c>
      <c r="F124" s="26">
        <v>3.38193666103095</v>
      </c>
      <c r="G124" s="8" t="s">
        <v>180</v>
      </c>
      <c r="H124" s="26">
        <v>3.0269377415430299</v>
      </c>
      <c r="I124" s="8" t="s">
        <v>18</v>
      </c>
      <c r="L124" s="20"/>
      <c r="M124" s="6"/>
      <c r="N124" s="6"/>
      <c r="O124" s="6"/>
    </row>
    <row r="125" spans="1:15" x14ac:dyDescent="0.25">
      <c r="A125" s="7" t="s">
        <v>1370</v>
      </c>
      <c r="B125" t="s">
        <v>207</v>
      </c>
      <c r="D125" s="25">
        <v>3.7697511515247637</v>
      </c>
      <c r="E125" s="8" t="s">
        <v>179</v>
      </c>
      <c r="F125" s="26">
        <v>3.38193666103095</v>
      </c>
      <c r="G125" s="8" t="s">
        <v>180</v>
      </c>
      <c r="H125" s="26">
        <v>3.0269377415430299</v>
      </c>
      <c r="I125" s="8" t="s">
        <v>18</v>
      </c>
      <c r="L125" s="20"/>
      <c r="M125" s="6"/>
      <c r="N125" s="6"/>
      <c r="O125" s="6"/>
    </row>
    <row r="126" spans="1:15" x14ac:dyDescent="0.25">
      <c r="A126" s="7" t="s">
        <v>1370</v>
      </c>
      <c r="B126" t="s">
        <v>210</v>
      </c>
      <c r="D126" s="25">
        <v>3.9507457139230948</v>
      </c>
      <c r="E126" s="8" t="s">
        <v>179</v>
      </c>
      <c r="F126" s="26">
        <v>3.38193666103095</v>
      </c>
      <c r="G126" s="8" t="s">
        <v>180</v>
      </c>
      <c r="H126" s="26">
        <v>3.0269377415430299</v>
      </c>
      <c r="I126" s="8" t="s">
        <v>18</v>
      </c>
      <c r="L126" s="20"/>
      <c r="M126" s="6"/>
      <c r="N126" s="6"/>
      <c r="O126" s="6"/>
    </row>
    <row r="127" spans="1:15" x14ac:dyDescent="0.25">
      <c r="A127" s="7" t="s">
        <v>1370</v>
      </c>
      <c r="B127" t="s">
        <v>211</v>
      </c>
      <c r="D127" s="25" t="s">
        <v>12</v>
      </c>
      <c r="E127" s="8" t="s">
        <v>179</v>
      </c>
      <c r="F127" s="26">
        <v>3.38193666103095</v>
      </c>
      <c r="G127" s="8" t="s">
        <v>180</v>
      </c>
      <c r="H127" s="26">
        <v>3.0269377415430299</v>
      </c>
      <c r="I127" s="8" t="s">
        <v>18</v>
      </c>
      <c r="L127" s="20"/>
      <c r="M127" s="6"/>
      <c r="N127" s="6"/>
      <c r="O127" s="6"/>
    </row>
    <row r="128" spans="1:15" x14ac:dyDescent="0.25">
      <c r="A128" s="7" t="s">
        <v>1370</v>
      </c>
      <c r="B128" t="s">
        <v>214</v>
      </c>
      <c r="D128" s="25">
        <v>4.027185704913439</v>
      </c>
      <c r="E128" s="8" t="s">
        <v>179</v>
      </c>
      <c r="F128" s="26">
        <v>3.38193666103095</v>
      </c>
      <c r="G128" s="8" t="s">
        <v>180</v>
      </c>
      <c r="H128" s="26">
        <v>3.0269377415430299</v>
      </c>
      <c r="I128" s="8" t="s">
        <v>18</v>
      </c>
      <c r="L128" s="20"/>
      <c r="M128" s="6"/>
      <c r="N128" s="6"/>
      <c r="O128" s="6"/>
    </row>
    <row r="129" spans="1:15" x14ac:dyDescent="0.25">
      <c r="A129" s="7" t="s">
        <v>1370</v>
      </c>
      <c r="B129" t="s">
        <v>217</v>
      </c>
      <c r="D129" s="25" t="s">
        <v>12</v>
      </c>
      <c r="E129" s="8" t="s">
        <v>179</v>
      </c>
      <c r="F129" s="26">
        <v>3.38193666103095</v>
      </c>
      <c r="G129" s="8" t="s">
        <v>180</v>
      </c>
      <c r="H129" s="26">
        <v>3.0269377415430299</v>
      </c>
      <c r="I129" s="8" t="s">
        <v>18</v>
      </c>
      <c r="L129" s="20"/>
      <c r="M129" s="6"/>
      <c r="N129" s="6"/>
      <c r="O129" s="6"/>
    </row>
    <row r="130" spans="1:15" x14ac:dyDescent="0.25">
      <c r="A130" s="7" t="s">
        <v>1370</v>
      </c>
      <c r="B130" t="s">
        <v>218</v>
      </c>
      <c r="D130" s="25" t="s">
        <v>12</v>
      </c>
      <c r="E130" s="8" t="s">
        <v>179</v>
      </c>
      <c r="F130" s="26">
        <v>3.38193666103095</v>
      </c>
      <c r="G130" s="8" t="s">
        <v>180</v>
      </c>
      <c r="H130" s="26">
        <v>3.0269377415430299</v>
      </c>
      <c r="I130" s="8" t="s">
        <v>18</v>
      </c>
      <c r="L130" s="20"/>
      <c r="M130" s="6"/>
      <c r="N130" s="6"/>
      <c r="O130" s="6"/>
    </row>
    <row r="131" spans="1:15" x14ac:dyDescent="0.25">
      <c r="A131" s="7" t="s">
        <v>1370</v>
      </c>
      <c r="B131" t="s">
        <v>219</v>
      </c>
      <c r="D131" s="25">
        <v>4.1568887325532824</v>
      </c>
      <c r="E131" s="8" t="s">
        <v>179</v>
      </c>
      <c r="F131" s="26">
        <v>3.38193666103095</v>
      </c>
      <c r="G131" s="8" t="s">
        <v>180</v>
      </c>
      <c r="H131" s="26">
        <v>3.0269377415430299</v>
      </c>
      <c r="I131" s="8" t="s">
        <v>18</v>
      </c>
      <c r="L131" s="20"/>
      <c r="M131" s="6"/>
      <c r="N131" s="6"/>
      <c r="O131" s="6"/>
    </row>
    <row r="132" spans="1:15" x14ac:dyDescent="0.25">
      <c r="A132" s="7" t="s">
        <v>1370</v>
      </c>
      <c r="B132" t="s">
        <v>220</v>
      </c>
      <c r="D132" s="25" t="s">
        <v>12</v>
      </c>
      <c r="E132" s="8" t="s">
        <v>179</v>
      </c>
      <c r="F132" s="26">
        <v>3.38193666103095</v>
      </c>
      <c r="G132" s="8" t="s">
        <v>180</v>
      </c>
      <c r="H132" s="26">
        <v>3.0269377415430299</v>
      </c>
      <c r="I132" s="8" t="s">
        <v>18</v>
      </c>
      <c r="L132" s="20"/>
      <c r="M132" s="6"/>
      <c r="N132" s="6"/>
      <c r="O132" s="6"/>
    </row>
    <row r="133" spans="1:15" x14ac:dyDescent="0.25">
      <c r="A133" s="7" t="s">
        <v>1370</v>
      </c>
      <c r="B133" t="s">
        <v>223</v>
      </c>
      <c r="D133" s="25" t="s">
        <v>12</v>
      </c>
      <c r="E133" s="8" t="s">
        <v>179</v>
      </c>
      <c r="F133" s="26">
        <v>3.38193666103095</v>
      </c>
      <c r="G133" s="8" t="s">
        <v>180</v>
      </c>
      <c r="H133" s="26">
        <v>3.0269377415430299</v>
      </c>
      <c r="I133" s="8" t="s">
        <v>18</v>
      </c>
      <c r="L133" s="20"/>
      <c r="M133" s="6"/>
      <c r="N133" s="6"/>
      <c r="O133" s="6"/>
    </row>
    <row r="134" spans="1:15" x14ac:dyDescent="0.25">
      <c r="A134" s="7" t="s">
        <v>1370</v>
      </c>
      <c r="B134" t="s">
        <v>224</v>
      </c>
      <c r="D134" s="25" t="s">
        <v>12</v>
      </c>
      <c r="E134" s="8" t="s">
        <v>179</v>
      </c>
      <c r="F134" s="26">
        <v>3.38193666103095</v>
      </c>
      <c r="G134" s="8" t="s">
        <v>180</v>
      </c>
      <c r="H134" s="26">
        <v>3.0269377415430299</v>
      </c>
      <c r="I134" s="8" t="s">
        <v>18</v>
      </c>
      <c r="L134" s="20"/>
      <c r="M134" s="6"/>
      <c r="N134" s="6"/>
      <c r="O134" s="6"/>
    </row>
    <row r="135" spans="1:15" x14ac:dyDescent="0.25">
      <c r="A135" s="7" t="s">
        <v>1370</v>
      </c>
      <c r="B135" t="s">
        <v>227</v>
      </c>
      <c r="D135" s="25" t="s">
        <v>12</v>
      </c>
      <c r="E135" s="8" t="s">
        <v>179</v>
      </c>
      <c r="F135" s="26">
        <v>3.38193666103095</v>
      </c>
      <c r="G135" s="8" t="s">
        <v>180</v>
      </c>
      <c r="H135" s="26">
        <v>3.0269377415430299</v>
      </c>
      <c r="I135" s="8" t="s">
        <v>18</v>
      </c>
      <c r="L135" s="20"/>
      <c r="M135" s="6"/>
      <c r="N135" s="6"/>
      <c r="O135" s="6"/>
    </row>
    <row r="136" spans="1:15" x14ac:dyDescent="0.25">
      <c r="A136" s="7" t="s">
        <v>1370</v>
      </c>
      <c r="B136" t="s">
        <v>230</v>
      </c>
      <c r="D136" s="25" t="s">
        <v>12</v>
      </c>
      <c r="E136" s="8" t="s">
        <v>179</v>
      </c>
      <c r="F136" s="26">
        <v>3.38193666103095</v>
      </c>
      <c r="G136" s="8" t="s">
        <v>180</v>
      </c>
      <c r="H136" s="26">
        <v>3.0269377415430299</v>
      </c>
      <c r="I136" s="8" t="s">
        <v>18</v>
      </c>
      <c r="L136" s="20"/>
      <c r="M136" s="6"/>
      <c r="N136" s="6"/>
      <c r="O136" s="6"/>
    </row>
    <row r="137" spans="1:15" x14ac:dyDescent="0.25">
      <c r="A137" s="7" t="s">
        <v>1370</v>
      </c>
      <c r="B137" t="s">
        <v>231</v>
      </c>
      <c r="D137" s="25" t="s">
        <v>12</v>
      </c>
      <c r="E137" s="8" t="s">
        <v>179</v>
      </c>
      <c r="F137" s="26">
        <v>3.38193666103095</v>
      </c>
      <c r="G137" s="8" t="s">
        <v>180</v>
      </c>
      <c r="H137" s="26">
        <v>3.0269377415430299</v>
      </c>
      <c r="I137" s="8" t="s">
        <v>18</v>
      </c>
      <c r="L137" s="20"/>
      <c r="M137" s="6"/>
      <c r="N137" s="6"/>
      <c r="O137" s="6"/>
    </row>
    <row r="138" spans="1:15" x14ac:dyDescent="0.25">
      <c r="A138" s="7" t="s">
        <v>1370</v>
      </c>
      <c r="B138" t="s">
        <v>232</v>
      </c>
      <c r="D138" s="25" t="s">
        <v>12</v>
      </c>
      <c r="E138" s="8" t="s">
        <v>179</v>
      </c>
      <c r="F138" s="26">
        <v>3.38193666103095</v>
      </c>
      <c r="G138" s="8" t="s">
        <v>180</v>
      </c>
      <c r="H138" s="26">
        <v>3.0269377415430299</v>
      </c>
      <c r="I138" s="8" t="s">
        <v>18</v>
      </c>
      <c r="L138" s="20"/>
      <c r="M138" s="6"/>
      <c r="N138" s="6"/>
      <c r="O138" s="6"/>
    </row>
    <row r="139" spans="1:15" x14ac:dyDescent="0.25">
      <c r="A139" s="7" t="s">
        <v>1370</v>
      </c>
      <c r="B139" t="s">
        <v>233</v>
      </c>
      <c r="D139" s="25" t="s">
        <v>12</v>
      </c>
      <c r="E139" s="8" t="s">
        <v>179</v>
      </c>
      <c r="F139" s="26">
        <v>3.38193666103095</v>
      </c>
      <c r="G139" s="8" t="s">
        <v>180</v>
      </c>
      <c r="H139" s="26">
        <v>3.0269377415430299</v>
      </c>
      <c r="I139" s="8" t="s">
        <v>18</v>
      </c>
      <c r="L139" s="20"/>
      <c r="M139" s="6"/>
      <c r="N139" s="6"/>
      <c r="O139" s="6"/>
    </row>
    <row r="140" spans="1:15" x14ac:dyDescent="0.25">
      <c r="A140" s="7" t="s">
        <v>1371</v>
      </c>
      <c r="B140" t="s">
        <v>234</v>
      </c>
      <c r="D140" s="25" t="s">
        <v>12</v>
      </c>
      <c r="E140" s="8" t="s">
        <v>179</v>
      </c>
      <c r="F140" s="26">
        <v>3.38193666103095</v>
      </c>
      <c r="G140" s="8" t="s">
        <v>180</v>
      </c>
      <c r="H140" s="26">
        <v>3.0269377415430299</v>
      </c>
      <c r="I140" s="8" t="s">
        <v>18</v>
      </c>
      <c r="L140" s="20"/>
      <c r="M140" s="6"/>
      <c r="N140" s="6"/>
      <c r="O140" s="6"/>
    </row>
    <row r="141" spans="1:15" x14ac:dyDescent="0.25">
      <c r="A141" s="7" t="s">
        <v>1371</v>
      </c>
      <c r="B141" t="s">
        <v>235</v>
      </c>
      <c r="D141" s="25" t="s">
        <v>12</v>
      </c>
      <c r="E141" s="8" t="s">
        <v>179</v>
      </c>
      <c r="F141" s="26">
        <v>3.38193666103095</v>
      </c>
      <c r="G141" s="8" t="s">
        <v>180</v>
      </c>
      <c r="H141" s="26">
        <v>3.0269377415430299</v>
      </c>
      <c r="I141" s="8" t="s">
        <v>18</v>
      </c>
      <c r="L141" s="20"/>
      <c r="M141" s="6"/>
      <c r="N141" s="6"/>
      <c r="O141" s="6"/>
    </row>
    <row r="142" spans="1:15" x14ac:dyDescent="0.25">
      <c r="A142" s="7" t="s">
        <v>1371</v>
      </c>
      <c r="B142" t="s">
        <v>238</v>
      </c>
      <c r="D142" s="25" t="s">
        <v>12</v>
      </c>
      <c r="E142" s="8" t="s">
        <v>179</v>
      </c>
      <c r="F142" s="26">
        <v>3.38193666103095</v>
      </c>
      <c r="G142" s="8" t="s">
        <v>180</v>
      </c>
      <c r="H142" s="26">
        <v>3.0269377415430299</v>
      </c>
      <c r="I142" s="8" t="s">
        <v>18</v>
      </c>
      <c r="L142" s="20"/>
      <c r="M142" s="6"/>
      <c r="N142" s="6"/>
      <c r="O142" s="6"/>
    </row>
    <row r="143" spans="1:15" x14ac:dyDescent="0.25">
      <c r="A143" s="7" t="s">
        <v>1371</v>
      </c>
      <c r="B143" t="s">
        <v>241</v>
      </c>
      <c r="D143" s="25" t="s">
        <v>12</v>
      </c>
      <c r="E143" s="8" t="s">
        <v>179</v>
      </c>
      <c r="F143" s="26">
        <v>3.38193666103095</v>
      </c>
      <c r="G143" s="8" t="s">
        <v>180</v>
      </c>
      <c r="H143" s="26">
        <v>3.0269377415430299</v>
      </c>
      <c r="I143" s="8" t="s">
        <v>18</v>
      </c>
      <c r="L143" s="20"/>
      <c r="M143" s="6"/>
      <c r="N143" s="6"/>
      <c r="O143" s="6"/>
    </row>
    <row r="144" spans="1:15" x14ac:dyDescent="0.25">
      <c r="A144" s="7" t="s">
        <v>1371</v>
      </c>
      <c r="B144" t="s">
        <v>244</v>
      </c>
      <c r="D144" s="25" t="s">
        <v>12</v>
      </c>
      <c r="E144" s="8" t="s">
        <v>179</v>
      </c>
      <c r="F144" s="26">
        <v>3.38193666103095</v>
      </c>
      <c r="G144" s="8" t="s">
        <v>180</v>
      </c>
      <c r="H144" s="26">
        <v>3.0269377415430299</v>
      </c>
      <c r="I144" s="8" t="s">
        <v>18</v>
      </c>
      <c r="L144" s="20"/>
      <c r="M144" s="6"/>
      <c r="N144" s="6"/>
      <c r="O144" s="6"/>
    </row>
    <row r="145" spans="1:15" x14ac:dyDescent="0.25">
      <c r="A145" s="7" t="s">
        <v>1371</v>
      </c>
      <c r="B145" t="s">
        <v>247</v>
      </c>
      <c r="D145" s="25" t="s">
        <v>12</v>
      </c>
      <c r="E145" s="8" t="s">
        <v>179</v>
      </c>
      <c r="F145" s="26">
        <v>3.38193666103095</v>
      </c>
      <c r="G145" s="8" t="s">
        <v>180</v>
      </c>
      <c r="H145" s="26">
        <v>3.0269377415430299</v>
      </c>
      <c r="I145" s="8" t="s">
        <v>18</v>
      </c>
      <c r="L145" s="20"/>
      <c r="M145" s="6"/>
      <c r="N145" s="6"/>
      <c r="O145" s="6"/>
    </row>
    <row r="146" spans="1:15" x14ac:dyDescent="0.25">
      <c r="A146" s="7" t="s">
        <v>1371</v>
      </c>
      <c r="B146" t="s">
        <v>248</v>
      </c>
      <c r="D146" s="25" t="s">
        <v>12</v>
      </c>
      <c r="E146" s="8" t="s">
        <v>179</v>
      </c>
      <c r="F146" s="26">
        <v>3.38193666103095</v>
      </c>
      <c r="G146" s="8" t="s">
        <v>180</v>
      </c>
      <c r="H146" s="26">
        <v>3.0269377415430299</v>
      </c>
      <c r="I146" s="8" t="s">
        <v>18</v>
      </c>
      <c r="L146" s="20"/>
      <c r="M146" s="6"/>
      <c r="N146" s="6"/>
      <c r="O146" s="6"/>
    </row>
    <row r="147" spans="1:15" x14ac:dyDescent="0.25">
      <c r="A147" s="7" t="s">
        <v>1371</v>
      </c>
      <c r="B147" t="s">
        <v>249</v>
      </c>
      <c r="D147" s="25" t="s">
        <v>12</v>
      </c>
      <c r="E147" s="8" t="s">
        <v>179</v>
      </c>
      <c r="F147" s="26">
        <v>3.38193666103095</v>
      </c>
      <c r="G147" s="8" t="s">
        <v>180</v>
      </c>
      <c r="H147" s="26">
        <v>3.0269377415430299</v>
      </c>
      <c r="I147" s="8" t="s">
        <v>18</v>
      </c>
      <c r="L147" s="20"/>
      <c r="M147" s="6"/>
      <c r="N147" s="6"/>
      <c r="O147" s="6"/>
    </row>
    <row r="148" spans="1:15" x14ac:dyDescent="0.25">
      <c r="A148" s="7" t="s">
        <v>1371</v>
      </c>
      <c r="B148" t="s">
        <v>250</v>
      </c>
      <c r="D148" s="25" t="s">
        <v>12</v>
      </c>
      <c r="E148" s="8" t="s">
        <v>179</v>
      </c>
      <c r="F148" s="26">
        <v>3.38193666103095</v>
      </c>
      <c r="G148" s="8" t="s">
        <v>180</v>
      </c>
      <c r="H148" s="26">
        <v>3.0269377415430299</v>
      </c>
      <c r="I148" s="8" t="s">
        <v>18</v>
      </c>
      <c r="L148" s="20"/>
      <c r="M148" s="6"/>
      <c r="N148" s="6"/>
      <c r="O148" s="6"/>
    </row>
    <row r="149" spans="1:15" x14ac:dyDescent="0.25">
      <c r="A149" s="7" t="s">
        <v>1371</v>
      </c>
      <c r="B149" t="s">
        <v>251</v>
      </c>
      <c r="D149" s="25" t="s">
        <v>12</v>
      </c>
      <c r="E149" s="8" t="s">
        <v>179</v>
      </c>
      <c r="F149" s="26">
        <v>3.38193666103095</v>
      </c>
      <c r="G149" s="8" t="s">
        <v>180</v>
      </c>
      <c r="H149" s="26">
        <v>3.0269377415430299</v>
      </c>
      <c r="I149" s="8" t="s">
        <v>18</v>
      </c>
      <c r="L149" s="20"/>
      <c r="M149" s="6"/>
      <c r="N149" s="6"/>
      <c r="O149" s="6"/>
    </row>
    <row r="150" spans="1:15" x14ac:dyDescent="0.25">
      <c r="A150" s="7" t="s">
        <v>1371</v>
      </c>
      <c r="B150" t="s">
        <v>254</v>
      </c>
      <c r="D150" s="25" t="s">
        <v>12</v>
      </c>
      <c r="E150" s="8" t="s">
        <v>179</v>
      </c>
      <c r="F150" s="26">
        <v>3.38193666103095</v>
      </c>
      <c r="G150" s="8" t="s">
        <v>180</v>
      </c>
      <c r="H150" s="26">
        <v>3.0269377415430299</v>
      </c>
      <c r="I150" s="8" t="s">
        <v>18</v>
      </c>
      <c r="L150" s="20"/>
      <c r="M150" s="6"/>
      <c r="N150" s="6"/>
      <c r="O150" s="6"/>
    </row>
    <row r="151" spans="1:15" x14ac:dyDescent="0.25">
      <c r="A151" s="7" t="s">
        <v>1371</v>
      </c>
      <c r="B151" t="s">
        <v>255</v>
      </c>
      <c r="D151" s="25" t="s">
        <v>12</v>
      </c>
      <c r="E151" s="8" t="s">
        <v>179</v>
      </c>
      <c r="F151" s="26">
        <v>3.38193666103095</v>
      </c>
      <c r="G151" s="8" t="s">
        <v>180</v>
      </c>
      <c r="H151" s="26">
        <v>3.0269377415430299</v>
      </c>
      <c r="I151" s="8" t="s">
        <v>18</v>
      </c>
      <c r="L151" s="20"/>
      <c r="M151" s="6"/>
      <c r="N151" s="6"/>
      <c r="O151" s="6"/>
    </row>
    <row r="152" spans="1:15" x14ac:dyDescent="0.25">
      <c r="A152" s="7" t="s">
        <v>1371</v>
      </c>
      <c r="B152" t="s">
        <v>256</v>
      </c>
      <c r="D152" s="25" t="s">
        <v>12</v>
      </c>
      <c r="E152" s="8" t="s">
        <v>179</v>
      </c>
      <c r="F152" s="26">
        <v>3.38193666103095</v>
      </c>
      <c r="G152" s="8" t="s">
        <v>180</v>
      </c>
      <c r="H152" s="26">
        <v>3.0269377415430299</v>
      </c>
      <c r="I152" s="8" t="s">
        <v>18</v>
      </c>
      <c r="L152" s="20"/>
      <c r="M152" s="6"/>
      <c r="N152" s="6"/>
      <c r="O152" s="6"/>
    </row>
    <row r="153" spans="1:15" x14ac:dyDescent="0.25">
      <c r="A153" s="7" t="s">
        <v>1371</v>
      </c>
      <c r="B153" t="s">
        <v>257</v>
      </c>
      <c r="D153" s="25" t="s">
        <v>12</v>
      </c>
      <c r="E153" s="8" t="s">
        <v>179</v>
      </c>
      <c r="F153" s="26">
        <v>3.38193666103095</v>
      </c>
      <c r="G153" s="8" t="s">
        <v>180</v>
      </c>
      <c r="H153" s="26">
        <v>3.0269377415430299</v>
      </c>
      <c r="I153" s="8" t="s">
        <v>18</v>
      </c>
      <c r="L153" s="20"/>
      <c r="M153" s="6"/>
      <c r="N153" s="6"/>
      <c r="O153" s="6"/>
    </row>
    <row r="154" spans="1:15" x14ac:dyDescent="0.25">
      <c r="A154" s="7" t="s">
        <v>1371</v>
      </c>
      <c r="B154" t="s">
        <v>260</v>
      </c>
      <c r="D154" s="25" t="s">
        <v>12</v>
      </c>
      <c r="E154" s="8" t="s">
        <v>179</v>
      </c>
      <c r="F154" s="26">
        <v>3.38193666103095</v>
      </c>
      <c r="G154" s="8" t="s">
        <v>180</v>
      </c>
      <c r="H154" s="26">
        <v>3.0269377415430299</v>
      </c>
      <c r="I154" s="8" t="s">
        <v>18</v>
      </c>
      <c r="L154" s="20"/>
      <c r="M154" s="6"/>
      <c r="N154" s="6"/>
      <c r="O154" s="6"/>
    </row>
    <row r="155" spans="1:15" x14ac:dyDescent="0.25">
      <c r="A155" s="7" t="s">
        <v>1371</v>
      </c>
      <c r="B155" t="s">
        <v>263</v>
      </c>
      <c r="D155" s="25" t="s">
        <v>12</v>
      </c>
      <c r="E155" s="8" t="s">
        <v>179</v>
      </c>
      <c r="F155" s="26">
        <v>3.38193666103095</v>
      </c>
      <c r="G155" s="8" t="s">
        <v>180</v>
      </c>
      <c r="H155" s="26">
        <v>3.0269377415430299</v>
      </c>
      <c r="I155" s="8" t="s">
        <v>18</v>
      </c>
      <c r="L155" s="20"/>
      <c r="M155" s="6"/>
      <c r="N155" s="6"/>
      <c r="O155" s="6"/>
    </row>
    <row r="156" spans="1:15" x14ac:dyDescent="0.25">
      <c r="A156" s="7" t="s">
        <v>1371</v>
      </c>
      <c r="B156" t="s">
        <v>265</v>
      </c>
      <c r="D156" s="25" t="s">
        <v>12</v>
      </c>
      <c r="E156" s="8" t="s">
        <v>179</v>
      </c>
      <c r="F156" s="26">
        <v>3.38193666103095</v>
      </c>
      <c r="G156" s="8" t="s">
        <v>180</v>
      </c>
      <c r="H156" s="26">
        <v>3.0269377415430299</v>
      </c>
      <c r="I156" s="8" t="s">
        <v>18</v>
      </c>
      <c r="L156" s="20"/>
      <c r="M156" s="6"/>
      <c r="N156" s="6"/>
      <c r="O156" s="6"/>
    </row>
    <row r="157" spans="1:15" x14ac:dyDescent="0.25">
      <c r="A157" s="7" t="s">
        <v>1371</v>
      </c>
      <c r="B157" t="s">
        <v>267</v>
      </c>
      <c r="D157" s="25" t="s">
        <v>12</v>
      </c>
      <c r="E157" s="8" t="s">
        <v>179</v>
      </c>
      <c r="F157" s="26">
        <v>3.38193666103095</v>
      </c>
      <c r="G157" s="8" t="s">
        <v>180</v>
      </c>
      <c r="H157" s="26">
        <v>3.0269377415430299</v>
      </c>
      <c r="I157" s="8" t="s">
        <v>18</v>
      </c>
      <c r="L157" s="20"/>
      <c r="M157" s="6"/>
      <c r="N157" s="6"/>
      <c r="O157" s="6"/>
    </row>
    <row r="158" spans="1:15" x14ac:dyDescent="0.25">
      <c r="A158" s="7" t="s">
        <v>1371</v>
      </c>
      <c r="B158" t="s">
        <v>268</v>
      </c>
      <c r="D158" s="25" t="s">
        <v>12</v>
      </c>
      <c r="E158" s="8" t="s">
        <v>179</v>
      </c>
      <c r="F158" s="26">
        <v>3.38193666103095</v>
      </c>
      <c r="G158" s="8" t="s">
        <v>180</v>
      </c>
      <c r="H158" s="26">
        <v>3.0269377415430299</v>
      </c>
      <c r="I158" s="8" t="s">
        <v>18</v>
      </c>
      <c r="L158" s="20"/>
      <c r="M158" s="6"/>
      <c r="N158" s="6"/>
      <c r="O158" s="6"/>
    </row>
    <row r="159" spans="1:15" x14ac:dyDescent="0.25">
      <c r="A159" s="7" t="s">
        <v>1371</v>
      </c>
      <c r="B159" t="s">
        <v>269</v>
      </c>
      <c r="D159" s="25" t="s">
        <v>12</v>
      </c>
      <c r="E159" s="8" t="s">
        <v>179</v>
      </c>
      <c r="F159" s="26">
        <v>3.38193666103095</v>
      </c>
      <c r="G159" s="8" t="s">
        <v>180</v>
      </c>
      <c r="H159" s="26">
        <v>3.0269377415430299</v>
      </c>
      <c r="I159" s="8" t="s">
        <v>18</v>
      </c>
      <c r="L159" s="20"/>
      <c r="M159" s="6"/>
      <c r="N159" s="6"/>
      <c r="O159" s="6"/>
    </row>
    <row r="160" spans="1:15" x14ac:dyDescent="0.25">
      <c r="A160" s="7" t="s">
        <v>1371</v>
      </c>
      <c r="B160" t="s">
        <v>270</v>
      </c>
      <c r="D160" s="25" t="s">
        <v>12</v>
      </c>
      <c r="E160" s="8" t="s">
        <v>179</v>
      </c>
      <c r="F160" s="26">
        <v>3.38193666103095</v>
      </c>
      <c r="G160" s="8" t="s">
        <v>180</v>
      </c>
      <c r="H160" s="26">
        <v>3.0269377415430299</v>
      </c>
      <c r="I160" s="8" t="s">
        <v>18</v>
      </c>
      <c r="L160" s="20"/>
      <c r="M160" s="6"/>
      <c r="N160" s="6"/>
      <c r="O160" s="6"/>
    </row>
    <row r="161" spans="1:15" x14ac:dyDescent="0.25">
      <c r="A161" s="7" t="s">
        <v>1371</v>
      </c>
      <c r="B161" t="s">
        <v>273</v>
      </c>
      <c r="D161" s="25" t="s">
        <v>12</v>
      </c>
      <c r="E161" s="8" t="s">
        <v>179</v>
      </c>
      <c r="F161" s="26">
        <v>3.38193666103095</v>
      </c>
      <c r="G161" s="8" t="s">
        <v>180</v>
      </c>
      <c r="H161" s="26">
        <v>3.0269377415430299</v>
      </c>
      <c r="I161" s="8" t="s">
        <v>18</v>
      </c>
      <c r="L161" s="20"/>
      <c r="M161" s="6"/>
      <c r="N161" s="6"/>
      <c r="O161" s="6"/>
    </row>
    <row r="162" spans="1:15" x14ac:dyDescent="0.25">
      <c r="A162" s="7" t="s">
        <v>1371</v>
      </c>
      <c r="B162" t="s">
        <v>274</v>
      </c>
      <c r="D162" s="25" t="s">
        <v>12</v>
      </c>
      <c r="E162" s="8" t="s">
        <v>179</v>
      </c>
      <c r="F162" s="26">
        <v>3.38193666103095</v>
      </c>
      <c r="G162" s="8" t="s">
        <v>180</v>
      </c>
      <c r="H162" s="26">
        <v>3.0269377415430299</v>
      </c>
      <c r="I162" s="8" t="s">
        <v>18</v>
      </c>
      <c r="L162" s="20"/>
      <c r="M162" s="6"/>
      <c r="N162" s="6"/>
      <c r="O162" s="6"/>
    </row>
    <row r="163" spans="1:15" x14ac:dyDescent="0.25">
      <c r="A163" s="7" t="s">
        <v>1371</v>
      </c>
      <c r="B163" t="s">
        <v>277</v>
      </c>
      <c r="D163" s="25" t="s">
        <v>12</v>
      </c>
      <c r="E163" s="8" t="s">
        <v>179</v>
      </c>
      <c r="F163" s="26">
        <v>3.38193666103095</v>
      </c>
      <c r="G163" s="8" t="s">
        <v>180</v>
      </c>
      <c r="H163" s="26">
        <v>3.0269377415430299</v>
      </c>
      <c r="I163" s="8" t="s">
        <v>18</v>
      </c>
      <c r="L163" s="20"/>
      <c r="M163" s="6"/>
      <c r="N163" s="6"/>
      <c r="O163" s="6"/>
    </row>
    <row r="164" spans="1:15" x14ac:dyDescent="0.25">
      <c r="A164" s="7" t="s">
        <v>1371</v>
      </c>
      <c r="B164" t="s">
        <v>278</v>
      </c>
      <c r="D164" s="25" t="s">
        <v>12</v>
      </c>
      <c r="E164" s="8" t="s">
        <v>179</v>
      </c>
      <c r="F164" s="26">
        <v>3.38193666103095</v>
      </c>
      <c r="G164" s="8" t="s">
        <v>180</v>
      </c>
      <c r="H164" s="26">
        <v>3.0269377415430299</v>
      </c>
      <c r="I164" s="8" t="s">
        <v>18</v>
      </c>
      <c r="L164" s="20"/>
      <c r="M164" s="6"/>
      <c r="N164" s="6"/>
      <c r="O164" s="6"/>
    </row>
    <row r="165" spans="1:15" x14ac:dyDescent="0.25">
      <c r="A165" s="7" t="s">
        <v>1371</v>
      </c>
      <c r="B165" t="s">
        <v>279</v>
      </c>
      <c r="D165" s="25" t="s">
        <v>12</v>
      </c>
      <c r="E165" s="8" t="s">
        <v>179</v>
      </c>
      <c r="F165" s="26">
        <v>3.38193666103095</v>
      </c>
      <c r="G165" s="8" t="s">
        <v>180</v>
      </c>
      <c r="H165" s="26">
        <v>3.0269377415430299</v>
      </c>
      <c r="I165" s="8" t="s">
        <v>18</v>
      </c>
      <c r="L165" s="20"/>
      <c r="M165" s="6"/>
      <c r="N165" s="6"/>
      <c r="O165" s="6"/>
    </row>
    <row r="166" spans="1:15" x14ac:dyDescent="0.25">
      <c r="A166" s="7" t="s">
        <v>1371</v>
      </c>
      <c r="B166" t="s">
        <v>282</v>
      </c>
      <c r="D166" s="25" t="s">
        <v>12</v>
      </c>
      <c r="E166" s="8" t="s">
        <v>179</v>
      </c>
      <c r="F166" s="26">
        <v>3.38193666103095</v>
      </c>
      <c r="G166" s="8" t="s">
        <v>180</v>
      </c>
      <c r="H166" s="26">
        <v>3.0269377415430299</v>
      </c>
      <c r="I166" s="8" t="s">
        <v>18</v>
      </c>
      <c r="L166" s="20"/>
      <c r="M166" s="6"/>
      <c r="N166" s="6"/>
      <c r="O166" s="6"/>
    </row>
    <row r="167" spans="1:15" x14ac:dyDescent="0.25">
      <c r="A167" s="7" t="s">
        <v>1371</v>
      </c>
      <c r="B167" t="s">
        <v>285</v>
      </c>
      <c r="D167" s="25" t="s">
        <v>12</v>
      </c>
      <c r="E167" s="8" t="s">
        <v>179</v>
      </c>
      <c r="F167" s="26">
        <v>3.38193666103095</v>
      </c>
      <c r="G167" s="8" t="s">
        <v>180</v>
      </c>
      <c r="H167" s="26">
        <v>3.0269377415430299</v>
      </c>
      <c r="I167" s="8" t="s">
        <v>18</v>
      </c>
      <c r="L167" s="20"/>
      <c r="M167" s="6"/>
      <c r="N167" s="6"/>
      <c r="O167" s="6"/>
    </row>
    <row r="168" spans="1:15" x14ac:dyDescent="0.25">
      <c r="A168" s="7" t="s">
        <v>1371</v>
      </c>
      <c r="B168" t="s">
        <v>288</v>
      </c>
      <c r="D168" s="25" t="s">
        <v>12</v>
      </c>
      <c r="E168" s="8" t="s">
        <v>179</v>
      </c>
      <c r="F168" s="26">
        <v>3.38193666103095</v>
      </c>
      <c r="G168" s="8" t="s">
        <v>180</v>
      </c>
      <c r="H168" s="26">
        <v>3.0269377415430299</v>
      </c>
      <c r="I168" s="8" t="s">
        <v>18</v>
      </c>
      <c r="L168" s="20"/>
      <c r="M168" s="6"/>
      <c r="N168" s="6"/>
      <c r="O168" s="6"/>
    </row>
    <row r="169" spans="1:15" x14ac:dyDescent="0.25">
      <c r="A169" s="7" t="s">
        <v>1371</v>
      </c>
      <c r="B169" t="s">
        <v>289</v>
      </c>
      <c r="D169" s="25" t="s">
        <v>12</v>
      </c>
      <c r="E169" s="8" t="s">
        <v>179</v>
      </c>
      <c r="F169" s="26">
        <v>3.38193666103095</v>
      </c>
      <c r="G169" s="8" t="s">
        <v>180</v>
      </c>
      <c r="H169" s="26">
        <v>3.0269377415430299</v>
      </c>
      <c r="I169" s="8" t="s">
        <v>18</v>
      </c>
      <c r="L169" s="20"/>
      <c r="M169" s="6"/>
      <c r="N169" s="6"/>
      <c r="O169" s="6"/>
    </row>
    <row r="170" spans="1:15" x14ac:dyDescent="0.25">
      <c r="A170" s="7" t="s">
        <v>1371</v>
      </c>
      <c r="B170" t="s">
        <v>290</v>
      </c>
      <c r="D170" s="25" t="s">
        <v>12</v>
      </c>
      <c r="E170" s="8" t="s">
        <v>179</v>
      </c>
      <c r="F170" s="26">
        <v>3.38193666103095</v>
      </c>
      <c r="G170" s="8" t="s">
        <v>180</v>
      </c>
      <c r="H170" s="26">
        <v>3.0269377415430299</v>
      </c>
      <c r="I170" s="8" t="s">
        <v>18</v>
      </c>
      <c r="L170" s="20"/>
      <c r="M170" s="6"/>
      <c r="N170" s="6"/>
      <c r="O170" s="6"/>
    </row>
    <row r="171" spans="1:15" x14ac:dyDescent="0.25">
      <c r="A171" s="7" t="s">
        <v>1371</v>
      </c>
      <c r="B171" t="s">
        <v>291</v>
      </c>
      <c r="D171" s="25" t="s">
        <v>12</v>
      </c>
      <c r="E171" s="8" t="s">
        <v>179</v>
      </c>
      <c r="F171" s="26">
        <v>3.38193666103095</v>
      </c>
      <c r="G171" s="8" t="s">
        <v>180</v>
      </c>
      <c r="H171" s="26">
        <v>3.0269377415430299</v>
      </c>
      <c r="I171" s="8" t="s">
        <v>18</v>
      </c>
      <c r="L171" s="20"/>
      <c r="M171" s="6"/>
      <c r="N171" s="6"/>
      <c r="O171" s="6"/>
    </row>
    <row r="172" spans="1:15" x14ac:dyDescent="0.25">
      <c r="A172" s="7" t="s">
        <v>1371</v>
      </c>
      <c r="B172" t="s">
        <v>294</v>
      </c>
      <c r="D172" s="25" t="s">
        <v>12</v>
      </c>
      <c r="E172" s="8" t="s">
        <v>179</v>
      </c>
      <c r="F172" s="26">
        <v>3.38193666103095</v>
      </c>
      <c r="G172" s="8" t="s">
        <v>180</v>
      </c>
      <c r="H172" s="26">
        <v>3.0269377415430299</v>
      </c>
      <c r="I172" s="8" t="s">
        <v>18</v>
      </c>
      <c r="L172" s="20"/>
      <c r="M172" s="6"/>
      <c r="N172" s="6"/>
      <c r="O172" s="6"/>
    </row>
    <row r="173" spans="1:15" x14ac:dyDescent="0.25">
      <c r="A173" s="7" t="s">
        <v>1370</v>
      </c>
      <c r="B173" s="10" t="s">
        <v>295</v>
      </c>
      <c r="C173" s="6" t="s">
        <v>296</v>
      </c>
      <c r="D173" s="25" t="s">
        <v>12</v>
      </c>
      <c r="E173" s="8" t="s">
        <v>297</v>
      </c>
      <c r="F173" s="26">
        <v>4.5649613425252697</v>
      </c>
      <c r="G173" s="8" t="s">
        <v>298</v>
      </c>
      <c r="H173" s="26">
        <v>3.0121944636308262</v>
      </c>
      <c r="I173" s="8" t="s">
        <v>45</v>
      </c>
      <c r="L173" s="20"/>
      <c r="M173" s="6"/>
      <c r="N173" s="6"/>
      <c r="O173" s="6"/>
    </row>
    <row r="174" spans="1:15" x14ac:dyDescent="0.25">
      <c r="A174" s="7" t="s">
        <v>1370</v>
      </c>
      <c r="B174" s="10" t="s">
        <v>301</v>
      </c>
      <c r="C174" s="6" t="s">
        <v>302</v>
      </c>
      <c r="D174" s="25">
        <v>3.4767164774340609</v>
      </c>
      <c r="E174" s="8" t="s">
        <v>297</v>
      </c>
      <c r="F174" s="26">
        <v>4.5649613425252697</v>
      </c>
      <c r="G174" s="8" t="s">
        <v>298</v>
      </c>
      <c r="H174" s="26">
        <v>3.0121944636308262</v>
      </c>
      <c r="I174" s="8" t="s">
        <v>45</v>
      </c>
      <c r="L174" s="20"/>
      <c r="M174" s="6"/>
      <c r="N174" s="6"/>
      <c r="O174" s="6"/>
    </row>
    <row r="175" spans="1:15" x14ac:dyDescent="0.25">
      <c r="A175" s="7" t="s">
        <v>1370</v>
      </c>
      <c r="B175" s="10" t="s">
        <v>303</v>
      </c>
      <c r="C175" s="6" t="s">
        <v>304</v>
      </c>
      <c r="D175" s="25" t="s">
        <v>99</v>
      </c>
      <c r="E175" s="8" t="s">
        <v>297</v>
      </c>
      <c r="F175" s="26">
        <v>4.5649613425252697</v>
      </c>
      <c r="G175" s="8" t="s">
        <v>298</v>
      </c>
      <c r="H175" s="26">
        <v>3.0121944636308302</v>
      </c>
      <c r="I175" s="8" t="s">
        <v>45</v>
      </c>
      <c r="L175" s="20"/>
      <c r="M175" s="6"/>
      <c r="N175" s="6"/>
      <c r="O175" s="6"/>
    </row>
    <row r="176" spans="1:15" x14ac:dyDescent="0.25">
      <c r="A176" s="7" t="s">
        <v>1370</v>
      </c>
      <c r="B176" s="10" t="s">
        <v>307</v>
      </c>
      <c r="C176" s="6" t="s">
        <v>308</v>
      </c>
      <c r="D176" s="25">
        <v>3.6436776284665497</v>
      </c>
      <c r="E176" s="8" t="s">
        <v>297</v>
      </c>
      <c r="F176" s="26">
        <v>4.5649613425252697</v>
      </c>
      <c r="G176" s="8" t="s">
        <v>298</v>
      </c>
      <c r="H176" s="26">
        <v>3.0121944636308302</v>
      </c>
      <c r="I176" s="8" t="s">
        <v>45</v>
      </c>
      <c r="L176" s="20"/>
      <c r="M176" s="6"/>
      <c r="N176" s="6"/>
      <c r="O176" s="6"/>
    </row>
    <row r="177" spans="1:15" x14ac:dyDescent="0.25">
      <c r="A177" s="7" t="s">
        <v>1370</v>
      </c>
      <c r="B177" s="10" t="s">
        <v>309</v>
      </c>
      <c r="C177" s="6" t="s">
        <v>310</v>
      </c>
      <c r="D177" s="25">
        <v>3.6535330446068817</v>
      </c>
      <c r="E177" s="8" t="s">
        <v>297</v>
      </c>
      <c r="F177" s="26">
        <v>4.5649613425252697</v>
      </c>
      <c r="G177" s="8" t="s">
        <v>298</v>
      </c>
      <c r="H177" s="26">
        <v>3.0121944636308302</v>
      </c>
      <c r="I177" s="8" t="s">
        <v>45</v>
      </c>
      <c r="L177" s="20"/>
      <c r="M177" s="6"/>
      <c r="N177" s="6"/>
      <c r="O177" s="6"/>
    </row>
    <row r="178" spans="1:15" x14ac:dyDescent="0.25">
      <c r="A178" s="7" t="s">
        <v>1370</v>
      </c>
      <c r="B178" t="s">
        <v>313</v>
      </c>
      <c r="D178" s="25" t="s">
        <v>12</v>
      </c>
      <c r="E178" s="8" t="s">
        <v>297</v>
      </c>
      <c r="F178" s="26">
        <v>4.5649613425252697</v>
      </c>
      <c r="G178" s="8" t="s">
        <v>298</v>
      </c>
      <c r="H178" s="26">
        <v>3.0121944636308302</v>
      </c>
      <c r="I178" s="8" t="s">
        <v>45</v>
      </c>
      <c r="L178" s="20"/>
      <c r="M178" s="6"/>
      <c r="N178" s="6"/>
      <c r="O178" s="6"/>
    </row>
    <row r="179" spans="1:15" x14ac:dyDescent="0.25">
      <c r="A179" s="7" t="s">
        <v>1370</v>
      </c>
      <c r="B179" t="s">
        <v>314</v>
      </c>
      <c r="D179" s="25" t="s">
        <v>12</v>
      </c>
      <c r="E179" s="8" t="s">
        <v>297</v>
      </c>
      <c r="F179" s="26">
        <v>4.5649613425252697</v>
      </c>
      <c r="G179" s="8" t="s">
        <v>298</v>
      </c>
      <c r="H179" s="26">
        <v>3.0121944636308302</v>
      </c>
      <c r="I179" s="8" t="s">
        <v>45</v>
      </c>
      <c r="L179" s="20"/>
      <c r="M179" s="6"/>
      <c r="N179" s="6"/>
      <c r="O179" s="6"/>
    </row>
    <row r="180" spans="1:15" x14ac:dyDescent="0.25">
      <c r="A180" s="7" t="s">
        <v>1370</v>
      </c>
      <c r="B180" t="s">
        <v>315</v>
      </c>
      <c r="D180" s="25" t="s">
        <v>12</v>
      </c>
      <c r="E180" s="8" t="s">
        <v>297</v>
      </c>
      <c r="F180" s="26">
        <v>4.5649613425252697</v>
      </c>
      <c r="G180" s="8" t="s">
        <v>298</v>
      </c>
      <c r="H180" s="26">
        <v>3.0121944636308302</v>
      </c>
      <c r="I180" s="8" t="s">
        <v>45</v>
      </c>
      <c r="L180" s="20"/>
      <c r="M180" s="6"/>
      <c r="N180" s="6"/>
      <c r="O180" s="6"/>
    </row>
    <row r="181" spans="1:15" x14ac:dyDescent="0.25">
      <c r="A181" s="7" t="s">
        <v>1370</v>
      </c>
      <c r="B181" t="s">
        <v>318</v>
      </c>
      <c r="D181" s="25" t="s">
        <v>12</v>
      </c>
      <c r="E181" s="8" t="s">
        <v>297</v>
      </c>
      <c r="F181" s="26">
        <v>4.5649613425252697</v>
      </c>
      <c r="G181" s="8" t="s">
        <v>298</v>
      </c>
      <c r="H181" s="26">
        <v>3.0121944636308302</v>
      </c>
      <c r="I181" s="8" t="s">
        <v>45</v>
      </c>
      <c r="L181" s="20"/>
      <c r="M181" s="6"/>
      <c r="N181" s="6"/>
      <c r="O181" s="6"/>
    </row>
    <row r="182" spans="1:15" x14ac:dyDescent="0.25">
      <c r="A182" s="7" t="s">
        <v>1370</v>
      </c>
      <c r="B182" t="s">
        <v>319</v>
      </c>
      <c r="D182" s="25" t="s">
        <v>12</v>
      </c>
      <c r="E182" s="8" t="s">
        <v>297</v>
      </c>
      <c r="F182" s="26">
        <v>4.5649613425252697</v>
      </c>
      <c r="G182" s="8" t="s">
        <v>298</v>
      </c>
      <c r="H182" s="26">
        <v>3.0121944636308302</v>
      </c>
      <c r="I182" s="8" t="s">
        <v>45</v>
      </c>
      <c r="L182" s="20"/>
      <c r="M182" s="6"/>
      <c r="N182" s="6"/>
      <c r="O182" s="6"/>
    </row>
    <row r="183" spans="1:15" x14ac:dyDescent="0.25">
      <c r="A183" s="7" t="s">
        <v>1370</v>
      </c>
      <c r="B183" t="s">
        <v>320</v>
      </c>
      <c r="D183" s="25" t="s">
        <v>12</v>
      </c>
      <c r="E183" s="8" t="s">
        <v>297</v>
      </c>
      <c r="F183" s="26">
        <v>4.5649613425252697</v>
      </c>
      <c r="G183" s="8" t="s">
        <v>298</v>
      </c>
      <c r="H183" s="26">
        <v>3.0121944636308302</v>
      </c>
      <c r="I183" s="8" t="s">
        <v>45</v>
      </c>
      <c r="L183" s="20"/>
      <c r="M183" s="6"/>
      <c r="N183" s="6"/>
      <c r="O183" s="6"/>
    </row>
    <row r="184" spans="1:15" x14ac:dyDescent="0.25">
      <c r="A184" s="7" t="s">
        <v>1370</v>
      </c>
      <c r="B184" t="s">
        <v>321</v>
      </c>
      <c r="D184" s="25" t="s">
        <v>12</v>
      </c>
      <c r="E184" s="8" t="s">
        <v>297</v>
      </c>
      <c r="F184" s="26">
        <v>4.5649613425252697</v>
      </c>
      <c r="G184" s="8" t="s">
        <v>298</v>
      </c>
      <c r="H184" s="26">
        <v>3.0121944636308302</v>
      </c>
      <c r="I184" s="8" t="s">
        <v>45</v>
      </c>
    </row>
    <row r="185" spans="1:15" x14ac:dyDescent="0.25">
      <c r="A185" s="7" t="s">
        <v>1370</v>
      </c>
      <c r="B185" t="s">
        <v>322</v>
      </c>
      <c r="D185" s="25" t="s">
        <v>12</v>
      </c>
      <c r="E185" s="8" t="s">
        <v>297</v>
      </c>
      <c r="F185" s="26">
        <v>4.5649613425252697</v>
      </c>
      <c r="G185" s="8" t="s">
        <v>298</v>
      </c>
      <c r="H185" s="26">
        <v>3.0121944636308302</v>
      </c>
      <c r="I185" s="8" t="s">
        <v>45</v>
      </c>
    </row>
    <row r="186" spans="1:15" x14ac:dyDescent="0.25">
      <c r="A186" s="7" t="s">
        <v>1370</v>
      </c>
      <c r="B186" t="s">
        <v>323</v>
      </c>
      <c r="D186" s="25">
        <v>3.6701080842435077</v>
      </c>
      <c r="E186" s="8" t="s">
        <v>297</v>
      </c>
      <c r="F186" s="26">
        <v>4.5649613425252697</v>
      </c>
      <c r="G186" s="8" t="s">
        <v>298</v>
      </c>
      <c r="H186" s="26">
        <v>3.0121944636308302</v>
      </c>
      <c r="I186" s="8" t="s">
        <v>45</v>
      </c>
    </row>
    <row r="187" spans="1:15" x14ac:dyDescent="0.25">
      <c r="A187" s="7" t="s">
        <v>1370</v>
      </c>
      <c r="B187" t="s">
        <v>324</v>
      </c>
      <c r="D187" s="25" t="s">
        <v>12</v>
      </c>
      <c r="E187" s="8" t="s">
        <v>297</v>
      </c>
      <c r="F187" s="26">
        <v>4.5649613425252697</v>
      </c>
      <c r="G187" s="8" t="s">
        <v>298</v>
      </c>
      <c r="H187" s="26">
        <v>3.0121944636308302</v>
      </c>
      <c r="I187" s="8" t="s">
        <v>45</v>
      </c>
    </row>
    <row r="188" spans="1:15" x14ac:dyDescent="0.25">
      <c r="A188" s="7" t="s">
        <v>1370</v>
      </c>
      <c r="B188" s="10" t="s">
        <v>283</v>
      </c>
      <c r="C188" s="6" t="s">
        <v>284</v>
      </c>
      <c r="D188" s="25" t="s">
        <v>12</v>
      </c>
      <c r="E188" s="8" t="s">
        <v>297</v>
      </c>
      <c r="F188" s="26">
        <v>4.5649613425252697</v>
      </c>
      <c r="G188" s="8" t="s">
        <v>298</v>
      </c>
      <c r="H188" s="26">
        <v>3.0121944636308302</v>
      </c>
      <c r="I188" s="8" t="s">
        <v>45</v>
      </c>
    </row>
    <row r="189" spans="1:15" x14ac:dyDescent="0.25">
      <c r="A189" s="7" t="s">
        <v>1371</v>
      </c>
      <c r="B189" t="s">
        <v>325</v>
      </c>
      <c r="D189" s="25" t="s">
        <v>12</v>
      </c>
      <c r="E189" s="8" t="s">
        <v>297</v>
      </c>
      <c r="F189" s="26">
        <v>4.5649613425252697</v>
      </c>
      <c r="G189" s="8" t="s">
        <v>298</v>
      </c>
      <c r="H189" s="26">
        <v>3.0121944636308302</v>
      </c>
      <c r="I189" s="8" t="s">
        <v>45</v>
      </c>
    </row>
    <row r="190" spans="1:15" x14ac:dyDescent="0.25">
      <c r="A190" s="7" t="s">
        <v>1371</v>
      </c>
      <c r="B190" t="s">
        <v>326</v>
      </c>
      <c r="D190" s="25" t="s">
        <v>12</v>
      </c>
      <c r="E190" s="8" t="s">
        <v>297</v>
      </c>
      <c r="F190" s="26">
        <v>4.5649613425252697</v>
      </c>
      <c r="G190" s="8" t="s">
        <v>298</v>
      </c>
      <c r="H190" s="26">
        <v>3.0121944636308302</v>
      </c>
      <c r="I190" s="8" t="s">
        <v>45</v>
      </c>
    </row>
    <row r="191" spans="1:15" x14ac:dyDescent="0.25">
      <c r="A191" s="7" t="s">
        <v>1371</v>
      </c>
      <c r="B191" t="s">
        <v>327</v>
      </c>
      <c r="D191" s="25" t="s">
        <v>12</v>
      </c>
      <c r="E191" s="8" t="s">
        <v>297</v>
      </c>
      <c r="F191" s="26">
        <v>4.5649613425252697</v>
      </c>
      <c r="G191" s="8" t="s">
        <v>298</v>
      </c>
      <c r="H191" s="26">
        <v>3.0121944636308302</v>
      </c>
      <c r="I191" s="8" t="s">
        <v>45</v>
      </c>
    </row>
    <row r="192" spans="1:15" x14ac:dyDescent="0.25">
      <c r="A192" s="7" t="s">
        <v>1371</v>
      </c>
      <c r="B192" t="s">
        <v>328</v>
      </c>
      <c r="D192" s="25" t="s">
        <v>12</v>
      </c>
      <c r="E192" s="8" t="s">
        <v>297</v>
      </c>
      <c r="F192" s="26">
        <v>4.5649613425252697</v>
      </c>
      <c r="G192" s="8" t="s">
        <v>298</v>
      </c>
      <c r="H192" s="26">
        <v>3.0121944636308302</v>
      </c>
      <c r="I192" s="8" t="s">
        <v>45</v>
      </c>
    </row>
    <row r="193" spans="1:9" x14ac:dyDescent="0.25">
      <c r="A193" s="7" t="s">
        <v>1371</v>
      </c>
      <c r="B193" t="s">
        <v>329</v>
      </c>
      <c r="D193" s="25" t="s">
        <v>12</v>
      </c>
      <c r="E193" s="8" t="s">
        <v>297</v>
      </c>
      <c r="F193" s="26">
        <v>4.5649613425252697</v>
      </c>
      <c r="G193" s="8" t="s">
        <v>298</v>
      </c>
      <c r="H193" s="26">
        <v>3.0121944636308302</v>
      </c>
      <c r="I193" s="8" t="s">
        <v>45</v>
      </c>
    </row>
    <row r="194" spans="1:9" x14ac:dyDescent="0.25">
      <c r="A194" s="7" t="s">
        <v>1371</v>
      </c>
      <c r="B194" t="s">
        <v>330</v>
      </c>
      <c r="D194" s="25" t="s">
        <v>12</v>
      </c>
      <c r="E194" s="8" t="s">
        <v>297</v>
      </c>
      <c r="F194" s="26">
        <v>4.5649613425252697</v>
      </c>
      <c r="G194" s="8" t="s">
        <v>298</v>
      </c>
      <c r="H194" s="26">
        <v>3.0121944636308302</v>
      </c>
      <c r="I194" s="8" t="s">
        <v>45</v>
      </c>
    </row>
    <row r="195" spans="1:9" x14ac:dyDescent="0.25">
      <c r="A195" s="7" t="s">
        <v>1371</v>
      </c>
      <c r="B195" t="s">
        <v>331</v>
      </c>
      <c r="D195" s="25" t="s">
        <v>12</v>
      </c>
      <c r="E195" s="8" t="s">
        <v>297</v>
      </c>
      <c r="F195" s="26">
        <v>4.5649613425252697</v>
      </c>
      <c r="G195" s="8" t="s">
        <v>298</v>
      </c>
      <c r="H195" s="26">
        <v>3.0121944636308302</v>
      </c>
      <c r="I195" s="8" t="s">
        <v>45</v>
      </c>
    </row>
    <row r="196" spans="1:9" x14ac:dyDescent="0.25">
      <c r="A196" s="7" t="s">
        <v>1371</v>
      </c>
      <c r="B196" t="s">
        <v>332</v>
      </c>
      <c r="D196" s="25" t="s">
        <v>12</v>
      </c>
      <c r="E196" s="8" t="s">
        <v>297</v>
      </c>
      <c r="F196" s="26">
        <v>4.5649613425252697</v>
      </c>
      <c r="G196" s="8" t="s">
        <v>298</v>
      </c>
      <c r="H196" s="26">
        <v>3.0121944636308302</v>
      </c>
      <c r="I196" s="8" t="s">
        <v>45</v>
      </c>
    </row>
    <row r="197" spans="1:9" x14ac:dyDescent="0.25">
      <c r="A197" s="7" t="s">
        <v>1371</v>
      </c>
      <c r="B197" t="s">
        <v>333</v>
      </c>
      <c r="D197" s="25" t="s">
        <v>12</v>
      </c>
      <c r="E197" s="8" t="s">
        <v>297</v>
      </c>
      <c r="F197" s="26">
        <v>4.5649613425252697</v>
      </c>
      <c r="G197" s="8" t="s">
        <v>298</v>
      </c>
      <c r="H197" s="26">
        <v>3.0121944636308302</v>
      </c>
      <c r="I197" s="8" t="s">
        <v>45</v>
      </c>
    </row>
    <row r="198" spans="1:9" x14ac:dyDescent="0.25">
      <c r="A198" s="7" t="s">
        <v>1371</v>
      </c>
      <c r="B198" t="s">
        <v>334</v>
      </c>
      <c r="D198" s="25" t="s">
        <v>12</v>
      </c>
      <c r="E198" s="8" t="s">
        <v>297</v>
      </c>
      <c r="F198" s="26">
        <v>4.5649613425252697</v>
      </c>
      <c r="G198" s="8" t="s">
        <v>298</v>
      </c>
      <c r="H198" s="26">
        <v>3.0121944636308302</v>
      </c>
      <c r="I198" s="8" t="s">
        <v>45</v>
      </c>
    </row>
    <row r="199" spans="1:9" x14ac:dyDescent="0.25">
      <c r="A199" s="7" t="s">
        <v>1371</v>
      </c>
      <c r="B199" t="s">
        <v>335</v>
      </c>
      <c r="D199" s="25" t="s">
        <v>12</v>
      </c>
      <c r="E199" s="8" t="s">
        <v>297</v>
      </c>
      <c r="F199" s="26">
        <v>4.5649613425252697</v>
      </c>
      <c r="G199" s="8" t="s">
        <v>298</v>
      </c>
      <c r="H199" s="26">
        <v>3.0121944636308302</v>
      </c>
      <c r="I199" s="8" t="s">
        <v>45</v>
      </c>
    </row>
    <row r="200" spans="1:9" x14ac:dyDescent="0.25">
      <c r="A200" s="7" t="s">
        <v>1371</v>
      </c>
      <c r="B200" t="s">
        <v>336</v>
      </c>
      <c r="D200" s="25" t="s">
        <v>12</v>
      </c>
      <c r="E200" s="8" t="s">
        <v>297</v>
      </c>
      <c r="F200" s="26">
        <v>4.5649613425252697</v>
      </c>
      <c r="G200" s="8" t="s">
        <v>298</v>
      </c>
      <c r="H200" s="26">
        <v>3.0121944636308302</v>
      </c>
      <c r="I200" s="8" t="s">
        <v>45</v>
      </c>
    </row>
    <row r="201" spans="1:9" x14ac:dyDescent="0.25">
      <c r="A201" s="7" t="s">
        <v>1371</v>
      </c>
      <c r="B201" t="s">
        <v>337</v>
      </c>
      <c r="D201" s="25" t="s">
        <v>12</v>
      </c>
      <c r="E201" s="8" t="s">
        <v>297</v>
      </c>
      <c r="F201" s="26">
        <v>4.5649613425252697</v>
      </c>
      <c r="G201" s="8" t="s">
        <v>298</v>
      </c>
      <c r="H201" s="26">
        <v>3.0121944636308302</v>
      </c>
      <c r="I201" s="8" t="s">
        <v>45</v>
      </c>
    </row>
    <row r="202" spans="1:9" x14ac:dyDescent="0.25">
      <c r="A202" s="7" t="s">
        <v>1371</v>
      </c>
      <c r="B202" t="s">
        <v>338</v>
      </c>
      <c r="D202" s="25" t="s">
        <v>12</v>
      </c>
      <c r="E202" s="8" t="s">
        <v>297</v>
      </c>
      <c r="F202" s="26">
        <v>4.5649613425252697</v>
      </c>
      <c r="G202" s="8" t="s">
        <v>298</v>
      </c>
      <c r="H202" s="26">
        <v>3.0121944636308302</v>
      </c>
      <c r="I202" s="8" t="s">
        <v>45</v>
      </c>
    </row>
    <row r="203" spans="1:9" x14ac:dyDescent="0.25">
      <c r="A203" s="7" t="s">
        <v>1371</v>
      </c>
      <c r="B203" t="s">
        <v>339</v>
      </c>
      <c r="D203" s="25" t="s">
        <v>12</v>
      </c>
      <c r="E203" s="8" t="s">
        <v>297</v>
      </c>
      <c r="F203" s="26">
        <v>4.5649613425252697</v>
      </c>
      <c r="G203" s="8" t="s">
        <v>298</v>
      </c>
      <c r="H203" s="26">
        <v>3.0121944636308302</v>
      </c>
      <c r="I203" s="8" t="s">
        <v>45</v>
      </c>
    </row>
    <row r="204" spans="1:9" x14ac:dyDescent="0.25">
      <c r="A204" s="7" t="s">
        <v>1371</v>
      </c>
      <c r="B204" t="s">
        <v>340</v>
      </c>
      <c r="D204" s="25" t="s">
        <v>12</v>
      </c>
      <c r="E204" s="8" t="s">
        <v>297</v>
      </c>
      <c r="F204" s="26">
        <v>4.5649613425252697</v>
      </c>
      <c r="G204" s="8" t="s">
        <v>298</v>
      </c>
      <c r="H204" s="26">
        <v>3.0121944636308302</v>
      </c>
      <c r="I204" s="8" t="s">
        <v>45</v>
      </c>
    </row>
    <row r="205" spans="1:9" x14ac:dyDescent="0.25">
      <c r="A205" s="7" t="s">
        <v>1371</v>
      </c>
      <c r="B205" t="s">
        <v>341</v>
      </c>
      <c r="D205" s="25" t="s">
        <v>12</v>
      </c>
      <c r="E205" s="8" t="s">
        <v>297</v>
      </c>
      <c r="F205" s="26">
        <v>4.5649613425252697</v>
      </c>
      <c r="G205" s="8" t="s">
        <v>298</v>
      </c>
      <c r="H205" s="26">
        <v>3.0121944636308302</v>
      </c>
      <c r="I205" s="8" t="s">
        <v>45</v>
      </c>
    </row>
    <row r="206" spans="1:9" x14ac:dyDescent="0.25">
      <c r="A206" s="7" t="s">
        <v>1371</v>
      </c>
      <c r="B206" t="s">
        <v>342</v>
      </c>
      <c r="D206" s="25" t="s">
        <v>12</v>
      </c>
      <c r="E206" s="8" t="s">
        <v>297</v>
      </c>
      <c r="F206" s="26">
        <v>4.5649613425252697</v>
      </c>
      <c r="G206" s="8" t="s">
        <v>298</v>
      </c>
      <c r="H206" s="26">
        <v>3.0121944636308302</v>
      </c>
      <c r="I206" s="8" t="s">
        <v>45</v>
      </c>
    </row>
    <row r="207" spans="1:9" x14ac:dyDescent="0.25">
      <c r="A207" s="7" t="s">
        <v>1371</v>
      </c>
      <c r="B207" t="s">
        <v>343</v>
      </c>
      <c r="D207" s="25" t="s">
        <v>12</v>
      </c>
      <c r="E207" s="8" t="s">
        <v>297</v>
      </c>
      <c r="F207" s="26">
        <v>4.5649613425252697</v>
      </c>
      <c r="G207" s="8" t="s">
        <v>298</v>
      </c>
      <c r="H207" s="26">
        <v>3.0121944636308302</v>
      </c>
      <c r="I207" s="8" t="s">
        <v>45</v>
      </c>
    </row>
    <row r="208" spans="1:9" x14ac:dyDescent="0.25">
      <c r="A208" s="7" t="s">
        <v>1371</v>
      </c>
      <c r="B208" t="s">
        <v>344</v>
      </c>
      <c r="D208" s="25" t="s">
        <v>12</v>
      </c>
      <c r="E208" s="8" t="s">
        <v>297</v>
      </c>
      <c r="F208" s="26">
        <v>4.5649613425252697</v>
      </c>
      <c r="G208" s="8" t="s">
        <v>298</v>
      </c>
      <c r="H208" s="26">
        <v>3.0121944636308302</v>
      </c>
      <c r="I208" s="8" t="s">
        <v>45</v>
      </c>
    </row>
    <row r="209" spans="1:9" x14ac:dyDescent="0.25">
      <c r="A209" s="7" t="s">
        <v>1371</v>
      </c>
      <c r="B209" t="s">
        <v>345</v>
      </c>
      <c r="D209" s="25" t="s">
        <v>12</v>
      </c>
      <c r="E209" s="8" t="s">
        <v>297</v>
      </c>
      <c r="F209" s="26">
        <v>4.5649613425252697</v>
      </c>
      <c r="G209" s="8" t="s">
        <v>298</v>
      </c>
      <c r="H209" s="26">
        <v>3.0121944636308302</v>
      </c>
      <c r="I209" s="8" t="s">
        <v>45</v>
      </c>
    </row>
    <row r="210" spans="1:9" x14ac:dyDescent="0.25">
      <c r="A210" s="7" t="s">
        <v>1371</v>
      </c>
      <c r="B210" t="s">
        <v>346</v>
      </c>
      <c r="D210" s="25" t="s">
        <v>12</v>
      </c>
      <c r="E210" s="8" t="s">
        <v>297</v>
      </c>
      <c r="F210" s="26">
        <v>4.5649613425252697</v>
      </c>
      <c r="G210" s="8" t="s">
        <v>298</v>
      </c>
      <c r="H210" s="26">
        <v>3.0121944636308302</v>
      </c>
      <c r="I210" s="8" t="s">
        <v>45</v>
      </c>
    </row>
    <row r="211" spans="1:9" x14ac:dyDescent="0.25">
      <c r="A211" s="7" t="s">
        <v>1371</v>
      </c>
      <c r="B211" t="s">
        <v>347</v>
      </c>
      <c r="D211" s="25" t="s">
        <v>12</v>
      </c>
      <c r="E211" s="8" t="s">
        <v>297</v>
      </c>
      <c r="F211" s="26">
        <v>4.5649613425252697</v>
      </c>
      <c r="G211" s="8" t="s">
        <v>298</v>
      </c>
      <c r="H211" s="26">
        <v>3.0121944636308302</v>
      </c>
      <c r="I211" s="8" t="s">
        <v>45</v>
      </c>
    </row>
    <row r="212" spans="1:9" x14ac:dyDescent="0.25">
      <c r="A212" s="7" t="s">
        <v>1371</v>
      </c>
      <c r="B212" t="s">
        <v>348</v>
      </c>
      <c r="D212" s="25" t="s">
        <v>12</v>
      </c>
      <c r="E212" s="8" t="s">
        <v>297</v>
      </c>
      <c r="F212" s="26">
        <v>4.5649613425252697</v>
      </c>
      <c r="G212" s="8" t="s">
        <v>298</v>
      </c>
      <c r="H212" s="26">
        <v>3.0121944636308302</v>
      </c>
      <c r="I212" s="8" t="s">
        <v>45</v>
      </c>
    </row>
    <row r="213" spans="1:9" x14ac:dyDescent="0.25">
      <c r="A213" s="7" t="s">
        <v>1371</v>
      </c>
      <c r="B213" t="s">
        <v>349</v>
      </c>
      <c r="D213" s="25" t="s">
        <v>12</v>
      </c>
      <c r="E213" s="8" t="s">
        <v>297</v>
      </c>
      <c r="F213" s="26">
        <v>4.5649613425252697</v>
      </c>
      <c r="G213" s="8" t="s">
        <v>298</v>
      </c>
      <c r="H213" s="26">
        <v>3.0121944636308302</v>
      </c>
      <c r="I213" s="8" t="s">
        <v>45</v>
      </c>
    </row>
    <row r="214" spans="1:9" x14ac:dyDescent="0.25">
      <c r="A214" s="7" t="s">
        <v>1371</v>
      </c>
      <c r="B214" t="s">
        <v>350</v>
      </c>
      <c r="D214" s="25" t="s">
        <v>12</v>
      </c>
      <c r="E214" s="8" t="s">
        <v>297</v>
      </c>
      <c r="F214" s="26">
        <v>4.5649613425252697</v>
      </c>
      <c r="G214" s="8" t="s">
        <v>298</v>
      </c>
      <c r="H214" s="26">
        <v>3.0121944636308302</v>
      </c>
      <c r="I214" s="8" t="s">
        <v>45</v>
      </c>
    </row>
    <row r="215" spans="1:9" x14ac:dyDescent="0.25">
      <c r="A215" s="7" t="s">
        <v>1371</v>
      </c>
      <c r="B215" t="s">
        <v>351</v>
      </c>
      <c r="D215" s="25" t="s">
        <v>12</v>
      </c>
      <c r="E215" s="8" t="s">
        <v>297</v>
      </c>
      <c r="F215" s="26">
        <v>4.5649613425252697</v>
      </c>
      <c r="G215" s="8" t="s">
        <v>298</v>
      </c>
      <c r="H215" s="26">
        <v>3.0121944636308302</v>
      </c>
      <c r="I215" s="8" t="s">
        <v>45</v>
      </c>
    </row>
    <row r="216" spans="1:9" x14ac:dyDescent="0.25">
      <c r="A216" s="7" t="s">
        <v>1371</v>
      </c>
      <c r="B216" t="s">
        <v>352</v>
      </c>
      <c r="D216" s="25" t="s">
        <v>12</v>
      </c>
      <c r="E216" s="8" t="s">
        <v>297</v>
      </c>
      <c r="F216" s="26">
        <v>4.5649613425252697</v>
      </c>
      <c r="G216" s="8" t="s">
        <v>298</v>
      </c>
      <c r="H216" s="26">
        <v>3.0121944636308302</v>
      </c>
      <c r="I216" s="8" t="s">
        <v>45</v>
      </c>
    </row>
    <row r="217" spans="1:9" x14ac:dyDescent="0.25">
      <c r="A217" s="7" t="s">
        <v>1371</v>
      </c>
      <c r="B217" t="s">
        <v>353</v>
      </c>
      <c r="D217" s="25" t="s">
        <v>12</v>
      </c>
      <c r="E217" s="8" t="s">
        <v>297</v>
      </c>
      <c r="F217" s="26">
        <v>4.5649613425252697</v>
      </c>
      <c r="G217" s="8" t="s">
        <v>298</v>
      </c>
      <c r="H217" s="26">
        <v>3.0121944636308302</v>
      </c>
      <c r="I217" s="8" t="s">
        <v>45</v>
      </c>
    </row>
    <row r="218" spans="1:9" x14ac:dyDescent="0.25">
      <c r="A218" s="7" t="s">
        <v>1371</v>
      </c>
      <c r="B218" t="s">
        <v>354</v>
      </c>
      <c r="D218" s="25" t="s">
        <v>12</v>
      </c>
      <c r="E218" s="8" t="s">
        <v>297</v>
      </c>
      <c r="F218" s="26">
        <v>4.5649613425252697</v>
      </c>
      <c r="G218" s="8" t="s">
        <v>298</v>
      </c>
      <c r="H218" s="26">
        <v>3.0121944636308302</v>
      </c>
      <c r="I218" s="8" t="s">
        <v>45</v>
      </c>
    </row>
    <row r="219" spans="1:9" x14ac:dyDescent="0.25">
      <c r="A219" s="7" t="s">
        <v>1370</v>
      </c>
      <c r="B219" t="s">
        <v>355</v>
      </c>
      <c r="D219" s="25" t="s">
        <v>12</v>
      </c>
      <c r="E219" s="8" t="s">
        <v>72</v>
      </c>
      <c r="F219" s="26">
        <v>3.8222918552898442</v>
      </c>
      <c r="G219" s="8" t="s">
        <v>356</v>
      </c>
      <c r="H219" s="26">
        <v>3.9506247970565078</v>
      </c>
      <c r="I219" s="8" t="s">
        <v>32</v>
      </c>
    </row>
    <row r="220" spans="1:9" x14ac:dyDescent="0.25">
      <c r="A220" s="7" t="s">
        <v>1370</v>
      </c>
      <c r="B220" t="s">
        <v>357</v>
      </c>
      <c r="D220" s="25" t="s">
        <v>12</v>
      </c>
      <c r="E220" s="8" t="s">
        <v>72</v>
      </c>
      <c r="F220" s="26">
        <v>3.8222918552898442</v>
      </c>
      <c r="G220" s="8" t="s">
        <v>356</v>
      </c>
      <c r="H220" s="26">
        <v>3.9506247970565078</v>
      </c>
      <c r="I220" s="8" t="s">
        <v>32</v>
      </c>
    </row>
    <row r="221" spans="1:9" x14ac:dyDescent="0.25">
      <c r="A221" s="7" t="s">
        <v>1370</v>
      </c>
      <c r="B221" t="s">
        <v>358</v>
      </c>
      <c r="D221" s="25" t="s">
        <v>12</v>
      </c>
      <c r="E221" s="8" t="s">
        <v>72</v>
      </c>
      <c r="F221" s="26">
        <v>3.8222918552898402</v>
      </c>
      <c r="G221" s="8" t="s">
        <v>356</v>
      </c>
      <c r="H221" s="26">
        <v>3.95062479705651</v>
      </c>
      <c r="I221" s="8" t="s">
        <v>32</v>
      </c>
    </row>
    <row r="222" spans="1:9" x14ac:dyDescent="0.25">
      <c r="A222" s="7" t="s">
        <v>1370</v>
      </c>
      <c r="B222" t="s">
        <v>359</v>
      </c>
      <c r="D222" s="25" t="s">
        <v>12</v>
      </c>
      <c r="E222" s="8" t="s">
        <v>72</v>
      </c>
      <c r="F222" s="26">
        <v>3.8222918552898402</v>
      </c>
      <c r="G222" s="8" t="s">
        <v>356</v>
      </c>
      <c r="H222" s="26">
        <v>3.95062479705651</v>
      </c>
      <c r="I222" s="8" t="s">
        <v>32</v>
      </c>
    </row>
    <row r="223" spans="1:9" x14ac:dyDescent="0.25">
      <c r="A223" s="7" t="s">
        <v>1370</v>
      </c>
      <c r="B223" t="s">
        <v>360</v>
      </c>
      <c r="D223" s="25" t="s">
        <v>12</v>
      </c>
      <c r="E223" s="8" t="s">
        <v>72</v>
      </c>
      <c r="F223" s="26">
        <v>3.8222918552898402</v>
      </c>
      <c r="G223" s="8" t="s">
        <v>356</v>
      </c>
      <c r="H223" s="26">
        <v>3.95062479705651</v>
      </c>
      <c r="I223" s="8" t="s">
        <v>32</v>
      </c>
    </row>
    <row r="224" spans="1:9" x14ac:dyDescent="0.25">
      <c r="A224" s="7" t="s">
        <v>1370</v>
      </c>
      <c r="B224" s="10" t="s">
        <v>361</v>
      </c>
      <c r="C224" s="6" t="s">
        <v>362</v>
      </c>
      <c r="D224" s="25">
        <v>3.7292316460708732</v>
      </c>
      <c r="E224" s="8" t="s">
        <v>72</v>
      </c>
      <c r="F224" s="26">
        <v>3.8222918552898402</v>
      </c>
      <c r="G224" s="8" t="s">
        <v>356</v>
      </c>
      <c r="H224" s="26">
        <v>3.95062479705651</v>
      </c>
      <c r="I224" s="8" t="s">
        <v>32</v>
      </c>
    </row>
    <row r="225" spans="1:9" x14ac:dyDescent="0.25">
      <c r="A225" s="7" t="s">
        <v>1370</v>
      </c>
      <c r="B225" t="s">
        <v>363</v>
      </c>
      <c r="D225" s="25" t="s">
        <v>12</v>
      </c>
      <c r="E225" s="8" t="s">
        <v>72</v>
      </c>
      <c r="F225" s="26">
        <v>3.8222918552898402</v>
      </c>
      <c r="G225" s="8" t="s">
        <v>356</v>
      </c>
      <c r="H225" s="26">
        <v>3.95062479705651</v>
      </c>
      <c r="I225" s="8" t="s">
        <v>32</v>
      </c>
    </row>
    <row r="226" spans="1:9" x14ac:dyDescent="0.25">
      <c r="A226" s="7" t="s">
        <v>1370</v>
      </c>
      <c r="B226" t="s">
        <v>364</v>
      </c>
      <c r="D226" s="25" t="s">
        <v>12</v>
      </c>
      <c r="E226" s="8" t="s">
        <v>72</v>
      </c>
      <c r="F226" s="26">
        <v>3.8222918552898402</v>
      </c>
      <c r="G226" s="8" t="s">
        <v>356</v>
      </c>
      <c r="H226" s="26">
        <v>3.95062479705651</v>
      </c>
      <c r="I226" s="8" t="s">
        <v>32</v>
      </c>
    </row>
    <row r="227" spans="1:9" x14ac:dyDescent="0.25">
      <c r="A227" s="7" t="s">
        <v>1370</v>
      </c>
      <c r="B227" t="s">
        <v>365</v>
      </c>
      <c r="D227" s="25" t="s">
        <v>12</v>
      </c>
      <c r="E227" s="8" t="s">
        <v>72</v>
      </c>
      <c r="F227" s="26">
        <v>3.8222918552898402</v>
      </c>
      <c r="G227" s="8" t="s">
        <v>356</v>
      </c>
      <c r="H227" s="26">
        <v>3.95062479705651</v>
      </c>
      <c r="I227" s="8" t="s">
        <v>32</v>
      </c>
    </row>
    <row r="228" spans="1:9" x14ac:dyDescent="0.25">
      <c r="A228" s="7" t="s">
        <v>1370</v>
      </c>
      <c r="B228" t="s">
        <v>366</v>
      </c>
      <c r="D228" s="25" t="s">
        <v>12</v>
      </c>
      <c r="E228" s="8" t="s">
        <v>72</v>
      </c>
      <c r="F228" s="26">
        <v>3.8222918552898402</v>
      </c>
      <c r="G228" s="8" t="s">
        <v>356</v>
      </c>
      <c r="H228" s="26">
        <v>3.95062479705651</v>
      </c>
      <c r="I228" s="8" t="s">
        <v>32</v>
      </c>
    </row>
    <row r="229" spans="1:9" x14ac:dyDescent="0.25">
      <c r="A229" s="7" t="s">
        <v>1370</v>
      </c>
      <c r="B229" t="s">
        <v>367</v>
      </c>
      <c r="D229" s="25" t="s">
        <v>12</v>
      </c>
      <c r="E229" s="8" t="s">
        <v>72</v>
      </c>
      <c r="F229" s="26">
        <v>3.8222918552898402</v>
      </c>
      <c r="G229" s="8" t="s">
        <v>356</v>
      </c>
      <c r="H229" s="26">
        <v>3.95062479705651</v>
      </c>
      <c r="I229" s="8" t="s">
        <v>32</v>
      </c>
    </row>
    <row r="230" spans="1:9" x14ac:dyDescent="0.25">
      <c r="A230" s="7" t="s">
        <v>1370</v>
      </c>
      <c r="B230" t="s">
        <v>368</v>
      </c>
      <c r="D230" s="25" t="s">
        <v>12</v>
      </c>
      <c r="E230" s="8" t="s">
        <v>72</v>
      </c>
      <c r="F230" s="26">
        <v>3.8222918552898402</v>
      </c>
      <c r="G230" s="8" t="s">
        <v>356</v>
      </c>
      <c r="H230" s="26">
        <v>3.95062479705651</v>
      </c>
      <c r="I230" s="8" t="s">
        <v>32</v>
      </c>
    </row>
    <row r="231" spans="1:9" x14ac:dyDescent="0.25">
      <c r="A231" s="7" t="s">
        <v>1370</v>
      </c>
      <c r="B231" t="s">
        <v>369</v>
      </c>
      <c r="D231" s="25" t="s">
        <v>12</v>
      </c>
      <c r="E231" s="8" t="s">
        <v>72</v>
      </c>
      <c r="F231" s="26">
        <v>3.8222918552898402</v>
      </c>
      <c r="G231" s="8" t="s">
        <v>356</v>
      </c>
      <c r="H231" s="26">
        <v>3.95062479705651</v>
      </c>
      <c r="I231" s="8" t="s">
        <v>32</v>
      </c>
    </row>
    <row r="232" spans="1:9" x14ac:dyDescent="0.25">
      <c r="A232" s="7" t="s">
        <v>1370</v>
      </c>
      <c r="B232" t="s">
        <v>370</v>
      </c>
      <c r="D232" s="25" t="s">
        <v>12</v>
      </c>
      <c r="E232" s="8" t="s">
        <v>72</v>
      </c>
      <c r="F232" s="26">
        <v>3.8222918552898402</v>
      </c>
      <c r="G232" s="8" t="s">
        <v>356</v>
      </c>
      <c r="H232" s="26">
        <v>3.95062479705651</v>
      </c>
      <c r="I232" s="8" t="s">
        <v>32</v>
      </c>
    </row>
    <row r="233" spans="1:9" x14ac:dyDescent="0.25">
      <c r="A233" s="7" t="s">
        <v>1370</v>
      </c>
      <c r="B233" t="s">
        <v>371</v>
      </c>
      <c r="D233" s="25" t="s">
        <v>12</v>
      </c>
      <c r="E233" s="8" t="s">
        <v>72</v>
      </c>
      <c r="F233" s="26">
        <v>3.8222918552898402</v>
      </c>
      <c r="G233" s="8" t="s">
        <v>356</v>
      </c>
      <c r="H233" s="26">
        <v>3.95062479705651</v>
      </c>
      <c r="I233" s="8" t="s">
        <v>32</v>
      </c>
    </row>
    <row r="234" spans="1:9" x14ac:dyDescent="0.25">
      <c r="A234" s="7" t="s">
        <v>1370</v>
      </c>
      <c r="B234" t="s">
        <v>372</v>
      </c>
      <c r="D234" s="25" t="s">
        <v>12</v>
      </c>
      <c r="E234" s="8" t="s">
        <v>72</v>
      </c>
      <c r="F234" s="26">
        <v>3.8222918552898402</v>
      </c>
      <c r="G234" s="8" t="s">
        <v>356</v>
      </c>
      <c r="H234" s="26">
        <v>3.95062479705651</v>
      </c>
      <c r="I234" s="8" t="s">
        <v>32</v>
      </c>
    </row>
    <row r="235" spans="1:9" x14ac:dyDescent="0.25">
      <c r="A235" s="7" t="s">
        <v>1370</v>
      </c>
      <c r="B235" t="s">
        <v>373</v>
      </c>
      <c r="D235" s="25" t="s">
        <v>12</v>
      </c>
      <c r="E235" s="8" t="s">
        <v>72</v>
      </c>
      <c r="F235" s="26">
        <v>3.8222918552898402</v>
      </c>
      <c r="G235" s="8" t="s">
        <v>356</v>
      </c>
      <c r="H235" s="26">
        <v>3.95062479705651</v>
      </c>
      <c r="I235" s="8" t="s">
        <v>32</v>
      </c>
    </row>
    <row r="236" spans="1:9" x14ac:dyDescent="0.25">
      <c r="A236" s="7" t="s">
        <v>1370</v>
      </c>
      <c r="B236" t="s">
        <v>374</v>
      </c>
      <c r="D236" s="25" t="s">
        <v>99</v>
      </c>
      <c r="E236" s="8" t="s">
        <v>72</v>
      </c>
      <c r="F236" s="26">
        <v>3.8222918552898402</v>
      </c>
      <c r="G236" s="8" t="s">
        <v>356</v>
      </c>
      <c r="H236" s="26">
        <v>3.95062479705651</v>
      </c>
      <c r="I236" s="8" t="s">
        <v>32</v>
      </c>
    </row>
    <row r="237" spans="1:9" x14ac:dyDescent="0.25">
      <c r="A237" s="7" t="s">
        <v>1370</v>
      </c>
      <c r="B237" t="s">
        <v>375</v>
      </c>
      <c r="D237" s="25">
        <v>3.3236328566126474</v>
      </c>
      <c r="E237" s="8" t="s">
        <v>72</v>
      </c>
      <c r="F237" s="26">
        <v>3.8222918552898402</v>
      </c>
      <c r="G237" s="8" t="s">
        <v>356</v>
      </c>
      <c r="H237" s="26">
        <v>3.95062479705651</v>
      </c>
      <c r="I237" s="8" t="s">
        <v>32</v>
      </c>
    </row>
    <row r="238" spans="1:9" x14ac:dyDescent="0.25">
      <c r="A238" s="7" t="s">
        <v>1370</v>
      </c>
      <c r="B238" t="s">
        <v>376</v>
      </c>
      <c r="D238" s="25">
        <v>3.3059801327608769</v>
      </c>
      <c r="E238" s="8" t="s">
        <v>72</v>
      </c>
      <c r="F238" s="26">
        <v>3.8222918552898402</v>
      </c>
      <c r="G238" s="8" t="s">
        <v>356</v>
      </c>
      <c r="H238" s="26">
        <v>3.95062479705651</v>
      </c>
      <c r="I238" s="8" t="s">
        <v>32</v>
      </c>
    </row>
    <row r="239" spans="1:9" x14ac:dyDescent="0.25">
      <c r="A239" s="7" t="s">
        <v>1370</v>
      </c>
      <c r="B239" t="s">
        <v>377</v>
      </c>
      <c r="D239" s="25">
        <v>7.9023906172112968</v>
      </c>
      <c r="E239" s="8" t="s">
        <v>72</v>
      </c>
      <c r="F239" s="26">
        <v>3.8222918552898402</v>
      </c>
      <c r="G239" s="8" t="s">
        <v>356</v>
      </c>
      <c r="H239" s="26">
        <v>3.95062479705651</v>
      </c>
      <c r="I239" s="8" t="s">
        <v>32</v>
      </c>
    </row>
    <row r="240" spans="1:9" x14ac:dyDescent="0.25">
      <c r="A240" s="7" t="s">
        <v>1370</v>
      </c>
      <c r="B240" s="10" t="s">
        <v>150</v>
      </c>
      <c r="C240" s="6" t="s">
        <v>151</v>
      </c>
      <c r="D240" s="25" t="s">
        <v>12</v>
      </c>
      <c r="E240" s="8" t="s">
        <v>72</v>
      </c>
      <c r="F240" s="26">
        <v>3.8222918552898402</v>
      </c>
      <c r="G240" s="8" t="s">
        <v>356</v>
      </c>
      <c r="H240" s="26">
        <v>3.95062479705651</v>
      </c>
      <c r="I240" s="8" t="s">
        <v>32</v>
      </c>
    </row>
    <row r="241" spans="1:9" x14ac:dyDescent="0.25">
      <c r="A241" s="7" t="s">
        <v>1370</v>
      </c>
      <c r="B241" s="10" t="s">
        <v>158</v>
      </c>
      <c r="C241" s="6" t="s">
        <v>159</v>
      </c>
      <c r="D241" s="25" t="s">
        <v>12</v>
      </c>
      <c r="E241" s="8" t="s">
        <v>72</v>
      </c>
      <c r="F241" s="26">
        <v>3.8222918552898402</v>
      </c>
      <c r="G241" s="8" t="s">
        <v>356</v>
      </c>
      <c r="H241" s="26">
        <v>3.95062479705651</v>
      </c>
      <c r="I241" s="8" t="s">
        <v>32</v>
      </c>
    </row>
    <row r="242" spans="1:9" x14ac:dyDescent="0.25">
      <c r="A242" s="7" t="s">
        <v>1370</v>
      </c>
      <c r="B242" s="10" t="s">
        <v>164</v>
      </c>
      <c r="C242" s="6" t="s">
        <v>165</v>
      </c>
      <c r="D242" s="25" t="s">
        <v>12</v>
      </c>
      <c r="E242" s="8" t="s">
        <v>72</v>
      </c>
      <c r="F242" s="26">
        <v>3.8222918552898402</v>
      </c>
      <c r="G242" s="8" t="s">
        <v>356</v>
      </c>
      <c r="H242" s="26">
        <v>3.95062479705651</v>
      </c>
      <c r="I242" s="8" t="s">
        <v>32</v>
      </c>
    </row>
    <row r="243" spans="1:9" x14ac:dyDescent="0.25">
      <c r="A243" s="7" t="s">
        <v>1370</v>
      </c>
      <c r="B243" t="s">
        <v>378</v>
      </c>
      <c r="D243" s="25" t="s">
        <v>12</v>
      </c>
      <c r="E243" s="8" t="s">
        <v>72</v>
      </c>
      <c r="F243" s="26">
        <v>3.8222918552898402</v>
      </c>
      <c r="G243" s="8" t="s">
        <v>356</v>
      </c>
      <c r="H243" s="26">
        <v>3.95062479705651</v>
      </c>
      <c r="I243" s="8" t="s">
        <v>32</v>
      </c>
    </row>
    <row r="244" spans="1:9" x14ac:dyDescent="0.25">
      <c r="A244" s="7" t="s">
        <v>1370</v>
      </c>
      <c r="B244" t="s">
        <v>379</v>
      </c>
      <c r="D244" s="25" t="s">
        <v>12</v>
      </c>
      <c r="E244" s="8" t="s">
        <v>72</v>
      </c>
      <c r="F244" s="26">
        <v>3.8222918552898402</v>
      </c>
      <c r="G244" s="8" t="s">
        <v>356</v>
      </c>
      <c r="H244" s="26">
        <v>3.95062479705651</v>
      </c>
      <c r="I244" s="8" t="s">
        <v>32</v>
      </c>
    </row>
    <row r="245" spans="1:9" x14ac:dyDescent="0.25">
      <c r="A245" s="7" t="s">
        <v>1370</v>
      </c>
      <c r="B245" t="s">
        <v>380</v>
      </c>
      <c r="D245" s="25" t="s">
        <v>12</v>
      </c>
      <c r="E245" s="8" t="s">
        <v>72</v>
      </c>
      <c r="F245" s="26">
        <v>3.8222918552898402</v>
      </c>
      <c r="G245" s="8" t="s">
        <v>356</v>
      </c>
      <c r="H245" s="26">
        <v>3.95062479705651</v>
      </c>
      <c r="I245" s="8" t="s">
        <v>32</v>
      </c>
    </row>
    <row r="246" spans="1:9" x14ac:dyDescent="0.25">
      <c r="A246" s="7" t="s">
        <v>1370</v>
      </c>
      <c r="B246" t="s">
        <v>381</v>
      </c>
      <c r="D246" s="25" t="s">
        <v>12</v>
      </c>
      <c r="E246" s="8" t="s">
        <v>72</v>
      </c>
      <c r="F246" s="26">
        <v>3.8222918552898402</v>
      </c>
      <c r="G246" s="8" t="s">
        <v>356</v>
      </c>
      <c r="H246" s="26">
        <v>3.95062479705651</v>
      </c>
      <c r="I246" s="8" t="s">
        <v>32</v>
      </c>
    </row>
    <row r="247" spans="1:9" x14ac:dyDescent="0.25">
      <c r="A247" s="7" t="s">
        <v>1370</v>
      </c>
      <c r="B247" t="s">
        <v>382</v>
      </c>
      <c r="D247" s="25" t="s">
        <v>12</v>
      </c>
      <c r="E247" s="8" t="s">
        <v>72</v>
      </c>
      <c r="F247" s="26">
        <v>3.8222918552898402</v>
      </c>
      <c r="G247" s="8" t="s">
        <v>356</v>
      </c>
      <c r="H247" s="26">
        <v>3.95062479705651</v>
      </c>
      <c r="I247" s="8" t="s">
        <v>32</v>
      </c>
    </row>
    <row r="248" spans="1:9" x14ac:dyDescent="0.25">
      <c r="A248" s="7" t="s">
        <v>1370</v>
      </c>
      <c r="B248" s="10" t="s">
        <v>236</v>
      </c>
      <c r="C248" s="6" t="s">
        <v>237</v>
      </c>
      <c r="D248" s="25" t="s">
        <v>12</v>
      </c>
      <c r="E248" s="8" t="s">
        <v>72</v>
      </c>
      <c r="F248" s="26">
        <v>3.8222918552898402</v>
      </c>
      <c r="G248" s="8" t="s">
        <v>356</v>
      </c>
      <c r="H248" s="26">
        <v>3.95062479705651</v>
      </c>
      <c r="I248" s="8" t="s">
        <v>32</v>
      </c>
    </row>
    <row r="249" spans="1:9" x14ac:dyDescent="0.25">
      <c r="A249" s="7" t="s">
        <v>1370</v>
      </c>
      <c r="B249" t="s">
        <v>383</v>
      </c>
      <c r="D249" s="25" t="s">
        <v>12</v>
      </c>
      <c r="E249" s="8" t="s">
        <v>72</v>
      </c>
      <c r="F249" s="26">
        <v>3.8222918552898402</v>
      </c>
      <c r="G249" s="8" t="s">
        <v>356</v>
      </c>
      <c r="H249" s="26">
        <v>3.95062479705651</v>
      </c>
      <c r="I249" s="8" t="s">
        <v>32</v>
      </c>
    </row>
    <row r="250" spans="1:9" x14ac:dyDescent="0.25">
      <c r="A250" s="7" t="s">
        <v>1370</v>
      </c>
      <c r="B250" t="s">
        <v>384</v>
      </c>
      <c r="D250" s="25" t="s">
        <v>12</v>
      </c>
      <c r="E250" s="8" t="s">
        <v>72</v>
      </c>
      <c r="F250" s="26">
        <v>3.8222918552898402</v>
      </c>
      <c r="G250" s="8" t="s">
        <v>356</v>
      </c>
      <c r="H250" s="26">
        <v>3.95062479705651</v>
      </c>
      <c r="I250" s="8" t="s">
        <v>32</v>
      </c>
    </row>
    <row r="251" spans="1:9" x14ac:dyDescent="0.25">
      <c r="A251" s="7" t="s">
        <v>1370</v>
      </c>
      <c r="B251" s="10" t="s">
        <v>271</v>
      </c>
      <c r="C251" s="6" t="s">
        <v>272</v>
      </c>
      <c r="D251" s="25" t="s">
        <v>12</v>
      </c>
      <c r="E251" s="8" t="s">
        <v>72</v>
      </c>
      <c r="F251" s="26">
        <v>3.8222918552898402</v>
      </c>
      <c r="G251" s="8" t="s">
        <v>356</v>
      </c>
      <c r="H251" s="26">
        <v>3.95062479705651</v>
      </c>
      <c r="I251" s="8" t="s">
        <v>32</v>
      </c>
    </row>
    <row r="252" spans="1:9" x14ac:dyDescent="0.25">
      <c r="A252" s="7" t="s">
        <v>1371</v>
      </c>
      <c r="B252" t="s">
        <v>385</v>
      </c>
      <c r="D252" s="25" t="s">
        <v>12</v>
      </c>
      <c r="E252" s="8" t="s">
        <v>72</v>
      </c>
      <c r="F252" s="26">
        <v>3.8222918552898402</v>
      </c>
      <c r="G252" s="8" t="s">
        <v>356</v>
      </c>
      <c r="H252" s="26">
        <v>3.95062479705651</v>
      </c>
      <c r="I252" s="8" t="s">
        <v>32</v>
      </c>
    </row>
    <row r="253" spans="1:9" x14ac:dyDescent="0.25">
      <c r="A253" s="7" t="s">
        <v>1371</v>
      </c>
      <c r="B253" t="s">
        <v>386</v>
      </c>
      <c r="D253" s="25" t="s">
        <v>12</v>
      </c>
      <c r="E253" s="8" t="s">
        <v>72</v>
      </c>
      <c r="F253" s="26">
        <v>3.8222918552898402</v>
      </c>
      <c r="G253" s="8" t="s">
        <v>356</v>
      </c>
      <c r="H253" s="26">
        <v>3.95062479705651</v>
      </c>
      <c r="I253" s="8" t="s">
        <v>32</v>
      </c>
    </row>
    <row r="254" spans="1:9" x14ac:dyDescent="0.25">
      <c r="A254" s="7" t="s">
        <v>1371</v>
      </c>
      <c r="B254" t="s">
        <v>387</v>
      </c>
      <c r="D254" s="25" t="s">
        <v>12</v>
      </c>
      <c r="E254" s="8" t="s">
        <v>72</v>
      </c>
      <c r="F254" s="26">
        <v>3.8222918552898402</v>
      </c>
      <c r="G254" s="8" t="s">
        <v>356</v>
      </c>
      <c r="H254" s="26">
        <v>3.95062479705651</v>
      </c>
      <c r="I254" s="8" t="s">
        <v>32</v>
      </c>
    </row>
    <row r="255" spans="1:9" x14ac:dyDescent="0.25">
      <c r="A255" s="7" t="s">
        <v>1371</v>
      </c>
      <c r="B255" t="s">
        <v>388</v>
      </c>
      <c r="D255" s="25" t="s">
        <v>12</v>
      </c>
      <c r="E255" s="8" t="s">
        <v>72</v>
      </c>
      <c r="F255" s="26">
        <v>3.8222918552898402</v>
      </c>
      <c r="G255" s="8" t="s">
        <v>356</v>
      </c>
      <c r="H255" s="26">
        <v>3.95062479705651</v>
      </c>
      <c r="I255" s="8" t="s">
        <v>32</v>
      </c>
    </row>
    <row r="256" spans="1:9" x14ac:dyDescent="0.25">
      <c r="A256" s="7" t="s">
        <v>1371</v>
      </c>
      <c r="B256" t="s">
        <v>389</v>
      </c>
      <c r="D256" s="25" t="s">
        <v>12</v>
      </c>
      <c r="E256" s="8" t="s">
        <v>72</v>
      </c>
      <c r="F256" s="26">
        <v>3.8222918552898402</v>
      </c>
      <c r="G256" s="8" t="s">
        <v>356</v>
      </c>
      <c r="H256" s="26">
        <v>3.95062479705651</v>
      </c>
      <c r="I256" s="8" t="s">
        <v>32</v>
      </c>
    </row>
    <row r="257" spans="1:9" x14ac:dyDescent="0.25">
      <c r="A257" s="7" t="s">
        <v>1371</v>
      </c>
      <c r="B257" t="s">
        <v>390</v>
      </c>
      <c r="D257" s="25" t="s">
        <v>12</v>
      </c>
      <c r="E257" s="8" t="s">
        <v>72</v>
      </c>
      <c r="F257" s="26">
        <v>3.8222918552898402</v>
      </c>
      <c r="G257" s="8" t="s">
        <v>356</v>
      </c>
      <c r="H257" s="26">
        <v>3.95062479705651</v>
      </c>
      <c r="I257" s="8" t="s">
        <v>32</v>
      </c>
    </row>
    <row r="258" spans="1:9" x14ac:dyDescent="0.25">
      <c r="A258" s="7" t="s">
        <v>1371</v>
      </c>
      <c r="B258" t="s">
        <v>391</v>
      </c>
      <c r="D258" s="25" t="s">
        <v>12</v>
      </c>
      <c r="E258" s="8" t="s">
        <v>72</v>
      </c>
      <c r="F258" s="26">
        <v>3.8222918552898402</v>
      </c>
      <c r="G258" s="8" t="s">
        <v>356</v>
      </c>
      <c r="H258" s="26">
        <v>3.95062479705651</v>
      </c>
      <c r="I258" s="8" t="s">
        <v>32</v>
      </c>
    </row>
    <row r="259" spans="1:9" x14ac:dyDescent="0.25">
      <c r="A259" s="7" t="s">
        <v>1371</v>
      </c>
      <c r="B259" t="s">
        <v>392</v>
      </c>
      <c r="D259" s="25" t="s">
        <v>12</v>
      </c>
      <c r="E259" s="8" t="s">
        <v>72</v>
      </c>
      <c r="F259" s="26">
        <v>3.8222918552898402</v>
      </c>
      <c r="G259" s="8" t="s">
        <v>356</v>
      </c>
      <c r="H259" s="26">
        <v>3.95062479705651</v>
      </c>
      <c r="I259" s="8" t="s">
        <v>32</v>
      </c>
    </row>
    <row r="260" spans="1:9" x14ac:dyDescent="0.25">
      <c r="A260" s="7" t="s">
        <v>1371</v>
      </c>
      <c r="B260" t="s">
        <v>393</v>
      </c>
      <c r="D260" s="25" t="s">
        <v>12</v>
      </c>
      <c r="E260" s="8" t="s">
        <v>72</v>
      </c>
      <c r="F260" s="26">
        <v>3.8222918552898402</v>
      </c>
      <c r="G260" s="8" t="s">
        <v>356</v>
      </c>
      <c r="H260" s="26">
        <v>3.95062479705651</v>
      </c>
      <c r="I260" s="8" t="s">
        <v>32</v>
      </c>
    </row>
    <row r="261" spans="1:9" x14ac:dyDescent="0.25">
      <c r="A261" s="7" t="s">
        <v>1371</v>
      </c>
      <c r="B261" t="s">
        <v>394</v>
      </c>
      <c r="D261" s="25" t="s">
        <v>12</v>
      </c>
      <c r="E261" s="8" t="s">
        <v>72</v>
      </c>
      <c r="F261" s="26">
        <v>3.8222918552898402</v>
      </c>
      <c r="G261" s="8" t="s">
        <v>356</v>
      </c>
      <c r="H261" s="26">
        <v>3.95062479705651</v>
      </c>
      <c r="I261" s="8" t="s">
        <v>32</v>
      </c>
    </row>
    <row r="262" spans="1:9" x14ac:dyDescent="0.25">
      <c r="A262" s="7" t="s">
        <v>1370</v>
      </c>
      <c r="B262" s="10" t="s">
        <v>395</v>
      </c>
      <c r="C262" s="6" t="s">
        <v>396</v>
      </c>
      <c r="D262" s="25" t="s">
        <v>12</v>
      </c>
      <c r="E262" s="8" t="s">
        <v>34</v>
      </c>
      <c r="F262" s="26">
        <v>3.5202957825824699</v>
      </c>
      <c r="G262" s="8" t="s">
        <v>397</v>
      </c>
      <c r="H262" s="26">
        <v>3.2583462705706037</v>
      </c>
      <c r="I262" s="8" t="s">
        <v>39</v>
      </c>
    </row>
    <row r="263" spans="1:9" x14ac:dyDescent="0.25">
      <c r="A263" s="7" t="s">
        <v>1370</v>
      </c>
      <c r="B263" s="10" t="s">
        <v>398</v>
      </c>
      <c r="C263" s="6" t="s">
        <v>399</v>
      </c>
      <c r="D263" s="25" t="s">
        <v>12</v>
      </c>
      <c r="E263" s="8" t="s">
        <v>34</v>
      </c>
      <c r="F263" s="26">
        <v>3.5202957825824699</v>
      </c>
      <c r="G263" s="8" t="s">
        <v>397</v>
      </c>
      <c r="H263" s="26">
        <v>3.2583462705706037</v>
      </c>
      <c r="I263" s="8" t="s">
        <v>39</v>
      </c>
    </row>
    <row r="264" spans="1:9" x14ac:dyDescent="0.25">
      <c r="A264" s="7" t="s">
        <v>1370</v>
      </c>
      <c r="B264" t="s">
        <v>400</v>
      </c>
      <c r="D264" s="25" t="s">
        <v>12</v>
      </c>
      <c r="E264" s="8" t="s">
        <v>34</v>
      </c>
      <c r="F264" s="26">
        <v>3.5202957825824699</v>
      </c>
      <c r="G264" s="8" t="s">
        <v>397</v>
      </c>
      <c r="H264" s="26">
        <v>3.2583462705706001</v>
      </c>
      <c r="I264" s="8" t="s">
        <v>39</v>
      </c>
    </row>
    <row r="265" spans="1:9" x14ac:dyDescent="0.25">
      <c r="A265" s="7" t="s">
        <v>1370</v>
      </c>
      <c r="B265" t="s">
        <v>401</v>
      </c>
      <c r="D265" s="25" t="s">
        <v>12</v>
      </c>
      <c r="E265" s="8" t="s">
        <v>34</v>
      </c>
      <c r="F265" s="26">
        <v>3.5202957825824699</v>
      </c>
      <c r="G265" s="8" t="s">
        <v>397</v>
      </c>
      <c r="H265" s="26">
        <v>3.2583462705706001</v>
      </c>
      <c r="I265" s="8" t="s">
        <v>39</v>
      </c>
    </row>
    <row r="266" spans="1:9" x14ac:dyDescent="0.25">
      <c r="A266" s="7" t="s">
        <v>1370</v>
      </c>
      <c r="B266" t="s">
        <v>402</v>
      </c>
      <c r="D266" s="25" t="s">
        <v>12</v>
      </c>
      <c r="E266" s="8" t="s">
        <v>34</v>
      </c>
      <c r="F266" s="26">
        <v>3.5202957825824699</v>
      </c>
      <c r="G266" s="8" t="s">
        <v>397</v>
      </c>
      <c r="H266" s="26">
        <v>3.2583462705706001</v>
      </c>
      <c r="I266" s="8" t="s">
        <v>39</v>
      </c>
    </row>
    <row r="267" spans="1:9" x14ac:dyDescent="0.25">
      <c r="A267" s="7" t="s">
        <v>1370</v>
      </c>
      <c r="B267" t="s">
        <v>403</v>
      </c>
      <c r="D267" s="25" t="s">
        <v>12</v>
      </c>
      <c r="E267" s="8" t="s">
        <v>34</v>
      </c>
      <c r="F267" s="26">
        <v>3.5202957825824699</v>
      </c>
      <c r="G267" s="8" t="s">
        <v>397</v>
      </c>
      <c r="H267" s="26">
        <v>3.2583462705706001</v>
      </c>
      <c r="I267" s="8" t="s">
        <v>39</v>
      </c>
    </row>
    <row r="268" spans="1:9" x14ac:dyDescent="0.25">
      <c r="A268" s="7" t="s">
        <v>1370</v>
      </c>
      <c r="B268" t="s">
        <v>404</v>
      </c>
      <c r="D268" s="25" t="s">
        <v>12</v>
      </c>
      <c r="E268" s="8" t="s">
        <v>34</v>
      </c>
      <c r="F268" s="26">
        <v>3.5202957825824699</v>
      </c>
      <c r="G268" s="8" t="s">
        <v>397</v>
      </c>
      <c r="H268" s="26">
        <v>3.2583462705706001</v>
      </c>
      <c r="I268" s="8" t="s">
        <v>39</v>
      </c>
    </row>
    <row r="269" spans="1:9" x14ac:dyDescent="0.25">
      <c r="A269" s="7" t="s">
        <v>1370</v>
      </c>
      <c r="B269" t="s">
        <v>405</v>
      </c>
      <c r="D269" s="25" t="s">
        <v>12</v>
      </c>
      <c r="E269" s="8" t="s">
        <v>34</v>
      </c>
      <c r="F269" s="26">
        <v>3.5202957825824699</v>
      </c>
      <c r="G269" s="8" t="s">
        <v>397</v>
      </c>
      <c r="H269" s="26">
        <v>3.2583462705706001</v>
      </c>
      <c r="I269" s="8" t="s">
        <v>39</v>
      </c>
    </row>
    <row r="270" spans="1:9" x14ac:dyDescent="0.25">
      <c r="A270" s="7" t="s">
        <v>1370</v>
      </c>
      <c r="B270" t="s">
        <v>406</v>
      </c>
      <c r="D270" s="25" t="s">
        <v>12</v>
      </c>
      <c r="E270" s="8" t="s">
        <v>34</v>
      </c>
      <c r="F270" s="26">
        <v>3.5202957825824699</v>
      </c>
      <c r="G270" s="8" t="s">
        <v>397</v>
      </c>
      <c r="H270" s="26">
        <v>3.2583462705706001</v>
      </c>
      <c r="I270" s="8" t="s">
        <v>39</v>
      </c>
    </row>
    <row r="271" spans="1:9" x14ac:dyDescent="0.25">
      <c r="A271" s="7" t="s">
        <v>1370</v>
      </c>
      <c r="B271" t="s">
        <v>407</v>
      </c>
      <c r="D271" s="25">
        <v>3.8794100708551067</v>
      </c>
      <c r="E271" s="8" t="s">
        <v>34</v>
      </c>
      <c r="F271" s="26">
        <v>3.5202957825824699</v>
      </c>
      <c r="G271" s="8" t="s">
        <v>397</v>
      </c>
      <c r="H271" s="26">
        <v>3.2583462705706001</v>
      </c>
      <c r="I271" s="8" t="s">
        <v>39</v>
      </c>
    </row>
    <row r="272" spans="1:9" x14ac:dyDescent="0.25">
      <c r="A272" s="7" t="s">
        <v>1370</v>
      </c>
      <c r="B272" t="s">
        <v>408</v>
      </c>
      <c r="D272" s="25" t="s">
        <v>12</v>
      </c>
      <c r="E272" s="8" t="s">
        <v>34</v>
      </c>
      <c r="F272" s="26">
        <v>3.5202957825824699</v>
      </c>
      <c r="G272" s="8" t="s">
        <v>397</v>
      </c>
      <c r="H272" s="26">
        <v>3.2583462705706001</v>
      </c>
      <c r="I272" s="8" t="s">
        <v>39</v>
      </c>
    </row>
    <row r="273" spans="1:9" x14ac:dyDescent="0.25">
      <c r="A273" s="7" t="s">
        <v>1370</v>
      </c>
      <c r="B273" t="s">
        <v>409</v>
      </c>
      <c r="D273" s="25" t="s">
        <v>12</v>
      </c>
      <c r="E273" s="8" t="s">
        <v>34</v>
      </c>
      <c r="F273" s="26">
        <v>3.5202957825824699</v>
      </c>
      <c r="G273" s="8" t="s">
        <v>397</v>
      </c>
      <c r="H273" s="26">
        <v>3.2583462705706001</v>
      </c>
      <c r="I273" s="8" t="s">
        <v>39</v>
      </c>
    </row>
    <row r="274" spans="1:9" x14ac:dyDescent="0.25">
      <c r="A274" s="7" t="s">
        <v>1370</v>
      </c>
      <c r="B274" s="10" t="s">
        <v>316</v>
      </c>
      <c r="C274" s="6" t="s">
        <v>317</v>
      </c>
      <c r="D274" s="25" t="s">
        <v>12</v>
      </c>
      <c r="E274" s="8" t="s">
        <v>34</v>
      </c>
      <c r="F274" s="26">
        <v>3.5202957825824699</v>
      </c>
      <c r="G274" s="8" t="s">
        <v>397</v>
      </c>
      <c r="H274" s="26">
        <v>3.2583462705706001</v>
      </c>
      <c r="I274" s="8" t="s">
        <v>39</v>
      </c>
    </row>
    <row r="275" spans="1:9" x14ac:dyDescent="0.25">
      <c r="A275" s="7" t="s">
        <v>1371</v>
      </c>
      <c r="B275" t="s">
        <v>410</v>
      </c>
      <c r="D275" s="25" t="s">
        <v>12</v>
      </c>
      <c r="E275" s="8" t="s">
        <v>34</v>
      </c>
      <c r="F275" s="26">
        <v>3.5202957825824699</v>
      </c>
      <c r="G275" s="8" t="s">
        <v>397</v>
      </c>
      <c r="H275" s="26">
        <v>3.2583462705706001</v>
      </c>
      <c r="I275" s="8" t="s">
        <v>39</v>
      </c>
    </row>
    <row r="276" spans="1:9" x14ac:dyDescent="0.25">
      <c r="A276" s="7" t="s">
        <v>1371</v>
      </c>
      <c r="B276" t="s">
        <v>411</v>
      </c>
      <c r="D276" s="25" t="s">
        <v>12</v>
      </c>
      <c r="E276" s="8" t="s">
        <v>34</v>
      </c>
      <c r="F276" s="26">
        <v>3.5202957825824699</v>
      </c>
      <c r="G276" s="8" t="s">
        <v>397</v>
      </c>
      <c r="H276" s="26">
        <v>3.2583462705706001</v>
      </c>
      <c r="I276" s="8" t="s">
        <v>39</v>
      </c>
    </row>
    <row r="277" spans="1:9" x14ac:dyDescent="0.25">
      <c r="A277" s="7" t="s">
        <v>1371</v>
      </c>
      <c r="B277" t="s">
        <v>412</v>
      </c>
      <c r="D277" s="25" t="s">
        <v>12</v>
      </c>
      <c r="E277" s="8" t="s">
        <v>34</v>
      </c>
      <c r="F277" s="26">
        <v>3.5202957825824699</v>
      </c>
      <c r="G277" s="8" t="s">
        <v>397</v>
      </c>
      <c r="H277" s="26">
        <v>3.2583462705706001</v>
      </c>
      <c r="I277" s="8" t="s">
        <v>39</v>
      </c>
    </row>
    <row r="278" spans="1:9" x14ac:dyDescent="0.25">
      <c r="A278" s="7" t="s">
        <v>1371</v>
      </c>
      <c r="B278" t="s">
        <v>413</v>
      </c>
      <c r="D278" s="25" t="s">
        <v>12</v>
      </c>
      <c r="E278" s="8" t="s">
        <v>34</v>
      </c>
      <c r="F278" s="26">
        <v>3.5202957825824699</v>
      </c>
      <c r="G278" s="8" t="s">
        <v>397</v>
      </c>
      <c r="H278" s="26">
        <v>3.2583462705706001</v>
      </c>
      <c r="I278" s="8" t="s">
        <v>39</v>
      </c>
    </row>
    <row r="279" spans="1:9" x14ac:dyDescent="0.25">
      <c r="A279" s="7" t="s">
        <v>1371</v>
      </c>
      <c r="B279" t="s">
        <v>414</v>
      </c>
      <c r="D279" s="25" t="s">
        <v>12</v>
      </c>
      <c r="E279" s="8" t="s">
        <v>34</v>
      </c>
      <c r="F279" s="26">
        <v>3.5202957825824699</v>
      </c>
      <c r="G279" s="8" t="s">
        <v>397</v>
      </c>
      <c r="H279" s="26">
        <v>3.2583462705706001</v>
      </c>
      <c r="I279" s="8" t="s">
        <v>39</v>
      </c>
    </row>
    <row r="280" spans="1:9" x14ac:dyDescent="0.25">
      <c r="A280" s="7" t="s">
        <v>1371</v>
      </c>
      <c r="B280" t="s">
        <v>415</v>
      </c>
      <c r="D280" s="25" t="s">
        <v>12</v>
      </c>
      <c r="E280" s="8" t="s">
        <v>34</v>
      </c>
      <c r="F280" s="26">
        <v>3.5202957825824699</v>
      </c>
      <c r="G280" s="8" t="s">
        <v>397</v>
      </c>
      <c r="H280" s="26">
        <v>3.2583462705706001</v>
      </c>
      <c r="I280" s="8" t="s">
        <v>39</v>
      </c>
    </row>
    <row r="281" spans="1:9" x14ac:dyDescent="0.25">
      <c r="A281" s="7" t="s">
        <v>1371</v>
      </c>
      <c r="B281" t="s">
        <v>416</v>
      </c>
      <c r="D281" s="25" t="s">
        <v>12</v>
      </c>
      <c r="E281" s="8" t="s">
        <v>34</v>
      </c>
      <c r="F281" s="26">
        <v>3.5202957825824699</v>
      </c>
      <c r="G281" s="8" t="s">
        <v>397</v>
      </c>
      <c r="H281" s="26">
        <v>3.2583462705706001</v>
      </c>
      <c r="I281" s="8" t="s">
        <v>39</v>
      </c>
    </row>
    <row r="282" spans="1:9" x14ac:dyDescent="0.25">
      <c r="A282" s="7" t="s">
        <v>1371</v>
      </c>
      <c r="B282" t="s">
        <v>417</v>
      </c>
      <c r="D282" s="25" t="s">
        <v>12</v>
      </c>
      <c r="E282" s="8" t="s">
        <v>34</v>
      </c>
      <c r="F282" s="26">
        <v>3.5202957825824699</v>
      </c>
      <c r="G282" s="8" t="s">
        <v>397</v>
      </c>
      <c r="H282" s="26">
        <v>3.2583462705706001</v>
      </c>
      <c r="I282" s="8" t="s">
        <v>39</v>
      </c>
    </row>
    <row r="283" spans="1:9" x14ac:dyDescent="0.25">
      <c r="A283" s="7" t="s">
        <v>1371</v>
      </c>
      <c r="B283" t="s">
        <v>418</v>
      </c>
      <c r="D283" s="25" t="s">
        <v>12</v>
      </c>
      <c r="E283" s="8" t="s">
        <v>34</v>
      </c>
      <c r="F283" s="26">
        <v>3.5202957825824699</v>
      </c>
      <c r="G283" s="8" t="s">
        <v>397</v>
      </c>
      <c r="H283" s="26">
        <v>3.2583462705706001</v>
      </c>
      <c r="I283" s="8" t="s">
        <v>39</v>
      </c>
    </row>
    <row r="284" spans="1:9" x14ac:dyDescent="0.25">
      <c r="A284" s="7" t="s">
        <v>1371</v>
      </c>
      <c r="B284" t="s">
        <v>419</v>
      </c>
      <c r="D284" s="25" t="s">
        <v>12</v>
      </c>
      <c r="E284" s="8" t="s">
        <v>34</v>
      </c>
      <c r="F284" s="26">
        <v>3.5202957825824699</v>
      </c>
      <c r="G284" s="8" t="s">
        <v>397</v>
      </c>
      <c r="H284" s="26">
        <v>3.2583462705706001</v>
      </c>
      <c r="I284" s="8" t="s">
        <v>39</v>
      </c>
    </row>
    <row r="285" spans="1:9" x14ac:dyDescent="0.25">
      <c r="A285" s="7" t="s">
        <v>1371</v>
      </c>
      <c r="B285" t="s">
        <v>420</v>
      </c>
      <c r="D285" s="25" t="s">
        <v>12</v>
      </c>
      <c r="E285" s="8" t="s">
        <v>34</v>
      </c>
      <c r="F285" s="26">
        <v>3.5202957825824699</v>
      </c>
      <c r="G285" s="8" t="s">
        <v>397</v>
      </c>
      <c r="H285" s="26">
        <v>3.2583462705706001</v>
      </c>
      <c r="I285" s="8" t="s">
        <v>39</v>
      </c>
    </row>
    <row r="286" spans="1:9" x14ac:dyDescent="0.25">
      <c r="A286" s="7" t="s">
        <v>1371</v>
      </c>
      <c r="B286" t="s">
        <v>421</v>
      </c>
      <c r="D286" s="25" t="s">
        <v>12</v>
      </c>
      <c r="E286" s="8" t="s">
        <v>34</v>
      </c>
      <c r="F286" s="26">
        <v>3.5202957825824699</v>
      </c>
      <c r="G286" s="8" t="s">
        <v>397</v>
      </c>
      <c r="H286" s="26">
        <v>3.2583462705706001</v>
      </c>
      <c r="I286" s="8" t="s">
        <v>39</v>
      </c>
    </row>
    <row r="287" spans="1:9" x14ac:dyDescent="0.25">
      <c r="A287" s="7" t="s">
        <v>1371</v>
      </c>
      <c r="B287" t="s">
        <v>422</v>
      </c>
      <c r="D287" s="25" t="s">
        <v>12</v>
      </c>
      <c r="E287" s="8" t="s">
        <v>34</v>
      </c>
      <c r="F287" s="26">
        <v>3.5202957825824699</v>
      </c>
      <c r="G287" s="8" t="s">
        <v>397</v>
      </c>
      <c r="H287" s="26">
        <v>3.2583462705706001</v>
      </c>
      <c r="I287" s="8" t="s">
        <v>39</v>
      </c>
    </row>
    <row r="288" spans="1:9" x14ac:dyDescent="0.25">
      <c r="A288" s="7" t="s">
        <v>1371</v>
      </c>
      <c r="B288" t="s">
        <v>423</v>
      </c>
      <c r="D288" s="25" t="s">
        <v>12</v>
      </c>
      <c r="E288" s="8" t="s">
        <v>34</v>
      </c>
      <c r="F288" s="26">
        <v>3.5202957825824699</v>
      </c>
      <c r="G288" s="8" t="s">
        <v>397</v>
      </c>
      <c r="H288" s="26">
        <v>3.2583462705706001</v>
      </c>
      <c r="I288" s="8" t="s">
        <v>39</v>
      </c>
    </row>
    <row r="289" spans="1:9" x14ac:dyDescent="0.25">
      <c r="A289" s="7" t="s">
        <v>1370</v>
      </c>
      <c r="B289" s="10" t="s">
        <v>424</v>
      </c>
      <c r="C289" s="6" t="s">
        <v>425</v>
      </c>
      <c r="D289" s="25">
        <v>4.0322036432015951</v>
      </c>
      <c r="E289" s="8" t="s">
        <v>426</v>
      </c>
      <c r="F289" s="26">
        <v>3.182521826303168</v>
      </c>
      <c r="G289" s="8" t="s">
        <v>427</v>
      </c>
      <c r="H289" s="26">
        <v>3.5131262787463187</v>
      </c>
      <c r="I289" s="8" t="s">
        <v>22</v>
      </c>
    </row>
    <row r="290" spans="1:9" x14ac:dyDescent="0.25">
      <c r="A290" s="7" t="s">
        <v>1370</v>
      </c>
      <c r="B290" s="10" t="s">
        <v>428</v>
      </c>
      <c r="C290" s="6" t="s">
        <v>429</v>
      </c>
      <c r="D290" s="25">
        <v>4.7081975802527216</v>
      </c>
      <c r="E290" s="8" t="s">
        <v>426</v>
      </c>
      <c r="F290" s="26">
        <v>3.182521826303168</v>
      </c>
      <c r="G290" s="8" t="s">
        <v>427</v>
      </c>
      <c r="H290" s="26">
        <v>3.5131262787463187</v>
      </c>
      <c r="I290" s="8" t="s">
        <v>22</v>
      </c>
    </row>
    <row r="291" spans="1:9" x14ac:dyDescent="0.25">
      <c r="A291" s="7" t="s">
        <v>1370</v>
      </c>
      <c r="B291" t="s">
        <v>430</v>
      </c>
      <c r="D291" s="25" t="s">
        <v>12</v>
      </c>
      <c r="E291" s="8" t="s">
        <v>426</v>
      </c>
      <c r="F291" s="26">
        <v>3.1825218263031698</v>
      </c>
      <c r="G291" s="8" t="s">
        <v>427</v>
      </c>
      <c r="H291" s="26">
        <v>3.51312627874632</v>
      </c>
      <c r="I291" s="8" t="s">
        <v>22</v>
      </c>
    </row>
    <row r="292" spans="1:9" x14ac:dyDescent="0.25">
      <c r="A292" s="7" t="s">
        <v>1370</v>
      </c>
      <c r="B292" t="s">
        <v>431</v>
      </c>
      <c r="D292" s="25" t="s">
        <v>12</v>
      </c>
      <c r="E292" s="8" t="s">
        <v>426</v>
      </c>
      <c r="F292" s="26">
        <v>3.1825218263031698</v>
      </c>
      <c r="G292" s="8" t="s">
        <v>427</v>
      </c>
      <c r="H292" s="26">
        <v>3.51312627874632</v>
      </c>
      <c r="I292" s="8" t="s">
        <v>22</v>
      </c>
    </row>
    <row r="293" spans="1:9" x14ac:dyDescent="0.25">
      <c r="A293" s="7" t="s">
        <v>1370</v>
      </c>
      <c r="B293" s="10" t="s">
        <v>432</v>
      </c>
      <c r="C293" s="6" t="s">
        <v>433</v>
      </c>
      <c r="D293" s="25" t="s">
        <v>12</v>
      </c>
      <c r="E293" s="8" t="s">
        <v>426</v>
      </c>
      <c r="F293" s="26">
        <v>3.1825218263031698</v>
      </c>
      <c r="G293" s="8" t="s">
        <v>427</v>
      </c>
      <c r="H293" s="26">
        <v>3.51312627874632</v>
      </c>
      <c r="I293" s="8" t="s">
        <v>22</v>
      </c>
    </row>
    <row r="294" spans="1:9" x14ac:dyDescent="0.25">
      <c r="A294" s="7" t="s">
        <v>1370</v>
      </c>
      <c r="B294" s="10" t="s">
        <v>434</v>
      </c>
      <c r="C294" s="6" t="s">
        <v>435</v>
      </c>
      <c r="D294" s="25" t="s">
        <v>12</v>
      </c>
      <c r="E294" s="8" t="s">
        <v>426</v>
      </c>
      <c r="F294" s="26">
        <v>3.1825218263031698</v>
      </c>
      <c r="G294" s="8" t="s">
        <v>427</v>
      </c>
      <c r="H294" s="26">
        <v>3.51312627874632</v>
      </c>
      <c r="I294" s="8" t="s">
        <v>22</v>
      </c>
    </row>
    <row r="295" spans="1:9" x14ac:dyDescent="0.25">
      <c r="A295" s="7" t="s">
        <v>1370</v>
      </c>
      <c r="B295" s="10" t="s">
        <v>436</v>
      </c>
      <c r="C295" s="6" t="s">
        <v>437</v>
      </c>
      <c r="D295" s="25" t="s">
        <v>12</v>
      </c>
      <c r="E295" s="8" t="s">
        <v>426</v>
      </c>
      <c r="F295" s="26">
        <v>3.1825218263031698</v>
      </c>
      <c r="G295" s="8" t="s">
        <v>427</v>
      </c>
      <c r="H295" s="26">
        <v>3.51312627874632</v>
      </c>
      <c r="I295" s="8" t="s">
        <v>22</v>
      </c>
    </row>
    <row r="296" spans="1:9" x14ac:dyDescent="0.25">
      <c r="A296" s="7" t="s">
        <v>1370</v>
      </c>
      <c r="B296" s="10" t="s">
        <v>438</v>
      </c>
      <c r="C296" s="6" t="s">
        <v>439</v>
      </c>
      <c r="D296" s="25" t="s">
        <v>12</v>
      </c>
      <c r="E296" s="8" t="s">
        <v>426</v>
      </c>
      <c r="F296" s="26">
        <v>3.1825218263031698</v>
      </c>
      <c r="G296" s="8" t="s">
        <v>427</v>
      </c>
      <c r="H296" s="26">
        <v>3.51312627874632</v>
      </c>
      <c r="I296" s="8" t="s">
        <v>22</v>
      </c>
    </row>
    <row r="297" spans="1:9" x14ac:dyDescent="0.25">
      <c r="A297" s="7" t="s">
        <v>1370</v>
      </c>
      <c r="B297" s="10" t="s">
        <v>440</v>
      </c>
      <c r="C297" s="6" t="s">
        <v>441</v>
      </c>
      <c r="D297" s="25">
        <v>3.4125406257251405</v>
      </c>
      <c r="E297" s="8" t="s">
        <v>426</v>
      </c>
      <c r="F297" s="26">
        <v>3.1825218263031698</v>
      </c>
      <c r="G297" s="8" t="s">
        <v>427</v>
      </c>
      <c r="H297" s="26">
        <v>3.51312627874632</v>
      </c>
      <c r="I297" s="8" t="s">
        <v>22</v>
      </c>
    </row>
    <row r="298" spans="1:9" x14ac:dyDescent="0.25">
      <c r="A298" s="7" t="s">
        <v>1370</v>
      </c>
      <c r="B298" s="10" t="s">
        <v>442</v>
      </c>
      <c r="C298" s="6" t="s">
        <v>443</v>
      </c>
      <c r="D298" s="25">
        <v>7.2051455041224122</v>
      </c>
      <c r="E298" s="8" t="s">
        <v>426</v>
      </c>
      <c r="F298" s="26">
        <v>3.1825218263031698</v>
      </c>
      <c r="G298" s="8" t="s">
        <v>427</v>
      </c>
      <c r="H298" s="26">
        <v>3.51312627874632</v>
      </c>
      <c r="I298" s="8" t="s">
        <v>22</v>
      </c>
    </row>
    <row r="299" spans="1:9" x14ac:dyDescent="0.25">
      <c r="A299" s="7" t="s">
        <v>1370</v>
      </c>
      <c r="B299" t="s">
        <v>444</v>
      </c>
      <c r="D299" s="25" t="s">
        <v>12</v>
      </c>
      <c r="E299" s="8" t="s">
        <v>426</v>
      </c>
      <c r="F299" s="26">
        <v>3.1825218263031698</v>
      </c>
      <c r="G299" s="8" t="s">
        <v>427</v>
      </c>
      <c r="H299" s="26">
        <v>3.51312627874632</v>
      </c>
      <c r="I299" s="8" t="s">
        <v>22</v>
      </c>
    </row>
    <row r="300" spans="1:9" x14ac:dyDescent="0.25">
      <c r="A300" s="7" t="s">
        <v>1370</v>
      </c>
      <c r="B300" t="s">
        <v>445</v>
      </c>
      <c r="D300" s="25" t="s">
        <v>12</v>
      </c>
      <c r="E300" s="8" t="s">
        <v>426</v>
      </c>
      <c r="F300" s="26">
        <v>3.1825218263031698</v>
      </c>
      <c r="G300" s="8" t="s">
        <v>427</v>
      </c>
      <c r="H300" s="26">
        <v>3.51312627874632</v>
      </c>
      <c r="I300" s="8" t="s">
        <v>22</v>
      </c>
    </row>
    <row r="301" spans="1:9" x14ac:dyDescent="0.25">
      <c r="A301" s="7" t="s">
        <v>1370</v>
      </c>
      <c r="B301" t="s">
        <v>446</v>
      </c>
      <c r="D301" s="25" t="s">
        <v>12</v>
      </c>
      <c r="E301" s="8" t="s">
        <v>426</v>
      </c>
      <c r="F301" s="26">
        <v>3.1825218263031698</v>
      </c>
      <c r="G301" s="8" t="s">
        <v>427</v>
      </c>
      <c r="H301" s="26">
        <v>3.51312627874632</v>
      </c>
      <c r="I301" s="8" t="s">
        <v>22</v>
      </c>
    </row>
    <row r="302" spans="1:9" x14ac:dyDescent="0.25">
      <c r="A302" s="7" t="s">
        <v>1370</v>
      </c>
      <c r="B302" t="s">
        <v>447</v>
      </c>
      <c r="D302" s="25" t="s">
        <v>12</v>
      </c>
      <c r="E302" s="8" t="s">
        <v>426</v>
      </c>
      <c r="F302" s="26">
        <v>3.1825218263031698</v>
      </c>
      <c r="G302" s="8" t="s">
        <v>427</v>
      </c>
      <c r="H302" s="26">
        <v>3.51312627874632</v>
      </c>
      <c r="I302" s="8" t="s">
        <v>22</v>
      </c>
    </row>
    <row r="303" spans="1:9" x14ac:dyDescent="0.25">
      <c r="A303" s="7" t="s">
        <v>1370</v>
      </c>
      <c r="B303" t="s">
        <v>448</v>
      </c>
      <c r="D303" s="25" t="s">
        <v>12</v>
      </c>
      <c r="E303" s="8" t="s">
        <v>426</v>
      </c>
      <c r="F303" s="26">
        <v>3.1825218263031698</v>
      </c>
      <c r="G303" s="8" t="s">
        <v>427</v>
      </c>
      <c r="H303" s="26">
        <v>3.51312627874632</v>
      </c>
      <c r="I303" s="8" t="s">
        <v>22</v>
      </c>
    </row>
    <row r="304" spans="1:9" x14ac:dyDescent="0.25">
      <c r="A304" s="7" t="s">
        <v>1370</v>
      </c>
      <c r="B304" s="10" t="s">
        <v>449</v>
      </c>
      <c r="C304" s="6" t="s">
        <v>450</v>
      </c>
      <c r="D304" s="25">
        <v>3.8158831225950212</v>
      </c>
      <c r="E304" s="8" t="s">
        <v>426</v>
      </c>
      <c r="F304" s="26">
        <v>3.1825218263031698</v>
      </c>
      <c r="G304" s="8" t="s">
        <v>427</v>
      </c>
      <c r="H304" s="26">
        <v>3.51312627874632</v>
      </c>
      <c r="I304" s="8" t="s">
        <v>22</v>
      </c>
    </row>
    <row r="305" spans="1:9" x14ac:dyDescent="0.25">
      <c r="A305" s="7" t="s">
        <v>1370</v>
      </c>
      <c r="B305" t="s">
        <v>451</v>
      </c>
      <c r="D305" s="25" t="s">
        <v>12</v>
      </c>
      <c r="E305" s="8" t="s">
        <v>426</v>
      </c>
      <c r="F305" s="26">
        <v>3.1825218263031698</v>
      </c>
      <c r="G305" s="8" t="s">
        <v>427</v>
      </c>
      <c r="H305" s="26">
        <v>3.51312627874632</v>
      </c>
      <c r="I305" s="8" t="s">
        <v>22</v>
      </c>
    </row>
    <row r="306" spans="1:9" x14ac:dyDescent="0.25">
      <c r="A306" s="7" t="s">
        <v>1370</v>
      </c>
      <c r="B306" t="s">
        <v>452</v>
      </c>
      <c r="D306" s="25" t="s">
        <v>12</v>
      </c>
      <c r="E306" s="8" t="s">
        <v>426</v>
      </c>
      <c r="F306" s="26">
        <v>3.1825218263031698</v>
      </c>
      <c r="G306" s="8" t="s">
        <v>427</v>
      </c>
      <c r="H306" s="26">
        <v>3.51312627874632</v>
      </c>
      <c r="I306" s="8" t="s">
        <v>22</v>
      </c>
    </row>
    <row r="307" spans="1:9" x14ac:dyDescent="0.25">
      <c r="A307" s="7" t="s">
        <v>1370</v>
      </c>
      <c r="B307" t="s">
        <v>453</v>
      </c>
      <c r="D307" s="25" t="s">
        <v>12</v>
      </c>
      <c r="E307" s="8" t="s">
        <v>426</v>
      </c>
      <c r="F307" s="26">
        <v>3.1825218263031698</v>
      </c>
      <c r="G307" s="8" t="s">
        <v>427</v>
      </c>
      <c r="H307" s="26">
        <v>3.51312627874632</v>
      </c>
      <c r="I307" s="8" t="s">
        <v>22</v>
      </c>
    </row>
    <row r="308" spans="1:9" x14ac:dyDescent="0.25">
      <c r="A308" s="7" t="s">
        <v>1370</v>
      </c>
      <c r="B308" t="s">
        <v>454</v>
      </c>
      <c r="D308" s="25" t="s">
        <v>12</v>
      </c>
      <c r="E308" s="8" t="s">
        <v>426</v>
      </c>
      <c r="F308" s="26">
        <v>3.1825218263031698</v>
      </c>
      <c r="G308" s="8" t="s">
        <v>427</v>
      </c>
      <c r="H308" s="26">
        <v>3.51312627874632</v>
      </c>
      <c r="I308" s="8" t="s">
        <v>22</v>
      </c>
    </row>
    <row r="309" spans="1:9" x14ac:dyDescent="0.25">
      <c r="A309" s="7" t="s">
        <v>1370</v>
      </c>
      <c r="B309" t="s">
        <v>455</v>
      </c>
      <c r="D309" s="25" t="s">
        <v>12</v>
      </c>
      <c r="E309" s="8" t="s">
        <v>426</v>
      </c>
      <c r="F309" s="26">
        <v>3.1825218263031698</v>
      </c>
      <c r="G309" s="8" t="s">
        <v>427</v>
      </c>
      <c r="H309" s="26">
        <v>3.51312627874632</v>
      </c>
      <c r="I309" s="8" t="s">
        <v>22</v>
      </c>
    </row>
    <row r="310" spans="1:9" x14ac:dyDescent="0.25">
      <c r="A310" s="7" t="s">
        <v>1370</v>
      </c>
      <c r="B310" t="s">
        <v>456</v>
      </c>
      <c r="D310" s="25" t="s">
        <v>12</v>
      </c>
      <c r="E310" s="8" t="s">
        <v>426</v>
      </c>
      <c r="F310" s="26">
        <v>3.1825218263031698</v>
      </c>
      <c r="G310" s="8" t="s">
        <v>427</v>
      </c>
      <c r="H310" s="26">
        <v>3.51312627874632</v>
      </c>
      <c r="I310" s="8" t="s">
        <v>22</v>
      </c>
    </row>
    <row r="311" spans="1:9" x14ac:dyDescent="0.25">
      <c r="A311" s="7" t="s">
        <v>1370</v>
      </c>
      <c r="B311" t="s">
        <v>457</v>
      </c>
      <c r="D311" s="25" t="s">
        <v>12</v>
      </c>
      <c r="E311" s="8" t="s">
        <v>426</v>
      </c>
      <c r="F311" s="26">
        <v>3.1825218263031698</v>
      </c>
      <c r="G311" s="8" t="s">
        <v>427</v>
      </c>
      <c r="H311" s="26">
        <v>3.51312627874632</v>
      </c>
      <c r="I311" s="8" t="s">
        <v>22</v>
      </c>
    </row>
    <row r="312" spans="1:9" x14ac:dyDescent="0.25">
      <c r="A312" s="7" t="s">
        <v>1370</v>
      </c>
      <c r="B312" t="s">
        <v>458</v>
      </c>
      <c r="D312" s="25" t="s">
        <v>12</v>
      </c>
      <c r="E312" s="8" t="s">
        <v>426</v>
      </c>
      <c r="F312" s="26">
        <v>3.1825218263031698</v>
      </c>
      <c r="G312" s="8" t="s">
        <v>427</v>
      </c>
      <c r="H312" s="26">
        <v>3.51312627874632</v>
      </c>
      <c r="I312" s="8" t="s">
        <v>22</v>
      </c>
    </row>
    <row r="313" spans="1:9" x14ac:dyDescent="0.25">
      <c r="A313" s="7" t="s">
        <v>1370</v>
      </c>
      <c r="B313" t="s">
        <v>459</v>
      </c>
      <c r="D313" s="25" t="s">
        <v>12</v>
      </c>
      <c r="E313" s="8" t="s">
        <v>426</v>
      </c>
      <c r="F313" s="26">
        <v>3.1825218263031698</v>
      </c>
      <c r="G313" s="8" t="s">
        <v>427</v>
      </c>
      <c r="H313" s="26">
        <v>3.51312627874632</v>
      </c>
      <c r="I313" s="8" t="s">
        <v>22</v>
      </c>
    </row>
    <row r="314" spans="1:9" x14ac:dyDescent="0.25">
      <c r="A314" s="7" t="s">
        <v>1370</v>
      </c>
      <c r="B314" t="s">
        <v>460</v>
      </c>
      <c r="D314" s="25" t="s">
        <v>12</v>
      </c>
      <c r="E314" s="8" t="s">
        <v>426</v>
      </c>
      <c r="F314" s="26">
        <v>3.1825218263031698</v>
      </c>
      <c r="G314" s="8" t="s">
        <v>427</v>
      </c>
      <c r="H314" s="26">
        <v>3.51312627874632</v>
      </c>
      <c r="I314" s="8" t="s">
        <v>22</v>
      </c>
    </row>
    <row r="315" spans="1:9" x14ac:dyDescent="0.25">
      <c r="A315" s="7" t="s">
        <v>1370</v>
      </c>
      <c r="B315" t="s">
        <v>461</v>
      </c>
      <c r="D315" s="25" t="s">
        <v>12</v>
      </c>
      <c r="E315" s="8" t="s">
        <v>426</v>
      </c>
      <c r="F315" s="26">
        <v>3.1825218263031698</v>
      </c>
      <c r="G315" s="8" t="s">
        <v>427</v>
      </c>
      <c r="H315" s="26">
        <v>3.51312627874632</v>
      </c>
      <c r="I315" s="8" t="s">
        <v>22</v>
      </c>
    </row>
    <row r="316" spans="1:9" x14ac:dyDescent="0.25">
      <c r="A316" s="7" t="s">
        <v>1370</v>
      </c>
      <c r="B316" t="s">
        <v>462</v>
      </c>
      <c r="D316" s="25" t="s">
        <v>12</v>
      </c>
      <c r="E316" s="8" t="s">
        <v>426</v>
      </c>
      <c r="F316" s="26">
        <v>3.1825218263031698</v>
      </c>
      <c r="G316" s="8" t="s">
        <v>427</v>
      </c>
      <c r="H316" s="26">
        <v>3.51312627874632</v>
      </c>
      <c r="I316" s="8" t="s">
        <v>22</v>
      </c>
    </row>
    <row r="317" spans="1:9" x14ac:dyDescent="0.25">
      <c r="A317" s="7" t="s">
        <v>1370</v>
      </c>
      <c r="B317" t="s">
        <v>463</v>
      </c>
      <c r="D317" s="25">
        <v>3.9184760249587769</v>
      </c>
      <c r="E317" s="8" t="s">
        <v>426</v>
      </c>
      <c r="F317" s="26">
        <v>3.1825218263031698</v>
      </c>
      <c r="G317" s="8" t="s">
        <v>427</v>
      </c>
      <c r="H317" s="26">
        <v>3.51312627874632</v>
      </c>
      <c r="I317" s="8" t="s">
        <v>22</v>
      </c>
    </row>
    <row r="318" spans="1:9" x14ac:dyDescent="0.25">
      <c r="A318" s="7" t="s">
        <v>1370</v>
      </c>
      <c r="B318" t="s">
        <v>464</v>
      </c>
      <c r="D318" s="25">
        <v>5.000102708677721</v>
      </c>
      <c r="E318" s="8" t="s">
        <v>426</v>
      </c>
      <c r="F318" s="26">
        <v>3.1825218263031698</v>
      </c>
      <c r="G318" s="8" t="s">
        <v>427</v>
      </c>
      <c r="H318" s="26">
        <v>3.51312627874632</v>
      </c>
      <c r="I318" s="8" t="s">
        <v>22</v>
      </c>
    </row>
    <row r="319" spans="1:9" x14ac:dyDescent="0.25">
      <c r="A319" s="7" t="s">
        <v>1370</v>
      </c>
      <c r="B319" t="s">
        <v>465</v>
      </c>
      <c r="D319" s="25">
        <v>3.7702514998947665</v>
      </c>
      <c r="E319" s="8" t="s">
        <v>426</v>
      </c>
      <c r="F319" s="26">
        <v>3.1825218263031698</v>
      </c>
      <c r="G319" s="8" t="s">
        <v>427</v>
      </c>
      <c r="H319" s="26">
        <v>3.51312627874632</v>
      </c>
      <c r="I319" s="8" t="s">
        <v>22</v>
      </c>
    </row>
    <row r="320" spans="1:9" x14ac:dyDescent="0.25">
      <c r="A320" s="7" t="s">
        <v>1370</v>
      </c>
      <c r="B320" t="s">
        <v>466</v>
      </c>
      <c r="D320" s="25">
        <v>3.9169779934864462</v>
      </c>
      <c r="E320" s="8" t="s">
        <v>426</v>
      </c>
      <c r="F320" s="26">
        <v>3.1825218263031698</v>
      </c>
      <c r="G320" s="8" t="s">
        <v>427</v>
      </c>
      <c r="H320" s="26">
        <v>3.51312627874632</v>
      </c>
      <c r="I320" s="8" t="s">
        <v>22</v>
      </c>
    </row>
    <row r="321" spans="1:9" x14ac:dyDescent="0.25">
      <c r="A321" s="7" t="s">
        <v>1370</v>
      </c>
      <c r="B321" t="s">
        <v>467</v>
      </c>
      <c r="D321" s="25">
        <v>4.3119439474174905</v>
      </c>
      <c r="E321" s="8" t="s">
        <v>426</v>
      </c>
      <c r="F321" s="26">
        <v>3.1825218263031698</v>
      </c>
      <c r="G321" s="8" t="s">
        <v>427</v>
      </c>
      <c r="H321" s="26">
        <v>3.51312627874632</v>
      </c>
      <c r="I321" s="8" t="s">
        <v>22</v>
      </c>
    </row>
    <row r="322" spans="1:9" x14ac:dyDescent="0.25">
      <c r="A322" s="7" t="s">
        <v>1370</v>
      </c>
      <c r="B322" t="s">
        <v>468</v>
      </c>
      <c r="D322" s="25">
        <v>5.9775487451335954</v>
      </c>
      <c r="E322" s="8" t="s">
        <v>426</v>
      </c>
      <c r="F322" s="26">
        <v>3.1825218263031698</v>
      </c>
      <c r="G322" s="8" t="s">
        <v>427</v>
      </c>
      <c r="H322" s="26">
        <v>3.51312627874632</v>
      </c>
      <c r="I322" s="8" t="s">
        <v>22</v>
      </c>
    </row>
    <row r="323" spans="1:9" x14ac:dyDescent="0.25">
      <c r="A323" s="7" t="s">
        <v>1370</v>
      </c>
      <c r="B323" t="s">
        <v>469</v>
      </c>
      <c r="D323" s="25" t="s">
        <v>12</v>
      </c>
      <c r="E323" s="8" t="s">
        <v>426</v>
      </c>
      <c r="F323" s="26">
        <v>3.1825218263031698</v>
      </c>
      <c r="G323" s="8" t="s">
        <v>427</v>
      </c>
      <c r="H323" s="26">
        <v>3.51312627874632</v>
      </c>
      <c r="I323" s="8" t="s">
        <v>22</v>
      </c>
    </row>
    <row r="324" spans="1:9" x14ac:dyDescent="0.25">
      <c r="A324" s="7" t="s">
        <v>1370</v>
      </c>
      <c r="B324" t="s">
        <v>470</v>
      </c>
      <c r="D324" s="25" t="s">
        <v>12</v>
      </c>
      <c r="E324" s="8" t="s">
        <v>426</v>
      </c>
      <c r="F324" s="26">
        <v>3.1825218263031698</v>
      </c>
      <c r="G324" s="8" t="s">
        <v>427</v>
      </c>
      <c r="H324" s="26">
        <v>3.51312627874632</v>
      </c>
      <c r="I324" s="8" t="s">
        <v>22</v>
      </c>
    </row>
    <row r="325" spans="1:9" x14ac:dyDescent="0.25">
      <c r="A325" s="7" t="s">
        <v>1370</v>
      </c>
      <c r="B325" t="s">
        <v>471</v>
      </c>
      <c r="D325" s="25" t="s">
        <v>12</v>
      </c>
      <c r="E325" s="8" t="s">
        <v>426</v>
      </c>
      <c r="F325" s="26">
        <v>3.1825218263031698</v>
      </c>
      <c r="G325" s="8" t="s">
        <v>427</v>
      </c>
      <c r="H325" s="26">
        <v>3.51312627874632</v>
      </c>
      <c r="I325" s="8" t="s">
        <v>22</v>
      </c>
    </row>
    <row r="326" spans="1:9" x14ac:dyDescent="0.25">
      <c r="A326" s="7" t="s">
        <v>1370</v>
      </c>
      <c r="B326" s="10" t="s">
        <v>175</v>
      </c>
      <c r="C326" s="6" t="s">
        <v>176</v>
      </c>
      <c r="D326" s="25" t="s">
        <v>12</v>
      </c>
      <c r="E326" s="8" t="s">
        <v>426</v>
      </c>
      <c r="F326" s="26">
        <v>3.1825218263031698</v>
      </c>
      <c r="G326" s="8" t="s">
        <v>427</v>
      </c>
      <c r="H326" s="26">
        <v>3.51312627874632</v>
      </c>
      <c r="I326" s="8" t="s">
        <v>22</v>
      </c>
    </row>
    <row r="327" spans="1:9" x14ac:dyDescent="0.25">
      <c r="A327" s="7" t="s">
        <v>1370</v>
      </c>
      <c r="B327" s="10" t="s">
        <v>190</v>
      </c>
      <c r="C327" s="6" t="s">
        <v>191</v>
      </c>
      <c r="D327" s="25" t="s">
        <v>12</v>
      </c>
      <c r="E327" s="8" t="s">
        <v>426</v>
      </c>
      <c r="F327" s="26">
        <v>3.1825218263031698</v>
      </c>
      <c r="G327" s="8" t="s">
        <v>427</v>
      </c>
      <c r="H327" s="26">
        <v>3.51312627874632</v>
      </c>
      <c r="I327" s="8" t="s">
        <v>22</v>
      </c>
    </row>
    <row r="328" spans="1:9" x14ac:dyDescent="0.25">
      <c r="A328" s="7" t="s">
        <v>1370</v>
      </c>
      <c r="B328" t="s">
        <v>472</v>
      </c>
      <c r="D328" s="25" t="s">
        <v>12</v>
      </c>
      <c r="E328" s="8" t="s">
        <v>426</v>
      </c>
      <c r="F328" s="26">
        <v>3.1825218263031698</v>
      </c>
      <c r="G328" s="8" t="s">
        <v>427</v>
      </c>
      <c r="H328" s="26">
        <v>3.51312627874632</v>
      </c>
      <c r="I328" s="8" t="s">
        <v>22</v>
      </c>
    </row>
    <row r="329" spans="1:9" x14ac:dyDescent="0.25">
      <c r="A329" s="7" t="s">
        <v>1370</v>
      </c>
      <c r="B329" s="10" t="s">
        <v>215</v>
      </c>
      <c r="C329" s="6" t="s">
        <v>216</v>
      </c>
      <c r="D329" s="25" t="s">
        <v>12</v>
      </c>
      <c r="E329" s="8" t="s">
        <v>426</v>
      </c>
      <c r="F329" s="26">
        <v>3.1825218263031698</v>
      </c>
      <c r="G329" s="8" t="s">
        <v>427</v>
      </c>
      <c r="H329" s="26">
        <v>3.51312627874632</v>
      </c>
      <c r="I329" s="8" t="s">
        <v>22</v>
      </c>
    </row>
    <row r="330" spans="1:9" x14ac:dyDescent="0.25">
      <c r="A330" s="7" t="s">
        <v>1370</v>
      </c>
      <c r="B330" t="s">
        <v>473</v>
      </c>
      <c r="D330" s="25" t="s">
        <v>12</v>
      </c>
      <c r="E330" s="8" t="s">
        <v>426</v>
      </c>
      <c r="F330" s="26">
        <v>3.1825218263031698</v>
      </c>
      <c r="G330" s="8" t="s">
        <v>427</v>
      </c>
      <c r="H330" s="26">
        <v>3.51312627874632</v>
      </c>
      <c r="I330" s="8" t="s">
        <v>22</v>
      </c>
    </row>
    <row r="331" spans="1:9" x14ac:dyDescent="0.25">
      <c r="A331" s="7" t="s">
        <v>1370</v>
      </c>
      <c r="B331" t="s">
        <v>474</v>
      </c>
      <c r="D331" s="25" t="s">
        <v>12</v>
      </c>
      <c r="E331" s="8" t="s">
        <v>426</v>
      </c>
      <c r="F331" s="26">
        <v>3.1825218263031698</v>
      </c>
      <c r="G331" s="8" t="s">
        <v>427</v>
      </c>
      <c r="H331" s="26">
        <v>3.51312627874632</v>
      </c>
      <c r="I331" s="8" t="s">
        <v>22</v>
      </c>
    </row>
    <row r="332" spans="1:9" x14ac:dyDescent="0.25">
      <c r="A332" s="7" t="s">
        <v>1370</v>
      </c>
      <c r="B332" t="s">
        <v>475</v>
      </c>
      <c r="D332" s="25" t="s">
        <v>12</v>
      </c>
      <c r="E332" s="8" t="s">
        <v>426</v>
      </c>
      <c r="F332" s="26">
        <v>3.1825218263031698</v>
      </c>
      <c r="G332" s="8" t="s">
        <v>427</v>
      </c>
      <c r="H332" s="26">
        <v>3.51312627874632</v>
      </c>
      <c r="I332" s="8" t="s">
        <v>22</v>
      </c>
    </row>
    <row r="333" spans="1:9" x14ac:dyDescent="0.25">
      <c r="A333" s="7" t="s">
        <v>1370</v>
      </c>
      <c r="B333" t="s">
        <v>476</v>
      </c>
      <c r="D333" s="25" t="s">
        <v>12</v>
      </c>
      <c r="E333" s="8" t="s">
        <v>426</v>
      </c>
      <c r="F333" s="26">
        <v>3.1825218263031698</v>
      </c>
      <c r="G333" s="8" t="s">
        <v>427</v>
      </c>
      <c r="H333" s="26">
        <v>3.51312627874632</v>
      </c>
      <c r="I333" s="8" t="s">
        <v>22</v>
      </c>
    </row>
    <row r="334" spans="1:9" x14ac:dyDescent="0.25">
      <c r="A334" s="7" t="s">
        <v>1370</v>
      </c>
      <c r="B334" t="s">
        <v>477</v>
      </c>
      <c r="D334" s="25" t="s">
        <v>12</v>
      </c>
      <c r="E334" s="8" t="s">
        <v>426</v>
      </c>
      <c r="F334" s="26">
        <v>3.1825218263031698</v>
      </c>
      <c r="G334" s="8" t="s">
        <v>427</v>
      </c>
      <c r="H334" s="26">
        <v>3.51312627874632</v>
      </c>
      <c r="I334" s="8" t="s">
        <v>22</v>
      </c>
    </row>
    <row r="335" spans="1:9" x14ac:dyDescent="0.25">
      <c r="A335" s="7" t="s">
        <v>1370</v>
      </c>
      <c r="B335" t="s">
        <v>478</v>
      </c>
      <c r="D335" s="25" t="s">
        <v>12</v>
      </c>
      <c r="E335" s="8" t="s">
        <v>426</v>
      </c>
      <c r="F335" s="26">
        <v>3.1825218263031698</v>
      </c>
      <c r="G335" s="8" t="s">
        <v>427</v>
      </c>
      <c r="H335" s="26">
        <v>3.51312627874632</v>
      </c>
      <c r="I335" s="8" t="s">
        <v>22</v>
      </c>
    </row>
    <row r="336" spans="1:9" x14ac:dyDescent="0.25">
      <c r="A336" s="7" t="s">
        <v>1370</v>
      </c>
      <c r="B336" t="s">
        <v>479</v>
      </c>
      <c r="D336" s="25" t="s">
        <v>12</v>
      </c>
      <c r="E336" s="8" t="s">
        <v>426</v>
      </c>
      <c r="F336" s="26">
        <v>3.1825218263031698</v>
      </c>
      <c r="G336" s="8" t="s">
        <v>427</v>
      </c>
      <c r="H336" s="26">
        <v>3.51312627874632</v>
      </c>
      <c r="I336" s="8" t="s">
        <v>22</v>
      </c>
    </row>
    <row r="337" spans="1:9" x14ac:dyDescent="0.25">
      <c r="A337" s="7" t="s">
        <v>1370</v>
      </c>
      <c r="B337" t="s">
        <v>480</v>
      </c>
      <c r="D337" s="25" t="s">
        <v>12</v>
      </c>
      <c r="E337" s="8" t="s">
        <v>426</v>
      </c>
      <c r="F337" s="26">
        <v>3.1825218263031698</v>
      </c>
      <c r="G337" s="8" t="s">
        <v>427</v>
      </c>
      <c r="H337" s="26">
        <v>3.51312627874632</v>
      </c>
      <c r="I337" s="8" t="s">
        <v>22</v>
      </c>
    </row>
    <row r="338" spans="1:9" x14ac:dyDescent="0.25">
      <c r="A338" s="7" t="s">
        <v>1370</v>
      </c>
      <c r="B338" t="s">
        <v>481</v>
      </c>
      <c r="D338" s="25" t="s">
        <v>12</v>
      </c>
      <c r="E338" s="8" t="s">
        <v>426</v>
      </c>
      <c r="F338" s="26">
        <v>3.1825218263031698</v>
      </c>
      <c r="G338" s="8" t="s">
        <v>427</v>
      </c>
      <c r="H338" s="26">
        <v>3.51312627874632</v>
      </c>
      <c r="I338" s="8" t="s">
        <v>22</v>
      </c>
    </row>
    <row r="339" spans="1:9" x14ac:dyDescent="0.25">
      <c r="A339" s="7" t="s">
        <v>1370</v>
      </c>
      <c r="B339" t="s">
        <v>482</v>
      </c>
      <c r="D339" s="25" t="s">
        <v>12</v>
      </c>
      <c r="E339" s="8" t="s">
        <v>426</v>
      </c>
      <c r="F339" s="26">
        <v>3.1825218263031698</v>
      </c>
      <c r="G339" s="8" t="s">
        <v>427</v>
      </c>
      <c r="H339" s="26">
        <v>3.51312627874632</v>
      </c>
      <c r="I339" s="8" t="s">
        <v>22</v>
      </c>
    </row>
    <row r="340" spans="1:9" x14ac:dyDescent="0.25">
      <c r="A340" s="7" t="s">
        <v>1370</v>
      </c>
      <c r="B340" t="s">
        <v>483</v>
      </c>
      <c r="D340" s="25" t="s">
        <v>12</v>
      </c>
      <c r="E340" s="8" t="s">
        <v>426</v>
      </c>
      <c r="F340" s="26">
        <v>3.1825218263031698</v>
      </c>
      <c r="G340" s="8" t="s">
        <v>427</v>
      </c>
      <c r="H340" s="26">
        <v>3.51312627874632</v>
      </c>
      <c r="I340" s="8" t="s">
        <v>22</v>
      </c>
    </row>
    <row r="341" spans="1:9" x14ac:dyDescent="0.25">
      <c r="A341" s="7" t="s">
        <v>1370</v>
      </c>
      <c r="B341" t="s">
        <v>484</v>
      </c>
      <c r="D341" s="25" t="s">
        <v>12</v>
      </c>
      <c r="E341" s="8" t="s">
        <v>426</v>
      </c>
      <c r="F341" s="26">
        <v>3.1825218263031698</v>
      </c>
      <c r="G341" s="8" t="s">
        <v>427</v>
      </c>
      <c r="H341" s="26">
        <v>3.51312627874632</v>
      </c>
      <c r="I341" s="8" t="s">
        <v>22</v>
      </c>
    </row>
    <row r="342" spans="1:9" x14ac:dyDescent="0.25">
      <c r="A342" s="7" t="s">
        <v>1370</v>
      </c>
      <c r="B342" t="s">
        <v>485</v>
      </c>
      <c r="D342" s="25" t="s">
        <v>12</v>
      </c>
      <c r="E342" s="8" t="s">
        <v>426</v>
      </c>
      <c r="F342" s="26">
        <v>3.1825218263031698</v>
      </c>
      <c r="G342" s="8" t="s">
        <v>427</v>
      </c>
      <c r="H342" s="26">
        <v>3.51312627874632</v>
      </c>
      <c r="I342" s="8" t="s">
        <v>22</v>
      </c>
    </row>
    <row r="343" spans="1:9" x14ac:dyDescent="0.25">
      <c r="A343" s="7" t="s">
        <v>1370</v>
      </c>
      <c r="B343" t="s">
        <v>486</v>
      </c>
      <c r="D343" s="25" t="s">
        <v>12</v>
      </c>
      <c r="E343" s="8" t="s">
        <v>426</v>
      </c>
      <c r="F343" s="26">
        <v>3.1825218263031698</v>
      </c>
      <c r="G343" s="8" t="s">
        <v>427</v>
      </c>
      <c r="H343" s="26">
        <v>3.51312627874632</v>
      </c>
      <c r="I343" s="8" t="s">
        <v>22</v>
      </c>
    </row>
    <row r="344" spans="1:9" x14ac:dyDescent="0.25">
      <c r="A344" s="7" t="s">
        <v>1370</v>
      </c>
      <c r="B344" t="s">
        <v>487</v>
      </c>
      <c r="D344" s="25" t="s">
        <v>12</v>
      </c>
      <c r="E344" s="8" t="s">
        <v>426</v>
      </c>
      <c r="F344" s="26">
        <v>3.1825218263031698</v>
      </c>
      <c r="G344" s="8" t="s">
        <v>427</v>
      </c>
      <c r="H344" s="26">
        <v>3.51312627874632</v>
      </c>
      <c r="I344" s="8" t="s">
        <v>22</v>
      </c>
    </row>
    <row r="345" spans="1:9" x14ac:dyDescent="0.25">
      <c r="A345" s="7" t="s">
        <v>1370</v>
      </c>
      <c r="B345" t="s">
        <v>488</v>
      </c>
      <c r="D345" s="25" t="s">
        <v>12</v>
      </c>
      <c r="E345" s="8" t="s">
        <v>426</v>
      </c>
      <c r="F345" s="26">
        <v>3.1825218263031698</v>
      </c>
      <c r="G345" s="8" t="s">
        <v>427</v>
      </c>
      <c r="H345" s="26">
        <v>3.51312627874632</v>
      </c>
      <c r="I345" s="8" t="s">
        <v>22</v>
      </c>
    </row>
    <row r="346" spans="1:9" x14ac:dyDescent="0.25">
      <c r="A346" s="7" t="s">
        <v>1370</v>
      </c>
      <c r="B346" t="s">
        <v>489</v>
      </c>
      <c r="D346" s="25" t="s">
        <v>12</v>
      </c>
      <c r="E346" s="8" t="s">
        <v>426</v>
      </c>
      <c r="F346" s="26">
        <v>3.1825218263031698</v>
      </c>
      <c r="G346" s="8" t="s">
        <v>427</v>
      </c>
      <c r="H346" s="26">
        <v>3.51312627874632</v>
      </c>
      <c r="I346" s="8" t="s">
        <v>22</v>
      </c>
    </row>
    <row r="347" spans="1:9" x14ac:dyDescent="0.25">
      <c r="A347" s="7" t="s">
        <v>1370</v>
      </c>
      <c r="B347" t="s">
        <v>490</v>
      </c>
      <c r="D347" s="25" t="s">
        <v>12</v>
      </c>
      <c r="E347" s="8" t="s">
        <v>426</v>
      </c>
      <c r="F347" s="26">
        <v>3.1825218263031698</v>
      </c>
      <c r="G347" s="8" t="s">
        <v>427</v>
      </c>
      <c r="H347" s="26">
        <v>3.51312627874632</v>
      </c>
      <c r="I347" s="8" t="s">
        <v>22</v>
      </c>
    </row>
    <row r="348" spans="1:9" x14ac:dyDescent="0.25">
      <c r="A348" s="7" t="s">
        <v>1370</v>
      </c>
      <c r="B348" s="10" t="s">
        <v>286</v>
      </c>
      <c r="C348" s="6" t="s">
        <v>287</v>
      </c>
      <c r="D348" s="25" t="s">
        <v>12</v>
      </c>
      <c r="E348" s="8" t="s">
        <v>426</v>
      </c>
      <c r="F348" s="26">
        <v>3.1825218263031698</v>
      </c>
      <c r="G348" s="8" t="s">
        <v>427</v>
      </c>
      <c r="H348" s="26">
        <v>3.51312627874632</v>
      </c>
      <c r="I348" s="8" t="s">
        <v>22</v>
      </c>
    </row>
    <row r="349" spans="1:9" x14ac:dyDescent="0.25">
      <c r="A349" s="7" t="s">
        <v>1370</v>
      </c>
      <c r="B349" s="10" t="s">
        <v>305</v>
      </c>
      <c r="C349" s="6" t="s">
        <v>306</v>
      </c>
      <c r="D349" s="25" t="s">
        <v>12</v>
      </c>
      <c r="E349" s="8" t="s">
        <v>426</v>
      </c>
      <c r="F349" s="26">
        <v>3.1825218263031698</v>
      </c>
      <c r="G349" s="8" t="s">
        <v>427</v>
      </c>
      <c r="H349" s="26">
        <v>3.51312627874632</v>
      </c>
      <c r="I349" s="8" t="s">
        <v>22</v>
      </c>
    </row>
    <row r="350" spans="1:9" x14ac:dyDescent="0.25">
      <c r="A350" s="7" t="s">
        <v>1371</v>
      </c>
      <c r="B350" t="s">
        <v>491</v>
      </c>
      <c r="D350" s="25" t="s">
        <v>12</v>
      </c>
      <c r="E350" s="8" t="s">
        <v>426</v>
      </c>
      <c r="F350" s="26">
        <v>3.1825218263031698</v>
      </c>
      <c r="G350" s="8" t="s">
        <v>427</v>
      </c>
      <c r="H350" s="26">
        <v>3.51312627874632</v>
      </c>
      <c r="I350" s="8" t="s">
        <v>22</v>
      </c>
    </row>
    <row r="351" spans="1:9" x14ac:dyDescent="0.25">
      <c r="A351" s="7" t="s">
        <v>1371</v>
      </c>
      <c r="B351" t="s">
        <v>492</v>
      </c>
      <c r="D351" s="25" t="s">
        <v>12</v>
      </c>
      <c r="E351" s="8" t="s">
        <v>426</v>
      </c>
      <c r="F351" s="26">
        <v>3.1825218263031698</v>
      </c>
      <c r="G351" s="8" t="s">
        <v>427</v>
      </c>
      <c r="H351" s="26">
        <v>3.51312627874632</v>
      </c>
      <c r="I351" s="8" t="s">
        <v>22</v>
      </c>
    </row>
    <row r="352" spans="1:9" x14ac:dyDescent="0.25">
      <c r="A352" s="7" t="s">
        <v>1371</v>
      </c>
      <c r="B352" t="s">
        <v>493</v>
      </c>
      <c r="D352" s="25" t="s">
        <v>12</v>
      </c>
      <c r="E352" s="8" t="s">
        <v>426</v>
      </c>
      <c r="F352" s="26">
        <v>3.1825218263031698</v>
      </c>
      <c r="G352" s="8" t="s">
        <v>427</v>
      </c>
      <c r="H352" s="26">
        <v>3.51312627874632</v>
      </c>
      <c r="I352" s="8" t="s">
        <v>22</v>
      </c>
    </row>
    <row r="353" spans="1:9" x14ac:dyDescent="0.25">
      <c r="A353" s="7" t="s">
        <v>1371</v>
      </c>
      <c r="B353" t="s">
        <v>494</v>
      </c>
      <c r="D353" s="25" t="s">
        <v>12</v>
      </c>
      <c r="E353" s="8" t="s">
        <v>426</v>
      </c>
      <c r="F353" s="26">
        <v>3.1825218263031698</v>
      </c>
      <c r="G353" s="8" t="s">
        <v>427</v>
      </c>
      <c r="H353" s="26">
        <v>3.51312627874632</v>
      </c>
      <c r="I353" s="8" t="s">
        <v>22</v>
      </c>
    </row>
    <row r="354" spans="1:9" x14ac:dyDescent="0.25">
      <c r="A354" s="7" t="s">
        <v>1371</v>
      </c>
      <c r="B354" t="s">
        <v>495</v>
      </c>
      <c r="D354" s="25" t="s">
        <v>12</v>
      </c>
      <c r="E354" s="8" t="s">
        <v>426</v>
      </c>
      <c r="F354" s="26">
        <v>3.1825218263031698</v>
      </c>
      <c r="G354" s="8" t="s">
        <v>427</v>
      </c>
      <c r="H354" s="26">
        <v>3.51312627874632</v>
      </c>
      <c r="I354" s="8" t="s">
        <v>22</v>
      </c>
    </row>
    <row r="355" spans="1:9" x14ac:dyDescent="0.25">
      <c r="A355" s="7" t="s">
        <v>1371</v>
      </c>
      <c r="B355" t="s">
        <v>496</v>
      </c>
      <c r="D355" s="25" t="s">
        <v>12</v>
      </c>
      <c r="E355" s="8" t="s">
        <v>426</v>
      </c>
      <c r="F355" s="26">
        <v>3.1825218263031698</v>
      </c>
      <c r="G355" s="8" t="s">
        <v>427</v>
      </c>
      <c r="H355" s="26">
        <v>3.51312627874632</v>
      </c>
      <c r="I355" s="8" t="s">
        <v>22</v>
      </c>
    </row>
    <row r="356" spans="1:9" x14ac:dyDescent="0.25">
      <c r="A356" s="7" t="s">
        <v>1371</v>
      </c>
      <c r="B356" t="s">
        <v>497</v>
      </c>
      <c r="D356" s="25" t="s">
        <v>12</v>
      </c>
      <c r="E356" s="8" t="s">
        <v>426</v>
      </c>
      <c r="F356" s="26">
        <v>3.1825218263031698</v>
      </c>
      <c r="G356" s="8" t="s">
        <v>427</v>
      </c>
      <c r="H356" s="26">
        <v>3.51312627874632</v>
      </c>
      <c r="I356" s="8" t="s">
        <v>22</v>
      </c>
    </row>
    <row r="357" spans="1:9" x14ac:dyDescent="0.25">
      <c r="A357" s="7" t="s">
        <v>1371</v>
      </c>
      <c r="B357" t="s">
        <v>498</v>
      </c>
      <c r="D357" s="25" t="s">
        <v>12</v>
      </c>
      <c r="E357" s="8" t="s">
        <v>426</v>
      </c>
      <c r="F357" s="26">
        <v>3.1825218263031698</v>
      </c>
      <c r="G357" s="8" t="s">
        <v>427</v>
      </c>
      <c r="H357" s="26">
        <v>3.51312627874632</v>
      </c>
      <c r="I357" s="8" t="s">
        <v>22</v>
      </c>
    </row>
    <row r="358" spans="1:9" x14ac:dyDescent="0.25">
      <c r="A358" s="7" t="s">
        <v>1371</v>
      </c>
      <c r="B358" t="s">
        <v>499</v>
      </c>
      <c r="D358" s="25" t="s">
        <v>12</v>
      </c>
      <c r="E358" s="8" t="s">
        <v>426</v>
      </c>
      <c r="F358" s="26">
        <v>3.1825218263031698</v>
      </c>
      <c r="G358" s="8" t="s">
        <v>427</v>
      </c>
      <c r="H358" s="26">
        <v>3.51312627874632</v>
      </c>
      <c r="I358" s="8" t="s">
        <v>22</v>
      </c>
    </row>
    <row r="359" spans="1:9" x14ac:dyDescent="0.25">
      <c r="A359" s="7" t="s">
        <v>1371</v>
      </c>
      <c r="B359" t="s">
        <v>500</v>
      </c>
      <c r="D359" s="25" t="s">
        <v>12</v>
      </c>
      <c r="E359" s="8" t="s">
        <v>426</v>
      </c>
      <c r="F359" s="26">
        <v>3.1825218263031698</v>
      </c>
      <c r="G359" s="8" t="s">
        <v>427</v>
      </c>
      <c r="H359" s="26">
        <v>3.51312627874632</v>
      </c>
      <c r="I359" s="8" t="s">
        <v>22</v>
      </c>
    </row>
    <row r="360" spans="1:9" x14ac:dyDescent="0.25">
      <c r="A360" s="7" t="s">
        <v>1371</v>
      </c>
      <c r="B360" t="s">
        <v>501</v>
      </c>
      <c r="D360" s="25" t="s">
        <v>12</v>
      </c>
      <c r="E360" s="8" t="s">
        <v>426</v>
      </c>
      <c r="F360" s="26">
        <v>3.1825218263031698</v>
      </c>
      <c r="G360" s="8" t="s">
        <v>427</v>
      </c>
      <c r="H360" s="26">
        <v>3.51312627874632</v>
      </c>
      <c r="I360" s="8" t="s">
        <v>22</v>
      </c>
    </row>
    <row r="361" spans="1:9" x14ac:dyDescent="0.25">
      <c r="A361" s="7" t="s">
        <v>1371</v>
      </c>
      <c r="B361" t="s">
        <v>502</v>
      </c>
      <c r="D361" s="25" t="s">
        <v>12</v>
      </c>
      <c r="E361" s="8" t="s">
        <v>426</v>
      </c>
      <c r="F361" s="26">
        <v>3.1825218263031698</v>
      </c>
      <c r="G361" s="8" t="s">
        <v>427</v>
      </c>
      <c r="H361" s="26">
        <v>3.51312627874632</v>
      </c>
      <c r="I361" s="8" t="s">
        <v>22</v>
      </c>
    </row>
    <row r="362" spans="1:9" x14ac:dyDescent="0.25">
      <c r="A362" s="7" t="s">
        <v>1371</v>
      </c>
      <c r="B362" t="s">
        <v>503</v>
      </c>
      <c r="D362" s="25" t="s">
        <v>12</v>
      </c>
      <c r="E362" s="8" t="s">
        <v>426</v>
      </c>
      <c r="F362" s="26">
        <v>3.1825218263031698</v>
      </c>
      <c r="G362" s="8" t="s">
        <v>427</v>
      </c>
      <c r="H362" s="26">
        <v>3.51312627874632</v>
      </c>
      <c r="I362" s="8" t="s">
        <v>22</v>
      </c>
    </row>
    <row r="363" spans="1:9" x14ac:dyDescent="0.25">
      <c r="A363" s="7" t="s">
        <v>1371</v>
      </c>
      <c r="B363" t="s">
        <v>504</v>
      </c>
      <c r="D363" s="25" t="s">
        <v>12</v>
      </c>
      <c r="E363" s="8" t="s">
        <v>426</v>
      </c>
      <c r="F363" s="26">
        <v>3.1825218263031698</v>
      </c>
      <c r="G363" s="8" t="s">
        <v>427</v>
      </c>
      <c r="H363" s="26">
        <v>3.51312627874632</v>
      </c>
      <c r="I363" s="8" t="s">
        <v>22</v>
      </c>
    </row>
    <row r="364" spans="1:9" x14ac:dyDescent="0.25">
      <c r="A364" s="7" t="s">
        <v>1371</v>
      </c>
      <c r="B364" t="s">
        <v>505</v>
      </c>
      <c r="D364" s="25" t="s">
        <v>12</v>
      </c>
      <c r="E364" s="8" t="s">
        <v>426</v>
      </c>
      <c r="F364" s="26">
        <v>3.1825218263031698</v>
      </c>
      <c r="G364" s="8" t="s">
        <v>427</v>
      </c>
      <c r="H364" s="26">
        <v>3.51312627874632</v>
      </c>
      <c r="I364" s="8" t="s">
        <v>22</v>
      </c>
    </row>
    <row r="365" spans="1:9" x14ac:dyDescent="0.25">
      <c r="A365" s="7" t="s">
        <v>1371</v>
      </c>
      <c r="B365" t="s">
        <v>506</v>
      </c>
      <c r="D365" s="25" t="s">
        <v>12</v>
      </c>
      <c r="E365" s="8" t="s">
        <v>426</v>
      </c>
      <c r="F365" s="26">
        <v>3.1825218263031698</v>
      </c>
      <c r="G365" s="8" t="s">
        <v>427</v>
      </c>
      <c r="H365" s="26">
        <v>3.51312627874632</v>
      </c>
      <c r="I365" s="8" t="s">
        <v>22</v>
      </c>
    </row>
    <row r="366" spans="1:9" x14ac:dyDescent="0.25">
      <c r="A366" s="7" t="s">
        <v>1371</v>
      </c>
      <c r="B366" t="s">
        <v>507</v>
      </c>
      <c r="D366" s="25" t="s">
        <v>12</v>
      </c>
      <c r="E366" s="8" t="s">
        <v>426</v>
      </c>
      <c r="F366" s="26">
        <v>3.1825218263031698</v>
      </c>
      <c r="G366" s="8" t="s">
        <v>427</v>
      </c>
      <c r="H366" s="26">
        <v>3.51312627874632</v>
      </c>
      <c r="I366" s="8" t="s">
        <v>22</v>
      </c>
    </row>
    <row r="367" spans="1:9" x14ac:dyDescent="0.25">
      <c r="A367" s="7" t="s">
        <v>1371</v>
      </c>
      <c r="B367" t="s">
        <v>508</v>
      </c>
      <c r="D367" s="25" t="s">
        <v>12</v>
      </c>
      <c r="E367" s="8" t="s">
        <v>426</v>
      </c>
      <c r="F367" s="26">
        <v>3.1825218263031698</v>
      </c>
      <c r="G367" s="8" t="s">
        <v>427</v>
      </c>
      <c r="H367" s="26">
        <v>3.51312627874632</v>
      </c>
      <c r="I367" s="8" t="s">
        <v>22</v>
      </c>
    </row>
    <row r="368" spans="1:9" x14ac:dyDescent="0.25">
      <c r="A368" s="7" t="s">
        <v>1371</v>
      </c>
      <c r="B368" t="s">
        <v>509</v>
      </c>
      <c r="D368" s="25" t="s">
        <v>12</v>
      </c>
      <c r="E368" s="8" t="s">
        <v>426</v>
      </c>
      <c r="F368" s="26">
        <v>3.1825218263031698</v>
      </c>
      <c r="G368" s="8" t="s">
        <v>427</v>
      </c>
      <c r="H368" s="26">
        <v>3.51312627874632</v>
      </c>
      <c r="I368" s="8" t="s">
        <v>22</v>
      </c>
    </row>
    <row r="369" spans="1:9" x14ac:dyDescent="0.25">
      <c r="A369" s="7" t="s">
        <v>1371</v>
      </c>
      <c r="B369" t="s">
        <v>510</v>
      </c>
      <c r="D369" s="25" t="s">
        <v>12</v>
      </c>
      <c r="E369" s="8" t="s">
        <v>426</v>
      </c>
      <c r="F369" s="26">
        <v>3.1825218263031698</v>
      </c>
      <c r="G369" s="8" t="s">
        <v>427</v>
      </c>
      <c r="H369" s="26">
        <v>3.51312627874632</v>
      </c>
      <c r="I369" s="8" t="s">
        <v>22</v>
      </c>
    </row>
    <row r="370" spans="1:9" x14ac:dyDescent="0.25">
      <c r="A370" s="7" t="s">
        <v>1371</v>
      </c>
      <c r="B370" t="s">
        <v>511</v>
      </c>
      <c r="D370" s="25" t="s">
        <v>12</v>
      </c>
      <c r="E370" s="8" t="s">
        <v>426</v>
      </c>
      <c r="F370" s="26">
        <v>3.1825218263031698</v>
      </c>
      <c r="G370" s="8" t="s">
        <v>427</v>
      </c>
      <c r="H370" s="26">
        <v>3.51312627874632</v>
      </c>
      <c r="I370" s="8" t="s">
        <v>22</v>
      </c>
    </row>
    <row r="371" spans="1:9" x14ac:dyDescent="0.25">
      <c r="A371" s="7" t="s">
        <v>1371</v>
      </c>
      <c r="B371" t="s">
        <v>512</v>
      </c>
      <c r="D371" s="25" t="s">
        <v>12</v>
      </c>
      <c r="E371" s="8" t="s">
        <v>426</v>
      </c>
      <c r="F371" s="26">
        <v>3.1825218263031698</v>
      </c>
      <c r="G371" s="8" t="s">
        <v>427</v>
      </c>
      <c r="H371" s="26">
        <v>3.51312627874632</v>
      </c>
      <c r="I371" s="8" t="s">
        <v>22</v>
      </c>
    </row>
    <row r="372" spans="1:9" x14ac:dyDescent="0.25">
      <c r="A372" s="7" t="s">
        <v>1371</v>
      </c>
      <c r="B372" t="s">
        <v>513</v>
      </c>
      <c r="D372" s="25" t="s">
        <v>12</v>
      </c>
      <c r="E372" s="8" t="s">
        <v>426</v>
      </c>
      <c r="F372" s="26">
        <v>3.1825218263031698</v>
      </c>
      <c r="G372" s="8" t="s">
        <v>427</v>
      </c>
      <c r="H372" s="26">
        <v>3.51312627874632</v>
      </c>
      <c r="I372" s="8" t="s">
        <v>22</v>
      </c>
    </row>
    <row r="373" spans="1:9" x14ac:dyDescent="0.25">
      <c r="A373" s="7" t="s">
        <v>1371</v>
      </c>
      <c r="B373" t="s">
        <v>514</v>
      </c>
      <c r="D373" s="25" t="s">
        <v>12</v>
      </c>
      <c r="E373" s="8" t="s">
        <v>426</v>
      </c>
      <c r="F373" s="26">
        <v>3.1825218263031698</v>
      </c>
      <c r="G373" s="8" t="s">
        <v>427</v>
      </c>
      <c r="H373" s="26">
        <v>3.51312627874632</v>
      </c>
      <c r="I373" s="8" t="s">
        <v>22</v>
      </c>
    </row>
    <row r="374" spans="1:9" x14ac:dyDescent="0.25">
      <c r="A374" s="7" t="s">
        <v>1371</v>
      </c>
      <c r="B374" t="s">
        <v>515</v>
      </c>
      <c r="D374" s="25" t="s">
        <v>12</v>
      </c>
      <c r="E374" s="8" t="s">
        <v>426</v>
      </c>
      <c r="F374" s="26">
        <v>3.1825218263031698</v>
      </c>
      <c r="G374" s="8" t="s">
        <v>427</v>
      </c>
      <c r="H374" s="26">
        <v>3.51312627874632</v>
      </c>
      <c r="I374" s="8" t="s">
        <v>22</v>
      </c>
    </row>
    <row r="375" spans="1:9" x14ac:dyDescent="0.25">
      <c r="A375" s="7" t="s">
        <v>1371</v>
      </c>
      <c r="B375" t="s">
        <v>516</v>
      </c>
      <c r="D375" s="25" t="s">
        <v>12</v>
      </c>
      <c r="E375" s="8" t="s">
        <v>426</v>
      </c>
      <c r="F375" s="26">
        <v>3.1825218263031698</v>
      </c>
      <c r="G375" s="8" t="s">
        <v>427</v>
      </c>
      <c r="H375" s="26">
        <v>3.51312627874632</v>
      </c>
      <c r="I375" s="8" t="s">
        <v>22</v>
      </c>
    </row>
    <row r="376" spans="1:9" x14ac:dyDescent="0.25">
      <c r="A376" s="7" t="s">
        <v>1371</v>
      </c>
      <c r="B376" t="s">
        <v>517</v>
      </c>
      <c r="D376" s="25" t="s">
        <v>12</v>
      </c>
      <c r="E376" s="8" t="s">
        <v>426</v>
      </c>
      <c r="F376" s="26">
        <v>3.1825218263031698</v>
      </c>
      <c r="G376" s="8" t="s">
        <v>427</v>
      </c>
      <c r="H376" s="26">
        <v>3.51312627874632</v>
      </c>
      <c r="I376" s="8" t="s">
        <v>22</v>
      </c>
    </row>
    <row r="377" spans="1:9" x14ac:dyDescent="0.25">
      <c r="A377" s="7" t="s">
        <v>1371</v>
      </c>
      <c r="B377" t="s">
        <v>518</v>
      </c>
      <c r="D377" s="25" t="s">
        <v>12</v>
      </c>
      <c r="E377" s="8" t="s">
        <v>426</v>
      </c>
      <c r="F377" s="26">
        <v>3.1825218263031698</v>
      </c>
      <c r="G377" s="8" t="s">
        <v>427</v>
      </c>
      <c r="H377" s="26">
        <v>3.51312627874632</v>
      </c>
      <c r="I377" s="8" t="s">
        <v>22</v>
      </c>
    </row>
    <row r="378" spans="1:9" x14ac:dyDescent="0.25">
      <c r="A378" s="7" t="s">
        <v>1371</v>
      </c>
      <c r="B378" t="s">
        <v>519</v>
      </c>
      <c r="D378" s="25" t="s">
        <v>12</v>
      </c>
      <c r="E378" s="8" t="s">
        <v>426</v>
      </c>
      <c r="F378" s="26">
        <v>3.1825218263031698</v>
      </c>
      <c r="G378" s="8" t="s">
        <v>427</v>
      </c>
      <c r="H378" s="26">
        <v>3.51312627874632</v>
      </c>
      <c r="I378" s="8" t="s">
        <v>22</v>
      </c>
    </row>
    <row r="379" spans="1:9" x14ac:dyDescent="0.25">
      <c r="A379" s="7" t="s">
        <v>1371</v>
      </c>
      <c r="B379" t="s">
        <v>520</v>
      </c>
      <c r="D379" s="25" t="s">
        <v>12</v>
      </c>
      <c r="E379" s="8" t="s">
        <v>426</v>
      </c>
      <c r="F379" s="26">
        <v>3.1825218263031698</v>
      </c>
      <c r="G379" s="8" t="s">
        <v>427</v>
      </c>
      <c r="H379" s="26">
        <v>3.51312627874632</v>
      </c>
      <c r="I379" s="8" t="s">
        <v>22</v>
      </c>
    </row>
    <row r="380" spans="1:9" x14ac:dyDescent="0.25">
      <c r="A380" s="7" t="s">
        <v>1371</v>
      </c>
      <c r="B380" t="s">
        <v>521</v>
      </c>
      <c r="D380" s="25" t="s">
        <v>12</v>
      </c>
      <c r="E380" s="8" t="s">
        <v>426</v>
      </c>
      <c r="F380" s="26">
        <v>3.1825218263031698</v>
      </c>
      <c r="G380" s="8" t="s">
        <v>427</v>
      </c>
      <c r="H380" s="26">
        <v>3.51312627874632</v>
      </c>
      <c r="I380" s="8" t="s">
        <v>22</v>
      </c>
    </row>
    <row r="381" spans="1:9" x14ac:dyDescent="0.25">
      <c r="A381" s="7" t="s">
        <v>1371</v>
      </c>
      <c r="B381" t="s">
        <v>522</v>
      </c>
      <c r="D381" s="25" t="s">
        <v>12</v>
      </c>
      <c r="E381" s="8" t="s">
        <v>426</v>
      </c>
      <c r="F381" s="26">
        <v>3.1825218263031698</v>
      </c>
      <c r="G381" s="8" t="s">
        <v>427</v>
      </c>
      <c r="H381" s="26">
        <v>3.51312627874632</v>
      </c>
      <c r="I381" s="8" t="s">
        <v>22</v>
      </c>
    </row>
    <row r="382" spans="1:9" x14ac:dyDescent="0.25">
      <c r="A382" s="7" t="s">
        <v>1371</v>
      </c>
      <c r="B382" t="s">
        <v>523</v>
      </c>
      <c r="D382" s="25" t="s">
        <v>12</v>
      </c>
      <c r="E382" s="8" t="s">
        <v>426</v>
      </c>
      <c r="F382" s="26">
        <v>3.1825218263031698</v>
      </c>
      <c r="G382" s="8" t="s">
        <v>427</v>
      </c>
      <c r="H382" s="26">
        <v>3.51312627874632</v>
      </c>
      <c r="I382" s="8" t="s">
        <v>22</v>
      </c>
    </row>
    <row r="383" spans="1:9" x14ac:dyDescent="0.25">
      <c r="A383" s="7" t="s">
        <v>1371</v>
      </c>
      <c r="B383" t="s">
        <v>524</v>
      </c>
      <c r="D383" s="25" t="s">
        <v>12</v>
      </c>
      <c r="E383" s="8" t="s">
        <v>426</v>
      </c>
      <c r="F383" s="26">
        <v>3.1825218263031698</v>
      </c>
      <c r="G383" s="8" t="s">
        <v>427</v>
      </c>
      <c r="H383" s="26">
        <v>3.51312627874632</v>
      </c>
      <c r="I383" s="8" t="s">
        <v>22</v>
      </c>
    </row>
    <row r="384" spans="1:9" x14ac:dyDescent="0.25">
      <c r="A384" s="7" t="s">
        <v>1371</v>
      </c>
      <c r="B384" t="s">
        <v>525</v>
      </c>
      <c r="D384" s="25" t="s">
        <v>12</v>
      </c>
      <c r="E384" s="8" t="s">
        <v>426</v>
      </c>
      <c r="F384" s="26">
        <v>3.1825218263031698</v>
      </c>
      <c r="G384" s="8" t="s">
        <v>427</v>
      </c>
      <c r="H384" s="26">
        <v>3.51312627874632</v>
      </c>
      <c r="I384" s="8" t="s">
        <v>22</v>
      </c>
    </row>
    <row r="385" spans="1:9" x14ac:dyDescent="0.25">
      <c r="A385" s="7" t="s">
        <v>1371</v>
      </c>
      <c r="B385" t="s">
        <v>526</v>
      </c>
      <c r="D385" s="25" t="s">
        <v>12</v>
      </c>
      <c r="E385" s="8" t="s">
        <v>426</v>
      </c>
      <c r="F385" s="26">
        <v>3.1825218263031698</v>
      </c>
      <c r="G385" s="8" t="s">
        <v>427</v>
      </c>
      <c r="H385" s="26">
        <v>3.51312627874632</v>
      </c>
      <c r="I385" s="8" t="s">
        <v>22</v>
      </c>
    </row>
    <row r="386" spans="1:9" x14ac:dyDescent="0.25">
      <c r="A386" s="7" t="s">
        <v>1371</v>
      </c>
      <c r="B386" t="s">
        <v>527</v>
      </c>
      <c r="D386" s="25" t="s">
        <v>12</v>
      </c>
      <c r="E386" s="8" t="s">
        <v>426</v>
      </c>
      <c r="F386" s="26">
        <v>3.1825218263031698</v>
      </c>
      <c r="G386" s="8" t="s">
        <v>427</v>
      </c>
      <c r="H386" s="26">
        <v>3.51312627874632</v>
      </c>
      <c r="I386" s="8" t="s">
        <v>22</v>
      </c>
    </row>
    <row r="387" spans="1:9" x14ac:dyDescent="0.25">
      <c r="A387" s="7" t="s">
        <v>1371</v>
      </c>
      <c r="B387" t="s">
        <v>528</v>
      </c>
      <c r="D387" s="25" t="s">
        <v>12</v>
      </c>
      <c r="E387" s="8" t="s">
        <v>426</v>
      </c>
      <c r="F387" s="26">
        <v>3.1825218263031698</v>
      </c>
      <c r="G387" s="8" t="s">
        <v>427</v>
      </c>
      <c r="H387" s="26">
        <v>3.51312627874632</v>
      </c>
      <c r="I387" s="8" t="s">
        <v>22</v>
      </c>
    </row>
    <row r="388" spans="1:9" x14ac:dyDescent="0.25">
      <c r="A388" s="7" t="s">
        <v>1371</v>
      </c>
      <c r="B388" t="s">
        <v>529</v>
      </c>
      <c r="D388" s="25" t="s">
        <v>12</v>
      </c>
      <c r="E388" s="8" t="s">
        <v>426</v>
      </c>
      <c r="F388" s="26">
        <v>3.1825218263031698</v>
      </c>
      <c r="G388" s="8" t="s">
        <v>427</v>
      </c>
      <c r="H388" s="26">
        <v>3.51312627874632</v>
      </c>
      <c r="I388" s="8" t="s">
        <v>22</v>
      </c>
    </row>
    <row r="389" spans="1:9" x14ac:dyDescent="0.25">
      <c r="A389" s="7" t="s">
        <v>1371</v>
      </c>
      <c r="B389" t="s">
        <v>530</v>
      </c>
      <c r="D389" s="25" t="s">
        <v>12</v>
      </c>
      <c r="E389" s="8" t="s">
        <v>426</v>
      </c>
      <c r="F389" s="26">
        <v>3.1825218263031698</v>
      </c>
      <c r="G389" s="8" t="s">
        <v>427</v>
      </c>
      <c r="H389" s="26">
        <v>3.51312627874632</v>
      </c>
      <c r="I389" s="8" t="s">
        <v>22</v>
      </c>
    </row>
    <row r="390" spans="1:9" x14ac:dyDescent="0.25">
      <c r="A390" s="7" t="s">
        <v>1371</v>
      </c>
      <c r="B390" t="s">
        <v>531</v>
      </c>
      <c r="D390" s="25" t="s">
        <v>12</v>
      </c>
      <c r="E390" s="8" t="s">
        <v>426</v>
      </c>
      <c r="F390" s="26">
        <v>3.1825218263031698</v>
      </c>
      <c r="G390" s="8" t="s">
        <v>427</v>
      </c>
      <c r="H390" s="26">
        <v>3.51312627874632</v>
      </c>
      <c r="I390" s="8" t="s">
        <v>22</v>
      </c>
    </row>
    <row r="391" spans="1:9" x14ac:dyDescent="0.25">
      <c r="A391" s="7" t="s">
        <v>1371</v>
      </c>
      <c r="B391" t="s">
        <v>532</v>
      </c>
      <c r="D391" s="25" t="s">
        <v>12</v>
      </c>
      <c r="E391" s="8" t="s">
        <v>426</v>
      </c>
      <c r="F391" s="26">
        <v>3.1825218263031698</v>
      </c>
      <c r="G391" s="8" t="s">
        <v>427</v>
      </c>
      <c r="H391" s="26">
        <v>3.51312627874632</v>
      </c>
      <c r="I391" s="8" t="s">
        <v>22</v>
      </c>
    </row>
    <row r="392" spans="1:9" x14ac:dyDescent="0.25">
      <c r="A392" s="7" t="s">
        <v>1371</v>
      </c>
      <c r="B392" t="s">
        <v>533</v>
      </c>
      <c r="D392" s="25" t="s">
        <v>12</v>
      </c>
      <c r="E392" s="8" t="s">
        <v>426</v>
      </c>
      <c r="F392" s="26">
        <v>3.1825218263031698</v>
      </c>
      <c r="G392" s="8" t="s">
        <v>427</v>
      </c>
      <c r="H392" s="26">
        <v>3.51312627874632</v>
      </c>
      <c r="I392" s="8" t="s">
        <v>22</v>
      </c>
    </row>
    <row r="393" spans="1:9" x14ac:dyDescent="0.25">
      <c r="A393" s="7" t="s">
        <v>1371</v>
      </c>
      <c r="B393" t="s">
        <v>534</v>
      </c>
      <c r="D393" s="25" t="s">
        <v>12</v>
      </c>
      <c r="E393" s="8" t="s">
        <v>426</v>
      </c>
      <c r="F393" s="26">
        <v>3.1825218263031698</v>
      </c>
      <c r="G393" s="8" t="s">
        <v>427</v>
      </c>
      <c r="H393" s="26">
        <v>3.51312627874632</v>
      </c>
      <c r="I393" s="8" t="s">
        <v>22</v>
      </c>
    </row>
    <row r="394" spans="1:9" x14ac:dyDescent="0.25">
      <c r="A394" s="7" t="s">
        <v>1371</v>
      </c>
      <c r="B394" t="s">
        <v>535</v>
      </c>
      <c r="D394" s="25" t="s">
        <v>12</v>
      </c>
      <c r="E394" s="8" t="s">
        <v>426</v>
      </c>
      <c r="F394" s="26">
        <v>3.1825218263031698</v>
      </c>
      <c r="G394" s="8" t="s">
        <v>427</v>
      </c>
      <c r="H394" s="26">
        <v>3.51312627874632</v>
      </c>
      <c r="I394" s="8" t="s">
        <v>22</v>
      </c>
    </row>
    <row r="395" spans="1:9" x14ac:dyDescent="0.25">
      <c r="A395" s="7" t="s">
        <v>1371</v>
      </c>
      <c r="B395" t="s">
        <v>536</v>
      </c>
      <c r="D395" s="25" t="s">
        <v>12</v>
      </c>
      <c r="E395" s="8" t="s">
        <v>426</v>
      </c>
      <c r="F395" s="26">
        <v>3.1825218263031698</v>
      </c>
      <c r="G395" s="8" t="s">
        <v>427</v>
      </c>
      <c r="H395" s="26">
        <v>3.51312627874632</v>
      </c>
      <c r="I395" s="8" t="s">
        <v>22</v>
      </c>
    </row>
    <row r="396" spans="1:9" x14ac:dyDescent="0.25">
      <c r="A396" s="7" t="s">
        <v>1371</v>
      </c>
      <c r="B396" t="s">
        <v>537</v>
      </c>
      <c r="D396" s="25" t="s">
        <v>12</v>
      </c>
      <c r="E396" s="8" t="s">
        <v>426</v>
      </c>
      <c r="F396" s="26">
        <v>3.1825218263031698</v>
      </c>
      <c r="G396" s="8" t="s">
        <v>427</v>
      </c>
      <c r="H396" s="26">
        <v>3.51312627874632</v>
      </c>
      <c r="I396" s="8" t="s">
        <v>22</v>
      </c>
    </row>
    <row r="397" spans="1:9" x14ac:dyDescent="0.25">
      <c r="A397" s="7" t="s">
        <v>1371</v>
      </c>
      <c r="B397" t="s">
        <v>538</v>
      </c>
      <c r="D397" s="25" t="s">
        <v>12</v>
      </c>
      <c r="E397" s="8" t="s">
        <v>426</v>
      </c>
      <c r="F397" s="26">
        <v>3.1825218263031698</v>
      </c>
      <c r="G397" s="8" t="s">
        <v>427</v>
      </c>
      <c r="H397" s="26">
        <v>3.51312627874632</v>
      </c>
      <c r="I397" s="8" t="s">
        <v>22</v>
      </c>
    </row>
    <row r="398" spans="1:9" x14ac:dyDescent="0.25">
      <c r="A398" s="7" t="s">
        <v>1371</v>
      </c>
      <c r="B398" t="s">
        <v>539</v>
      </c>
      <c r="D398" s="25" t="s">
        <v>12</v>
      </c>
      <c r="E398" s="8" t="s">
        <v>426</v>
      </c>
      <c r="F398" s="26">
        <v>3.1825218263031698</v>
      </c>
      <c r="G398" s="8" t="s">
        <v>427</v>
      </c>
      <c r="H398" s="26">
        <v>3.51312627874632</v>
      </c>
      <c r="I398" s="8" t="s">
        <v>22</v>
      </c>
    </row>
    <row r="399" spans="1:9" x14ac:dyDescent="0.25">
      <c r="A399" s="7" t="s">
        <v>1371</v>
      </c>
      <c r="B399" t="s">
        <v>540</v>
      </c>
      <c r="D399" s="25" t="s">
        <v>12</v>
      </c>
      <c r="E399" s="8" t="s">
        <v>426</v>
      </c>
      <c r="F399" s="26">
        <v>3.1825218263031698</v>
      </c>
      <c r="G399" s="8" t="s">
        <v>427</v>
      </c>
      <c r="H399" s="26">
        <v>3.51312627874632</v>
      </c>
      <c r="I399" s="8" t="s">
        <v>22</v>
      </c>
    </row>
    <row r="400" spans="1:9" x14ac:dyDescent="0.25">
      <c r="A400" s="7" t="s">
        <v>1371</v>
      </c>
      <c r="B400" t="s">
        <v>541</v>
      </c>
      <c r="D400" s="25" t="s">
        <v>12</v>
      </c>
      <c r="E400" s="8" t="s">
        <v>426</v>
      </c>
      <c r="F400" s="26">
        <v>3.1825218263031698</v>
      </c>
      <c r="G400" s="8" t="s">
        <v>427</v>
      </c>
      <c r="H400" s="26">
        <v>3.51312627874632</v>
      </c>
      <c r="I400" s="8" t="s">
        <v>22</v>
      </c>
    </row>
    <row r="401" spans="1:9" x14ac:dyDescent="0.25">
      <c r="A401" s="7" t="s">
        <v>1371</v>
      </c>
      <c r="B401" t="s">
        <v>542</v>
      </c>
      <c r="D401" s="25" t="s">
        <v>12</v>
      </c>
      <c r="E401" s="8" t="s">
        <v>426</v>
      </c>
      <c r="F401" s="26">
        <v>3.1825218263031698</v>
      </c>
      <c r="G401" s="8" t="s">
        <v>427</v>
      </c>
      <c r="H401" s="26">
        <v>3.51312627874632</v>
      </c>
      <c r="I401" s="8" t="s">
        <v>22</v>
      </c>
    </row>
    <row r="402" spans="1:9" x14ac:dyDescent="0.25">
      <c r="A402" s="7" t="s">
        <v>1371</v>
      </c>
      <c r="B402" t="s">
        <v>543</v>
      </c>
      <c r="D402" s="25" t="s">
        <v>12</v>
      </c>
      <c r="E402" s="8" t="s">
        <v>426</v>
      </c>
      <c r="F402" s="26">
        <v>3.1825218263031698</v>
      </c>
      <c r="G402" s="8" t="s">
        <v>427</v>
      </c>
      <c r="H402" s="26">
        <v>3.51312627874632</v>
      </c>
      <c r="I402" s="8" t="s">
        <v>22</v>
      </c>
    </row>
    <row r="403" spans="1:9" x14ac:dyDescent="0.25">
      <c r="A403" s="7" t="s">
        <v>1371</v>
      </c>
      <c r="B403" t="s">
        <v>544</v>
      </c>
      <c r="D403" s="25" t="s">
        <v>12</v>
      </c>
      <c r="E403" s="8" t="s">
        <v>426</v>
      </c>
      <c r="F403" s="26">
        <v>3.1825218263031698</v>
      </c>
      <c r="G403" s="8" t="s">
        <v>427</v>
      </c>
      <c r="H403" s="26">
        <v>3.51312627874632</v>
      </c>
      <c r="I403" s="8" t="s">
        <v>22</v>
      </c>
    </row>
    <row r="404" spans="1:9" x14ac:dyDescent="0.25">
      <c r="A404" s="7" t="s">
        <v>1371</v>
      </c>
      <c r="B404" t="s">
        <v>545</v>
      </c>
      <c r="D404" s="25" t="s">
        <v>12</v>
      </c>
      <c r="E404" s="8" t="s">
        <v>426</v>
      </c>
      <c r="F404" s="26">
        <v>3.1825218263031698</v>
      </c>
      <c r="G404" s="8" t="s">
        <v>427</v>
      </c>
      <c r="H404" s="26">
        <v>3.51312627874632</v>
      </c>
      <c r="I404" s="8" t="s">
        <v>22</v>
      </c>
    </row>
    <row r="405" spans="1:9" x14ac:dyDescent="0.25">
      <c r="A405" s="7" t="s">
        <v>1371</v>
      </c>
      <c r="B405" t="s">
        <v>546</v>
      </c>
      <c r="D405" s="25" t="s">
        <v>12</v>
      </c>
      <c r="E405" s="8" t="s">
        <v>426</v>
      </c>
      <c r="F405" s="26">
        <v>3.1825218263031698</v>
      </c>
      <c r="G405" s="8" t="s">
        <v>427</v>
      </c>
      <c r="H405" s="26">
        <v>3.51312627874632</v>
      </c>
      <c r="I405" s="8" t="s">
        <v>22</v>
      </c>
    </row>
    <row r="406" spans="1:9" x14ac:dyDescent="0.25">
      <c r="A406" s="7" t="s">
        <v>1371</v>
      </c>
      <c r="B406" t="s">
        <v>547</v>
      </c>
      <c r="D406" s="25" t="s">
        <v>12</v>
      </c>
      <c r="E406" s="8" t="s">
        <v>426</v>
      </c>
      <c r="F406" s="26">
        <v>3.1825218263031698</v>
      </c>
      <c r="G406" s="8" t="s">
        <v>427</v>
      </c>
      <c r="H406" s="26">
        <v>3.51312627874632</v>
      </c>
      <c r="I406" s="8" t="s">
        <v>22</v>
      </c>
    </row>
    <row r="407" spans="1:9" x14ac:dyDescent="0.25">
      <c r="A407" s="7" t="s">
        <v>1371</v>
      </c>
      <c r="B407" t="s">
        <v>548</v>
      </c>
      <c r="D407" s="25" t="s">
        <v>12</v>
      </c>
      <c r="E407" s="8" t="s">
        <v>426</v>
      </c>
      <c r="F407" s="26">
        <v>3.1825218263031698</v>
      </c>
      <c r="G407" s="8" t="s">
        <v>427</v>
      </c>
      <c r="H407" s="26">
        <v>3.51312627874632</v>
      </c>
      <c r="I407" s="8" t="s">
        <v>22</v>
      </c>
    </row>
    <row r="408" spans="1:9" x14ac:dyDescent="0.25">
      <c r="A408" s="7" t="s">
        <v>1371</v>
      </c>
      <c r="B408" t="s">
        <v>549</v>
      </c>
      <c r="D408" s="25" t="s">
        <v>12</v>
      </c>
      <c r="E408" s="8" t="s">
        <v>426</v>
      </c>
      <c r="F408" s="26">
        <v>3.1825218263031698</v>
      </c>
      <c r="G408" s="8" t="s">
        <v>427</v>
      </c>
      <c r="H408" s="26">
        <v>3.51312627874632</v>
      </c>
      <c r="I408" s="8" t="s">
        <v>22</v>
      </c>
    </row>
    <row r="409" spans="1:9" x14ac:dyDescent="0.25">
      <c r="A409" s="7" t="s">
        <v>1371</v>
      </c>
      <c r="B409" t="s">
        <v>550</v>
      </c>
      <c r="D409" s="25" t="s">
        <v>12</v>
      </c>
      <c r="E409" s="8" t="s">
        <v>426</v>
      </c>
      <c r="F409" s="26">
        <v>3.1825218263031698</v>
      </c>
      <c r="G409" s="8" t="s">
        <v>427</v>
      </c>
      <c r="H409" s="26">
        <v>3.51312627874632</v>
      </c>
      <c r="I409" s="8" t="s">
        <v>22</v>
      </c>
    </row>
    <row r="410" spans="1:9" x14ac:dyDescent="0.25">
      <c r="A410" s="7" t="s">
        <v>1371</v>
      </c>
      <c r="B410" t="s">
        <v>551</v>
      </c>
      <c r="D410" s="25" t="s">
        <v>12</v>
      </c>
      <c r="E410" s="8" t="s">
        <v>426</v>
      </c>
      <c r="F410" s="26">
        <v>3.1825218263031698</v>
      </c>
      <c r="G410" s="8" t="s">
        <v>427</v>
      </c>
      <c r="H410" s="26">
        <v>3.51312627874632</v>
      </c>
      <c r="I410" s="8" t="s">
        <v>22</v>
      </c>
    </row>
    <row r="411" spans="1:9" x14ac:dyDescent="0.25">
      <c r="A411" s="7" t="s">
        <v>1371</v>
      </c>
      <c r="B411" t="s">
        <v>552</v>
      </c>
      <c r="D411" s="25" t="s">
        <v>12</v>
      </c>
      <c r="E411" s="8" t="s">
        <v>426</v>
      </c>
      <c r="F411" s="26">
        <v>3.1825218263031698</v>
      </c>
      <c r="G411" s="8" t="s">
        <v>427</v>
      </c>
      <c r="H411" s="26">
        <v>3.51312627874632</v>
      </c>
      <c r="I411" s="8" t="s">
        <v>22</v>
      </c>
    </row>
    <row r="412" spans="1:9" x14ac:dyDescent="0.25">
      <c r="A412" s="7" t="s">
        <v>1370</v>
      </c>
      <c r="B412" s="10" t="s">
        <v>553</v>
      </c>
      <c r="C412" s="6" t="s">
        <v>554</v>
      </c>
      <c r="D412" s="25" t="s">
        <v>12</v>
      </c>
      <c r="E412" s="8" t="s">
        <v>297</v>
      </c>
      <c r="F412" s="26">
        <v>4.5649613425252697</v>
      </c>
      <c r="G412" s="8" t="s">
        <v>555</v>
      </c>
      <c r="H412" s="26">
        <v>0</v>
      </c>
      <c r="I412" s="8" t="s">
        <v>49</v>
      </c>
    </row>
    <row r="413" spans="1:9" x14ac:dyDescent="0.25">
      <c r="A413" s="7" t="s">
        <v>1370</v>
      </c>
      <c r="B413" s="10" t="s">
        <v>556</v>
      </c>
      <c r="C413" s="6" t="s">
        <v>557</v>
      </c>
      <c r="D413" s="25">
        <v>6.3916334879574661</v>
      </c>
      <c r="E413" s="8" t="s">
        <v>297</v>
      </c>
      <c r="F413" s="26">
        <v>4.5649613425252697</v>
      </c>
      <c r="G413" s="8" t="s">
        <v>555</v>
      </c>
      <c r="H413" s="26">
        <v>0</v>
      </c>
      <c r="I413" s="8" t="s">
        <v>49</v>
      </c>
    </row>
    <row r="414" spans="1:9" x14ac:dyDescent="0.25">
      <c r="A414" s="7" t="s">
        <v>1370</v>
      </c>
      <c r="B414" t="s">
        <v>558</v>
      </c>
      <c r="D414" s="25" t="s">
        <v>12</v>
      </c>
      <c r="E414" s="8" t="s">
        <v>297</v>
      </c>
      <c r="F414" s="26">
        <v>4.5649613425252697</v>
      </c>
      <c r="G414" s="8" t="s">
        <v>555</v>
      </c>
      <c r="H414" s="26">
        <v>0</v>
      </c>
      <c r="I414" s="8" t="s">
        <v>49</v>
      </c>
    </row>
    <row r="415" spans="1:9" x14ac:dyDescent="0.25">
      <c r="A415" s="7" t="s">
        <v>1370</v>
      </c>
      <c r="B415" t="s">
        <v>559</v>
      </c>
      <c r="D415" s="25" t="s">
        <v>12</v>
      </c>
      <c r="E415" s="8" t="s">
        <v>297</v>
      </c>
      <c r="F415" s="26">
        <v>4.5649613425252697</v>
      </c>
      <c r="G415" s="8" t="s">
        <v>555</v>
      </c>
      <c r="H415" s="26">
        <v>0</v>
      </c>
      <c r="I415" s="8" t="s">
        <v>49</v>
      </c>
    </row>
    <row r="416" spans="1:9" x14ac:dyDescent="0.25">
      <c r="A416" s="7" t="s">
        <v>1370</v>
      </c>
      <c r="B416" t="s">
        <v>560</v>
      </c>
      <c r="C416" s="13"/>
      <c r="D416" s="25" t="s">
        <v>12</v>
      </c>
      <c r="E416" s="8" t="s">
        <v>297</v>
      </c>
      <c r="F416" s="26">
        <v>4.5649613425252697</v>
      </c>
      <c r="G416" s="8" t="s">
        <v>555</v>
      </c>
      <c r="H416" s="26">
        <v>0</v>
      </c>
      <c r="I416" s="8" t="s">
        <v>49</v>
      </c>
    </row>
    <row r="417" spans="1:9" x14ac:dyDescent="0.25">
      <c r="A417" s="7" t="s">
        <v>1370</v>
      </c>
      <c r="B417" t="s">
        <v>561</v>
      </c>
      <c r="C417" s="13"/>
      <c r="D417" s="25" t="s">
        <v>12</v>
      </c>
      <c r="E417" s="8" t="s">
        <v>297</v>
      </c>
      <c r="F417" s="26">
        <v>4.5649613425252697</v>
      </c>
      <c r="G417" s="8" t="s">
        <v>555</v>
      </c>
      <c r="H417" s="26">
        <v>0</v>
      </c>
      <c r="I417" s="8" t="s">
        <v>49</v>
      </c>
    </row>
    <row r="418" spans="1:9" x14ac:dyDescent="0.25">
      <c r="A418" s="7" t="s">
        <v>1370</v>
      </c>
      <c r="B418" t="s">
        <v>562</v>
      </c>
      <c r="C418" s="13"/>
      <c r="D418" s="25" t="s">
        <v>12</v>
      </c>
      <c r="E418" s="8" t="s">
        <v>297</v>
      </c>
      <c r="F418" s="26">
        <v>4.5649613425252697</v>
      </c>
      <c r="G418" s="8" t="s">
        <v>555</v>
      </c>
      <c r="H418" s="26">
        <v>0</v>
      </c>
      <c r="I418" s="8" t="s">
        <v>49</v>
      </c>
    </row>
    <row r="419" spans="1:9" x14ac:dyDescent="0.25">
      <c r="A419" s="7" t="s">
        <v>1370</v>
      </c>
      <c r="B419" t="s">
        <v>563</v>
      </c>
      <c r="C419" s="13"/>
      <c r="D419" s="25" t="s">
        <v>12</v>
      </c>
      <c r="E419" s="8" t="s">
        <v>297</v>
      </c>
      <c r="F419" s="26">
        <v>4.5649613425252697</v>
      </c>
      <c r="G419" s="8" t="s">
        <v>555</v>
      </c>
      <c r="H419" s="26">
        <v>0</v>
      </c>
      <c r="I419" s="8" t="s">
        <v>49</v>
      </c>
    </row>
    <row r="420" spans="1:9" x14ac:dyDescent="0.25">
      <c r="A420" s="7" t="s">
        <v>1370</v>
      </c>
      <c r="B420" t="s">
        <v>564</v>
      </c>
      <c r="C420" s="13"/>
      <c r="D420" s="25" t="s">
        <v>12</v>
      </c>
      <c r="E420" s="8" t="s">
        <v>297</v>
      </c>
      <c r="F420" s="26">
        <v>4.5649613425252697</v>
      </c>
      <c r="G420" s="8" t="s">
        <v>555</v>
      </c>
      <c r="H420" s="26">
        <v>0</v>
      </c>
      <c r="I420" s="8" t="s">
        <v>49</v>
      </c>
    </row>
    <row r="421" spans="1:9" x14ac:dyDescent="0.25">
      <c r="A421" s="7" t="s">
        <v>1371</v>
      </c>
      <c r="B421" t="s">
        <v>565</v>
      </c>
      <c r="D421" s="25" t="s">
        <v>12</v>
      </c>
      <c r="E421" s="8" t="s">
        <v>297</v>
      </c>
      <c r="F421" s="26">
        <v>4.5649613425252697</v>
      </c>
      <c r="G421" s="8" t="s">
        <v>555</v>
      </c>
      <c r="H421" s="26">
        <v>0</v>
      </c>
      <c r="I421" s="8" t="s">
        <v>49</v>
      </c>
    </row>
    <row r="422" spans="1:9" x14ac:dyDescent="0.25">
      <c r="A422" s="7" t="s">
        <v>1371</v>
      </c>
      <c r="B422" t="s">
        <v>566</v>
      </c>
      <c r="D422" s="25" t="s">
        <v>12</v>
      </c>
      <c r="E422" s="8" t="s">
        <v>297</v>
      </c>
      <c r="F422" s="26">
        <v>4.5649613425252697</v>
      </c>
      <c r="G422" s="8" t="s">
        <v>555</v>
      </c>
      <c r="H422" s="26">
        <v>0</v>
      </c>
      <c r="I422" s="8" t="s">
        <v>49</v>
      </c>
    </row>
    <row r="423" spans="1:9" x14ac:dyDescent="0.25">
      <c r="A423" s="7" t="s">
        <v>1371</v>
      </c>
      <c r="B423" t="s">
        <v>567</v>
      </c>
      <c r="D423" s="25" t="s">
        <v>12</v>
      </c>
      <c r="E423" s="8" t="s">
        <v>297</v>
      </c>
      <c r="F423" s="26">
        <v>4.5649613425252697</v>
      </c>
      <c r="G423" s="8" t="s">
        <v>555</v>
      </c>
      <c r="H423" s="26">
        <v>0</v>
      </c>
      <c r="I423" s="8" t="s">
        <v>49</v>
      </c>
    </row>
    <row r="424" spans="1:9" x14ac:dyDescent="0.25">
      <c r="A424" s="7" t="s">
        <v>1371</v>
      </c>
      <c r="B424" t="s">
        <v>568</v>
      </c>
      <c r="D424" s="25" t="s">
        <v>12</v>
      </c>
      <c r="E424" s="8" t="s">
        <v>297</v>
      </c>
      <c r="F424" s="26">
        <v>4.5649613425252697</v>
      </c>
      <c r="G424" s="8" t="s">
        <v>555</v>
      </c>
      <c r="H424" s="26">
        <v>0</v>
      </c>
      <c r="I424" s="8" t="s">
        <v>49</v>
      </c>
    </row>
    <row r="425" spans="1:9" x14ac:dyDescent="0.25">
      <c r="A425" s="7" t="s">
        <v>1371</v>
      </c>
      <c r="B425" t="s">
        <v>569</v>
      </c>
      <c r="D425" s="25" t="s">
        <v>12</v>
      </c>
      <c r="E425" s="8" t="s">
        <v>297</v>
      </c>
      <c r="F425" s="26">
        <v>4.5649613425252697</v>
      </c>
      <c r="G425" s="8" t="s">
        <v>555</v>
      </c>
      <c r="H425" s="26">
        <v>0</v>
      </c>
      <c r="I425" s="8" t="s">
        <v>49</v>
      </c>
    </row>
    <row r="426" spans="1:9" x14ac:dyDescent="0.25">
      <c r="A426" s="7" t="s">
        <v>1371</v>
      </c>
      <c r="B426" t="s">
        <v>570</v>
      </c>
      <c r="D426" s="25" t="s">
        <v>12</v>
      </c>
      <c r="E426" s="8" t="s">
        <v>297</v>
      </c>
      <c r="F426" s="26">
        <v>4.5649613425252697</v>
      </c>
      <c r="G426" s="8" t="s">
        <v>555</v>
      </c>
      <c r="H426" s="26">
        <v>0</v>
      </c>
      <c r="I426" s="8" t="s">
        <v>49</v>
      </c>
    </row>
    <row r="427" spans="1:9" x14ac:dyDescent="0.25">
      <c r="A427" s="7" t="s">
        <v>1371</v>
      </c>
      <c r="B427" t="s">
        <v>571</v>
      </c>
      <c r="D427" s="25" t="s">
        <v>12</v>
      </c>
      <c r="E427" s="8" t="s">
        <v>297</v>
      </c>
      <c r="F427" s="26">
        <v>4.5649613425252697</v>
      </c>
      <c r="G427" s="8" t="s">
        <v>555</v>
      </c>
      <c r="H427" s="26">
        <v>0</v>
      </c>
      <c r="I427" s="8" t="s">
        <v>49</v>
      </c>
    </row>
    <row r="428" spans="1:9" x14ac:dyDescent="0.25">
      <c r="A428" s="7" t="s">
        <v>1371</v>
      </c>
      <c r="B428" t="s">
        <v>572</v>
      </c>
      <c r="D428" s="25" t="s">
        <v>12</v>
      </c>
      <c r="E428" s="8" t="s">
        <v>297</v>
      </c>
      <c r="F428" s="26">
        <v>4.5649613425252697</v>
      </c>
      <c r="G428" s="8" t="s">
        <v>555</v>
      </c>
      <c r="H428" s="26">
        <v>0</v>
      </c>
      <c r="I428" s="8" t="s">
        <v>49</v>
      </c>
    </row>
    <row r="429" spans="1:9" x14ac:dyDescent="0.25">
      <c r="A429" s="7" t="s">
        <v>1371</v>
      </c>
      <c r="B429" t="s">
        <v>573</v>
      </c>
      <c r="D429" s="25" t="s">
        <v>12</v>
      </c>
      <c r="E429" s="8" t="s">
        <v>297</v>
      </c>
      <c r="F429" s="26">
        <v>4.5649613425252697</v>
      </c>
      <c r="G429" s="8" t="s">
        <v>555</v>
      </c>
      <c r="H429" s="26">
        <v>0</v>
      </c>
      <c r="I429" s="8" t="s">
        <v>49</v>
      </c>
    </row>
    <row r="430" spans="1:9" x14ac:dyDescent="0.25">
      <c r="A430" s="7" t="s">
        <v>1371</v>
      </c>
      <c r="B430" t="s">
        <v>574</v>
      </c>
      <c r="D430" s="25" t="s">
        <v>12</v>
      </c>
      <c r="E430" s="8" t="s">
        <v>297</v>
      </c>
      <c r="F430" s="26">
        <v>4.5649613425252697</v>
      </c>
      <c r="G430" s="8" t="s">
        <v>555</v>
      </c>
      <c r="H430" s="26">
        <v>0</v>
      </c>
      <c r="I430" s="8" t="s">
        <v>49</v>
      </c>
    </row>
    <row r="431" spans="1:9" x14ac:dyDescent="0.25">
      <c r="A431" s="7" t="s">
        <v>1371</v>
      </c>
      <c r="B431" t="s">
        <v>575</v>
      </c>
      <c r="D431" s="25" t="s">
        <v>12</v>
      </c>
      <c r="E431" s="8" t="s">
        <v>297</v>
      </c>
      <c r="F431" s="26">
        <v>4.5649613425252697</v>
      </c>
      <c r="G431" s="8" t="s">
        <v>555</v>
      </c>
      <c r="H431" s="26">
        <v>0</v>
      </c>
      <c r="I431" s="8" t="s">
        <v>49</v>
      </c>
    </row>
    <row r="432" spans="1:9" x14ac:dyDescent="0.25">
      <c r="A432" s="7" t="s">
        <v>1371</v>
      </c>
      <c r="B432" t="s">
        <v>576</v>
      </c>
      <c r="D432" s="25" t="s">
        <v>12</v>
      </c>
      <c r="E432" s="8" t="s">
        <v>297</v>
      </c>
      <c r="F432" s="26">
        <v>4.5649613425252697</v>
      </c>
      <c r="G432" s="8" t="s">
        <v>555</v>
      </c>
      <c r="H432" s="26">
        <v>0</v>
      </c>
      <c r="I432" s="8" t="s">
        <v>49</v>
      </c>
    </row>
    <row r="433" spans="1:9" x14ac:dyDescent="0.25">
      <c r="A433" s="7" t="s">
        <v>1371</v>
      </c>
      <c r="B433" t="s">
        <v>577</v>
      </c>
      <c r="D433" s="25" t="s">
        <v>12</v>
      </c>
      <c r="E433" s="8" t="s">
        <v>297</v>
      </c>
      <c r="F433" s="26">
        <v>4.5649613425252697</v>
      </c>
      <c r="G433" s="8" t="s">
        <v>555</v>
      </c>
      <c r="H433" s="26">
        <v>0</v>
      </c>
      <c r="I433" s="8" t="s">
        <v>49</v>
      </c>
    </row>
    <row r="434" spans="1:9" x14ac:dyDescent="0.25">
      <c r="A434" s="7" t="s">
        <v>1371</v>
      </c>
      <c r="B434" t="s">
        <v>578</v>
      </c>
      <c r="D434" s="25" t="s">
        <v>12</v>
      </c>
      <c r="E434" s="8" t="s">
        <v>297</v>
      </c>
      <c r="F434" s="26">
        <v>4.5649613425252697</v>
      </c>
      <c r="G434" s="8" t="s">
        <v>555</v>
      </c>
      <c r="H434" s="26">
        <v>0</v>
      </c>
      <c r="I434" s="8" t="s">
        <v>49</v>
      </c>
    </row>
    <row r="435" spans="1:9" x14ac:dyDescent="0.25">
      <c r="A435" s="7" t="s">
        <v>1371</v>
      </c>
      <c r="B435" t="s">
        <v>579</v>
      </c>
      <c r="D435" s="25" t="s">
        <v>12</v>
      </c>
      <c r="E435" s="8" t="s">
        <v>297</v>
      </c>
      <c r="F435" s="26">
        <v>4.5649613425252697</v>
      </c>
      <c r="G435" s="8" t="s">
        <v>555</v>
      </c>
      <c r="H435" s="26">
        <v>0</v>
      </c>
      <c r="I435" s="8" t="s">
        <v>49</v>
      </c>
    </row>
    <row r="436" spans="1:9" x14ac:dyDescent="0.25">
      <c r="A436" s="7" t="s">
        <v>1371</v>
      </c>
      <c r="B436" t="s">
        <v>580</v>
      </c>
      <c r="D436" s="25" t="s">
        <v>12</v>
      </c>
      <c r="E436" s="8" t="s">
        <v>297</v>
      </c>
      <c r="F436" s="26">
        <v>4.5649613425252697</v>
      </c>
      <c r="G436" s="8" t="s">
        <v>555</v>
      </c>
      <c r="H436" s="26">
        <v>0</v>
      </c>
      <c r="I436" s="8" t="s">
        <v>49</v>
      </c>
    </row>
    <row r="437" spans="1:9" x14ac:dyDescent="0.25">
      <c r="A437" s="7" t="s">
        <v>1371</v>
      </c>
      <c r="B437" t="s">
        <v>581</v>
      </c>
      <c r="D437" s="25" t="s">
        <v>12</v>
      </c>
      <c r="E437" s="8" t="s">
        <v>297</v>
      </c>
      <c r="F437" s="26">
        <v>4.5649613425252697</v>
      </c>
      <c r="G437" s="8" t="s">
        <v>555</v>
      </c>
      <c r="H437" s="26">
        <v>0</v>
      </c>
      <c r="I437" s="8" t="s">
        <v>49</v>
      </c>
    </row>
    <row r="438" spans="1:9" x14ac:dyDescent="0.25">
      <c r="A438" s="7" t="s">
        <v>1371</v>
      </c>
      <c r="B438" t="s">
        <v>582</v>
      </c>
      <c r="D438" s="25" t="s">
        <v>12</v>
      </c>
      <c r="E438" s="8" t="s">
        <v>297</v>
      </c>
      <c r="F438" s="26">
        <v>4.5649613425252697</v>
      </c>
      <c r="G438" s="8" t="s">
        <v>555</v>
      </c>
      <c r="H438" s="26">
        <v>0</v>
      </c>
      <c r="I438" s="8" t="s">
        <v>49</v>
      </c>
    </row>
    <row r="439" spans="1:9" x14ac:dyDescent="0.25">
      <c r="A439" s="7" t="s">
        <v>1371</v>
      </c>
      <c r="B439" t="s">
        <v>583</v>
      </c>
      <c r="D439" s="25" t="s">
        <v>12</v>
      </c>
      <c r="E439" s="8" t="s">
        <v>297</v>
      </c>
      <c r="F439" s="26">
        <v>4.5649613425252697</v>
      </c>
      <c r="G439" s="8" t="s">
        <v>555</v>
      </c>
      <c r="H439" s="26">
        <v>0</v>
      </c>
      <c r="I439" s="8" t="s">
        <v>49</v>
      </c>
    </row>
    <row r="440" spans="1:9" x14ac:dyDescent="0.25">
      <c r="A440" s="7" t="s">
        <v>1371</v>
      </c>
      <c r="B440" t="s">
        <v>584</v>
      </c>
      <c r="D440" s="25" t="s">
        <v>12</v>
      </c>
      <c r="E440" s="8" t="s">
        <v>297</v>
      </c>
      <c r="F440" s="26">
        <v>4.5649613425252697</v>
      </c>
      <c r="G440" s="8" t="s">
        <v>555</v>
      </c>
      <c r="H440" s="26">
        <v>0</v>
      </c>
      <c r="I440" s="8" t="s">
        <v>49</v>
      </c>
    </row>
    <row r="441" spans="1:9" x14ac:dyDescent="0.25">
      <c r="A441" s="7" t="s">
        <v>1371</v>
      </c>
      <c r="B441" t="s">
        <v>585</v>
      </c>
      <c r="D441" s="25" t="s">
        <v>12</v>
      </c>
      <c r="E441" s="8" t="s">
        <v>297</v>
      </c>
      <c r="F441" s="26">
        <v>4.5649613425252697</v>
      </c>
      <c r="G441" s="8" t="s">
        <v>555</v>
      </c>
      <c r="H441" s="26">
        <v>0</v>
      </c>
      <c r="I441" s="8" t="s">
        <v>49</v>
      </c>
    </row>
    <row r="442" spans="1:9" x14ac:dyDescent="0.25">
      <c r="A442" s="7" t="s">
        <v>1371</v>
      </c>
      <c r="B442" t="s">
        <v>586</v>
      </c>
      <c r="D442" s="25" t="s">
        <v>12</v>
      </c>
      <c r="E442" s="8" t="s">
        <v>297</v>
      </c>
      <c r="F442" s="26">
        <v>4.5649613425252697</v>
      </c>
      <c r="G442" s="8" t="s">
        <v>555</v>
      </c>
      <c r="H442" s="26">
        <v>0</v>
      </c>
      <c r="I442" s="8" t="s">
        <v>49</v>
      </c>
    </row>
    <row r="443" spans="1:9" x14ac:dyDescent="0.25">
      <c r="A443" s="7" t="s">
        <v>1371</v>
      </c>
      <c r="B443" t="s">
        <v>587</v>
      </c>
      <c r="D443" s="25" t="s">
        <v>12</v>
      </c>
      <c r="E443" s="8" t="s">
        <v>297</v>
      </c>
      <c r="F443" s="26">
        <v>4.5649613425252697</v>
      </c>
      <c r="G443" s="8" t="s">
        <v>555</v>
      </c>
      <c r="H443" s="26">
        <v>0</v>
      </c>
      <c r="I443" s="8" t="s">
        <v>49</v>
      </c>
    </row>
    <row r="444" spans="1:9" x14ac:dyDescent="0.25">
      <c r="A444" s="7" t="s">
        <v>1371</v>
      </c>
      <c r="B444" t="s">
        <v>588</v>
      </c>
      <c r="D444" s="25" t="s">
        <v>12</v>
      </c>
      <c r="E444" s="8" t="s">
        <v>297</v>
      </c>
      <c r="F444" s="26">
        <v>4.5649613425252697</v>
      </c>
      <c r="G444" s="8" t="s">
        <v>555</v>
      </c>
      <c r="H444" s="26">
        <v>0</v>
      </c>
      <c r="I444" s="8" t="s">
        <v>49</v>
      </c>
    </row>
    <row r="445" spans="1:9" x14ac:dyDescent="0.25">
      <c r="A445" s="7" t="s">
        <v>1371</v>
      </c>
      <c r="B445" t="s">
        <v>589</v>
      </c>
      <c r="D445" s="25" t="s">
        <v>12</v>
      </c>
      <c r="E445" s="8" t="s">
        <v>297</v>
      </c>
      <c r="F445" s="26">
        <v>4.5649613425252697</v>
      </c>
      <c r="G445" s="8" t="s">
        <v>555</v>
      </c>
      <c r="H445" s="26">
        <v>0</v>
      </c>
      <c r="I445" s="8" t="s">
        <v>49</v>
      </c>
    </row>
    <row r="446" spans="1:9" x14ac:dyDescent="0.25">
      <c r="A446" s="7" t="s">
        <v>1371</v>
      </c>
      <c r="B446" t="s">
        <v>590</v>
      </c>
      <c r="D446" s="25" t="s">
        <v>12</v>
      </c>
      <c r="E446" s="8" t="s">
        <v>297</v>
      </c>
      <c r="F446" s="26">
        <v>4.5649613425252697</v>
      </c>
      <c r="G446" s="8" t="s">
        <v>555</v>
      </c>
      <c r="H446" s="26">
        <v>0</v>
      </c>
      <c r="I446" s="8" t="s">
        <v>49</v>
      </c>
    </row>
    <row r="447" spans="1:9" x14ac:dyDescent="0.25">
      <c r="A447" s="7" t="s">
        <v>1371</v>
      </c>
      <c r="B447" t="s">
        <v>591</v>
      </c>
      <c r="D447" s="25" t="s">
        <v>12</v>
      </c>
      <c r="E447" s="8" t="s">
        <v>297</v>
      </c>
      <c r="F447" s="26">
        <v>4.5649613425252697</v>
      </c>
      <c r="G447" s="8" t="s">
        <v>555</v>
      </c>
      <c r="H447" s="26">
        <v>0</v>
      </c>
      <c r="I447" s="8" t="s">
        <v>49</v>
      </c>
    </row>
    <row r="448" spans="1:9" x14ac:dyDescent="0.25">
      <c r="A448" s="7" t="s">
        <v>1371</v>
      </c>
      <c r="B448" t="s">
        <v>592</v>
      </c>
      <c r="D448" s="25" t="s">
        <v>12</v>
      </c>
      <c r="E448" s="8" t="s">
        <v>297</v>
      </c>
      <c r="F448" s="26">
        <v>4.5649613425252697</v>
      </c>
      <c r="G448" s="8" t="s">
        <v>555</v>
      </c>
      <c r="H448" s="26">
        <v>0</v>
      </c>
      <c r="I448" s="8" t="s">
        <v>49</v>
      </c>
    </row>
    <row r="449" spans="1:9" x14ac:dyDescent="0.25">
      <c r="A449" s="7" t="s">
        <v>1371</v>
      </c>
      <c r="B449" t="s">
        <v>593</v>
      </c>
      <c r="D449" s="25" t="s">
        <v>12</v>
      </c>
      <c r="E449" s="8" t="s">
        <v>297</v>
      </c>
      <c r="F449" s="26">
        <v>4.5649613425252697</v>
      </c>
      <c r="G449" s="8" t="s">
        <v>555</v>
      </c>
      <c r="H449" s="26">
        <v>0</v>
      </c>
      <c r="I449" s="8" t="s">
        <v>49</v>
      </c>
    </row>
    <row r="450" spans="1:9" x14ac:dyDescent="0.25">
      <c r="A450" s="7" t="s">
        <v>1371</v>
      </c>
      <c r="B450" t="s">
        <v>594</v>
      </c>
      <c r="D450" s="25" t="s">
        <v>12</v>
      </c>
      <c r="E450" s="8" t="s">
        <v>297</v>
      </c>
      <c r="F450" s="26">
        <v>4.5649613425252697</v>
      </c>
      <c r="G450" s="8" t="s">
        <v>555</v>
      </c>
      <c r="H450" s="26">
        <v>0</v>
      </c>
      <c r="I450" s="8" t="s">
        <v>49</v>
      </c>
    </row>
    <row r="451" spans="1:9" x14ac:dyDescent="0.25">
      <c r="A451" s="7" t="s">
        <v>1371</v>
      </c>
      <c r="B451" t="s">
        <v>595</v>
      </c>
      <c r="D451" s="25" t="s">
        <v>12</v>
      </c>
      <c r="E451" s="8" t="s">
        <v>297</v>
      </c>
      <c r="F451" s="26">
        <v>4.5649613425252697</v>
      </c>
      <c r="G451" s="8" t="s">
        <v>555</v>
      </c>
      <c r="H451" s="26">
        <v>0</v>
      </c>
      <c r="I451" s="8" t="s">
        <v>49</v>
      </c>
    </row>
    <row r="452" spans="1:9" x14ac:dyDescent="0.25">
      <c r="A452" s="7" t="s">
        <v>1371</v>
      </c>
      <c r="B452" t="s">
        <v>596</v>
      </c>
      <c r="D452" s="25" t="s">
        <v>12</v>
      </c>
      <c r="E452" s="8" t="s">
        <v>297</v>
      </c>
      <c r="F452" s="26">
        <v>4.5649613425252697</v>
      </c>
      <c r="G452" s="8" t="s">
        <v>555</v>
      </c>
      <c r="H452" s="26">
        <v>0</v>
      </c>
      <c r="I452" s="8" t="s">
        <v>49</v>
      </c>
    </row>
    <row r="453" spans="1:9" x14ac:dyDescent="0.25">
      <c r="A453" s="7" t="s">
        <v>1371</v>
      </c>
      <c r="B453" t="s">
        <v>597</v>
      </c>
      <c r="D453" s="25" t="s">
        <v>12</v>
      </c>
      <c r="E453" s="8" t="s">
        <v>297</v>
      </c>
      <c r="F453" s="26">
        <v>4.5649613425252697</v>
      </c>
      <c r="G453" s="8" t="s">
        <v>555</v>
      </c>
      <c r="H453" s="26">
        <v>0</v>
      </c>
      <c r="I453" s="8" t="s">
        <v>49</v>
      </c>
    </row>
    <row r="454" spans="1:9" x14ac:dyDescent="0.25">
      <c r="A454" s="7" t="s">
        <v>1371</v>
      </c>
      <c r="B454" t="s">
        <v>598</v>
      </c>
      <c r="D454" s="25" t="s">
        <v>12</v>
      </c>
      <c r="E454" s="8" t="s">
        <v>297</v>
      </c>
      <c r="F454" s="26">
        <v>4.5649613425252697</v>
      </c>
      <c r="G454" s="8" t="s">
        <v>555</v>
      </c>
      <c r="H454" s="26">
        <v>0</v>
      </c>
      <c r="I454" s="8" t="s">
        <v>49</v>
      </c>
    </row>
    <row r="455" spans="1:9" x14ac:dyDescent="0.25">
      <c r="A455" s="7" t="s">
        <v>1371</v>
      </c>
      <c r="B455" t="s">
        <v>599</v>
      </c>
      <c r="D455" s="25" t="s">
        <v>12</v>
      </c>
      <c r="E455" s="8" t="s">
        <v>297</v>
      </c>
      <c r="F455" s="26">
        <v>4.5649613425252697</v>
      </c>
      <c r="G455" s="8" t="s">
        <v>555</v>
      </c>
      <c r="H455" s="26">
        <v>0</v>
      </c>
      <c r="I455" s="8" t="s">
        <v>49</v>
      </c>
    </row>
    <row r="456" spans="1:9" x14ac:dyDescent="0.25">
      <c r="A456" s="7" t="s">
        <v>1371</v>
      </c>
      <c r="B456" t="s">
        <v>600</v>
      </c>
      <c r="D456" s="25" t="s">
        <v>12</v>
      </c>
      <c r="E456" s="8" t="s">
        <v>297</v>
      </c>
      <c r="F456" s="26">
        <v>4.5649613425252697</v>
      </c>
      <c r="G456" s="8" t="s">
        <v>555</v>
      </c>
      <c r="H456" s="26">
        <v>0</v>
      </c>
      <c r="I456" s="8" t="s">
        <v>49</v>
      </c>
    </row>
    <row r="457" spans="1:9" x14ac:dyDescent="0.25">
      <c r="A457" s="7" t="s">
        <v>1371</v>
      </c>
      <c r="B457" t="s">
        <v>601</v>
      </c>
      <c r="D457" s="25" t="s">
        <v>12</v>
      </c>
      <c r="E457" s="8" t="s">
        <v>297</v>
      </c>
      <c r="F457" s="26">
        <v>4.5649613425252697</v>
      </c>
      <c r="G457" s="8" t="s">
        <v>555</v>
      </c>
      <c r="H457" s="26">
        <v>0</v>
      </c>
      <c r="I457" s="8" t="s">
        <v>49</v>
      </c>
    </row>
    <row r="458" spans="1:9" x14ac:dyDescent="0.25">
      <c r="A458" s="7" t="s">
        <v>1371</v>
      </c>
      <c r="B458" t="s">
        <v>602</v>
      </c>
      <c r="D458" s="25" t="s">
        <v>12</v>
      </c>
      <c r="E458" s="8" t="s">
        <v>297</v>
      </c>
      <c r="F458" s="26">
        <v>4.5649613425252697</v>
      </c>
      <c r="G458" s="8" t="s">
        <v>555</v>
      </c>
      <c r="H458" s="26">
        <v>0</v>
      </c>
      <c r="I458" s="8" t="s">
        <v>49</v>
      </c>
    </row>
    <row r="459" spans="1:9" x14ac:dyDescent="0.25">
      <c r="A459" s="7" t="s">
        <v>1371</v>
      </c>
      <c r="B459" t="s">
        <v>603</v>
      </c>
      <c r="D459" s="25" t="s">
        <v>12</v>
      </c>
      <c r="E459" s="8" t="s">
        <v>297</v>
      </c>
      <c r="F459" s="26">
        <v>4.5649613425252697</v>
      </c>
      <c r="G459" s="8" t="s">
        <v>555</v>
      </c>
      <c r="H459" s="26">
        <v>0</v>
      </c>
      <c r="I459" s="8" t="s">
        <v>49</v>
      </c>
    </row>
    <row r="460" spans="1:9" x14ac:dyDescent="0.25">
      <c r="A460" s="7" t="s">
        <v>1371</v>
      </c>
      <c r="B460" t="s">
        <v>604</v>
      </c>
      <c r="D460" s="25" t="s">
        <v>12</v>
      </c>
      <c r="E460" s="8" t="s">
        <v>297</v>
      </c>
      <c r="F460" s="26">
        <v>4.5649613425252697</v>
      </c>
      <c r="G460" s="8" t="s">
        <v>555</v>
      </c>
      <c r="H460" s="26">
        <v>0</v>
      </c>
      <c r="I460" s="8" t="s">
        <v>49</v>
      </c>
    </row>
    <row r="461" spans="1:9" x14ac:dyDescent="0.25">
      <c r="A461" s="7" t="s">
        <v>1371</v>
      </c>
      <c r="B461" t="s">
        <v>605</v>
      </c>
      <c r="D461" s="25" t="s">
        <v>12</v>
      </c>
      <c r="E461" s="8" t="s">
        <v>297</v>
      </c>
      <c r="F461" s="26">
        <v>4.5649613425252697</v>
      </c>
      <c r="G461" s="8" t="s">
        <v>555</v>
      </c>
      <c r="H461" s="26">
        <v>0</v>
      </c>
      <c r="I461" s="8" t="s">
        <v>49</v>
      </c>
    </row>
    <row r="462" spans="1:9" x14ac:dyDescent="0.25">
      <c r="A462" s="7" t="s">
        <v>1371</v>
      </c>
      <c r="B462" t="s">
        <v>606</v>
      </c>
      <c r="D462" s="25" t="s">
        <v>12</v>
      </c>
      <c r="E462" s="8" t="s">
        <v>297</v>
      </c>
      <c r="F462" s="26">
        <v>4.5649613425252697</v>
      </c>
      <c r="G462" s="8" t="s">
        <v>555</v>
      </c>
      <c r="H462" s="26">
        <v>0</v>
      </c>
      <c r="I462" s="8" t="s">
        <v>49</v>
      </c>
    </row>
    <row r="463" spans="1:9" x14ac:dyDescent="0.25">
      <c r="A463" s="7" t="s">
        <v>1371</v>
      </c>
      <c r="B463" t="s">
        <v>607</v>
      </c>
      <c r="D463" s="25" t="s">
        <v>12</v>
      </c>
      <c r="E463" s="8" t="s">
        <v>297</v>
      </c>
      <c r="F463" s="26">
        <v>4.5649613425252697</v>
      </c>
      <c r="G463" s="8" t="s">
        <v>555</v>
      </c>
      <c r="H463" s="26">
        <v>0</v>
      </c>
      <c r="I463" s="8" t="s">
        <v>49</v>
      </c>
    </row>
    <row r="464" spans="1:9" x14ac:dyDescent="0.25">
      <c r="A464" s="7" t="s">
        <v>1371</v>
      </c>
      <c r="B464" t="s">
        <v>608</v>
      </c>
      <c r="D464" s="25" t="s">
        <v>12</v>
      </c>
      <c r="E464" s="8" t="s">
        <v>297</v>
      </c>
      <c r="F464" s="26">
        <v>4.5649613425252697</v>
      </c>
      <c r="G464" s="8" t="s">
        <v>555</v>
      </c>
      <c r="H464" s="26">
        <v>0</v>
      </c>
      <c r="I464" s="8" t="s">
        <v>49</v>
      </c>
    </row>
    <row r="465" spans="1:9" x14ac:dyDescent="0.25">
      <c r="A465" s="7" t="s">
        <v>1371</v>
      </c>
      <c r="B465" t="s">
        <v>609</v>
      </c>
      <c r="D465" s="25" t="s">
        <v>12</v>
      </c>
      <c r="E465" s="8" t="s">
        <v>297</v>
      </c>
      <c r="F465" s="26">
        <v>4.5649613425252697</v>
      </c>
      <c r="G465" s="8" t="s">
        <v>555</v>
      </c>
      <c r="H465" s="26">
        <v>0</v>
      </c>
      <c r="I465" s="8" t="s">
        <v>49</v>
      </c>
    </row>
    <row r="466" spans="1:9" x14ac:dyDescent="0.25">
      <c r="A466" s="7" t="s">
        <v>1371</v>
      </c>
      <c r="B466" t="s">
        <v>610</v>
      </c>
      <c r="D466" s="25" t="s">
        <v>12</v>
      </c>
      <c r="E466" s="8" t="s">
        <v>297</v>
      </c>
      <c r="F466" s="26">
        <v>4.5649613425252697</v>
      </c>
      <c r="G466" s="8" t="s">
        <v>555</v>
      </c>
      <c r="H466" s="26">
        <v>0</v>
      </c>
      <c r="I466" s="8" t="s">
        <v>49</v>
      </c>
    </row>
    <row r="467" spans="1:9" x14ac:dyDescent="0.25">
      <c r="A467" s="7" t="s">
        <v>1371</v>
      </c>
      <c r="B467" t="s">
        <v>611</v>
      </c>
      <c r="D467" s="25" t="s">
        <v>12</v>
      </c>
      <c r="E467" s="8" t="s">
        <v>297</v>
      </c>
      <c r="F467" s="26">
        <v>4.5649613425252697</v>
      </c>
      <c r="G467" s="8" t="s">
        <v>555</v>
      </c>
      <c r="H467" s="26">
        <v>0</v>
      </c>
      <c r="I467" s="8" t="s">
        <v>49</v>
      </c>
    </row>
    <row r="468" spans="1:9" x14ac:dyDescent="0.25">
      <c r="A468" s="7" t="s">
        <v>1371</v>
      </c>
      <c r="B468" t="s">
        <v>612</v>
      </c>
      <c r="D468" s="25" t="s">
        <v>12</v>
      </c>
      <c r="E468" s="8" t="s">
        <v>297</v>
      </c>
      <c r="F468" s="26">
        <v>4.5649613425252697</v>
      </c>
      <c r="G468" s="8" t="s">
        <v>555</v>
      </c>
      <c r="H468" s="26">
        <v>0</v>
      </c>
      <c r="I468" s="8" t="s">
        <v>49</v>
      </c>
    </row>
    <row r="469" spans="1:9" x14ac:dyDescent="0.25">
      <c r="A469" s="7" t="s">
        <v>1371</v>
      </c>
      <c r="B469" t="s">
        <v>613</v>
      </c>
      <c r="D469" s="25" t="s">
        <v>12</v>
      </c>
      <c r="E469" s="8" t="s">
        <v>297</v>
      </c>
      <c r="F469" s="26">
        <v>4.5649613425252697</v>
      </c>
      <c r="G469" s="8" t="s">
        <v>555</v>
      </c>
      <c r="H469" s="26">
        <v>0</v>
      </c>
      <c r="I469" s="8" t="s">
        <v>49</v>
      </c>
    </row>
    <row r="470" spans="1:9" x14ac:dyDescent="0.25">
      <c r="A470" s="7" t="s">
        <v>1371</v>
      </c>
      <c r="B470" t="s">
        <v>614</v>
      </c>
      <c r="D470" s="25" t="s">
        <v>12</v>
      </c>
      <c r="E470" s="8" t="s">
        <v>297</v>
      </c>
      <c r="F470" s="26">
        <v>4.5649613425252697</v>
      </c>
      <c r="G470" s="8" t="s">
        <v>555</v>
      </c>
      <c r="H470" s="26">
        <v>0</v>
      </c>
      <c r="I470" s="8" t="s">
        <v>49</v>
      </c>
    </row>
    <row r="471" spans="1:9" x14ac:dyDescent="0.25">
      <c r="A471" s="7" t="s">
        <v>1371</v>
      </c>
      <c r="B471" t="s">
        <v>615</v>
      </c>
      <c r="D471" s="25" t="s">
        <v>12</v>
      </c>
      <c r="E471" s="8" t="s">
        <v>297</v>
      </c>
      <c r="F471" s="26">
        <v>4.5649613425252697</v>
      </c>
      <c r="G471" s="8" t="s">
        <v>555</v>
      </c>
      <c r="H471" s="26">
        <v>0</v>
      </c>
      <c r="I471" s="8" t="s">
        <v>49</v>
      </c>
    </row>
    <row r="472" spans="1:9" x14ac:dyDescent="0.25">
      <c r="A472" s="7" t="s">
        <v>1371</v>
      </c>
      <c r="B472" t="s">
        <v>616</v>
      </c>
      <c r="D472" s="25" t="s">
        <v>12</v>
      </c>
      <c r="E472" s="8" t="s">
        <v>297</v>
      </c>
      <c r="F472" s="26">
        <v>4.5649613425252697</v>
      </c>
      <c r="G472" s="8" t="s">
        <v>555</v>
      </c>
      <c r="H472" s="26">
        <v>0</v>
      </c>
      <c r="I472" s="8" t="s">
        <v>49</v>
      </c>
    </row>
    <row r="473" spans="1:9" x14ac:dyDescent="0.25">
      <c r="A473" s="7" t="s">
        <v>1371</v>
      </c>
      <c r="B473" t="s">
        <v>617</v>
      </c>
      <c r="D473" s="25" t="s">
        <v>12</v>
      </c>
      <c r="E473" s="8" t="s">
        <v>297</v>
      </c>
      <c r="F473" s="26">
        <v>4.5649613425252697</v>
      </c>
      <c r="G473" s="8" t="s">
        <v>555</v>
      </c>
      <c r="H473" s="26">
        <v>0</v>
      </c>
      <c r="I473" s="8" t="s">
        <v>49</v>
      </c>
    </row>
    <row r="474" spans="1:9" x14ac:dyDescent="0.25">
      <c r="A474" s="7" t="s">
        <v>1371</v>
      </c>
      <c r="B474" t="s">
        <v>618</v>
      </c>
      <c r="D474" s="25" t="s">
        <v>12</v>
      </c>
      <c r="E474" s="8" t="s">
        <v>297</v>
      </c>
      <c r="F474" s="26">
        <v>4.5649613425252697</v>
      </c>
      <c r="G474" s="8" t="s">
        <v>555</v>
      </c>
      <c r="H474" s="26">
        <v>0</v>
      </c>
      <c r="I474" s="8" t="s">
        <v>49</v>
      </c>
    </row>
    <row r="475" spans="1:9" x14ac:dyDescent="0.25">
      <c r="A475" s="7" t="s">
        <v>1371</v>
      </c>
      <c r="B475" t="s">
        <v>619</v>
      </c>
      <c r="D475" s="25" t="s">
        <v>12</v>
      </c>
      <c r="E475" s="8" t="s">
        <v>297</v>
      </c>
      <c r="F475" s="26">
        <v>4.5649613425252697</v>
      </c>
      <c r="G475" s="8" t="s">
        <v>555</v>
      </c>
      <c r="H475" s="26">
        <v>0</v>
      </c>
      <c r="I475" s="8" t="s">
        <v>49</v>
      </c>
    </row>
    <row r="476" spans="1:9" x14ac:dyDescent="0.25">
      <c r="A476" s="7" t="s">
        <v>1371</v>
      </c>
      <c r="B476" t="s">
        <v>620</v>
      </c>
      <c r="D476" s="25" t="s">
        <v>12</v>
      </c>
      <c r="E476" s="8" t="s">
        <v>297</v>
      </c>
      <c r="F476" s="26">
        <v>4.5649613425252697</v>
      </c>
      <c r="G476" s="8" t="s">
        <v>555</v>
      </c>
      <c r="H476" s="26">
        <v>0</v>
      </c>
      <c r="I476" s="8" t="s">
        <v>49</v>
      </c>
    </row>
    <row r="477" spans="1:9" x14ac:dyDescent="0.25">
      <c r="A477" s="7" t="s">
        <v>1371</v>
      </c>
      <c r="B477" t="s">
        <v>621</v>
      </c>
      <c r="D477" s="25" t="s">
        <v>12</v>
      </c>
      <c r="E477" s="8" t="s">
        <v>297</v>
      </c>
      <c r="F477" s="26">
        <v>4.5649613425252697</v>
      </c>
      <c r="G477" s="8" t="s">
        <v>555</v>
      </c>
      <c r="H477" s="26">
        <v>0</v>
      </c>
      <c r="I477" s="8" t="s">
        <v>49</v>
      </c>
    </row>
    <row r="478" spans="1:9" x14ac:dyDescent="0.25">
      <c r="A478" s="7" t="s">
        <v>1371</v>
      </c>
      <c r="B478" t="s">
        <v>622</v>
      </c>
      <c r="D478" s="25" t="s">
        <v>12</v>
      </c>
      <c r="E478" s="8" t="s">
        <v>297</v>
      </c>
      <c r="F478" s="26">
        <v>4.5649613425252697</v>
      </c>
      <c r="G478" s="8" t="s">
        <v>555</v>
      </c>
      <c r="H478" s="26">
        <v>0</v>
      </c>
      <c r="I478" s="8" t="s">
        <v>49</v>
      </c>
    </row>
    <row r="479" spans="1:9" x14ac:dyDescent="0.25">
      <c r="A479" s="7" t="s">
        <v>1371</v>
      </c>
      <c r="B479" t="s">
        <v>623</v>
      </c>
      <c r="D479" s="25" t="s">
        <v>12</v>
      </c>
      <c r="E479" s="8" t="s">
        <v>297</v>
      </c>
      <c r="F479" s="26">
        <v>4.5649613425252697</v>
      </c>
      <c r="G479" s="8" t="s">
        <v>555</v>
      </c>
      <c r="H479" s="26">
        <v>0</v>
      </c>
      <c r="I479" s="8" t="s">
        <v>49</v>
      </c>
    </row>
    <row r="480" spans="1:9" x14ac:dyDescent="0.25">
      <c r="A480" s="7" t="s">
        <v>1371</v>
      </c>
      <c r="B480" t="s">
        <v>624</v>
      </c>
      <c r="D480" s="25" t="s">
        <v>12</v>
      </c>
      <c r="E480" s="8" t="s">
        <v>297</v>
      </c>
      <c r="F480" s="26">
        <v>4.5649613425252697</v>
      </c>
      <c r="G480" s="8" t="s">
        <v>555</v>
      </c>
      <c r="H480" s="26">
        <v>0</v>
      </c>
      <c r="I480" s="8" t="s">
        <v>49</v>
      </c>
    </row>
    <row r="481" spans="1:9" x14ac:dyDescent="0.25">
      <c r="A481" s="7" t="s">
        <v>1371</v>
      </c>
      <c r="B481" t="s">
        <v>625</v>
      </c>
      <c r="D481" s="25" t="s">
        <v>12</v>
      </c>
      <c r="E481" s="8" t="s">
        <v>297</v>
      </c>
      <c r="F481" s="26">
        <v>4.5649613425252697</v>
      </c>
      <c r="G481" s="8" t="s">
        <v>555</v>
      </c>
      <c r="H481" s="26">
        <v>0</v>
      </c>
      <c r="I481" s="8" t="s">
        <v>49</v>
      </c>
    </row>
    <row r="482" spans="1:9" x14ac:dyDescent="0.25">
      <c r="A482" s="7" t="s">
        <v>1371</v>
      </c>
      <c r="B482" t="s">
        <v>626</v>
      </c>
      <c r="D482" s="25" t="s">
        <v>12</v>
      </c>
      <c r="E482" s="8" t="s">
        <v>297</v>
      </c>
      <c r="F482" s="26">
        <v>4.5649613425252697</v>
      </c>
      <c r="G482" s="8" t="s">
        <v>555</v>
      </c>
      <c r="H482" s="26">
        <v>0</v>
      </c>
      <c r="I482" s="8" t="s">
        <v>49</v>
      </c>
    </row>
    <row r="483" spans="1:9" x14ac:dyDescent="0.25">
      <c r="A483" s="7" t="s">
        <v>1371</v>
      </c>
      <c r="B483" t="s">
        <v>627</v>
      </c>
      <c r="D483" s="25" t="s">
        <v>12</v>
      </c>
      <c r="E483" s="8" t="s">
        <v>297</v>
      </c>
      <c r="F483" s="26">
        <v>4.5649613425252697</v>
      </c>
      <c r="G483" s="8" t="s">
        <v>555</v>
      </c>
      <c r="H483" s="26">
        <v>0</v>
      </c>
      <c r="I483" s="8" t="s">
        <v>49</v>
      </c>
    </row>
    <row r="484" spans="1:9" x14ac:dyDescent="0.25">
      <c r="A484" s="7" t="s">
        <v>1371</v>
      </c>
      <c r="B484" t="s">
        <v>628</v>
      </c>
      <c r="D484" s="25" t="s">
        <v>12</v>
      </c>
      <c r="E484" s="8" t="s">
        <v>629</v>
      </c>
      <c r="F484" s="26">
        <v>3.3270885700409067</v>
      </c>
      <c r="G484" s="8" t="s">
        <v>630</v>
      </c>
      <c r="H484" s="26">
        <v>3.9043727966690707</v>
      </c>
      <c r="I484" s="8" t="s">
        <v>631</v>
      </c>
    </row>
    <row r="485" spans="1:9" x14ac:dyDescent="0.25">
      <c r="A485" s="7" t="s">
        <v>1371</v>
      </c>
      <c r="B485" t="s">
        <v>632</v>
      </c>
      <c r="D485" s="25" t="s">
        <v>12</v>
      </c>
      <c r="E485" s="8" t="s">
        <v>629</v>
      </c>
      <c r="F485" s="26">
        <v>3.3270885700409067</v>
      </c>
      <c r="G485" s="8" t="s">
        <v>630</v>
      </c>
      <c r="H485" s="26">
        <v>3.9043727966690707</v>
      </c>
      <c r="I485" s="8" t="s">
        <v>631</v>
      </c>
    </row>
    <row r="486" spans="1:9" x14ac:dyDescent="0.25">
      <c r="A486" s="7" t="s">
        <v>1371</v>
      </c>
      <c r="B486" t="s">
        <v>633</v>
      </c>
      <c r="D486" s="25" t="s">
        <v>12</v>
      </c>
      <c r="E486" s="8" t="s">
        <v>629</v>
      </c>
      <c r="F486" s="26">
        <v>3.3270885700409099</v>
      </c>
      <c r="G486" s="8" t="s">
        <v>630</v>
      </c>
      <c r="H486" s="26">
        <v>3.9043727966690698</v>
      </c>
      <c r="I486" s="8" t="s">
        <v>631</v>
      </c>
    </row>
    <row r="487" spans="1:9" x14ac:dyDescent="0.25">
      <c r="A487" s="7" t="s">
        <v>1371</v>
      </c>
      <c r="B487" t="s">
        <v>634</v>
      </c>
      <c r="D487" s="25" t="s">
        <v>12</v>
      </c>
      <c r="E487" s="8" t="s">
        <v>629</v>
      </c>
      <c r="F487" s="26">
        <v>3.3270885700409099</v>
      </c>
      <c r="G487" s="8" t="s">
        <v>630</v>
      </c>
      <c r="H487" s="26">
        <v>3.9043727966690698</v>
      </c>
      <c r="I487" s="8" t="s">
        <v>631</v>
      </c>
    </row>
    <row r="488" spans="1:9" x14ac:dyDescent="0.25">
      <c r="A488" s="7" t="s">
        <v>1371</v>
      </c>
      <c r="B488" t="s">
        <v>635</v>
      </c>
      <c r="D488" s="25" t="s">
        <v>12</v>
      </c>
      <c r="E488" s="8" t="s">
        <v>629</v>
      </c>
      <c r="F488" s="26">
        <v>3.3270885700409099</v>
      </c>
      <c r="G488" s="8" t="s">
        <v>630</v>
      </c>
      <c r="H488" s="26">
        <v>3.9043727966690698</v>
      </c>
      <c r="I488" s="8" t="s">
        <v>631</v>
      </c>
    </row>
    <row r="489" spans="1:9" x14ac:dyDescent="0.25">
      <c r="A489" s="7" t="s">
        <v>1371</v>
      </c>
      <c r="B489" t="s">
        <v>636</v>
      </c>
      <c r="D489" s="25" t="s">
        <v>12</v>
      </c>
      <c r="E489" s="8" t="s">
        <v>629</v>
      </c>
      <c r="F489" s="26">
        <v>3.3270885700409099</v>
      </c>
      <c r="G489" s="8" t="s">
        <v>630</v>
      </c>
      <c r="H489" s="26">
        <v>3.9043727966690698</v>
      </c>
      <c r="I489" s="8" t="s">
        <v>631</v>
      </c>
    </row>
    <row r="490" spans="1:9" x14ac:dyDescent="0.25">
      <c r="A490" s="7" t="s">
        <v>1370</v>
      </c>
      <c r="B490" s="10" t="s">
        <v>637</v>
      </c>
      <c r="C490" s="6" t="s">
        <v>638</v>
      </c>
      <c r="D490" s="25">
        <v>4.5169630849654796</v>
      </c>
      <c r="E490" s="8" t="s">
        <v>639</v>
      </c>
      <c r="F490" s="26">
        <v>3.6896207626874276</v>
      </c>
      <c r="G490" s="8" t="s">
        <v>640</v>
      </c>
      <c r="H490" s="26">
        <v>3.424524339628682</v>
      </c>
      <c r="I490" s="8" t="s">
        <v>26</v>
      </c>
    </row>
    <row r="491" spans="1:9" x14ac:dyDescent="0.25">
      <c r="A491" s="7" t="s">
        <v>1370</v>
      </c>
      <c r="B491" s="10" t="s">
        <v>641</v>
      </c>
      <c r="C491" s="6" t="s">
        <v>642</v>
      </c>
      <c r="D491" s="25" t="s">
        <v>12</v>
      </c>
      <c r="E491" s="8" t="s">
        <v>639</v>
      </c>
      <c r="F491" s="26">
        <v>3.6896207626874276</v>
      </c>
      <c r="G491" s="8" t="s">
        <v>640</v>
      </c>
      <c r="H491" s="26">
        <v>3.424524339628682</v>
      </c>
      <c r="I491" s="8" t="s">
        <v>26</v>
      </c>
    </row>
    <row r="492" spans="1:9" x14ac:dyDescent="0.25">
      <c r="A492" s="7" t="s">
        <v>1370</v>
      </c>
      <c r="B492" s="10" t="s">
        <v>643</v>
      </c>
      <c r="C492" s="6" t="s">
        <v>644</v>
      </c>
      <c r="D492" s="25" t="s">
        <v>12</v>
      </c>
      <c r="E492" s="8" t="s">
        <v>639</v>
      </c>
      <c r="F492" s="26">
        <v>3.6896207626874298</v>
      </c>
      <c r="G492" s="8" t="s">
        <v>640</v>
      </c>
      <c r="H492" s="26">
        <v>3.4245243396286802</v>
      </c>
      <c r="I492" s="8" t="s">
        <v>26</v>
      </c>
    </row>
    <row r="493" spans="1:9" x14ac:dyDescent="0.25">
      <c r="A493" s="7" t="s">
        <v>1370</v>
      </c>
      <c r="B493" s="14" t="s">
        <v>645</v>
      </c>
      <c r="C493" s="6" t="s">
        <v>645</v>
      </c>
      <c r="D493" s="25" t="s">
        <v>12</v>
      </c>
      <c r="E493" s="8" t="s">
        <v>639</v>
      </c>
      <c r="F493" s="26">
        <v>3.6896207626874298</v>
      </c>
      <c r="G493" s="8" t="s">
        <v>640</v>
      </c>
      <c r="H493" s="26">
        <v>3.4245243396286802</v>
      </c>
      <c r="I493" s="8" t="s">
        <v>26</v>
      </c>
    </row>
    <row r="494" spans="1:9" x14ac:dyDescent="0.25">
      <c r="A494" s="7" t="s">
        <v>1370</v>
      </c>
      <c r="B494" s="14" t="s">
        <v>646</v>
      </c>
      <c r="C494" s="6" t="s">
        <v>646</v>
      </c>
      <c r="D494" s="25" t="s">
        <v>12</v>
      </c>
      <c r="E494" s="8" t="s">
        <v>639</v>
      </c>
      <c r="F494" s="26">
        <v>3.6896207626874298</v>
      </c>
      <c r="G494" s="8" t="s">
        <v>640</v>
      </c>
      <c r="H494" s="26">
        <v>3.4245243396286802</v>
      </c>
      <c r="I494" s="8" t="s">
        <v>26</v>
      </c>
    </row>
    <row r="495" spans="1:9" x14ac:dyDescent="0.25">
      <c r="A495" s="7" t="s">
        <v>1370</v>
      </c>
      <c r="B495" s="10" t="s">
        <v>647</v>
      </c>
      <c r="C495" s="6" t="s">
        <v>648</v>
      </c>
      <c r="D495" s="25" t="s">
        <v>99</v>
      </c>
      <c r="E495" s="8" t="s">
        <v>639</v>
      </c>
      <c r="F495" s="26">
        <v>3.6896207626874298</v>
      </c>
      <c r="G495" s="8" t="s">
        <v>640</v>
      </c>
      <c r="H495" s="26">
        <v>3.4245243396286802</v>
      </c>
      <c r="I495" s="8" t="s">
        <v>26</v>
      </c>
    </row>
    <row r="496" spans="1:9" x14ac:dyDescent="0.25">
      <c r="A496" s="7" t="s">
        <v>1370</v>
      </c>
      <c r="B496" s="10" t="s">
        <v>649</v>
      </c>
      <c r="C496" s="6" t="s">
        <v>650</v>
      </c>
      <c r="D496" s="25">
        <v>3.8026775537293949</v>
      </c>
      <c r="E496" s="8" t="s">
        <v>639</v>
      </c>
      <c r="F496" s="26">
        <v>3.6896207626874298</v>
      </c>
      <c r="G496" s="8" t="s">
        <v>640</v>
      </c>
      <c r="H496" s="26">
        <v>3.4245243396286802</v>
      </c>
      <c r="I496" s="8" t="s">
        <v>26</v>
      </c>
    </row>
    <row r="497" spans="1:9" x14ac:dyDescent="0.25">
      <c r="A497" s="7" t="s">
        <v>1370</v>
      </c>
      <c r="B497" t="s">
        <v>651</v>
      </c>
      <c r="D497" s="25" t="s">
        <v>12</v>
      </c>
      <c r="E497" s="8" t="s">
        <v>639</v>
      </c>
      <c r="F497" s="26">
        <v>3.6896207626874298</v>
      </c>
      <c r="G497" s="8" t="s">
        <v>640</v>
      </c>
      <c r="H497" s="26">
        <v>3.4245243396286802</v>
      </c>
      <c r="I497" s="8" t="s">
        <v>26</v>
      </c>
    </row>
    <row r="498" spans="1:9" x14ac:dyDescent="0.25">
      <c r="A498" s="7" t="s">
        <v>1370</v>
      </c>
      <c r="B498" t="s">
        <v>652</v>
      </c>
      <c r="D498" s="25" t="s">
        <v>12</v>
      </c>
      <c r="E498" s="8" t="s">
        <v>639</v>
      </c>
      <c r="F498" s="26">
        <v>3.6896207626874298</v>
      </c>
      <c r="G498" s="8" t="s">
        <v>640</v>
      </c>
      <c r="H498" s="26">
        <v>3.4245243396286802</v>
      </c>
      <c r="I498" s="8" t="s">
        <v>26</v>
      </c>
    </row>
    <row r="499" spans="1:9" x14ac:dyDescent="0.25">
      <c r="A499" s="7" t="s">
        <v>1370</v>
      </c>
      <c r="B499" t="s">
        <v>653</v>
      </c>
      <c r="D499" s="25" t="s">
        <v>12</v>
      </c>
      <c r="E499" s="8" t="s">
        <v>639</v>
      </c>
      <c r="F499" s="26">
        <v>3.6896207626874298</v>
      </c>
      <c r="G499" s="8" t="s">
        <v>640</v>
      </c>
      <c r="H499" s="26">
        <v>3.4245243396286802</v>
      </c>
      <c r="I499" s="8" t="s">
        <v>26</v>
      </c>
    </row>
    <row r="500" spans="1:9" x14ac:dyDescent="0.25">
      <c r="A500" s="7" t="s">
        <v>1370</v>
      </c>
      <c r="B500" t="s">
        <v>654</v>
      </c>
      <c r="D500" s="25" t="s">
        <v>12</v>
      </c>
      <c r="E500" s="8" t="s">
        <v>639</v>
      </c>
      <c r="F500" s="26">
        <v>3.6896207626874298</v>
      </c>
      <c r="G500" s="8" t="s">
        <v>640</v>
      </c>
      <c r="H500" s="26">
        <v>3.4245243396286802</v>
      </c>
      <c r="I500" s="8" t="s">
        <v>26</v>
      </c>
    </row>
    <row r="501" spans="1:9" x14ac:dyDescent="0.25">
      <c r="A501" s="7" t="s">
        <v>1370</v>
      </c>
      <c r="B501" t="s">
        <v>655</v>
      </c>
      <c r="D501" s="25" t="s">
        <v>12</v>
      </c>
      <c r="E501" s="8" t="s">
        <v>639</v>
      </c>
      <c r="F501" s="26">
        <v>3.6896207626874298</v>
      </c>
      <c r="G501" s="8" t="s">
        <v>640</v>
      </c>
      <c r="H501" s="26">
        <v>3.4245243396286802</v>
      </c>
      <c r="I501" s="8" t="s">
        <v>26</v>
      </c>
    </row>
    <row r="502" spans="1:9" x14ac:dyDescent="0.25">
      <c r="A502" s="7" t="s">
        <v>1370</v>
      </c>
      <c r="B502" t="s">
        <v>656</v>
      </c>
      <c r="D502" s="25" t="s">
        <v>12</v>
      </c>
      <c r="E502" s="8" t="s">
        <v>639</v>
      </c>
      <c r="F502" s="26">
        <v>3.6896207626874298</v>
      </c>
      <c r="G502" s="8" t="s">
        <v>640</v>
      </c>
      <c r="H502" s="26">
        <v>3.4245243396286802</v>
      </c>
      <c r="I502" s="8" t="s">
        <v>26</v>
      </c>
    </row>
    <row r="503" spans="1:9" x14ac:dyDescent="0.25">
      <c r="A503" s="7" t="s">
        <v>1370</v>
      </c>
      <c r="B503" t="s">
        <v>657</v>
      </c>
      <c r="D503" s="25" t="s">
        <v>12</v>
      </c>
      <c r="E503" s="8" t="s">
        <v>639</v>
      </c>
      <c r="F503" s="26">
        <v>3.6896207626874298</v>
      </c>
      <c r="G503" s="8" t="s">
        <v>640</v>
      </c>
      <c r="H503" s="26">
        <v>3.4245243396286802</v>
      </c>
      <c r="I503" s="8" t="s">
        <v>26</v>
      </c>
    </row>
    <row r="504" spans="1:9" x14ac:dyDescent="0.25">
      <c r="A504" s="7" t="s">
        <v>1370</v>
      </c>
      <c r="B504" t="s">
        <v>658</v>
      </c>
      <c r="D504" s="25" t="s">
        <v>12</v>
      </c>
      <c r="E504" s="8" t="s">
        <v>639</v>
      </c>
      <c r="F504" s="26">
        <v>3.6896207626874298</v>
      </c>
      <c r="G504" s="8" t="s">
        <v>640</v>
      </c>
      <c r="H504" s="26">
        <v>3.4245243396286802</v>
      </c>
      <c r="I504" s="8" t="s">
        <v>26</v>
      </c>
    </row>
    <row r="505" spans="1:9" x14ac:dyDescent="0.25">
      <c r="A505" s="7" t="s">
        <v>1370</v>
      </c>
      <c r="B505" t="s">
        <v>659</v>
      </c>
      <c r="D505" s="25" t="s">
        <v>12</v>
      </c>
      <c r="E505" s="8" t="s">
        <v>639</v>
      </c>
      <c r="F505" s="26">
        <v>3.6896207626874298</v>
      </c>
      <c r="G505" s="8" t="s">
        <v>640</v>
      </c>
      <c r="H505" s="26">
        <v>3.4245243396286802</v>
      </c>
      <c r="I505" s="8" t="s">
        <v>26</v>
      </c>
    </row>
    <row r="506" spans="1:9" x14ac:dyDescent="0.25">
      <c r="A506" s="7" t="s">
        <v>1370</v>
      </c>
      <c r="B506" t="s">
        <v>660</v>
      </c>
      <c r="D506" s="25" t="s">
        <v>12</v>
      </c>
      <c r="E506" s="8" t="s">
        <v>639</v>
      </c>
      <c r="F506" s="26">
        <v>3.6896207626874298</v>
      </c>
      <c r="G506" s="8" t="s">
        <v>640</v>
      </c>
      <c r="H506" s="26">
        <v>3.4245243396286802</v>
      </c>
      <c r="I506" s="8" t="s">
        <v>26</v>
      </c>
    </row>
    <row r="507" spans="1:9" x14ac:dyDescent="0.25">
      <c r="A507" s="7" t="s">
        <v>1370</v>
      </c>
      <c r="B507" t="s">
        <v>661</v>
      </c>
      <c r="D507" s="25" t="s">
        <v>12</v>
      </c>
      <c r="E507" s="8" t="s">
        <v>639</v>
      </c>
      <c r="F507" s="26">
        <v>3.6896207626874298</v>
      </c>
      <c r="G507" s="8" t="s">
        <v>640</v>
      </c>
      <c r="H507" s="26">
        <v>3.4245243396286802</v>
      </c>
      <c r="I507" s="8" t="s">
        <v>26</v>
      </c>
    </row>
    <row r="508" spans="1:9" x14ac:dyDescent="0.25">
      <c r="A508" s="7" t="s">
        <v>1370</v>
      </c>
      <c r="B508" t="s">
        <v>662</v>
      </c>
      <c r="D508" s="25" t="s">
        <v>12</v>
      </c>
      <c r="E508" s="8" t="s">
        <v>639</v>
      </c>
      <c r="F508" s="26">
        <v>3.6896207626874298</v>
      </c>
      <c r="G508" s="8" t="s">
        <v>640</v>
      </c>
      <c r="H508" s="26">
        <v>3.4245243396286802</v>
      </c>
      <c r="I508" s="8" t="s">
        <v>26</v>
      </c>
    </row>
    <row r="509" spans="1:9" x14ac:dyDescent="0.25">
      <c r="A509" s="7" t="s">
        <v>1370</v>
      </c>
      <c r="B509" t="s">
        <v>663</v>
      </c>
      <c r="D509" s="25" t="s">
        <v>12</v>
      </c>
      <c r="E509" s="8" t="s">
        <v>639</v>
      </c>
      <c r="F509" s="26">
        <v>3.6896207626874298</v>
      </c>
      <c r="G509" s="8" t="s">
        <v>640</v>
      </c>
      <c r="H509" s="26">
        <v>3.4245243396286802</v>
      </c>
      <c r="I509" s="8" t="s">
        <v>26</v>
      </c>
    </row>
    <row r="510" spans="1:9" x14ac:dyDescent="0.25">
      <c r="A510" s="7" t="s">
        <v>1370</v>
      </c>
      <c r="B510" t="s">
        <v>664</v>
      </c>
      <c r="D510" s="25" t="s">
        <v>12</v>
      </c>
      <c r="E510" s="8" t="s">
        <v>639</v>
      </c>
      <c r="F510" s="26">
        <v>3.6896207626874298</v>
      </c>
      <c r="G510" s="8" t="s">
        <v>640</v>
      </c>
      <c r="H510" s="26">
        <v>3.4245243396286802</v>
      </c>
      <c r="I510" s="8" t="s">
        <v>26</v>
      </c>
    </row>
    <row r="511" spans="1:9" x14ac:dyDescent="0.25">
      <c r="A511" s="7" t="s">
        <v>1370</v>
      </c>
      <c r="B511" t="s">
        <v>665</v>
      </c>
      <c r="D511" s="25" t="s">
        <v>12</v>
      </c>
      <c r="E511" s="8" t="s">
        <v>639</v>
      </c>
      <c r="F511" s="26">
        <v>3.6896207626874298</v>
      </c>
      <c r="G511" s="8" t="s">
        <v>640</v>
      </c>
      <c r="H511" s="26">
        <v>3.4245243396286802</v>
      </c>
      <c r="I511" s="8" t="s">
        <v>26</v>
      </c>
    </row>
    <row r="512" spans="1:9" x14ac:dyDescent="0.25">
      <c r="A512" s="7" t="s">
        <v>1370</v>
      </c>
      <c r="B512" t="s">
        <v>666</v>
      </c>
      <c r="D512" s="25" t="s">
        <v>12</v>
      </c>
      <c r="E512" s="8" t="s">
        <v>639</v>
      </c>
      <c r="F512" s="26">
        <v>3.6896207626874298</v>
      </c>
      <c r="G512" s="8" t="s">
        <v>640</v>
      </c>
      <c r="H512" s="26">
        <v>3.4245243396286802</v>
      </c>
      <c r="I512" s="8" t="s">
        <v>26</v>
      </c>
    </row>
    <row r="513" spans="1:9" x14ac:dyDescent="0.25">
      <c r="A513" s="7" t="s">
        <v>1370</v>
      </c>
      <c r="B513" t="s">
        <v>667</v>
      </c>
      <c r="D513" s="25" t="s">
        <v>12</v>
      </c>
      <c r="E513" s="8" t="s">
        <v>639</v>
      </c>
      <c r="F513" s="26">
        <v>3.6896207626874298</v>
      </c>
      <c r="G513" s="8" t="s">
        <v>640</v>
      </c>
      <c r="H513" s="26">
        <v>3.4245243396286802</v>
      </c>
      <c r="I513" s="8" t="s">
        <v>26</v>
      </c>
    </row>
    <row r="514" spans="1:9" x14ac:dyDescent="0.25">
      <c r="A514" s="7" t="s">
        <v>1370</v>
      </c>
      <c r="B514" t="s">
        <v>668</v>
      </c>
      <c r="D514" s="25" t="s">
        <v>12</v>
      </c>
      <c r="E514" s="8" t="s">
        <v>639</v>
      </c>
      <c r="F514" s="26">
        <v>3.6896207626874298</v>
      </c>
      <c r="G514" s="8" t="s">
        <v>640</v>
      </c>
      <c r="H514" s="26">
        <v>3.4245243396286802</v>
      </c>
      <c r="I514" s="8" t="s">
        <v>26</v>
      </c>
    </row>
    <row r="515" spans="1:9" x14ac:dyDescent="0.25">
      <c r="A515" s="7" t="s">
        <v>1370</v>
      </c>
      <c r="B515" t="s">
        <v>669</v>
      </c>
      <c r="D515" s="25" t="s">
        <v>12</v>
      </c>
      <c r="E515" s="8" t="s">
        <v>639</v>
      </c>
      <c r="F515" s="26">
        <v>3.6896207626874298</v>
      </c>
      <c r="G515" s="8" t="s">
        <v>640</v>
      </c>
      <c r="H515" s="26">
        <v>3.4245243396286802</v>
      </c>
      <c r="I515" s="8" t="s">
        <v>26</v>
      </c>
    </row>
    <row r="516" spans="1:9" x14ac:dyDescent="0.25">
      <c r="A516" s="7" t="s">
        <v>1370</v>
      </c>
      <c r="B516" t="s">
        <v>670</v>
      </c>
      <c r="D516" s="25" t="s">
        <v>12</v>
      </c>
      <c r="E516" s="8" t="s">
        <v>639</v>
      </c>
      <c r="F516" s="26">
        <v>3.6896207626874298</v>
      </c>
      <c r="G516" s="8" t="s">
        <v>640</v>
      </c>
      <c r="H516" s="26">
        <v>3.4245243396286802</v>
      </c>
      <c r="I516" s="8" t="s">
        <v>26</v>
      </c>
    </row>
    <row r="517" spans="1:9" x14ac:dyDescent="0.25">
      <c r="A517" s="7" t="s">
        <v>1370</v>
      </c>
      <c r="B517" t="s">
        <v>671</v>
      </c>
      <c r="D517" s="25" t="s">
        <v>12</v>
      </c>
      <c r="E517" s="8" t="s">
        <v>639</v>
      </c>
      <c r="F517" s="26">
        <v>3.6896207626874298</v>
      </c>
      <c r="G517" s="8" t="s">
        <v>640</v>
      </c>
      <c r="H517" s="26">
        <v>3.4245243396286802</v>
      </c>
      <c r="I517" s="8" t="s">
        <v>26</v>
      </c>
    </row>
    <row r="518" spans="1:9" x14ac:dyDescent="0.25">
      <c r="A518" s="7" t="s">
        <v>1370</v>
      </c>
      <c r="B518" t="s">
        <v>672</v>
      </c>
      <c r="D518" s="25" t="s">
        <v>12</v>
      </c>
      <c r="E518" s="8" t="s">
        <v>639</v>
      </c>
      <c r="F518" s="26">
        <v>3.6896207626874298</v>
      </c>
      <c r="G518" s="8" t="s">
        <v>640</v>
      </c>
      <c r="H518" s="26">
        <v>3.4245243396286802</v>
      </c>
      <c r="I518" s="8" t="s">
        <v>26</v>
      </c>
    </row>
    <row r="519" spans="1:9" x14ac:dyDescent="0.25">
      <c r="A519" s="7" t="s">
        <v>1370</v>
      </c>
      <c r="B519" t="s">
        <v>673</v>
      </c>
      <c r="D519" s="25" t="s">
        <v>99</v>
      </c>
      <c r="E519" s="8" t="s">
        <v>639</v>
      </c>
      <c r="F519" s="26">
        <v>3.6896207626874298</v>
      </c>
      <c r="G519" s="8" t="s">
        <v>640</v>
      </c>
      <c r="H519" s="26">
        <v>3.4245243396286802</v>
      </c>
      <c r="I519" s="8" t="s">
        <v>26</v>
      </c>
    </row>
    <row r="520" spans="1:9" x14ac:dyDescent="0.25">
      <c r="A520" s="7" t="s">
        <v>1370</v>
      </c>
      <c r="B520" t="s">
        <v>674</v>
      </c>
      <c r="D520" s="25">
        <v>3.3381539869671251</v>
      </c>
      <c r="E520" s="8" t="s">
        <v>639</v>
      </c>
      <c r="F520" s="26">
        <v>3.6896207626874298</v>
      </c>
      <c r="G520" s="8" t="s">
        <v>640</v>
      </c>
      <c r="H520" s="26">
        <v>3.4245243396286802</v>
      </c>
      <c r="I520" s="8" t="s">
        <v>26</v>
      </c>
    </row>
    <row r="521" spans="1:9" x14ac:dyDescent="0.25">
      <c r="A521" s="7" t="s">
        <v>1370</v>
      </c>
      <c r="B521" t="s">
        <v>675</v>
      </c>
      <c r="D521" s="25" t="s">
        <v>99</v>
      </c>
      <c r="E521" s="8" t="s">
        <v>639</v>
      </c>
      <c r="F521" s="26">
        <v>3.6896207626874298</v>
      </c>
      <c r="G521" s="8" t="s">
        <v>640</v>
      </c>
      <c r="H521" s="26">
        <v>3.4245243396286802</v>
      </c>
      <c r="I521" s="8" t="s">
        <v>26</v>
      </c>
    </row>
    <row r="522" spans="1:9" x14ac:dyDescent="0.25">
      <c r="A522" s="7" t="s">
        <v>1370</v>
      </c>
      <c r="B522" t="s">
        <v>676</v>
      </c>
      <c r="D522" s="25">
        <v>5.121384520468153</v>
      </c>
      <c r="E522" s="8" t="s">
        <v>639</v>
      </c>
      <c r="F522" s="26">
        <v>3.6896207626874298</v>
      </c>
      <c r="G522" s="8" t="s">
        <v>640</v>
      </c>
      <c r="H522" s="26">
        <v>3.4245243396286802</v>
      </c>
      <c r="I522" s="8" t="s">
        <v>26</v>
      </c>
    </row>
    <row r="523" spans="1:9" x14ac:dyDescent="0.25">
      <c r="A523" s="7" t="s">
        <v>1370</v>
      </c>
      <c r="B523" t="s">
        <v>677</v>
      </c>
      <c r="D523" s="25">
        <v>3.6559280952625559</v>
      </c>
      <c r="E523" s="8" t="s">
        <v>639</v>
      </c>
      <c r="F523" s="26">
        <v>3.6896207626874298</v>
      </c>
      <c r="G523" s="8" t="s">
        <v>640</v>
      </c>
      <c r="H523" s="26">
        <v>3.4245243396286802</v>
      </c>
      <c r="I523" s="8" t="s">
        <v>26</v>
      </c>
    </row>
    <row r="524" spans="1:9" x14ac:dyDescent="0.25">
      <c r="A524" s="7" t="s">
        <v>1370</v>
      </c>
      <c r="B524" t="s">
        <v>678</v>
      </c>
      <c r="D524" s="25" t="s">
        <v>12</v>
      </c>
      <c r="E524" s="8" t="s">
        <v>639</v>
      </c>
      <c r="F524" s="26">
        <v>3.6896207626874298</v>
      </c>
      <c r="G524" s="8" t="s">
        <v>640</v>
      </c>
      <c r="H524" s="26">
        <v>3.4245243396286802</v>
      </c>
      <c r="I524" s="8" t="s">
        <v>26</v>
      </c>
    </row>
    <row r="525" spans="1:9" x14ac:dyDescent="0.25">
      <c r="A525" s="7" t="s">
        <v>1370</v>
      </c>
      <c r="B525" t="s">
        <v>679</v>
      </c>
      <c r="D525" s="25">
        <v>3.5743242681629996</v>
      </c>
      <c r="E525" s="8" t="s">
        <v>639</v>
      </c>
      <c r="F525" s="26">
        <v>3.6896207626874298</v>
      </c>
      <c r="G525" s="8" t="s">
        <v>640</v>
      </c>
      <c r="H525" s="26">
        <v>3.4245243396286802</v>
      </c>
      <c r="I525" s="8" t="s">
        <v>26</v>
      </c>
    </row>
    <row r="526" spans="1:9" x14ac:dyDescent="0.25">
      <c r="A526" s="7" t="s">
        <v>1370</v>
      </c>
      <c r="B526" t="s">
        <v>680</v>
      </c>
      <c r="D526" s="25" t="s">
        <v>12</v>
      </c>
      <c r="E526" s="8" t="s">
        <v>639</v>
      </c>
      <c r="F526" s="26">
        <v>3.6896207626874298</v>
      </c>
      <c r="G526" s="8" t="s">
        <v>640</v>
      </c>
      <c r="H526" s="26">
        <v>3.4245243396286802</v>
      </c>
      <c r="I526" s="8" t="s">
        <v>26</v>
      </c>
    </row>
    <row r="527" spans="1:9" x14ac:dyDescent="0.25">
      <c r="A527" s="7" t="s">
        <v>1370</v>
      </c>
      <c r="B527" t="s">
        <v>681</v>
      </c>
      <c r="D527" s="25" t="s">
        <v>12</v>
      </c>
      <c r="E527" s="8" t="s">
        <v>639</v>
      </c>
      <c r="F527" s="26">
        <v>3.6896207626874298</v>
      </c>
      <c r="G527" s="8" t="s">
        <v>640</v>
      </c>
      <c r="H527" s="26">
        <v>3.4245243396286802</v>
      </c>
      <c r="I527" s="8" t="s">
        <v>26</v>
      </c>
    </row>
    <row r="528" spans="1:9" x14ac:dyDescent="0.25">
      <c r="A528" s="7" t="s">
        <v>1370</v>
      </c>
      <c r="B528" t="s">
        <v>682</v>
      </c>
      <c r="D528" s="25" t="s">
        <v>12</v>
      </c>
      <c r="E528" s="8" t="s">
        <v>639</v>
      </c>
      <c r="F528" s="26">
        <v>3.6896207626874298</v>
      </c>
      <c r="G528" s="8" t="s">
        <v>640</v>
      </c>
      <c r="H528" s="26">
        <v>3.4245243396286802</v>
      </c>
      <c r="I528" s="8" t="s">
        <v>26</v>
      </c>
    </row>
    <row r="529" spans="1:9" x14ac:dyDescent="0.25">
      <c r="A529" s="7" t="s">
        <v>1370</v>
      </c>
      <c r="B529" t="s">
        <v>683</v>
      </c>
      <c r="D529" s="25" t="s">
        <v>12</v>
      </c>
      <c r="E529" s="8" t="s">
        <v>639</v>
      </c>
      <c r="F529" s="26">
        <v>3.6896207626874298</v>
      </c>
      <c r="G529" s="8" t="s">
        <v>640</v>
      </c>
      <c r="H529" s="26">
        <v>3.4245243396286802</v>
      </c>
      <c r="I529" s="8" t="s">
        <v>26</v>
      </c>
    </row>
    <row r="530" spans="1:9" x14ac:dyDescent="0.25">
      <c r="A530" s="7" t="s">
        <v>1370</v>
      </c>
      <c r="B530" t="s">
        <v>684</v>
      </c>
      <c r="D530" s="25" t="s">
        <v>12</v>
      </c>
      <c r="E530" s="8" t="s">
        <v>639</v>
      </c>
      <c r="F530" s="26">
        <v>3.6896207626874298</v>
      </c>
      <c r="G530" s="8" t="s">
        <v>640</v>
      </c>
      <c r="H530" s="26">
        <v>3.4245243396286802</v>
      </c>
      <c r="I530" s="8" t="s">
        <v>26</v>
      </c>
    </row>
    <row r="531" spans="1:9" x14ac:dyDescent="0.25">
      <c r="A531" s="7" t="s">
        <v>1370</v>
      </c>
      <c r="B531" s="10" t="s">
        <v>161</v>
      </c>
      <c r="C531" s="6" t="s">
        <v>162</v>
      </c>
      <c r="D531" s="25" t="s">
        <v>12</v>
      </c>
      <c r="E531" s="8" t="s">
        <v>639</v>
      </c>
      <c r="F531" s="26">
        <v>3.6896207626874298</v>
      </c>
      <c r="G531" s="8" t="s">
        <v>640</v>
      </c>
      <c r="H531" s="26">
        <v>3.4245243396286802</v>
      </c>
      <c r="I531" s="8" t="s">
        <v>26</v>
      </c>
    </row>
    <row r="532" spans="1:9" x14ac:dyDescent="0.25">
      <c r="A532" s="7" t="s">
        <v>1370</v>
      </c>
      <c r="B532" t="s">
        <v>685</v>
      </c>
      <c r="D532" s="25" t="s">
        <v>12</v>
      </c>
      <c r="E532" s="8" t="s">
        <v>639</v>
      </c>
      <c r="F532" s="26">
        <v>3.6896207626874298</v>
      </c>
      <c r="G532" s="8" t="s">
        <v>640</v>
      </c>
      <c r="H532" s="26">
        <v>3.4245243396286802</v>
      </c>
      <c r="I532" s="8" t="s">
        <v>26</v>
      </c>
    </row>
    <row r="533" spans="1:9" x14ac:dyDescent="0.25">
      <c r="A533" s="7" t="s">
        <v>1370</v>
      </c>
      <c r="B533" t="s">
        <v>686</v>
      </c>
      <c r="D533" s="25" t="s">
        <v>12</v>
      </c>
      <c r="E533" s="8" t="s">
        <v>639</v>
      </c>
      <c r="F533" s="26">
        <v>3.6896207626874298</v>
      </c>
      <c r="G533" s="8" t="s">
        <v>640</v>
      </c>
      <c r="H533" s="26">
        <v>3.4245243396286802</v>
      </c>
      <c r="I533" s="8" t="s">
        <v>26</v>
      </c>
    </row>
    <row r="534" spans="1:9" x14ac:dyDescent="0.25">
      <c r="A534" s="7" t="s">
        <v>1370</v>
      </c>
      <c r="B534" t="s">
        <v>687</v>
      </c>
      <c r="D534" s="25" t="s">
        <v>12</v>
      </c>
      <c r="E534" s="8" t="s">
        <v>639</v>
      </c>
      <c r="F534" s="26">
        <v>3.6896207626874298</v>
      </c>
      <c r="G534" s="8" t="s">
        <v>640</v>
      </c>
      <c r="H534" s="26">
        <v>3.4245243396286802</v>
      </c>
      <c r="I534" s="8" t="s">
        <v>26</v>
      </c>
    </row>
    <row r="535" spans="1:9" x14ac:dyDescent="0.25">
      <c r="A535" s="7" t="s">
        <v>1370</v>
      </c>
      <c r="B535" s="10" t="s">
        <v>212</v>
      </c>
      <c r="C535" s="6" t="s">
        <v>213</v>
      </c>
      <c r="D535" s="25" t="s">
        <v>12</v>
      </c>
      <c r="E535" s="8" t="s">
        <v>639</v>
      </c>
      <c r="F535" s="26">
        <v>3.6896207626874298</v>
      </c>
      <c r="G535" s="8" t="s">
        <v>640</v>
      </c>
      <c r="H535" s="26">
        <v>3.4245243396286802</v>
      </c>
      <c r="I535" s="8" t="s">
        <v>26</v>
      </c>
    </row>
    <row r="536" spans="1:9" x14ac:dyDescent="0.25">
      <c r="A536" s="7" t="s">
        <v>1370</v>
      </c>
      <c r="B536" s="10" t="s">
        <v>225</v>
      </c>
      <c r="C536" s="6" t="s">
        <v>226</v>
      </c>
      <c r="D536" s="25" t="s">
        <v>12</v>
      </c>
      <c r="E536" s="8" t="s">
        <v>639</v>
      </c>
      <c r="F536" s="26">
        <v>3.6896207626874298</v>
      </c>
      <c r="G536" s="8" t="s">
        <v>640</v>
      </c>
      <c r="H536" s="26">
        <v>3.4245243396286802</v>
      </c>
      <c r="I536" s="8" t="s">
        <v>26</v>
      </c>
    </row>
    <row r="537" spans="1:9" x14ac:dyDescent="0.25">
      <c r="A537" s="7" t="s">
        <v>1370</v>
      </c>
      <c r="B537" t="s">
        <v>688</v>
      </c>
      <c r="D537" s="25" t="s">
        <v>12</v>
      </c>
      <c r="E537" s="8" t="s">
        <v>639</v>
      </c>
      <c r="F537" s="26">
        <v>3.6896207626874298</v>
      </c>
      <c r="G537" s="8" t="s">
        <v>640</v>
      </c>
      <c r="H537" s="26">
        <v>3.4245243396286802</v>
      </c>
      <c r="I537" s="8" t="s">
        <v>26</v>
      </c>
    </row>
    <row r="538" spans="1:9" x14ac:dyDescent="0.25">
      <c r="A538" s="7" t="s">
        <v>1370</v>
      </c>
      <c r="B538" t="s">
        <v>689</v>
      </c>
      <c r="D538" s="25" t="s">
        <v>12</v>
      </c>
      <c r="E538" s="8" t="s">
        <v>639</v>
      </c>
      <c r="F538" s="26">
        <v>3.6896207626874298</v>
      </c>
      <c r="G538" s="8" t="s">
        <v>640</v>
      </c>
      <c r="H538" s="26">
        <v>3.4245243396286802</v>
      </c>
      <c r="I538" s="8" t="s">
        <v>26</v>
      </c>
    </row>
    <row r="539" spans="1:9" x14ac:dyDescent="0.25">
      <c r="A539" s="7" t="s">
        <v>1370</v>
      </c>
      <c r="B539" t="s">
        <v>690</v>
      </c>
      <c r="D539" s="25" t="s">
        <v>12</v>
      </c>
      <c r="E539" s="8" t="s">
        <v>639</v>
      </c>
      <c r="F539" s="26">
        <v>3.6896207626874298</v>
      </c>
      <c r="G539" s="8" t="s">
        <v>640</v>
      </c>
      <c r="H539" s="26">
        <v>3.4245243396286802</v>
      </c>
      <c r="I539" s="8" t="s">
        <v>26</v>
      </c>
    </row>
    <row r="540" spans="1:9" x14ac:dyDescent="0.25">
      <c r="A540" s="7" t="s">
        <v>1370</v>
      </c>
      <c r="B540" t="s">
        <v>691</v>
      </c>
      <c r="C540" s="13"/>
      <c r="D540" s="25" t="s">
        <v>12</v>
      </c>
      <c r="E540" s="8" t="s">
        <v>639</v>
      </c>
      <c r="F540" s="26">
        <v>3.6896207626874298</v>
      </c>
      <c r="G540" s="8" t="s">
        <v>640</v>
      </c>
      <c r="H540" s="26">
        <v>3.4245243396286802</v>
      </c>
      <c r="I540" s="8" t="s">
        <v>26</v>
      </c>
    </row>
    <row r="541" spans="1:9" x14ac:dyDescent="0.25">
      <c r="A541" s="7" t="s">
        <v>1370</v>
      </c>
      <c r="B541" t="s">
        <v>692</v>
      </c>
      <c r="D541" s="25" t="s">
        <v>12</v>
      </c>
      <c r="E541" s="8" t="s">
        <v>639</v>
      </c>
      <c r="F541" s="26">
        <v>3.6896207626874298</v>
      </c>
      <c r="G541" s="8" t="s">
        <v>640</v>
      </c>
      <c r="H541" s="26">
        <v>3.4245243396286802</v>
      </c>
      <c r="I541" s="8" t="s">
        <v>26</v>
      </c>
    </row>
    <row r="542" spans="1:9" x14ac:dyDescent="0.25">
      <c r="A542" s="7" t="s">
        <v>1370</v>
      </c>
      <c r="B542" t="s">
        <v>693</v>
      </c>
      <c r="D542" s="25" t="s">
        <v>12</v>
      </c>
      <c r="E542" s="8" t="s">
        <v>639</v>
      </c>
      <c r="F542" s="26">
        <v>3.6896207626874298</v>
      </c>
      <c r="G542" s="8" t="s">
        <v>640</v>
      </c>
      <c r="H542" s="26">
        <v>3.4245243396286802</v>
      </c>
      <c r="I542" s="8" t="s">
        <v>26</v>
      </c>
    </row>
    <row r="543" spans="1:9" x14ac:dyDescent="0.25">
      <c r="A543" s="7" t="s">
        <v>1370</v>
      </c>
      <c r="B543" t="s">
        <v>694</v>
      </c>
      <c r="C543" s="13"/>
      <c r="D543" s="25" t="s">
        <v>12</v>
      </c>
      <c r="E543" s="8" t="s">
        <v>639</v>
      </c>
      <c r="F543" s="26">
        <v>3.6896207626874298</v>
      </c>
      <c r="G543" s="8" t="s">
        <v>640</v>
      </c>
      <c r="H543" s="26">
        <v>3.4245243396286802</v>
      </c>
      <c r="I543" s="8" t="s">
        <v>26</v>
      </c>
    </row>
    <row r="544" spans="1:9" x14ac:dyDescent="0.25">
      <c r="A544" s="7" t="s">
        <v>1370</v>
      </c>
      <c r="B544" t="s">
        <v>695</v>
      </c>
      <c r="D544" s="25" t="s">
        <v>12</v>
      </c>
      <c r="E544" s="8" t="s">
        <v>639</v>
      </c>
      <c r="F544" s="26">
        <v>3.6896207626874298</v>
      </c>
      <c r="G544" s="8" t="s">
        <v>640</v>
      </c>
      <c r="H544" s="26">
        <v>3.4245243396286802</v>
      </c>
      <c r="I544" s="8" t="s">
        <v>26</v>
      </c>
    </row>
    <row r="545" spans="1:9" x14ac:dyDescent="0.25">
      <c r="A545" s="7" t="s">
        <v>1370</v>
      </c>
      <c r="B545" t="s">
        <v>696</v>
      </c>
      <c r="C545" s="13"/>
      <c r="D545" s="25" t="s">
        <v>12</v>
      </c>
      <c r="E545" s="8" t="s">
        <v>639</v>
      </c>
      <c r="F545" s="26">
        <v>3.6896207626874298</v>
      </c>
      <c r="G545" s="8" t="s">
        <v>640</v>
      </c>
      <c r="H545" s="26">
        <v>3.4245243396286802</v>
      </c>
      <c r="I545" s="8" t="s">
        <v>26</v>
      </c>
    </row>
    <row r="546" spans="1:9" x14ac:dyDescent="0.25">
      <c r="A546" s="7" t="s">
        <v>1370</v>
      </c>
      <c r="B546" t="s">
        <v>697</v>
      </c>
      <c r="C546" s="13"/>
      <c r="D546" s="25" t="s">
        <v>12</v>
      </c>
      <c r="E546" s="8" t="s">
        <v>639</v>
      </c>
      <c r="F546" s="26">
        <v>3.6896207626874298</v>
      </c>
      <c r="G546" s="8" t="s">
        <v>640</v>
      </c>
      <c r="H546" s="26">
        <v>3.4245243396286802</v>
      </c>
      <c r="I546" s="8" t="s">
        <v>26</v>
      </c>
    </row>
    <row r="547" spans="1:9" x14ac:dyDescent="0.25">
      <c r="A547" s="7" t="s">
        <v>1370</v>
      </c>
      <c r="B547" t="s">
        <v>698</v>
      </c>
      <c r="C547" s="13"/>
      <c r="D547" s="25" t="s">
        <v>12</v>
      </c>
      <c r="E547" s="8" t="s">
        <v>639</v>
      </c>
      <c r="F547" s="26">
        <v>3.6896207626874298</v>
      </c>
      <c r="G547" s="8" t="s">
        <v>640</v>
      </c>
      <c r="H547" s="26">
        <v>3.4245243396286802</v>
      </c>
      <c r="I547" s="8" t="s">
        <v>26</v>
      </c>
    </row>
    <row r="548" spans="1:9" x14ac:dyDescent="0.25">
      <c r="A548" s="7" t="s">
        <v>1370</v>
      </c>
      <c r="B548" t="s">
        <v>699</v>
      </c>
      <c r="C548" s="13"/>
      <c r="D548" s="25" t="s">
        <v>12</v>
      </c>
      <c r="E548" s="8" t="s">
        <v>639</v>
      </c>
      <c r="F548" s="26">
        <v>3.6896207626874298</v>
      </c>
      <c r="G548" s="8" t="s">
        <v>640</v>
      </c>
      <c r="H548" s="26">
        <v>3.4245243396286802</v>
      </c>
      <c r="I548" s="8" t="s">
        <v>26</v>
      </c>
    </row>
    <row r="549" spans="1:9" x14ac:dyDescent="0.25">
      <c r="A549" s="7" t="s">
        <v>1370</v>
      </c>
      <c r="B549" t="s">
        <v>700</v>
      </c>
      <c r="C549" s="13"/>
      <c r="D549" s="25" t="s">
        <v>12</v>
      </c>
      <c r="E549" s="8" t="s">
        <v>639</v>
      </c>
      <c r="F549" s="26">
        <v>3.6896207626874298</v>
      </c>
      <c r="G549" s="8" t="s">
        <v>640</v>
      </c>
      <c r="H549" s="26">
        <v>3.4245243396286802</v>
      </c>
      <c r="I549" s="8" t="s">
        <v>26</v>
      </c>
    </row>
    <row r="550" spans="1:9" x14ac:dyDescent="0.25">
      <c r="A550" s="7" t="s">
        <v>1370</v>
      </c>
      <c r="B550" t="s">
        <v>701</v>
      </c>
      <c r="D550" s="25" t="s">
        <v>12</v>
      </c>
      <c r="E550" s="8" t="s">
        <v>639</v>
      </c>
      <c r="F550" s="26">
        <v>3.6896207626874298</v>
      </c>
      <c r="G550" s="8" t="s">
        <v>640</v>
      </c>
      <c r="H550" s="26">
        <v>3.4245243396286802</v>
      </c>
      <c r="I550" s="8" t="s">
        <v>26</v>
      </c>
    </row>
    <row r="551" spans="1:9" x14ac:dyDescent="0.25">
      <c r="A551" s="7" t="s">
        <v>1370</v>
      </c>
      <c r="B551" s="10" t="s">
        <v>242</v>
      </c>
      <c r="C551" s="6" t="s">
        <v>243</v>
      </c>
      <c r="D551" s="25" t="s">
        <v>12</v>
      </c>
      <c r="E551" s="8" t="s">
        <v>639</v>
      </c>
      <c r="F551" s="26">
        <v>3.6896207626874298</v>
      </c>
      <c r="G551" s="8" t="s">
        <v>640</v>
      </c>
      <c r="H551" s="26">
        <v>3.4245243396286802</v>
      </c>
      <c r="I551" s="8" t="s">
        <v>26</v>
      </c>
    </row>
    <row r="552" spans="1:9" x14ac:dyDescent="0.25">
      <c r="A552" s="7" t="s">
        <v>1370</v>
      </c>
      <c r="B552" s="10" t="s">
        <v>258</v>
      </c>
      <c r="C552" s="6" t="s">
        <v>259</v>
      </c>
      <c r="D552" s="25" t="s">
        <v>12</v>
      </c>
      <c r="E552" s="8" t="s">
        <v>639</v>
      </c>
      <c r="F552" s="26">
        <v>3.6896207626874298</v>
      </c>
      <c r="G552" s="8" t="s">
        <v>640</v>
      </c>
      <c r="H552" s="26">
        <v>3.4245243396286802</v>
      </c>
      <c r="I552" s="8" t="s">
        <v>26</v>
      </c>
    </row>
    <row r="553" spans="1:9" x14ac:dyDescent="0.25">
      <c r="A553" s="7" t="s">
        <v>1370</v>
      </c>
      <c r="B553" s="10" t="s">
        <v>261</v>
      </c>
      <c r="C553" s="6" t="s">
        <v>262</v>
      </c>
      <c r="D553" s="25" t="s">
        <v>12</v>
      </c>
      <c r="E553" s="8" t="s">
        <v>639</v>
      </c>
      <c r="F553" s="26">
        <v>3.6896207626874298</v>
      </c>
      <c r="G553" s="8" t="s">
        <v>640</v>
      </c>
      <c r="H553" s="26">
        <v>3.4245243396286802</v>
      </c>
      <c r="I553" s="8" t="s">
        <v>26</v>
      </c>
    </row>
    <row r="554" spans="1:9" x14ac:dyDescent="0.25">
      <c r="A554" s="7" t="s">
        <v>1370</v>
      </c>
      <c r="B554" t="s">
        <v>702</v>
      </c>
      <c r="D554" s="25" t="s">
        <v>12</v>
      </c>
      <c r="E554" s="8" t="s">
        <v>639</v>
      </c>
      <c r="F554" s="26">
        <v>3.6896207626874298</v>
      </c>
      <c r="G554" s="8" t="s">
        <v>640</v>
      </c>
      <c r="H554" s="26">
        <v>3.4245243396286802</v>
      </c>
      <c r="I554" s="8" t="s">
        <v>26</v>
      </c>
    </row>
    <row r="555" spans="1:9" x14ac:dyDescent="0.25">
      <c r="A555" s="7" t="s">
        <v>1370</v>
      </c>
      <c r="B555" t="s">
        <v>703</v>
      </c>
      <c r="D555" s="25" t="s">
        <v>12</v>
      </c>
      <c r="E555" s="8" t="s">
        <v>639</v>
      </c>
      <c r="F555" s="26">
        <v>3.6896207626874298</v>
      </c>
      <c r="G555" s="8" t="s">
        <v>640</v>
      </c>
      <c r="H555" s="26">
        <v>3.4245243396286802</v>
      </c>
      <c r="I555" s="8" t="s">
        <v>26</v>
      </c>
    </row>
    <row r="556" spans="1:9" x14ac:dyDescent="0.25">
      <c r="A556" s="7" t="s">
        <v>1370</v>
      </c>
      <c r="B556" t="s">
        <v>704</v>
      </c>
      <c r="D556" s="25" t="s">
        <v>12</v>
      </c>
      <c r="E556" s="8" t="s">
        <v>639</v>
      </c>
      <c r="F556" s="26">
        <v>3.6896207626874298</v>
      </c>
      <c r="G556" s="8" t="s">
        <v>640</v>
      </c>
      <c r="H556" s="26">
        <v>3.4245243396286802</v>
      </c>
      <c r="I556" s="8" t="s">
        <v>26</v>
      </c>
    </row>
    <row r="557" spans="1:9" x14ac:dyDescent="0.25">
      <c r="A557" s="7" t="s">
        <v>1370</v>
      </c>
      <c r="B557" t="s">
        <v>705</v>
      </c>
      <c r="D557" s="25" t="s">
        <v>12</v>
      </c>
      <c r="E557" s="8" t="s">
        <v>639</v>
      </c>
      <c r="F557" s="26">
        <v>3.6896207626874298</v>
      </c>
      <c r="G557" s="8" t="s">
        <v>640</v>
      </c>
      <c r="H557" s="26">
        <v>3.4245243396286802</v>
      </c>
      <c r="I557" s="8" t="s">
        <v>26</v>
      </c>
    </row>
    <row r="558" spans="1:9" x14ac:dyDescent="0.25">
      <c r="A558" s="7" t="s">
        <v>1370</v>
      </c>
      <c r="B558" t="s">
        <v>706</v>
      </c>
      <c r="D558" s="25" t="s">
        <v>12</v>
      </c>
      <c r="E558" s="8" t="s">
        <v>639</v>
      </c>
      <c r="F558" s="26">
        <v>3.6896207626874298</v>
      </c>
      <c r="G558" s="8" t="s">
        <v>640</v>
      </c>
      <c r="H558" s="26">
        <v>3.4245243396286802</v>
      </c>
      <c r="I558" s="8" t="s">
        <v>26</v>
      </c>
    </row>
    <row r="559" spans="1:9" x14ac:dyDescent="0.25">
      <c r="A559" s="7" t="s">
        <v>1371</v>
      </c>
      <c r="B559" t="s">
        <v>707</v>
      </c>
      <c r="D559" s="25" t="s">
        <v>12</v>
      </c>
      <c r="E559" s="8" t="s">
        <v>639</v>
      </c>
      <c r="F559" s="26">
        <v>3.6896207626874298</v>
      </c>
      <c r="G559" s="8" t="s">
        <v>640</v>
      </c>
      <c r="H559" s="26">
        <v>3.4245243396286802</v>
      </c>
      <c r="I559" s="8" t="s">
        <v>26</v>
      </c>
    </row>
    <row r="560" spans="1:9" x14ac:dyDescent="0.25">
      <c r="A560" s="7" t="s">
        <v>1371</v>
      </c>
      <c r="B560" t="s">
        <v>708</v>
      </c>
      <c r="D560" s="25" t="s">
        <v>12</v>
      </c>
      <c r="E560" s="8" t="s">
        <v>639</v>
      </c>
      <c r="F560" s="26">
        <v>3.6896207626874298</v>
      </c>
      <c r="G560" s="8" t="s">
        <v>640</v>
      </c>
      <c r="H560" s="26">
        <v>3.4245243396286802</v>
      </c>
      <c r="I560" s="8" t="s">
        <v>26</v>
      </c>
    </row>
    <row r="561" spans="1:9" x14ac:dyDescent="0.25">
      <c r="A561" s="7" t="s">
        <v>1371</v>
      </c>
      <c r="B561" t="s">
        <v>709</v>
      </c>
      <c r="D561" s="25" t="s">
        <v>12</v>
      </c>
      <c r="E561" s="8" t="s">
        <v>639</v>
      </c>
      <c r="F561" s="26">
        <v>3.6896207626874298</v>
      </c>
      <c r="G561" s="8" t="s">
        <v>640</v>
      </c>
      <c r="H561" s="26">
        <v>3.4245243396286802</v>
      </c>
      <c r="I561" s="8" t="s">
        <v>26</v>
      </c>
    </row>
    <row r="562" spans="1:9" x14ac:dyDescent="0.25">
      <c r="A562" s="7" t="s">
        <v>1371</v>
      </c>
      <c r="B562" t="s">
        <v>710</v>
      </c>
      <c r="D562" s="25" t="s">
        <v>12</v>
      </c>
      <c r="E562" s="8" t="s">
        <v>639</v>
      </c>
      <c r="F562" s="26">
        <v>3.6896207626874298</v>
      </c>
      <c r="G562" s="8" t="s">
        <v>640</v>
      </c>
      <c r="H562" s="26">
        <v>3.4245243396286802</v>
      </c>
      <c r="I562" s="8" t="s">
        <v>26</v>
      </c>
    </row>
    <row r="563" spans="1:9" x14ac:dyDescent="0.25">
      <c r="A563" s="7" t="s">
        <v>1371</v>
      </c>
      <c r="B563" t="s">
        <v>711</v>
      </c>
      <c r="D563" s="25" t="s">
        <v>12</v>
      </c>
      <c r="E563" s="8" t="s">
        <v>639</v>
      </c>
      <c r="F563" s="26">
        <v>3.6896207626874298</v>
      </c>
      <c r="G563" s="8" t="s">
        <v>640</v>
      </c>
      <c r="H563" s="26">
        <v>3.4245243396286802</v>
      </c>
      <c r="I563" s="8" t="s">
        <v>26</v>
      </c>
    </row>
    <row r="564" spans="1:9" x14ac:dyDescent="0.25">
      <c r="A564" s="7" t="s">
        <v>1371</v>
      </c>
      <c r="B564" t="s">
        <v>712</v>
      </c>
      <c r="D564" s="25" t="s">
        <v>12</v>
      </c>
      <c r="E564" s="8" t="s">
        <v>639</v>
      </c>
      <c r="F564" s="26">
        <v>3.6896207626874298</v>
      </c>
      <c r="G564" s="8" t="s">
        <v>640</v>
      </c>
      <c r="H564" s="26">
        <v>3.4245243396286802</v>
      </c>
      <c r="I564" s="8" t="s">
        <v>26</v>
      </c>
    </row>
    <row r="565" spans="1:9" x14ac:dyDescent="0.25">
      <c r="A565" s="7" t="s">
        <v>1371</v>
      </c>
      <c r="B565" t="s">
        <v>713</v>
      </c>
      <c r="D565" s="25" t="s">
        <v>12</v>
      </c>
      <c r="E565" s="8" t="s">
        <v>639</v>
      </c>
      <c r="F565" s="26">
        <v>3.6896207626874298</v>
      </c>
      <c r="G565" s="8" t="s">
        <v>640</v>
      </c>
      <c r="H565" s="26">
        <v>3.4245243396286802</v>
      </c>
      <c r="I565" s="8" t="s">
        <v>26</v>
      </c>
    </row>
    <row r="566" spans="1:9" x14ac:dyDescent="0.25">
      <c r="A566" s="7" t="s">
        <v>1371</v>
      </c>
      <c r="B566" t="s">
        <v>714</v>
      </c>
      <c r="D566" s="25" t="s">
        <v>12</v>
      </c>
      <c r="E566" s="8" t="s">
        <v>639</v>
      </c>
      <c r="F566" s="26">
        <v>3.6896207626874298</v>
      </c>
      <c r="G566" s="8" t="s">
        <v>640</v>
      </c>
      <c r="H566" s="26">
        <v>3.4245243396286802</v>
      </c>
      <c r="I566" s="8" t="s">
        <v>26</v>
      </c>
    </row>
    <row r="567" spans="1:9" x14ac:dyDescent="0.25">
      <c r="A567" s="7" t="s">
        <v>1371</v>
      </c>
      <c r="B567" t="s">
        <v>715</v>
      </c>
      <c r="D567" s="25" t="s">
        <v>12</v>
      </c>
      <c r="E567" s="8" t="s">
        <v>639</v>
      </c>
      <c r="F567" s="26">
        <v>3.6896207626874298</v>
      </c>
      <c r="G567" s="8" t="s">
        <v>640</v>
      </c>
      <c r="H567" s="26">
        <v>3.4245243396286802</v>
      </c>
      <c r="I567" s="8" t="s">
        <v>26</v>
      </c>
    </row>
    <row r="568" spans="1:9" x14ac:dyDescent="0.25">
      <c r="A568" s="7" t="s">
        <v>1371</v>
      </c>
      <c r="B568" t="s">
        <v>716</v>
      </c>
      <c r="D568" s="25" t="s">
        <v>12</v>
      </c>
      <c r="E568" s="8" t="s">
        <v>639</v>
      </c>
      <c r="F568" s="26">
        <v>3.6896207626874298</v>
      </c>
      <c r="G568" s="8" t="s">
        <v>640</v>
      </c>
      <c r="H568" s="26">
        <v>3.4245243396286802</v>
      </c>
      <c r="I568" s="8" t="s">
        <v>26</v>
      </c>
    </row>
    <row r="569" spans="1:9" x14ac:dyDescent="0.25">
      <c r="A569" s="7" t="s">
        <v>1371</v>
      </c>
      <c r="B569" t="s">
        <v>717</v>
      </c>
      <c r="D569" s="25" t="s">
        <v>12</v>
      </c>
      <c r="E569" s="8" t="s">
        <v>639</v>
      </c>
      <c r="F569" s="26">
        <v>3.6896207626874298</v>
      </c>
      <c r="G569" s="8" t="s">
        <v>640</v>
      </c>
      <c r="H569" s="26">
        <v>3.4245243396286802</v>
      </c>
      <c r="I569" s="8" t="s">
        <v>26</v>
      </c>
    </row>
    <row r="570" spans="1:9" x14ac:dyDescent="0.25">
      <c r="A570" s="7" t="s">
        <v>1371</v>
      </c>
      <c r="B570" t="s">
        <v>718</v>
      </c>
      <c r="D570" s="25" t="s">
        <v>12</v>
      </c>
      <c r="E570" s="8" t="s">
        <v>639</v>
      </c>
      <c r="F570" s="26">
        <v>3.6896207626874298</v>
      </c>
      <c r="G570" s="8" t="s">
        <v>640</v>
      </c>
      <c r="H570" s="26">
        <v>3.4245243396286802</v>
      </c>
      <c r="I570" s="8" t="s">
        <v>26</v>
      </c>
    </row>
    <row r="571" spans="1:9" x14ac:dyDescent="0.25">
      <c r="A571" s="7" t="s">
        <v>1371</v>
      </c>
      <c r="B571" t="s">
        <v>719</v>
      </c>
      <c r="D571" s="25" t="s">
        <v>12</v>
      </c>
      <c r="E571" s="8" t="s">
        <v>639</v>
      </c>
      <c r="F571" s="26">
        <v>3.6896207626874298</v>
      </c>
      <c r="G571" s="8" t="s">
        <v>640</v>
      </c>
      <c r="H571" s="26">
        <v>3.4245243396286802</v>
      </c>
      <c r="I571" s="8" t="s">
        <v>26</v>
      </c>
    </row>
    <row r="572" spans="1:9" x14ac:dyDescent="0.25">
      <c r="A572" s="7" t="s">
        <v>1371</v>
      </c>
      <c r="B572" t="s">
        <v>720</v>
      </c>
      <c r="D572" s="25" t="s">
        <v>12</v>
      </c>
      <c r="E572" s="8" t="s">
        <v>639</v>
      </c>
      <c r="F572" s="26">
        <v>3.6896207626874298</v>
      </c>
      <c r="G572" s="8" t="s">
        <v>640</v>
      </c>
      <c r="H572" s="26">
        <v>3.4245243396286802</v>
      </c>
      <c r="I572" s="8" t="s">
        <v>26</v>
      </c>
    </row>
    <row r="573" spans="1:9" x14ac:dyDescent="0.25">
      <c r="A573" s="7" t="s">
        <v>1371</v>
      </c>
      <c r="B573" t="s">
        <v>721</v>
      </c>
      <c r="D573" s="25" t="s">
        <v>12</v>
      </c>
      <c r="E573" s="8" t="s">
        <v>639</v>
      </c>
      <c r="F573" s="26">
        <v>3.6896207626874298</v>
      </c>
      <c r="G573" s="8" t="s">
        <v>640</v>
      </c>
      <c r="H573" s="26">
        <v>3.4245243396286802</v>
      </c>
      <c r="I573" s="8" t="s">
        <v>26</v>
      </c>
    </row>
    <row r="574" spans="1:9" x14ac:dyDescent="0.25">
      <c r="A574" s="7" t="s">
        <v>1371</v>
      </c>
      <c r="B574" t="s">
        <v>722</v>
      </c>
      <c r="D574" s="25" t="s">
        <v>12</v>
      </c>
      <c r="E574" s="8" t="s">
        <v>639</v>
      </c>
      <c r="F574" s="26">
        <v>3.6896207626874298</v>
      </c>
      <c r="G574" s="8" t="s">
        <v>640</v>
      </c>
      <c r="H574" s="26">
        <v>3.4245243396286802</v>
      </c>
      <c r="I574" s="8" t="s">
        <v>26</v>
      </c>
    </row>
    <row r="575" spans="1:9" x14ac:dyDescent="0.25">
      <c r="A575" s="7" t="s">
        <v>1371</v>
      </c>
      <c r="B575" t="s">
        <v>723</v>
      </c>
      <c r="D575" s="25" t="s">
        <v>12</v>
      </c>
      <c r="E575" s="8" t="s">
        <v>639</v>
      </c>
      <c r="F575" s="26">
        <v>3.6896207626874298</v>
      </c>
      <c r="G575" s="8" t="s">
        <v>640</v>
      </c>
      <c r="H575" s="26">
        <v>3.4245243396286802</v>
      </c>
      <c r="I575" s="8" t="s">
        <v>26</v>
      </c>
    </row>
    <row r="576" spans="1:9" x14ac:dyDescent="0.25">
      <c r="A576" s="7" t="s">
        <v>1371</v>
      </c>
      <c r="B576" t="s">
        <v>724</v>
      </c>
      <c r="D576" s="25" t="s">
        <v>12</v>
      </c>
      <c r="E576" s="8" t="s">
        <v>639</v>
      </c>
      <c r="F576" s="26">
        <v>3.6896207626874298</v>
      </c>
      <c r="G576" s="8" t="s">
        <v>640</v>
      </c>
      <c r="H576" s="26">
        <v>3.4245243396286802</v>
      </c>
      <c r="I576" s="8" t="s">
        <v>26</v>
      </c>
    </row>
    <row r="577" spans="1:9" x14ac:dyDescent="0.25">
      <c r="A577" s="7" t="s">
        <v>1371</v>
      </c>
      <c r="B577" t="s">
        <v>725</v>
      </c>
      <c r="D577" s="25" t="s">
        <v>12</v>
      </c>
      <c r="E577" s="8" t="s">
        <v>639</v>
      </c>
      <c r="F577" s="26">
        <v>3.6896207626874298</v>
      </c>
      <c r="G577" s="8" t="s">
        <v>640</v>
      </c>
      <c r="H577" s="26">
        <v>3.4245243396286802</v>
      </c>
      <c r="I577" s="8" t="s">
        <v>26</v>
      </c>
    </row>
    <row r="578" spans="1:9" x14ac:dyDescent="0.25">
      <c r="A578" s="7" t="s">
        <v>1371</v>
      </c>
      <c r="B578" t="s">
        <v>726</v>
      </c>
      <c r="D578" s="25" t="s">
        <v>12</v>
      </c>
      <c r="E578" s="8" t="s">
        <v>639</v>
      </c>
      <c r="F578" s="26">
        <v>3.6896207626874298</v>
      </c>
      <c r="G578" s="8" t="s">
        <v>640</v>
      </c>
      <c r="H578" s="26">
        <v>3.4245243396286802</v>
      </c>
      <c r="I578" s="8" t="s">
        <v>26</v>
      </c>
    </row>
    <row r="579" spans="1:9" x14ac:dyDescent="0.25">
      <c r="A579" s="7" t="s">
        <v>1371</v>
      </c>
      <c r="B579" t="s">
        <v>727</v>
      </c>
      <c r="D579" s="25" t="s">
        <v>12</v>
      </c>
      <c r="E579" s="8" t="s">
        <v>639</v>
      </c>
      <c r="F579" s="26">
        <v>3.6896207626874298</v>
      </c>
      <c r="G579" s="8" t="s">
        <v>640</v>
      </c>
      <c r="H579" s="26">
        <v>3.4245243396286802</v>
      </c>
      <c r="I579" s="8" t="s">
        <v>26</v>
      </c>
    </row>
    <row r="580" spans="1:9" x14ac:dyDescent="0.25">
      <c r="A580" s="7" t="s">
        <v>1371</v>
      </c>
      <c r="B580" t="s">
        <v>728</v>
      </c>
      <c r="D580" s="25" t="s">
        <v>12</v>
      </c>
      <c r="E580" s="8" t="s">
        <v>639</v>
      </c>
      <c r="F580" s="26">
        <v>3.6896207626874298</v>
      </c>
      <c r="G580" s="8" t="s">
        <v>640</v>
      </c>
      <c r="H580" s="26">
        <v>3.4245243396286802</v>
      </c>
      <c r="I580" s="8" t="s">
        <v>26</v>
      </c>
    </row>
    <row r="581" spans="1:9" x14ac:dyDescent="0.25">
      <c r="A581" s="7" t="s">
        <v>1371</v>
      </c>
      <c r="B581" t="s">
        <v>729</v>
      </c>
      <c r="D581" s="25" t="s">
        <v>12</v>
      </c>
      <c r="E581" s="8" t="s">
        <v>639</v>
      </c>
      <c r="F581" s="26">
        <v>3.6896207626874298</v>
      </c>
      <c r="G581" s="8" t="s">
        <v>640</v>
      </c>
      <c r="H581" s="26">
        <v>3.4245243396286802</v>
      </c>
      <c r="I581" s="8" t="s">
        <v>26</v>
      </c>
    </row>
    <row r="582" spans="1:9" x14ac:dyDescent="0.25">
      <c r="A582" s="7" t="s">
        <v>1371</v>
      </c>
      <c r="B582" t="s">
        <v>730</v>
      </c>
      <c r="D582" s="25" t="s">
        <v>12</v>
      </c>
      <c r="E582" s="8" t="s">
        <v>639</v>
      </c>
      <c r="F582" s="26">
        <v>3.6896207626874298</v>
      </c>
      <c r="G582" s="8" t="s">
        <v>640</v>
      </c>
      <c r="H582" s="26">
        <v>3.4245243396286802</v>
      </c>
      <c r="I582" s="8" t="s">
        <v>26</v>
      </c>
    </row>
    <row r="583" spans="1:9" x14ac:dyDescent="0.25">
      <c r="A583" s="7" t="s">
        <v>1371</v>
      </c>
      <c r="B583" t="s">
        <v>731</v>
      </c>
      <c r="D583" s="25" t="s">
        <v>12</v>
      </c>
      <c r="E583" s="8" t="s">
        <v>639</v>
      </c>
      <c r="F583" s="26">
        <v>3.6896207626874298</v>
      </c>
      <c r="G583" s="8" t="s">
        <v>640</v>
      </c>
      <c r="H583" s="26">
        <v>3.4245243396286802</v>
      </c>
      <c r="I583" s="8" t="s">
        <v>26</v>
      </c>
    </row>
    <row r="584" spans="1:9" x14ac:dyDescent="0.25">
      <c r="A584" s="7" t="s">
        <v>1371</v>
      </c>
      <c r="B584" t="s">
        <v>732</v>
      </c>
      <c r="D584" s="25" t="s">
        <v>12</v>
      </c>
      <c r="E584" s="8" t="s">
        <v>639</v>
      </c>
      <c r="F584" s="26">
        <v>3.6896207626874298</v>
      </c>
      <c r="G584" s="8" t="s">
        <v>640</v>
      </c>
      <c r="H584" s="26">
        <v>3.4245243396286802</v>
      </c>
      <c r="I584" s="8" t="s">
        <v>26</v>
      </c>
    </row>
    <row r="585" spans="1:9" x14ac:dyDescent="0.25">
      <c r="A585" s="7" t="s">
        <v>1371</v>
      </c>
      <c r="B585" t="s">
        <v>733</v>
      </c>
      <c r="D585" s="25" t="s">
        <v>12</v>
      </c>
      <c r="E585" s="8" t="s">
        <v>639</v>
      </c>
      <c r="F585" s="26">
        <v>3.6896207626874298</v>
      </c>
      <c r="G585" s="8" t="s">
        <v>640</v>
      </c>
      <c r="H585" s="26">
        <v>3.4245243396286802</v>
      </c>
      <c r="I585" s="8" t="s">
        <v>26</v>
      </c>
    </row>
    <row r="586" spans="1:9" x14ac:dyDescent="0.25">
      <c r="A586" s="7" t="s">
        <v>1371</v>
      </c>
      <c r="B586" t="s">
        <v>734</v>
      </c>
      <c r="D586" s="25" t="s">
        <v>12</v>
      </c>
      <c r="E586" s="8" t="s">
        <v>639</v>
      </c>
      <c r="F586" s="26">
        <v>3.6896207626874298</v>
      </c>
      <c r="G586" s="8" t="s">
        <v>640</v>
      </c>
      <c r="H586" s="26">
        <v>3.4245243396286802</v>
      </c>
      <c r="I586" s="8" t="s">
        <v>26</v>
      </c>
    </row>
    <row r="587" spans="1:9" x14ac:dyDescent="0.25">
      <c r="A587" s="7" t="s">
        <v>1371</v>
      </c>
      <c r="B587" t="s">
        <v>735</v>
      </c>
      <c r="D587" s="25" t="s">
        <v>12</v>
      </c>
      <c r="E587" s="8" t="s">
        <v>639</v>
      </c>
      <c r="F587" s="26">
        <v>3.6896207626874298</v>
      </c>
      <c r="G587" s="8" t="s">
        <v>640</v>
      </c>
      <c r="H587" s="26">
        <v>3.4245243396286802</v>
      </c>
      <c r="I587" s="8" t="s">
        <v>26</v>
      </c>
    </row>
    <row r="588" spans="1:9" x14ac:dyDescent="0.25">
      <c r="A588" s="7" t="s">
        <v>1371</v>
      </c>
      <c r="B588" t="s">
        <v>736</v>
      </c>
      <c r="D588" s="25" t="s">
        <v>12</v>
      </c>
      <c r="E588" s="8" t="s">
        <v>639</v>
      </c>
      <c r="F588" s="26">
        <v>3.6896207626874298</v>
      </c>
      <c r="G588" s="8" t="s">
        <v>640</v>
      </c>
      <c r="H588" s="26">
        <v>3.4245243396286802</v>
      </c>
      <c r="I588" s="8" t="s">
        <v>26</v>
      </c>
    </row>
    <row r="589" spans="1:9" x14ac:dyDescent="0.25">
      <c r="A589" s="7" t="s">
        <v>1371</v>
      </c>
      <c r="B589" t="s">
        <v>737</v>
      </c>
      <c r="D589" s="25" t="s">
        <v>12</v>
      </c>
      <c r="E589" s="8" t="s">
        <v>639</v>
      </c>
      <c r="F589" s="26">
        <v>3.6896207626874298</v>
      </c>
      <c r="G589" s="8" t="s">
        <v>640</v>
      </c>
      <c r="H589" s="26">
        <v>3.4245243396286802</v>
      </c>
      <c r="I589" s="8" t="s">
        <v>26</v>
      </c>
    </row>
    <row r="590" spans="1:9" x14ac:dyDescent="0.25">
      <c r="A590" s="7" t="s">
        <v>1371</v>
      </c>
      <c r="B590" t="s">
        <v>738</v>
      </c>
      <c r="D590" s="25" t="s">
        <v>12</v>
      </c>
      <c r="E590" s="8" t="s">
        <v>639</v>
      </c>
      <c r="F590" s="26">
        <v>3.6896207626874298</v>
      </c>
      <c r="G590" s="8" t="s">
        <v>640</v>
      </c>
      <c r="H590" s="26">
        <v>3.4245243396286802</v>
      </c>
      <c r="I590" s="8" t="s">
        <v>26</v>
      </c>
    </row>
    <row r="591" spans="1:9" x14ac:dyDescent="0.25">
      <c r="A591" s="7" t="s">
        <v>1371</v>
      </c>
      <c r="B591" t="s">
        <v>739</v>
      </c>
      <c r="D591" s="25" t="s">
        <v>12</v>
      </c>
      <c r="E591" s="8" t="s">
        <v>639</v>
      </c>
      <c r="F591" s="26">
        <v>3.6896207626874298</v>
      </c>
      <c r="G591" s="8" t="s">
        <v>640</v>
      </c>
      <c r="H591" s="26">
        <v>3.4245243396286802</v>
      </c>
      <c r="I591" s="8" t="s">
        <v>26</v>
      </c>
    </row>
    <row r="592" spans="1:9" x14ac:dyDescent="0.25">
      <c r="A592" s="7" t="s">
        <v>1371</v>
      </c>
      <c r="B592" t="s">
        <v>740</v>
      </c>
      <c r="D592" s="25" t="s">
        <v>12</v>
      </c>
      <c r="E592" s="8" t="s">
        <v>639</v>
      </c>
      <c r="F592" s="26">
        <v>3.6896207626874298</v>
      </c>
      <c r="G592" s="8" t="s">
        <v>640</v>
      </c>
      <c r="H592" s="26">
        <v>3.4245243396286802</v>
      </c>
      <c r="I592" s="8" t="s">
        <v>26</v>
      </c>
    </row>
    <row r="593" spans="1:9" x14ac:dyDescent="0.25">
      <c r="A593" s="7" t="s">
        <v>1371</v>
      </c>
      <c r="B593" t="s">
        <v>741</v>
      </c>
      <c r="D593" s="25" t="s">
        <v>12</v>
      </c>
      <c r="E593" s="8" t="s">
        <v>639</v>
      </c>
      <c r="F593" s="26">
        <v>3.6896207626874298</v>
      </c>
      <c r="G593" s="8" t="s">
        <v>640</v>
      </c>
      <c r="H593" s="26">
        <v>3.4245243396286802</v>
      </c>
      <c r="I593" s="8" t="s">
        <v>26</v>
      </c>
    </row>
    <row r="594" spans="1:9" x14ac:dyDescent="0.25">
      <c r="A594" s="7" t="s">
        <v>1371</v>
      </c>
      <c r="B594" t="s">
        <v>742</v>
      </c>
      <c r="D594" s="25" t="s">
        <v>12</v>
      </c>
      <c r="E594" s="8" t="s">
        <v>639</v>
      </c>
      <c r="F594" s="26">
        <v>3.6896207626874298</v>
      </c>
      <c r="G594" s="8" t="s">
        <v>640</v>
      </c>
      <c r="H594" s="26">
        <v>3.4245243396286802</v>
      </c>
      <c r="I594" s="8" t="s">
        <v>26</v>
      </c>
    </row>
    <row r="595" spans="1:9" x14ac:dyDescent="0.25">
      <c r="A595" s="7" t="s">
        <v>1371</v>
      </c>
      <c r="B595" t="s">
        <v>743</v>
      </c>
      <c r="D595" s="25" t="s">
        <v>12</v>
      </c>
      <c r="E595" s="8" t="s">
        <v>639</v>
      </c>
      <c r="F595" s="26">
        <v>3.6896207626874298</v>
      </c>
      <c r="G595" s="8" t="s">
        <v>640</v>
      </c>
      <c r="H595" s="26">
        <v>3.4245243396286802</v>
      </c>
      <c r="I595" s="8" t="s">
        <v>26</v>
      </c>
    </row>
    <row r="596" spans="1:9" x14ac:dyDescent="0.25">
      <c r="A596" s="7" t="s">
        <v>1371</v>
      </c>
      <c r="B596" t="s">
        <v>744</v>
      </c>
      <c r="D596" s="25" t="s">
        <v>12</v>
      </c>
      <c r="E596" s="8" t="s">
        <v>639</v>
      </c>
      <c r="F596" s="26">
        <v>3.6896207626874298</v>
      </c>
      <c r="G596" s="8" t="s">
        <v>640</v>
      </c>
      <c r="H596" s="26">
        <v>3.4245243396286802</v>
      </c>
      <c r="I596" s="8" t="s">
        <v>26</v>
      </c>
    </row>
    <row r="597" spans="1:9" x14ac:dyDescent="0.25">
      <c r="A597" s="7" t="s">
        <v>1371</v>
      </c>
      <c r="B597" t="s">
        <v>745</v>
      </c>
      <c r="D597" s="25" t="s">
        <v>12</v>
      </c>
      <c r="E597" s="8" t="s">
        <v>639</v>
      </c>
      <c r="F597" s="26">
        <v>3.6896207626874298</v>
      </c>
      <c r="G597" s="8" t="s">
        <v>640</v>
      </c>
      <c r="H597" s="26">
        <v>3.4245243396286802</v>
      </c>
      <c r="I597" s="8" t="s">
        <v>26</v>
      </c>
    </row>
    <row r="598" spans="1:9" x14ac:dyDescent="0.25">
      <c r="A598" s="7" t="s">
        <v>1371</v>
      </c>
      <c r="B598" t="s">
        <v>746</v>
      </c>
      <c r="D598" s="25" t="s">
        <v>12</v>
      </c>
      <c r="E598" s="8" t="s">
        <v>639</v>
      </c>
      <c r="F598" s="26">
        <v>3.6896207626874298</v>
      </c>
      <c r="G598" s="8" t="s">
        <v>640</v>
      </c>
      <c r="H598" s="26">
        <v>3.4245243396286802</v>
      </c>
      <c r="I598" s="8" t="s">
        <v>26</v>
      </c>
    </row>
    <row r="599" spans="1:9" x14ac:dyDescent="0.25">
      <c r="A599" s="7" t="s">
        <v>1370</v>
      </c>
      <c r="B599" t="s">
        <v>747</v>
      </c>
      <c r="D599" s="25" t="s">
        <v>12</v>
      </c>
      <c r="E599" s="8" t="s">
        <v>748</v>
      </c>
      <c r="F599" s="26">
        <v>3.3357704266229575</v>
      </c>
      <c r="G599" s="8" t="s">
        <v>749</v>
      </c>
      <c r="H599" s="26">
        <v>4.087069861020364</v>
      </c>
      <c r="I599" s="8" t="s">
        <v>56</v>
      </c>
    </row>
    <row r="600" spans="1:9" x14ac:dyDescent="0.25">
      <c r="A600" s="7" t="s">
        <v>1370</v>
      </c>
      <c r="B600" t="s">
        <v>750</v>
      </c>
      <c r="D600" s="25" t="s">
        <v>12</v>
      </c>
      <c r="E600" s="8" t="s">
        <v>748</v>
      </c>
      <c r="F600" s="26">
        <v>3.3357704266229575</v>
      </c>
      <c r="G600" s="8" t="s">
        <v>749</v>
      </c>
      <c r="H600" s="26">
        <v>4.087069861020364</v>
      </c>
      <c r="I600" s="8" t="s">
        <v>56</v>
      </c>
    </row>
    <row r="601" spans="1:9" x14ac:dyDescent="0.25">
      <c r="A601" s="7" t="s">
        <v>1370</v>
      </c>
      <c r="B601" t="s">
        <v>751</v>
      </c>
      <c r="D601" s="25" t="s">
        <v>12</v>
      </c>
      <c r="E601" s="8" t="s">
        <v>748</v>
      </c>
      <c r="F601" s="26">
        <v>3.3357704266229602</v>
      </c>
      <c r="G601" s="8" t="s">
        <v>749</v>
      </c>
      <c r="H601" s="26">
        <v>4.0870698610203604</v>
      </c>
      <c r="I601" s="8" t="s">
        <v>56</v>
      </c>
    </row>
    <row r="602" spans="1:9" x14ac:dyDescent="0.25">
      <c r="A602" s="7" t="s">
        <v>1370</v>
      </c>
      <c r="B602" t="s">
        <v>752</v>
      </c>
      <c r="D602" s="25" t="s">
        <v>12</v>
      </c>
      <c r="E602" s="8" t="s">
        <v>748</v>
      </c>
      <c r="F602" s="26">
        <v>3.3357704266229602</v>
      </c>
      <c r="G602" s="8" t="s">
        <v>749</v>
      </c>
      <c r="H602" s="26">
        <v>4.0870698610203604</v>
      </c>
      <c r="I602" s="8" t="s">
        <v>56</v>
      </c>
    </row>
    <row r="603" spans="1:9" x14ac:dyDescent="0.25">
      <c r="A603" s="7" t="s">
        <v>1370</v>
      </c>
      <c r="B603" s="10" t="s">
        <v>753</v>
      </c>
      <c r="C603" s="6" t="s">
        <v>754</v>
      </c>
      <c r="D603" s="25">
        <v>4.3117122750371166</v>
      </c>
      <c r="E603" s="8" t="s">
        <v>748</v>
      </c>
      <c r="F603" s="26">
        <v>3.3357704266229602</v>
      </c>
      <c r="G603" s="8" t="s">
        <v>749</v>
      </c>
      <c r="H603" s="26">
        <v>4.0870698610203604</v>
      </c>
      <c r="I603" s="8" t="s">
        <v>56</v>
      </c>
    </row>
    <row r="604" spans="1:9" x14ac:dyDescent="0.25">
      <c r="A604" s="7" t="s">
        <v>1370</v>
      </c>
      <c r="B604" t="s">
        <v>755</v>
      </c>
      <c r="D604" s="25" t="s">
        <v>12</v>
      </c>
      <c r="E604" s="8" t="s">
        <v>748</v>
      </c>
      <c r="F604" s="26">
        <v>3.3357704266229602</v>
      </c>
      <c r="G604" s="8" t="s">
        <v>749</v>
      </c>
      <c r="H604" s="26">
        <v>4.0870698610203604</v>
      </c>
      <c r="I604" s="8" t="s">
        <v>56</v>
      </c>
    </row>
    <row r="605" spans="1:9" x14ac:dyDescent="0.25">
      <c r="A605" s="7" t="s">
        <v>1370</v>
      </c>
      <c r="B605" t="s">
        <v>756</v>
      </c>
      <c r="D605" s="25" t="s">
        <v>12</v>
      </c>
      <c r="E605" s="8" t="s">
        <v>748</v>
      </c>
      <c r="F605" s="26">
        <v>3.3357704266229602</v>
      </c>
      <c r="G605" s="8" t="s">
        <v>749</v>
      </c>
      <c r="H605" s="26">
        <v>4.0870698610203604</v>
      </c>
      <c r="I605" s="8" t="s">
        <v>56</v>
      </c>
    </row>
    <row r="606" spans="1:9" x14ac:dyDescent="0.25">
      <c r="A606" s="7" t="s">
        <v>1370</v>
      </c>
      <c r="B606" t="s">
        <v>757</v>
      </c>
      <c r="D606" s="25" t="s">
        <v>12</v>
      </c>
      <c r="E606" s="8" t="s">
        <v>748</v>
      </c>
      <c r="F606" s="26">
        <v>3.3357704266229602</v>
      </c>
      <c r="G606" s="8" t="s">
        <v>749</v>
      </c>
      <c r="H606" s="26">
        <v>4.0870698610203604</v>
      </c>
      <c r="I606" s="8" t="s">
        <v>56</v>
      </c>
    </row>
    <row r="607" spans="1:9" x14ac:dyDescent="0.25">
      <c r="A607" s="7" t="s">
        <v>1370</v>
      </c>
      <c r="B607" t="s">
        <v>758</v>
      </c>
      <c r="D607" s="25" t="s">
        <v>12</v>
      </c>
      <c r="E607" s="8" t="s">
        <v>748</v>
      </c>
      <c r="F607" s="26">
        <v>3.3357704266229602</v>
      </c>
      <c r="G607" s="8" t="s">
        <v>749</v>
      </c>
      <c r="H607" s="26">
        <v>4.0870698610203604</v>
      </c>
      <c r="I607" s="8" t="s">
        <v>56</v>
      </c>
    </row>
    <row r="608" spans="1:9" x14ac:dyDescent="0.25">
      <c r="A608" s="7" t="s">
        <v>1370</v>
      </c>
      <c r="B608" t="s">
        <v>759</v>
      </c>
      <c r="D608" s="25" t="s">
        <v>12</v>
      </c>
      <c r="E608" s="8" t="s">
        <v>748</v>
      </c>
      <c r="F608" s="26">
        <v>3.3357704266229602</v>
      </c>
      <c r="G608" s="8" t="s">
        <v>749</v>
      </c>
      <c r="H608" s="26">
        <v>4.0870698610203604</v>
      </c>
      <c r="I608" s="8" t="s">
        <v>56</v>
      </c>
    </row>
    <row r="609" spans="1:9" x14ac:dyDescent="0.25">
      <c r="A609" s="7" t="s">
        <v>1370</v>
      </c>
      <c r="B609" t="s">
        <v>760</v>
      </c>
      <c r="D609" s="25" t="s">
        <v>12</v>
      </c>
      <c r="E609" s="8" t="s">
        <v>748</v>
      </c>
      <c r="F609" s="26">
        <v>3.3357704266229602</v>
      </c>
      <c r="G609" s="8" t="s">
        <v>749</v>
      </c>
      <c r="H609" s="26">
        <v>4.0870698610203604</v>
      </c>
      <c r="I609" s="8" t="s">
        <v>56</v>
      </c>
    </row>
    <row r="610" spans="1:9" x14ac:dyDescent="0.25">
      <c r="A610" s="7" t="s">
        <v>1371</v>
      </c>
      <c r="B610" t="s">
        <v>761</v>
      </c>
      <c r="D610" s="25" t="s">
        <v>12</v>
      </c>
      <c r="E610" s="8" t="s">
        <v>748</v>
      </c>
      <c r="F610" s="26">
        <v>3.3357704266229602</v>
      </c>
      <c r="G610" s="8" t="s">
        <v>749</v>
      </c>
      <c r="H610" s="26">
        <v>4.0870698610203604</v>
      </c>
      <c r="I610" s="8" t="s">
        <v>56</v>
      </c>
    </row>
    <row r="611" spans="1:9" x14ac:dyDescent="0.25">
      <c r="A611" s="7" t="s">
        <v>1371</v>
      </c>
      <c r="B611" t="s">
        <v>762</v>
      </c>
      <c r="D611" s="25" t="s">
        <v>12</v>
      </c>
      <c r="E611" s="8" t="s">
        <v>748</v>
      </c>
      <c r="F611" s="26">
        <v>3.3357704266229602</v>
      </c>
      <c r="G611" s="8" t="s">
        <v>749</v>
      </c>
      <c r="H611" s="26">
        <v>4.0870698610203604</v>
      </c>
      <c r="I611" s="8" t="s">
        <v>56</v>
      </c>
    </row>
    <row r="612" spans="1:9" x14ac:dyDescent="0.25">
      <c r="A612" s="7" t="s">
        <v>1371</v>
      </c>
      <c r="B612" t="s">
        <v>763</v>
      </c>
      <c r="D612" s="25" t="s">
        <v>12</v>
      </c>
      <c r="E612" s="8" t="s">
        <v>748</v>
      </c>
      <c r="F612" s="26">
        <v>3.3357704266229602</v>
      </c>
      <c r="G612" s="8" t="s">
        <v>749</v>
      </c>
      <c r="H612" s="26">
        <v>4.0870698610203604</v>
      </c>
      <c r="I612" s="8" t="s">
        <v>56</v>
      </c>
    </row>
    <row r="613" spans="1:9" x14ac:dyDescent="0.25">
      <c r="A613" s="7" t="s">
        <v>1371</v>
      </c>
      <c r="B613" t="s">
        <v>764</v>
      </c>
      <c r="D613" s="25" t="s">
        <v>12</v>
      </c>
      <c r="E613" s="8" t="s">
        <v>748</v>
      </c>
      <c r="F613" s="26">
        <v>3.3357704266229602</v>
      </c>
      <c r="G613" s="8" t="s">
        <v>749</v>
      </c>
      <c r="H613" s="26">
        <v>4.0870698610203604</v>
      </c>
      <c r="I613" s="8" t="s">
        <v>56</v>
      </c>
    </row>
    <row r="614" spans="1:9" x14ac:dyDescent="0.25">
      <c r="A614" s="7" t="s">
        <v>1371</v>
      </c>
      <c r="B614" t="s">
        <v>765</v>
      </c>
      <c r="D614" s="25" t="s">
        <v>12</v>
      </c>
      <c r="E614" s="8" t="s">
        <v>748</v>
      </c>
      <c r="F614" s="26">
        <v>3.3357704266229602</v>
      </c>
      <c r="G614" s="8" t="s">
        <v>749</v>
      </c>
      <c r="H614" s="26">
        <v>4.0870698610203604</v>
      </c>
      <c r="I614" s="8" t="s">
        <v>56</v>
      </c>
    </row>
    <row r="615" spans="1:9" x14ac:dyDescent="0.25">
      <c r="A615" s="7" t="s">
        <v>1371</v>
      </c>
      <c r="B615" t="s">
        <v>766</v>
      </c>
      <c r="D615" s="25" t="s">
        <v>12</v>
      </c>
      <c r="E615" s="8" t="s">
        <v>748</v>
      </c>
      <c r="F615" s="26">
        <v>3.3357704266229602</v>
      </c>
      <c r="G615" s="8" t="s">
        <v>749</v>
      </c>
      <c r="H615" s="26">
        <v>4.0870698610203604</v>
      </c>
      <c r="I615" s="8" t="s">
        <v>56</v>
      </c>
    </row>
    <row r="616" spans="1:9" x14ac:dyDescent="0.25">
      <c r="A616" s="7" t="s">
        <v>1371</v>
      </c>
      <c r="B616" t="s">
        <v>767</v>
      </c>
      <c r="D616" s="25" t="s">
        <v>12</v>
      </c>
      <c r="E616" s="8" t="s">
        <v>748</v>
      </c>
      <c r="F616" s="26">
        <v>3.3357704266229602</v>
      </c>
      <c r="G616" s="8" t="s">
        <v>749</v>
      </c>
      <c r="H616" s="26">
        <v>4.0870698610203604</v>
      </c>
      <c r="I616" s="8" t="s">
        <v>56</v>
      </c>
    </row>
    <row r="617" spans="1:9" x14ac:dyDescent="0.25">
      <c r="A617" s="7" t="s">
        <v>1371</v>
      </c>
      <c r="B617" t="s">
        <v>768</v>
      </c>
      <c r="D617" s="25" t="s">
        <v>12</v>
      </c>
      <c r="E617" s="8" t="s">
        <v>748</v>
      </c>
      <c r="F617" s="26">
        <v>3.3357704266229602</v>
      </c>
      <c r="G617" s="8" t="s">
        <v>749</v>
      </c>
      <c r="H617" s="26">
        <v>4.0870698610203604</v>
      </c>
      <c r="I617" s="8" t="s">
        <v>56</v>
      </c>
    </row>
    <row r="618" spans="1:9" x14ac:dyDescent="0.25">
      <c r="A618" s="7" t="s">
        <v>1371</v>
      </c>
      <c r="B618" t="s">
        <v>769</v>
      </c>
      <c r="D618" s="25" t="s">
        <v>12</v>
      </c>
      <c r="E618" s="8" t="s">
        <v>748</v>
      </c>
      <c r="F618" s="26">
        <v>3.3357704266229602</v>
      </c>
      <c r="G618" s="8" t="s">
        <v>749</v>
      </c>
      <c r="H618" s="26">
        <v>4.0870698610203604</v>
      </c>
      <c r="I618" s="8" t="s">
        <v>56</v>
      </c>
    </row>
    <row r="619" spans="1:9" x14ac:dyDescent="0.25">
      <c r="A619" s="7" t="s">
        <v>1371</v>
      </c>
      <c r="B619" t="s">
        <v>770</v>
      </c>
      <c r="D619" s="25" t="s">
        <v>12</v>
      </c>
      <c r="E619" s="8" t="s">
        <v>748</v>
      </c>
      <c r="F619" s="26">
        <v>3.3357704266229602</v>
      </c>
      <c r="G619" s="8" t="s">
        <v>749</v>
      </c>
      <c r="H619" s="26">
        <v>4.0870698610203604</v>
      </c>
      <c r="I619" s="8" t="s">
        <v>56</v>
      </c>
    </row>
    <row r="620" spans="1:9" x14ac:dyDescent="0.25">
      <c r="A620" s="7" t="s">
        <v>1370</v>
      </c>
      <c r="B620" t="s">
        <v>771</v>
      </c>
      <c r="D620" s="25" t="s">
        <v>12</v>
      </c>
      <c r="E620" s="8" t="s">
        <v>772</v>
      </c>
      <c r="F620" s="26">
        <v>3.0837148390624152</v>
      </c>
      <c r="G620" s="8" t="s">
        <v>773</v>
      </c>
      <c r="H620" s="26">
        <v>3.0489508268830123</v>
      </c>
      <c r="I620" s="8" t="s">
        <v>28</v>
      </c>
    </row>
    <row r="621" spans="1:9" x14ac:dyDescent="0.25">
      <c r="A621" s="7" t="s">
        <v>1370</v>
      </c>
      <c r="B621" t="s">
        <v>774</v>
      </c>
      <c r="D621" s="25" t="s">
        <v>12</v>
      </c>
      <c r="E621" s="8" t="s">
        <v>772</v>
      </c>
      <c r="F621" s="26">
        <v>3.0837148390624152</v>
      </c>
      <c r="G621" s="8" t="s">
        <v>773</v>
      </c>
      <c r="H621" s="26">
        <v>3.0489508268830123</v>
      </c>
      <c r="I621" s="8" t="s">
        <v>28</v>
      </c>
    </row>
    <row r="622" spans="1:9" x14ac:dyDescent="0.25">
      <c r="A622" s="7" t="s">
        <v>1370</v>
      </c>
      <c r="B622" t="s">
        <v>775</v>
      </c>
      <c r="D622" s="25" t="s">
        <v>12</v>
      </c>
      <c r="E622" s="8" t="s">
        <v>772</v>
      </c>
      <c r="F622" s="26">
        <v>3.0837148390624201</v>
      </c>
      <c r="G622" s="8" t="s">
        <v>773</v>
      </c>
      <c r="H622" s="26">
        <v>3.0489508268830101</v>
      </c>
      <c r="I622" s="8" t="s">
        <v>28</v>
      </c>
    </row>
    <row r="623" spans="1:9" x14ac:dyDescent="0.25">
      <c r="A623" s="7" t="s">
        <v>1370</v>
      </c>
      <c r="B623" t="s">
        <v>776</v>
      </c>
      <c r="C623" s="6" t="s">
        <v>776</v>
      </c>
      <c r="D623" s="25" t="s">
        <v>12</v>
      </c>
      <c r="E623" s="8" t="s">
        <v>772</v>
      </c>
      <c r="F623" s="26">
        <v>3.0837148390624201</v>
      </c>
      <c r="G623" s="8" t="s">
        <v>773</v>
      </c>
      <c r="H623" s="26">
        <v>3.0489508268830101</v>
      </c>
      <c r="I623" s="8" t="s">
        <v>28</v>
      </c>
    </row>
    <row r="624" spans="1:9" x14ac:dyDescent="0.25">
      <c r="A624" s="7" t="s">
        <v>1370</v>
      </c>
      <c r="B624" t="s">
        <v>777</v>
      </c>
      <c r="D624" s="25" t="s">
        <v>12</v>
      </c>
      <c r="E624" s="8" t="s">
        <v>772</v>
      </c>
      <c r="F624" s="26">
        <v>3.0837148390624201</v>
      </c>
      <c r="G624" s="8" t="s">
        <v>773</v>
      </c>
      <c r="H624" s="26">
        <v>3.0489508268830101</v>
      </c>
      <c r="I624" s="8" t="s">
        <v>28</v>
      </c>
    </row>
    <row r="625" spans="1:9" x14ac:dyDescent="0.25">
      <c r="A625" s="7" t="s">
        <v>1370</v>
      </c>
      <c r="B625" t="s">
        <v>778</v>
      </c>
      <c r="D625" s="25" t="s">
        <v>12</v>
      </c>
      <c r="E625" s="8" t="s">
        <v>772</v>
      </c>
      <c r="F625" s="26">
        <v>3.0837148390624201</v>
      </c>
      <c r="G625" s="8" t="s">
        <v>773</v>
      </c>
      <c r="H625" s="26">
        <v>3.0489508268830101</v>
      </c>
      <c r="I625" s="8" t="s">
        <v>28</v>
      </c>
    </row>
    <row r="626" spans="1:9" x14ac:dyDescent="0.25">
      <c r="A626" s="7" t="s">
        <v>1370</v>
      </c>
      <c r="B626" t="s">
        <v>779</v>
      </c>
      <c r="D626" s="25" t="s">
        <v>12</v>
      </c>
      <c r="E626" s="8" t="s">
        <v>772</v>
      </c>
      <c r="F626" s="26">
        <v>3.0837148390624201</v>
      </c>
      <c r="G626" s="8" t="s">
        <v>773</v>
      </c>
      <c r="H626" s="26">
        <v>3.0489508268830101</v>
      </c>
      <c r="I626" s="8" t="s">
        <v>28</v>
      </c>
    </row>
    <row r="627" spans="1:9" x14ac:dyDescent="0.25">
      <c r="A627" s="7" t="s">
        <v>1370</v>
      </c>
      <c r="B627" t="s">
        <v>780</v>
      </c>
      <c r="D627" s="25" t="s">
        <v>12</v>
      </c>
      <c r="E627" s="8" t="s">
        <v>772</v>
      </c>
      <c r="F627" s="26">
        <v>3.0837148390624201</v>
      </c>
      <c r="G627" s="8" t="s">
        <v>773</v>
      </c>
      <c r="H627" s="26">
        <v>3.0489508268830101</v>
      </c>
      <c r="I627" s="8" t="s">
        <v>28</v>
      </c>
    </row>
    <row r="628" spans="1:9" x14ac:dyDescent="0.25">
      <c r="A628" s="7" t="s">
        <v>1370</v>
      </c>
      <c r="B628" t="s">
        <v>781</v>
      </c>
      <c r="D628" s="25" t="s">
        <v>12</v>
      </c>
      <c r="E628" s="8" t="s">
        <v>772</v>
      </c>
      <c r="F628" s="26">
        <v>3.0837148390624201</v>
      </c>
      <c r="G628" s="8" t="s">
        <v>773</v>
      </c>
      <c r="H628" s="26">
        <v>3.0489508268830101</v>
      </c>
      <c r="I628" s="8" t="s">
        <v>28</v>
      </c>
    </row>
    <row r="629" spans="1:9" x14ac:dyDescent="0.25">
      <c r="A629" s="7" t="s">
        <v>1370</v>
      </c>
      <c r="B629" t="s">
        <v>782</v>
      </c>
      <c r="D629" s="25" t="s">
        <v>12</v>
      </c>
      <c r="E629" s="8" t="s">
        <v>772</v>
      </c>
      <c r="F629" s="26">
        <v>3.0837148390624201</v>
      </c>
      <c r="G629" s="8" t="s">
        <v>773</v>
      </c>
      <c r="H629" s="26">
        <v>3.0489508268830101</v>
      </c>
      <c r="I629" s="8" t="s">
        <v>28</v>
      </c>
    </row>
    <row r="630" spans="1:9" x14ac:dyDescent="0.25">
      <c r="A630" s="7" t="s">
        <v>1370</v>
      </c>
      <c r="B630" t="s">
        <v>783</v>
      </c>
      <c r="D630" s="25" t="s">
        <v>12</v>
      </c>
      <c r="E630" s="8" t="s">
        <v>772</v>
      </c>
      <c r="F630" s="26">
        <v>3.0837148390624201</v>
      </c>
      <c r="G630" s="8" t="s">
        <v>773</v>
      </c>
      <c r="H630" s="26">
        <v>3.0489508268830101</v>
      </c>
      <c r="I630" s="8" t="s">
        <v>28</v>
      </c>
    </row>
    <row r="631" spans="1:9" x14ac:dyDescent="0.25">
      <c r="A631" s="7" t="s">
        <v>1370</v>
      </c>
      <c r="B631" t="s">
        <v>784</v>
      </c>
      <c r="D631" s="25" t="s">
        <v>12</v>
      </c>
      <c r="E631" s="8" t="s">
        <v>772</v>
      </c>
      <c r="F631" s="26">
        <v>3.0837148390624201</v>
      </c>
      <c r="G631" s="8" t="s">
        <v>773</v>
      </c>
      <c r="H631" s="26">
        <v>3.0489508268830101</v>
      </c>
      <c r="I631" s="8" t="s">
        <v>28</v>
      </c>
    </row>
    <row r="632" spans="1:9" x14ac:dyDescent="0.25">
      <c r="A632" s="7" t="s">
        <v>1370</v>
      </c>
      <c r="B632" t="s">
        <v>785</v>
      </c>
      <c r="D632" s="25" t="s">
        <v>12</v>
      </c>
      <c r="E632" s="8" t="s">
        <v>772</v>
      </c>
      <c r="F632" s="26">
        <v>3.0837148390624201</v>
      </c>
      <c r="G632" s="8" t="s">
        <v>773</v>
      </c>
      <c r="H632" s="26">
        <v>3.0489508268830101</v>
      </c>
      <c r="I632" s="8" t="s">
        <v>28</v>
      </c>
    </row>
    <row r="633" spans="1:9" x14ac:dyDescent="0.25">
      <c r="A633" s="7" t="s">
        <v>1370</v>
      </c>
      <c r="B633" t="s">
        <v>786</v>
      </c>
      <c r="D633" s="25" t="s">
        <v>12</v>
      </c>
      <c r="E633" s="8" t="s">
        <v>772</v>
      </c>
      <c r="F633" s="26">
        <v>3.0837148390624201</v>
      </c>
      <c r="G633" s="8" t="s">
        <v>773</v>
      </c>
      <c r="H633" s="26">
        <v>3.0489508268830101</v>
      </c>
      <c r="I633" s="8" t="s">
        <v>28</v>
      </c>
    </row>
    <row r="634" spans="1:9" x14ac:dyDescent="0.25">
      <c r="A634" s="7" t="s">
        <v>1370</v>
      </c>
      <c r="B634" t="s">
        <v>787</v>
      </c>
      <c r="D634" s="25" t="s">
        <v>12</v>
      </c>
      <c r="E634" s="8" t="s">
        <v>772</v>
      </c>
      <c r="F634" s="26">
        <v>3.0837148390624201</v>
      </c>
      <c r="G634" s="8" t="s">
        <v>773</v>
      </c>
      <c r="H634" s="26">
        <v>3.0489508268830101</v>
      </c>
      <c r="I634" s="8" t="s">
        <v>28</v>
      </c>
    </row>
    <row r="635" spans="1:9" x14ac:dyDescent="0.25">
      <c r="A635" s="7" t="s">
        <v>1370</v>
      </c>
      <c r="B635" t="s">
        <v>788</v>
      </c>
      <c r="D635" s="25" t="s">
        <v>12</v>
      </c>
      <c r="E635" s="8" t="s">
        <v>772</v>
      </c>
      <c r="F635" s="26">
        <v>3.0837148390624201</v>
      </c>
      <c r="G635" s="8" t="s">
        <v>773</v>
      </c>
      <c r="H635" s="26">
        <v>3.0489508268830101</v>
      </c>
      <c r="I635" s="8" t="s">
        <v>28</v>
      </c>
    </row>
    <row r="636" spans="1:9" x14ac:dyDescent="0.25">
      <c r="A636" s="7" t="s">
        <v>1370</v>
      </c>
      <c r="B636" t="s">
        <v>789</v>
      </c>
      <c r="D636" s="25" t="s">
        <v>12</v>
      </c>
      <c r="E636" s="8" t="s">
        <v>772</v>
      </c>
      <c r="F636" s="26">
        <v>3.0837148390624201</v>
      </c>
      <c r="G636" s="8" t="s">
        <v>773</v>
      </c>
      <c r="H636" s="26">
        <v>3.0489508268830101</v>
      </c>
      <c r="I636" s="8" t="s">
        <v>28</v>
      </c>
    </row>
    <row r="637" spans="1:9" x14ac:dyDescent="0.25">
      <c r="A637" s="7" t="s">
        <v>1370</v>
      </c>
      <c r="B637" t="s">
        <v>790</v>
      </c>
      <c r="D637" s="25">
        <v>4.7680568835114761</v>
      </c>
      <c r="E637" s="8" t="s">
        <v>772</v>
      </c>
      <c r="F637" s="26">
        <v>3.0837148390624201</v>
      </c>
      <c r="G637" s="8" t="s">
        <v>773</v>
      </c>
      <c r="H637" s="26">
        <v>3.0489508268830101</v>
      </c>
      <c r="I637" s="8" t="s">
        <v>28</v>
      </c>
    </row>
    <row r="638" spans="1:9" x14ac:dyDescent="0.25">
      <c r="A638" s="7" t="s">
        <v>1370</v>
      </c>
      <c r="B638" t="s">
        <v>791</v>
      </c>
      <c r="D638" s="25">
        <v>4.9220769942248088</v>
      </c>
      <c r="E638" s="8" t="s">
        <v>772</v>
      </c>
      <c r="F638" s="26">
        <v>3.0837148390624201</v>
      </c>
      <c r="G638" s="8" t="s">
        <v>773</v>
      </c>
      <c r="H638" s="26">
        <v>3.0489508268830101</v>
      </c>
      <c r="I638" s="8" t="s">
        <v>28</v>
      </c>
    </row>
    <row r="639" spans="1:9" x14ac:dyDescent="0.25">
      <c r="A639" s="7" t="s">
        <v>1370</v>
      </c>
      <c r="B639" t="s">
        <v>792</v>
      </c>
      <c r="D639" s="25">
        <v>3.986601726788797</v>
      </c>
      <c r="E639" s="8" t="s">
        <v>772</v>
      </c>
      <c r="F639" s="26">
        <v>3.0837148390624201</v>
      </c>
      <c r="G639" s="8" t="s">
        <v>773</v>
      </c>
      <c r="H639" s="26">
        <v>3.0489508268830101</v>
      </c>
      <c r="I639" s="8" t="s">
        <v>28</v>
      </c>
    </row>
    <row r="640" spans="1:9" x14ac:dyDescent="0.25">
      <c r="A640" s="7" t="s">
        <v>1370</v>
      </c>
      <c r="B640" t="s">
        <v>793</v>
      </c>
      <c r="D640" s="25">
        <v>4.046608894758994</v>
      </c>
      <c r="E640" s="8" t="s">
        <v>772</v>
      </c>
      <c r="F640" s="26">
        <v>3.0837148390624201</v>
      </c>
      <c r="G640" s="8" t="s">
        <v>773</v>
      </c>
      <c r="H640" s="26">
        <v>3.0489508268830101</v>
      </c>
      <c r="I640" s="8" t="s">
        <v>28</v>
      </c>
    </row>
    <row r="641" spans="1:9" x14ac:dyDescent="0.25">
      <c r="A641" s="7" t="s">
        <v>1370</v>
      </c>
      <c r="B641" t="s">
        <v>794</v>
      </c>
      <c r="E641" s="8" t="s">
        <v>772</v>
      </c>
      <c r="F641" s="26">
        <v>3.0837148390624201</v>
      </c>
      <c r="G641" s="8" t="s">
        <v>773</v>
      </c>
      <c r="H641" s="26">
        <v>3.0489508268830101</v>
      </c>
      <c r="I641" s="8" t="s">
        <v>28</v>
      </c>
    </row>
    <row r="642" spans="1:9" x14ac:dyDescent="0.25">
      <c r="A642" s="7" t="s">
        <v>1370</v>
      </c>
      <c r="B642" t="s">
        <v>795</v>
      </c>
      <c r="D642" s="25">
        <v>4.1247287220562479</v>
      </c>
      <c r="E642" s="8" t="s">
        <v>772</v>
      </c>
      <c r="F642" s="26">
        <v>3.0837148390624201</v>
      </c>
      <c r="G642" s="8" t="s">
        <v>773</v>
      </c>
      <c r="H642" s="26">
        <v>3.0489508268830101</v>
      </c>
      <c r="I642" s="8" t="s">
        <v>28</v>
      </c>
    </row>
    <row r="643" spans="1:9" x14ac:dyDescent="0.25">
      <c r="A643" s="7" t="s">
        <v>1370</v>
      </c>
      <c r="B643" t="s">
        <v>796</v>
      </c>
      <c r="D643" s="25" t="s">
        <v>12</v>
      </c>
      <c r="E643" s="8" t="s">
        <v>772</v>
      </c>
      <c r="F643" s="26">
        <v>3.0837148390624201</v>
      </c>
      <c r="G643" s="8" t="s">
        <v>773</v>
      </c>
      <c r="H643" s="26">
        <v>3.0489508268830101</v>
      </c>
      <c r="I643" s="8" t="s">
        <v>28</v>
      </c>
    </row>
    <row r="644" spans="1:9" x14ac:dyDescent="0.25">
      <c r="A644" s="7" t="s">
        <v>1370</v>
      </c>
      <c r="B644" t="s">
        <v>797</v>
      </c>
      <c r="D644" s="25" t="s">
        <v>12</v>
      </c>
      <c r="E644" s="8" t="s">
        <v>772</v>
      </c>
      <c r="F644" s="26">
        <v>3.0837148390624201</v>
      </c>
      <c r="G644" s="8" t="s">
        <v>773</v>
      </c>
      <c r="H644" s="26">
        <v>3.0489508268830101</v>
      </c>
      <c r="I644" s="8" t="s">
        <v>28</v>
      </c>
    </row>
    <row r="645" spans="1:9" x14ac:dyDescent="0.25">
      <c r="A645" s="7" t="s">
        <v>1370</v>
      </c>
      <c r="B645" t="s">
        <v>798</v>
      </c>
      <c r="D645" s="25" t="s">
        <v>12</v>
      </c>
      <c r="E645" s="8" t="s">
        <v>772</v>
      </c>
      <c r="F645" s="26">
        <v>3.0837148390624201</v>
      </c>
      <c r="G645" s="8" t="s">
        <v>773</v>
      </c>
      <c r="H645" s="26">
        <v>3.0489508268830101</v>
      </c>
      <c r="I645" s="8" t="s">
        <v>28</v>
      </c>
    </row>
    <row r="646" spans="1:9" x14ac:dyDescent="0.25">
      <c r="A646" s="7" t="s">
        <v>1370</v>
      </c>
      <c r="B646" t="s">
        <v>799</v>
      </c>
      <c r="D646" s="25" t="s">
        <v>12</v>
      </c>
      <c r="E646" s="8" t="s">
        <v>772</v>
      </c>
      <c r="F646" s="26">
        <v>3.0837148390624201</v>
      </c>
      <c r="G646" s="8" t="s">
        <v>773</v>
      </c>
      <c r="H646" s="26">
        <v>3.0489508268830101</v>
      </c>
      <c r="I646" s="8" t="s">
        <v>28</v>
      </c>
    </row>
    <row r="647" spans="1:9" x14ac:dyDescent="0.25">
      <c r="A647" s="7" t="s">
        <v>1370</v>
      </c>
      <c r="B647" t="s">
        <v>800</v>
      </c>
      <c r="D647" s="25" t="s">
        <v>12</v>
      </c>
      <c r="E647" s="8" t="s">
        <v>772</v>
      </c>
      <c r="F647" s="26">
        <v>3.0837148390624201</v>
      </c>
      <c r="G647" s="8" t="s">
        <v>773</v>
      </c>
      <c r="H647" s="26">
        <v>3.0489508268830101</v>
      </c>
      <c r="I647" s="8" t="s">
        <v>28</v>
      </c>
    </row>
    <row r="648" spans="1:9" x14ac:dyDescent="0.25">
      <c r="A648" s="7" t="s">
        <v>1370</v>
      </c>
      <c r="B648" t="s">
        <v>801</v>
      </c>
      <c r="D648" s="25" t="s">
        <v>12</v>
      </c>
      <c r="E648" s="8" t="s">
        <v>772</v>
      </c>
      <c r="F648" s="26">
        <v>3.0837148390624201</v>
      </c>
      <c r="G648" s="8" t="s">
        <v>773</v>
      </c>
      <c r="H648" s="26">
        <v>3.0489508268830101</v>
      </c>
      <c r="I648" s="8" t="s">
        <v>28</v>
      </c>
    </row>
    <row r="649" spans="1:9" x14ac:dyDescent="0.25">
      <c r="A649" s="7" t="s">
        <v>1371</v>
      </c>
      <c r="B649" t="s">
        <v>802</v>
      </c>
      <c r="D649" s="25" t="s">
        <v>12</v>
      </c>
      <c r="E649" s="8" t="s">
        <v>772</v>
      </c>
      <c r="F649" s="26">
        <v>3.0837148390624201</v>
      </c>
      <c r="G649" s="8" t="s">
        <v>773</v>
      </c>
      <c r="H649" s="26">
        <v>3.0489508268830101</v>
      </c>
      <c r="I649" s="8" t="s">
        <v>28</v>
      </c>
    </row>
    <row r="650" spans="1:9" x14ac:dyDescent="0.25">
      <c r="A650" s="7" t="s">
        <v>1371</v>
      </c>
      <c r="B650" t="s">
        <v>803</v>
      </c>
      <c r="D650" s="25" t="s">
        <v>12</v>
      </c>
      <c r="E650" s="8" t="s">
        <v>772</v>
      </c>
      <c r="F650" s="26">
        <v>3.0837148390624201</v>
      </c>
      <c r="G650" s="8" t="s">
        <v>773</v>
      </c>
      <c r="H650" s="26">
        <v>3.0489508268830101</v>
      </c>
      <c r="I650" s="8" t="s">
        <v>28</v>
      </c>
    </row>
    <row r="651" spans="1:9" x14ac:dyDescent="0.25">
      <c r="A651" s="7" t="s">
        <v>1371</v>
      </c>
      <c r="B651" t="s">
        <v>804</v>
      </c>
      <c r="D651" s="25" t="s">
        <v>12</v>
      </c>
      <c r="E651" s="8" t="s">
        <v>772</v>
      </c>
      <c r="F651" s="26">
        <v>3.0837148390624201</v>
      </c>
      <c r="G651" s="8" t="s">
        <v>773</v>
      </c>
      <c r="H651" s="26">
        <v>3.0489508268830101</v>
      </c>
      <c r="I651" s="8" t="s">
        <v>28</v>
      </c>
    </row>
    <row r="652" spans="1:9" x14ac:dyDescent="0.25">
      <c r="A652" s="7" t="s">
        <v>1371</v>
      </c>
      <c r="B652" t="s">
        <v>805</v>
      </c>
      <c r="D652" s="25" t="s">
        <v>12</v>
      </c>
      <c r="E652" s="8" t="s">
        <v>772</v>
      </c>
      <c r="F652" s="26">
        <v>3.0837148390624201</v>
      </c>
      <c r="G652" s="8" t="s">
        <v>773</v>
      </c>
      <c r="H652" s="26">
        <v>3.0489508268830101</v>
      </c>
      <c r="I652" s="8" t="s">
        <v>28</v>
      </c>
    </row>
    <row r="653" spans="1:9" x14ac:dyDescent="0.25">
      <c r="A653" s="7" t="s">
        <v>1371</v>
      </c>
      <c r="B653" t="s">
        <v>806</v>
      </c>
      <c r="D653" s="25" t="s">
        <v>12</v>
      </c>
      <c r="E653" s="8" t="s">
        <v>772</v>
      </c>
      <c r="F653" s="26">
        <v>3.0837148390624201</v>
      </c>
      <c r="G653" s="8" t="s">
        <v>773</v>
      </c>
      <c r="H653" s="26">
        <v>3.0489508268830101</v>
      </c>
      <c r="I653" s="8" t="s">
        <v>28</v>
      </c>
    </row>
    <row r="654" spans="1:9" x14ac:dyDescent="0.25">
      <c r="A654" s="7" t="s">
        <v>1371</v>
      </c>
      <c r="B654" t="s">
        <v>807</v>
      </c>
      <c r="D654" s="25" t="s">
        <v>12</v>
      </c>
      <c r="E654" s="8" t="s">
        <v>772</v>
      </c>
      <c r="F654" s="26">
        <v>3.0837148390624201</v>
      </c>
      <c r="G654" s="8" t="s">
        <v>773</v>
      </c>
      <c r="H654" s="26">
        <v>3.0489508268830101</v>
      </c>
      <c r="I654" s="8" t="s">
        <v>28</v>
      </c>
    </row>
    <row r="655" spans="1:9" x14ac:dyDescent="0.25">
      <c r="A655" s="7" t="s">
        <v>1371</v>
      </c>
      <c r="B655" t="s">
        <v>808</v>
      </c>
      <c r="D655" s="25" t="s">
        <v>12</v>
      </c>
      <c r="E655" s="8" t="s">
        <v>772</v>
      </c>
      <c r="F655" s="26">
        <v>3.0837148390624201</v>
      </c>
      <c r="G655" s="8" t="s">
        <v>773</v>
      </c>
      <c r="H655" s="26">
        <v>3.0489508268830101</v>
      </c>
      <c r="I655" s="8" t="s">
        <v>28</v>
      </c>
    </row>
    <row r="656" spans="1:9" x14ac:dyDescent="0.25">
      <c r="A656" s="7" t="s">
        <v>1371</v>
      </c>
      <c r="B656" t="s">
        <v>809</v>
      </c>
      <c r="D656" s="25" t="s">
        <v>12</v>
      </c>
      <c r="E656" s="8" t="s">
        <v>772</v>
      </c>
      <c r="F656" s="26">
        <v>3.0837148390624201</v>
      </c>
      <c r="G656" s="8" t="s">
        <v>773</v>
      </c>
      <c r="H656" s="26">
        <v>3.0489508268830101</v>
      </c>
      <c r="I656" s="8" t="s">
        <v>28</v>
      </c>
    </row>
    <row r="657" spans="1:9" x14ac:dyDescent="0.25">
      <c r="A657" s="7" t="s">
        <v>1371</v>
      </c>
      <c r="B657" t="s">
        <v>810</v>
      </c>
      <c r="D657" s="25" t="s">
        <v>12</v>
      </c>
      <c r="E657" s="8" t="s">
        <v>772</v>
      </c>
      <c r="F657" s="26">
        <v>3.0837148390624201</v>
      </c>
      <c r="G657" s="8" t="s">
        <v>773</v>
      </c>
      <c r="H657" s="26">
        <v>3.0489508268830101</v>
      </c>
      <c r="I657" s="8" t="s">
        <v>28</v>
      </c>
    </row>
    <row r="658" spans="1:9" x14ac:dyDescent="0.25">
      <c r="A658" s="7" t="s">
        <v>1371</v>
      </c>
      <c r="B658" t="s">
        <v>811</v>
      </c>
      <c r="D658" s="25" t="s">
        <v>12</v>
      </c>
      <c r="E658" s="8" t="s">
        <v>772</v>
      </c>
      <c r="F658" s="26">
        <v>3.0837148390624201</v>
      </c>
      <c r="G658" s="8" t="s">
        <v>773</v>
      </c>
      <c r="H658" s="26">
        <v>3.0489508268830101</v>
      </c>
      <c r="I658" s="8" t="s">
        <v>28</v>
      </c>
    </row>
    <row r="659" spans="1:9" x14ac:dyDescent="0.25">
      <c r="A659" s="7" t="s">
        <v>1371</v>
      </c>
      <c r="B659" t="s">
        <v>812</v>
      </c>
      <c r="D659" s="25" t="s">
        <v>12</v>
      </c>
      <c r="E659" s="8" t="s">
        <v>772</v>
      </c>
      <c r="F659" s="26">
        <v>3.0837148390624201</v>
      </c>
      <c r="G659" s="8" t="s">
        <v>773</v>
      </c>
      <c r="H659" s="26">
        <v>3.0489508268830101</v>
      </c>
      <c r="I659" s="8" t="s">
        <v>28</v>
      </c>
    </row>
    <row r="660" spans="1:9" x14ac:dyDescent="0.25">
      <c r="A660" s="7" t="s">
        <v>1371</v>
      </c>
      <c r="B660" t="s">
        <v>813</v>
      </c>
      <c r="D660" s="25" t="s">
        <v>12</v>
      </c>
      <c r="E660" s="8" t="s">
        <v>772</v>
      </c>
      <c r="F660" s="26">
        <v>3.0837148390624201</v>
      </c>
      <c r="G660" s="8" t="s">
        <v>773</v>
      </c>
      <c r="H660" s="26">
        <v>3.0489508268830101</v>
      </c>
      <c r="I660" s="8" t="s">
        <v>28</v>
      </c>
    </row>
    <row r="661" spans="1:9" x14ac:dyDescent="0.25">
      <c r="A661" s="7" t="s">
        <v>1371</v>
      </c>
      <c r="B661" t="s">
        <v>814</v>
      </c>
      <c r="D661" s="25" t="s">
        <v>12</v>
      </c>
      <c r="E661" s="8" t="s">
        <v>772</v>
      </c>
      <c r="F661" s="26">
        <v>3.0837148390624201</v>
      </c>
      <c r="G661" s="8" t="s">
        <v>773</v>
      </c>
      <c r="H661" s="26">
        <v>3.0489508268830101</v>
      </c>
      <c r="I661" s="8" t="s">
        <v>28</v>
      </c>
    </row>
    <row r="662" spans="1:9" x14ac:dyDescent="0.25">
      <c r="A662" s="7" t="s">
        <v>1371</v>
      </c>
      <c r="B662" t="s">
        <v>815</v>
      </c>
      <c r="D662" s="25" t="s">
        <v>12</v>
      </c>
      <c r="E662" s="8" t="s">
        <v>772</v>
      </c>
      <c r="F662" s="26">
        <v>3.0837148390624201</v>
      </c>
      <c r="G662" s="8" t="s">
        <v>773</v>
      </c>
      <c r="H662" s="26">
        <v>3.0489508268830101</v>
      </c>
      <c r="I662" s="8" t="s">
        <v>28</v>
      </c>
    </row>
    <row r="663" spans="1:9" x14ac:dyDescent="0.25">
      <c r="A663" s="7" t="s">
        <v>1371</v>
      </c>
      <c r="B663" t="s">
        <v>816</v>
      </c>
      <c r="D663" s="25" t="s">
        <v>12</v>
      </c>
      <c r="E663" s="8" t="s">
        <v>772</v>
      </c>
      <c r="F663" s="26">
        <v>3.0837148390624201</v>
      </c>
      <c r="G663" s="8" t="s">
        <v>773</v>
      </c>
      <c r="H663" s="26">
        <v>3.0489508268830101</v>
      </c>
      <c r="I663" s="8" t="s">
        <v>28</v>
      </c>
    </row>
    <row r="664" spans="1:9" x14ac:dyDescent="0.25">
      <c r="A664" s="7" t="s">
        <v>1371</v>
      </c>
      <c r="B664" t="s">
        <v>817</v>
      </c>
      <c r="D664" s="25" t="s">
        <v>12</v>
      </c>
      <c r="E664" s="8" t="s">
        <v>772</v>
      </c>
      <c r="F664" s="26">
        <v>3.0837148390624201</v>
      </c>
      <c r="G664" s="8" t="s">
        <v>773</v>
      </c>
      <c r="H664" s="26">
        <v>3.0489508268830101</v>
      </c>
      <c r="I664" s="8" t="s">
        <v>28</v>
      </c>
    </row>
    <row r="665" spans="1:9" x14ac:dyDescent="0.25">
      <c r="A665" s="7" t="s">
        <v>1371</v>
      </c>
      <c r="B665" t="s">
        <v>818</v>
      </c>
      <c r="D665" s="25" t="s">
        <v>12</v>
      </c>
      <c r="E665" s="8" t="s">
        <v>772</v>
      </c>
      <c r="F665" s="26">
        <v>3.0837148390624201</v>
      </c>
      <c r="G665" s="8" t="s">
        <v>773</v>
      </c>
      <c r="H665" s="26">
        <v>3.0489508268830101</v>
      </c>
      <c r="I665" s="8" t="s">
        <v>28</v>
      </c>
    </row>
    <row r="666" spans="1:9" x14ac:dyDescent="0.25">
      <c r="A666" s="7" t="s">
        <v>1371</v>
      </c>
      <c r="B666" t="s">
        <v>819</v>
      </c>
      <c r="D666" s="25" t="s">
        <v>12</v>
      </c>
      <c r="E666" s="8" t="s">
        <v>772</v>
      </c>
      <c r="F666" s="26">
        <v>3.0837148390624201</v>
      </c>
      <c r="G666" s="8" t="s">
        <v>773</v>
      </c>
      <c r="H666" s="26">
        <v>3.0489508268830101</v>
      </c>
      <c r="I666" s="8" t="s">
        <v>28</v>
      </c>
    </row>
    <row r="667" spans="1:9" x14ac:dyDescent="0.25">
      <c r="A667" s="7" t="s">
        <v>1371</v>
      </c>
      <c r="B667" t="s">
        <v>820</v>
      </c>
      <c r="D667" s="25" t="s">
        <v>12</v>
      </c>
      <c r="E667" s="8" t="s">
        <v>772</v>
      </c>
      <c r="F667" s="26">
        <v>3.0837148390624201</v>
      </c>
      <c r="G667" s="8" t="s">
        <v>773</v>
      </c>
      <c r="H667" s="26">
        <v>3.0489508268830101</v>
      </c>
      <c r="I667" s="8" t="s">
        <v>28</v>
      </c>
    </row>
    <row r="668" spans="1:9" x14ac:dyDescent="0.25">
      <c r="A668" s="7" t="s">
        <v>1370</v>
      </c>
      <c r="B668" t="s">
        <v>821</v>
      </c>
      <c r="D668" s="25" t="s">
        <v>12</v>
      </c>
      <c r="E668" s="8" t="s">
        <v>822</v>
      </c>
      <c r="F668" s="26">
        <v>0</v>
      </c>
      <c r="G668" s="8" t="s">
        <v>823</v>
      </c>
      <c r="H668" s="26">
        <v>3.4100823942423482</v>
      </c>
      <c r="I668" s="8" t="s">
        <v>43</v>
      </c>
    </row>
    <row r="669" spans="1:9" x14ac:dyDescent="0.25">
      <c r="A669" s="7" t="s">
        <v>1370</v>
      </c>
      <c r="B669" t="s">
        <v>824</v>
      </c>
      <c r="D669" s="25" t="s">
        <v>12</v>
      </c>
      <c r="E669" s="8" t="s">
        <v>822</v>
      </c>
      <c r="F669" s="26">
        <v>0</v>
      </c>
      <c r="G669" s="8" t="s">
        <v>823</v>
      </c>
      <c r="H669" s="26">
        <v>3.4100823942423482</v>
      </c>
      <c r="I669" s="8" t="s">
        <v>43</v>
      </c>
    </row>
    <row r="670" spans="1:9" x14ac:dyDescent="0.25">
      <c r="A670" s="7" t="s">
        <v>1370</v>
      </c>
      <c r="B670" s="10" t="s">
        <v>825</v>
      </c>
      <c r="C670" s="6" t="s">
        <v>826</v>
      </c>
      <c r="D670" s="25" t="s">
        <v>12</v>
      </c>
      <c r="E670" s="8" t="s">
        <v>822</v>
      </c>
      <c r="F670" s="26">
        <v>0</v>
      </c>
      <c r="G670" s="8" t="s">
        <v>823</v>
      </c>
      <c r="H670" s="26">
        <v>3.4100823942423499</v>
      </c>
      <c r="I670" s="8" t="s">
        <v>43</v>
      </c>
    </row>
    <row r="671" spans="1:9" x14ac:dyDescent="0.25">
      <c r="A671" s="7" t="s">
        <v>1370</v>
      </c>
      <c r="B671" t="s">
        <v>827</v>
      </c>
      <c r="D671" s="25" t="s">
        <v>12</v>
      </c>
      <c r="E671" s="8" t="s">
        <v>822</v>
      </c>
      <c r="F671" s="26">
        <v>0</v>
      </c>
      <c r="G671" s="8" t="s">
        <v>823</v>
      </c>
      <c r="H671" s="26">
        <v>3.4100823942423499</v>
      </c>
      <c r="I671" s="8" t="s">
        <v>43</v>
      </c>
    </row>
    <row r="672" spans="1:9" x14ac:dyDescent="0.25">
      <c r="A672" s="7" t="s">
        <v>1370</v>
      </c>
      <c r="B672" t="s">
        <v>828</v>
      </c>
      <c r="D672" s="25" t="s">
        <v>12</v>
      </c>
      <c r="E672" s="8" t="s">
        <v>822</v>
      </c>
      <c r="F672" s="26">
        <v>0</v>
      </c>
      <c r="G672" s="8" t="s">
        <v>823</v>
      </c>
      <c r="H672" s="26">
        <v>3.4100823942423499</v>
      </c>
      <c r="I672" s="8" t="s">
        <v>43</v>
      </c>
    </row>
    <row r="673" spans="1:9" x14ac:dyDescent="0.25">
      <c r="A673" s="7" t="s">
        <v>1370</v>
      </c>
      <c r="B673" t="s">
        <v>829</v>
      </c>
      <c r="D673" s="25" t="s">
        <v>12</v>
      </c>
      <c r="E673" s="8" t="s">
        <v>822</v>
      </c>
      <c r="F673" s="26">
        <v>0</v>
      </c>
      <c r="G673" s="8" t="s">
        <v>823</v>
      </c>
      <c r="H673" s="26">
        <v>3.4100823942423499</v>
      </c>
      <c r="I673" s="8" t="s">
        <v>43</v>
      </c>
    </row>
    <row r="674" spans="1:9" x14ac:dyDescent="0.25">
      <c r="A674" s="7" t="s">
        <v>1370</v>
      </c>
      <c r="B674" t="s">
        <v>830</v>
      </c>
      <c r="D674" s="25" t="s">
        <v>12</v>
      </c>
      <c r="E674" s="8" t="s">
        <v>822</v>
      </c>
      <c r="F674" s="26">
        <v>0</v>
      </c>
      <c r="G674" s="8" t="s">
        <v>823</v>
      </c>
      <c r="H674" s="26">
        <v>3.4100823942423499</v>
      </c>
      <c r="I674" s="8" t="s">
        <v>43</v>
      </c>
    </row>
    <row r="675" spans="1:9" x14ac:dyDescent="0.25">
      <c r="A675" s="7" t="s">
        <v>1370</v>
      </c>
      <c r="B675" t="s">
        <v>831</v>
      </c>
      <c r="D675" s="25" t="s">
        <v>12</v>
      </c>
      <c r="E675" s="8" t="s">
        <v>822</v>
      </c>
      <c r="F675" s="26">
        <v>0</v>
      </c>
      <c r="G675" s="8" t="s">
        <v>823</v>
      </c>
      <c r="H675" s="26">
        <v>3.4100823942423499</v>
      </c>
      <c r="I675" s="8" t="s">
        <v>43</v>
      </c>
    </row>
    <row r="676" spans="1:9" x14ac:dyDescent="0.25">
      <c r="A676" s="7" t="s">
        <v>1370</v>
      </c>
      <c r="B676" s="10" t="s">
        <v>832</v>
      </c>
      <c r="C676" s="6" t="s">
        <v>833</v>
      </c>
      <c r="D676" s="25">
        <v>4.0578865082927109</v>
      </c>
      <c r="E676" s="8" t="s">
        <v>822</v>
      </c>
      <c r="F676" s="26">
        <v>0</v>
      </c>
      <c r="G676" s="8" t="s">
        <v>823</v>
      </c>
      <c r="H676" s="26">
        <v>3.4100823942423499</v>
      </c>
      <c r="I676" s="8" t="s">
        <v>43</v>
      </c>
    </row>
    <row r="677" spans="1:9" x14ac:dyDescent="0.25">
      <c r="A677" s="7" t="s">
        <v>1370</v>
      </c>
      <c r="B677" t="s">
        <v>834</v>
      </c>
      <c r="D677" s="25" t="s">
        <v>12</v>
      </c>
      <c r="E677" s="8" t="s">
        <v>822</v>
      </c>
      <c r="F677" s="26">
        <v>0</v>
      </c>
      <c r="G677" s="8" t="s">
        <v>823</v>
      </c>
      <c r="H677" s="26">
        <v>3.4100823942423499</v>
      </c>
      <c r="I677" s="8" t="s">
        <v>43</v>
      </c>
    </row>
    <row r="678" spans="1:9" x14ac:dyDescent="0.25">
      <c r="A678" s="7" t="s">
        <v>1370</v>
      </c>
      <c r="B678" t="s">
        <v>835</v>
      </c>
      <c r="D678" s="25" t="s">
        <v>12</v>
      </c>
      <c r="E678" s="8" t="s">
        <v>822</v>
      </c>
      <c r="F678" s="26">
        <v>0</v>
      </c>
      <c r="G678" s="8" t="s">
        <v>823</v>
      </c>
      <c r="H678" s="26">
        <v>3.4100823942423499</v>
      </c>
      <c r="I678" s="8" t="s">
        <v>43</v>
      </c>
    </row>
    <row r="679" spans="1:9" x14ac:dyDescent="0.25">
      <c r="A679" s="7" t="s">
        <v>1370</v>
      </c>
      <c r="B679" t="s">
        <v>836</v>
      </c>
      <c r="D679" s="25" t="s">
        <v>12</v>
      </c>
      <c r="E679" s="8" t="s">
        <v>822</v>
      </c>
      <c r="F679" s="26">
        <v>0</v>
      </c>
      <c r="G679" s="8" t="s">
        <v>823</v>
      </c>
      <c r="H679" s="26">
        <v>3.4100823942423499</v>
      </c>
      <c r="I679" s="8" t="s">
        <v>43</v>
      </c>
    </row>
    <row r="680" spans="1:9" x14ac:dyDescent="0.25">
      <c r="A680" s="7" t="s">
        <v>1370</v>
      </c>
      <c r="B680" t="s">
        <v>837</v>
      </c>
      <c r="D680" s="25" t="s">
        <v>12</v>
      </c>
      <c r="E680" s="8" t="s">
        <v>822</v>
      </c>
      <c r="F680" s="26">
        <v>0</v>
      </c>
      <c r="G680" s="8" t="s">
        <v>823</v>
      </c>
      <c r="H680" s="26">
        <v>3.4100823942423499</v>
      </c>
      <c r="I680" s="8" t="s">
        <v>43</v>
      </c>
    </row>
    <row r="681" spans="1:9" x14ac:dyDescent="0.25">
      <c r="A681" s="7" t="s">
        <v>1370</v>
      </c>
      <c r="B681" t="s">
        <v>838</v>
      </c>
      <c r="D681" s="25">
        <v>6.0838343111833657</v>
      </c>
      <c r="E681" s="8" t="s">
        <v>822</v>
      </c>
      <c r="F681" s="26">
        <v>0</v>
      </c>
      <c r="G681" s="8" t="s">
        <v>823</v>
      </c>
      <c r="H681" s="26">
        <v>3.4100823942423499</v>
      </c>
      <c r="I681" s="8" t="s">
        <v>43</v>
      </c>
    </row>
    <row r="682" spans="1:9" x14ac:dyDescent="0.25">
      <c r="A682" s="7" t="s">
        <v>1370</v>
      </c>
      <c r="B682" t="s">
        <v>839</v>
      </c>
      <c r="D682" s="25" t="s">
        <v>12</v>
      </c>
      <c r="E682" s="8" t="s">
        <v>822</v>
      </c>
      <c r="F682" s="26">
        <v>0</v>
      </c>
      <c r="G682" s="8" t="s">
        <v>823</v>
      </c>
      <c r="H682" s="26">
        <v>3.4100823942423499</v>
      </c>
      <c r="I682" s="8" t="s">
        <v>43</v>
      </c>
    </row>
    <row r="683" spans="1:9" x14ac:dyDescent="0.25">
      <c r="A683" s="7" t="s">
        <v>1370</v>
      </c>
      <c r="B683" t="s">
        <v>840</v>
      </c>
      <c r="D683" s="25" t="s">
        <v>12</v>
      </c>
      <c r="E683" s="8" t="s">
        <v>822</v>
      </c>
      <c r="F683" s="26">
        <v>0</v>
      </c>
      <c r="G683" s="8" t="s">
        <v>823</v>
      </c>
      <c r="H683" s="26">
        <v>3.4100823942423499</v>
      </c>
      <c r="I683" s="8" t="s">
        <v>43</v>
      </c>
    </row>
    <row r="684" spans="1:9" x14ac:dyDescent="0.25">
      <c r="A684" s="7" t="s">
        <v>1370</v>
      </c>
      <c r="B684" t="s">
        <v>841</v>
      </c>
      <c r="D684" s="25" t="s">
        <v>12</v>
      </c>
      <c r="E684" s="8" t="s">
        <v>822</v>
      </c>
      <c r="F684" s="26">
        <v>0</v>
      </c>
      <c r="G684" s="8" t="s">
        <v>823</v>
      </c>
      <c r="H684" s="26">
        <v>3.4100823942423499</v>
      </c>
      <c r="I684" s="8" t="s">
        <v>43</v>
      </c>
    </row>
    <row r="685" spans="1:9" x14ac:dyDescent="0.25">
      <c r="A685" s="7" t="s">
        <v>1370</v>
      </c>
      <c r="B685" t="s">
        <v>842</v>
      </c>
      <c r="D685" s="25" t="s">
        <v>12</v>
      </c>
      <c r="E685" s="8" t="s">
        <v>822</v>
      </c>
      <c r="F685" s="26">
        <v>0</v>
      </c>
      <c r="G685" s="8" t="s">
        <v>823</v>
      </c>
      <c r="H685" s="26">
        <v>3.4100823942423499</v>
      </c>
      <c r="I685" s="8" t="s">
        <v>43</v>
      </c>
    </row>
    <row r="686" spans="1:9" x14ac:dyDescent="0.25">
      <c r="A686" s="7" t="s">
        <v>1370</v>
      </c>
      <c r="B686" t="s">
        <v>843</v>
      </c>
      <c r="D686" s="25" t="s">
        <v>12</v>
      </c>
      <c r="E686" s="8" t="s">
        <v>822</v>
      </c>
      <c r="F686" s="26">
        <v>0</v>
      </c>
      <c r="G686" s="8" t="s">
        <v>823</v>
      </c>
      <c r="H686" s="26">
        <v>3.4100823942423499</v>
      </c>
      <c r="I686" s="8" t="s">
        <v>43</v>
      </c>
    </row>
    <row r="687" spans="1:9" x14ac:dyDescent="0.25">
      <c r="A687" s="7" t="s">
        <v>1370</v>
      </c>
      <c r="B687" s="10" t="s">
        <v>228</v>
      </c>
      <c r="C687" s="6" t="s">
        <v>229</v>
      </c>
      <c r="D687" s="25" t="s">
        <v>12</v>
      </c>
      <c r="E687" s="8" t="s">
        <v>822</v>
      </c>
      <c r="F687" s="26">
        <v>0</v>
      </c>
      <c r="G687" s="8" t="s">
        <v>823</v>
      </c>
      <c r="H687" s="26">
        <v>3.4100823942423499</v>
      </c>
      <c r="I687" s="8" t="s">
        <v>43</v>
      </c>
    </row>
    <row r="688" spans="1:9" x14ac:dyDescent="0.25">
      <c r="A688" s="7" t="s">
        <v>1370</v>
      </c>
      <c r="B688" t="s">
        <v>844</v>
      </c>
      <c r="D688" s="25" t="s">
        <v>12</v>
      </c>
      <c r="E688" s="8" t="s">
        <v>822</v>
      </c>
      <c r="F688" s="26">
        <v>0</v>
      </c>
      <c r="G688" s="8" t="s">
        <v>823</v>
      </c>
      <c r="H688" s="26">
        <v>3.4100823942423499</v>
      </c>
      <c r="I688" s="8" t="s">
        <v>43</v>
      </c>
    </row>
    <row r="689" spans="1:9" x14ac:dyDescent="0.25">
      <c r="A689" s="7" t="s">
        <v>1370</v>
      </c>
      <c r="B689" t="s">
        <v>845</v>
      </c>
      <c r="D689" s="25" t="s">
        <v>12</v>
      </c>
      <c r="E689" s="8" t="s">
        <v>822</v>
      </c>
      <c r="F689" s="26">
        <v>0</v>
      </c>
      <c r="G689" s="8" t="s">
        <v>823</v>
      </c>
      <c r="H689" s="26">
        <v>3.4100823942423499</v>
      </c>
      <c r="I689" s="8" t="s">
        <v>43</v>
      </c>
    </row>
    <row r="690" spans="1:9" x14ac:dyDescent="0.25">
      <c r="A690" s="7" t="s">
        <v>1370</v>
      </c>
      <c r="B690" t="s">
        <v>846</v>
      </c>
      <c r="D690" s="25" t="s">
        <v>12</v>
      </c>
      <c r="E690" s="8" t="s">
        <v>822</v>
      </c>
      <c r="F690" s="26">
        <v>0</v>
      </c>
      <c r="G690" s="8" t="s">
        <v>823</v>
      </c>
      <c r="H690" s="26">
        <v>3.4100823942423499</v>
      </c>
      <c r="I690" s="8" t="s">
        <v>43</v>
      </c>
    </row>
    <row r="691" spans="1:9" x14ac:dyDescent="0.25">
      <c r="A691" s="7" t="s">
        <v>1371</v>
      </c>
      <c r="B691" t="s">
        <v>847</v>
      </c>
      <c r="D691" s="25" t="s">
        <v>12</v>
      </c>
      <c r="E691" s="8" t="s">
        <v>822</v>
      </c>
      <c r="F691" s="26">
        <v>0</v>
      </c>
      <c r="G691" s="8" t="s">
        <v>823</v>
      </c>
      <c r="H691" s="26">
        <v>3.4100823942423499</v>
      </c>
      <c r="I691" s="8" t="s">
        <v>43</v>
      </c>
    </row>
    <row r="692" spans="1:9" x14ac:dyDescent="0.25">
      <c r="A692" s="7" t="s">
        <v>1371</v>
      </c>
      <c r="B692" t="s">
        <v>848</v>
      </c>
      <c r="D692" s="25" t="s">
        <v>12</v>
      </c>
      <c r="E692" s="8" t="s">
        <v>822</v>
      </c>
      <c r="F692" s="26">
        <v>0</v>
      </c>
      <c r="G692" s="8" t="s">
        <v>823</v>
      </c>
      <c r="H692" s="26">
        <v>3.4100823942423499</v>
      </c>
      <c r="I692" s="8" t="s">
        <v>43</v>
      </c>
    </row>
    <row r="693" spans="1:9" x14ac:dyDescent="0.25">
      <c r="A693" s="7" t="s">
        <v>1371</v>
      </c>
      <c r="B693" t="s">
        <v>849</v>
      </c>
      <c r="D693" s="25" t="s">
        <v>12</v>
      </c>
      <c r="E693" s="8" t="s">
        <v>822</v>
      </c>
      <c r="F693" s="26">
        <v>0</v>
      </c>
      <c r="G693" s="8" t="s">
        <v>823</v>
      </c>
      <c r="H693" s="26">
        <v>3.4100823942423499</v>
      </c>
      <c r="I693" s="8" t="s">
        <v>43</v>
      </c>
    </row>
    <row r="694" spans="1:9" x14ac:dyDescent="0.25">
      <c r="A694" s="7" t="s">
        <v>1371</v>
      </c>
      <c r="B694" t="s">
        <v>850</v>
      </c>
      <c r="D694" s="25" t="s">
        <v>12</v>
      </c>
      <c r="E694" s="8" t="s">
        <v>822</v>
      </c>
      <c r="F694" s="26">
        <v>0</v>
      </c>
      <c r="G694" s="8" t="s">
        <v>823</v>
      </c>
      <c r="H694" s="26">
        <v>3.4100823942423499</v>
      </c>
      <c r="I694" s="8" t="s">
        <v>43</v>
      </c>
    </row>
    <row r="695" spans="1:9" x14ac:dyDescent="0.25">
      <c r="A695" s="7" t="s">
        <v>1371</v>
      </c>
      <c r="B695" t="s">
        <v>851</v>
      </c>
      <c r="D695" s="25" t="s">
        <v>12</v>
      </c>
      <c r="E695" s="8" t="s">
        <v>822</v>
      </c>
      <c r="F695" s="26">
        <v>0</v>
      </c>
      <c r="G695" s="8" t="s">
        <v>823</v>
      </c>
      <c r="H695" s="26">
        <v>3.4100823942423499</v>
      </c>
      <c r="I695" s="8" t="s">
        <v>43</v>
      </c>
    </row>
    <row r="696" spans="1:9" x14ac:dyDescent="0.25">
      <c r="A696" s="7" t="s">
        <v>1371</v>
      </c>
      <c r="B696" t="s">
        <v>852</v>
      </c>
      <c r="D696" s="25" t="s">
        <v>12</v>
      </c>
      <c r="E696" s="8" t="s">
        <v>822</v>
      </c>
      <c r="F696" s="26">
        <v>0</v>
      </c>
      <c r="G696" s="8" t="s">
        <v>823</v>
      </c>
      <c r="H696" s="26">
        <v>3.4100823942423499</v>
      </c>
      <c r="I696" s="8" t="s">
        <v>43</v>
      </c>
    </row>
    <row r="697" spans="1:9" x14ac:dyDescent="0.25">
      <c r="A697" s="7" t="s">
        <v>1371</v>
      </c>
      <c r="B697" t="s">
        <v>853</v>
      </c>
      <c r="D697" s="25" t="s">
        <v>12</v>
      </c>
      <c r="E697" s="8" t="s">
        <v>822</v>
      </c>
      <c r="F697" s="26">
        <v>0</v>
      </c>
      <c r="G697" s="8" t="s">
        <v>823</v>
      </c>
      <c r="H697" s="26">
        <v>3.4100823942423499</v>
      </c>
      <c r="I697" s="8" t="s">
        <v>43</v>
      </c>
    </row>
    <row r="698" spans="1:9" x14ac:dyDescent="0.25">
      <c r="A698" s="7" t="s">
        <v>1371</v>
      </c>
      <c r="B698" t="s">
        <v>854</v>
      </c>
      <c r="D698" s="25" t="s">
        <v>12</v>
      </c>
      <c r="E698" s="8" t="s">
        <v>822</v>
      </c>
      <c r="F698" s="26">
        <v>0</v>
      </c>
      <c r="G698" s="8" t="s">
        <v>823</v>
      </c>
      <c r="H698" s="26">
        <v>3.4100823942423499</v>
      </c>
      <c r="I698" s="8" t="s">
        <v>43</v>
      </c>
    </row>
    <row r="699" spans="1:9" x14ac:dyDescent="0.25">
      <c r="A699" s="7" t="s">
        <v>1371</v>
      </c>
      <c r="B699" t="s">
        <v>855</v>
      </c>
      <c r="D699" s="25" t="s">
        <v>12</v>
      </c>
      <c r="E699" s="8" t="s">
        <v>822</v>
      </c>
      <c r="F699" s="26">
        <v>0</v>
      </c>
      <c r="G699" s="8" t="s">
        <v>823</v>
      </c>
      <c r="H699" s="26">
        <v>3.4100823942423499</v>
      </c>
      <c r="I699" s="8" t="s">
        <v>43</v>
      </c>
    </row>
    <row r="700" spans="1:9" x14ac:dyDescent="0.25">
      <c r="A700" s="7" t="s">
        <v>1371</v>
      </c>
      <c r="B700" t="s">
        <v>856</v>
      </c>
      <c r="D700" s="25" t="s">
        <v>12</v>
      </c>
      <c r="E700" s="8" t="s">
        <v>822</v>
      </c>
      <c r="F700" s="26">
        <v>0</v>
      </c>
      <c r="G700" s="8" t="s">
        <v>823</v>
      </c>
      <c r="H700" s="26">
        <v>3.4100823942423499</v>
      </c>
      <c r="I700" s="8" t="s">
        <v>43</v>
      </c>
    </row>
    <row r="701" spans="1:9" x14ac:dyDescent="0.25">
      <c r="A701" s="7" t="s">
        <v>1371</v>
      </c>
      <c r="B701" t="s">
        <v>857</v>
      </c>
      <c r="D701" s="25" t="s">
        <v>12</v>
      </c>
      <c r="E701" s="8" t="s">
        <v>822</v>
      </c>
      <c r="F701" s="26">
        <v>0</v>
      </c>
      <c r="G701" s="8" t="s">
        <v>823</v>
      </c>
      <c r="H701" s="26">
        <v>3.4100823942423499</v>
      </c>
      <c r="I701" s="8" t="s">
        <v>43</v>
      </c>
    </row>
    <row r="702" spans="1:9" x14ac:dyDescent="0.25">
      <c r="A702" s="7" t="s">
        <v>1371</v>
      </c>
      <c r="B702" t="s">
        <v>858</v>
      </c>
      <c r="D702" s="25" t="s">
        <v>12</v>
      </c>
      <c r="E702" s="8" t="s">
        <v>822</v>
      </c>
      <c r="F702" s="26">
        <v>0</v>
      </c>
      <c r="G702" s="8" t="s">
        <v>823</v>
      </c>
      <c r="H702" s="26">
        <v>3.4100823942423499</v>
      </c>
      <c r="I702" s="8" t="s">
        <v>43</v>
      </c>
    </row>
    <row r="703" spans="1:9" x14ac:dyDescent="0.25">
      <c r="A703" s="7" t="s">
        <v>1371</v>
      </c>
      <c r="B703" t="s">
        <v>859</v>
      </c>
      <c r="D703" s="25" t="s">
        <v>12</v>
      </c>
      <c r="E703" s="8" t="s">
        <v>822</v>
      </c>
      <c r="F703" s="26">
        <v>0</v>
      </c>
      <c r="G703" s="8" t="s">
        <v>823</v>
      </c>
      <c r="H703" s="26">
        <v>3.4100823942423499</v>
      </c>
      <c r="I703" s="8" t="s">
        <v>43</v>
      </c>
    </row>
    <row r="704" spans="1:9" x14ac:dyDescent="0.25">
      <c r="A704" s="7" t="s">
        <v>1371</v>
      </c>
      <c r="B704" t="s">
        <v>860</v>
      </c>
      <c r="D704" s="25" t="s">
        <v>12</v>
      </c>
      <c r="E704" s="8" t="s">
        <v>822</v>
      </c>
      <c r="F704" s="26">
        <v>0</v>
      </c>
      <c r="G704" s="8" t="s">
        <v>823</v>
      </c>
      <c r="H704" s="26">
        <v>3.4100823942423499</v>
      </c>
      <c r="I704" s="8" t="s">
        <v>43</v>
      </c>
    </row>
    <row r="705" spans="1:9" x14ac:dyDescent="0.25">
      <c r="A705" s="7" t="s">
        <v>1371</v>
      </c>
      <c r="B705" t="s">
        <v>861</v>
      </c>
      <c r="D705" s="25" t="s">
        <v>12</v>
      </c>
      <c r="E705" s="8" t="s">
        <v>822</v>
      </c>
      <c r="F705" s="26">
        <v>0</v>
      </c>
      <c r="G705" s="8" t="s">
        <v>823</v>
      </c>
      <c r="H705" s="26">
        <v>3.4100823942423499</v>
      </c>
      <c r="I705" s="8" t="s">
        <v>43</v>
      </c>
    </row>
    <row r="706" spans="1:9" x14ac:dyDescent="0.25">
      <c r="A706" s="7" t="s">
        <v>1371</v>
      </c>
      <c r="B706" t="s">
        <v>862</v>
      </c>
      <c r="D706" s="25" t="s">
        <v>12</v>
      </c>
      <c r="E706" s="8" t="s">
        <v>822</v>
      </c>
      <c r="F706" s="26">
        <v>0</v>
      </c>
      <c r="G706" s="8" t="s">
        <v>823</v>
      </c>
      <c r="H706" s="26">
        <v>3.4100823942423499</v>
      </c>
      <c r="I706" s="8" t="s">
        <v>43</v>
      </c>
    </row>
    <row r="707" spans="1:9" x14ac:dyDescent="0.25">
      <c r="A707" s="7" t="s">
        <v>1371</v>
      </c>
      <c r="B707" t="s">
        <v>863</v>
      </c>
      <c r="D707" s="25" t="s">
        <v>12</v>
      </c>
      <c r="E707" s="8" t="s">
        <v>822</v>
      </c>
      <c r="F707" s="26">
        <v>0</v>
      </c>
      <c r="G707" s="8" t="s">
        <v>823</v>
      </c>
      <c r="H707" s="26">
        <v>3.4100823942423499</v>
      </c>
      <c r="I707" s="8" t="s">
        <v>43</v>
      </c>
    </row>
    <row r="708" spans="1:9" x14ac:dyDescent="0.25">
      <c r="A708" s="7" t="s">
        <v>1371</v>
      </c>
      <c r="B708" t="s">
        <v>864</v>
      </c>
      <c r="D708" s="25" t="s">
        <v>12</v>
      </c>
      <c r="E708" s="8" t="s">
        <v>822</v>
      </c>
      <c r="F708" s="26">
        <v>0</v>
      </c>
      <c r="G708" s="8" t="s">
        <v>823</v>
      </c>
      <c r="H708" s="26">
        <v>3.4100823942423499</v>
      </c>
      <c r="I708" s="8" t="s">
        <v>43</v>
      </c>
    </row>
    <row r="709" spans="1:9" x14ac:dyDescent="0.25">
      <c r="A709" s="7" t="s">
        <v>1371</v>
      </c>
      <c r="B709" t="s">
        <v>865</v>
      </c>
      <c r="D709" s="25" t="s">
        <v>12</v>
      </c>
      <c r="E709" s="8" t="s">
        <v>822</v>
      </c>
      <c r="F709" s="26">
        <v>0</v>
      </c>
      <c r="G709" s="8" t="s">
        <v>823</v>
      </c>
      <c r="H709" s="26">
        <v>3.4100823942423499</v>
      </c>
      <c r="I709" s="8" t="s">
        <v>43</v>
      </c>
    </row>
    <row r="710" spans="1:9" x14ac:dyDescent="0.25">
      <c r="A710" s="7" t="s">
        <v>1371</v>
      </c>
      <c r="B710" t="s">
        <v>866</v>
      </c>
      <c r="D710" s="25" t="s">
        <v>12</v>
      </c>
      <c r="E710" s="8" t="s">
        <v>822</v>
      </c>
      <c r="F710" s="26">
        <v>0</v>
      </c>
      <c r="G710" s="8" t="s">
        <v>823</v>
      </c>
      <c r="H710" s="26">
        <v>3.4100823942423499</v>
      </c>
      <c r="I710" s="8" t="s">
        <v>43</v>
      </c>
    </row>
    <row r="711" spans="1:9" x14ac:dyDescent="0.25">
      <c r="A711" s="7" t="s">
        <v>1371</v>
      </c>
      <c r="B711" t="s">
        <v>867</v>
      </c>
      <c r="D711" s="25" t="s">
        <v>12</v>
      </c>
      <c r="E711" s="8" t="s">
        <v>822</v>
      </c>
      <c r="F711" s="26">
        <v>0</v>
      </c>
      <c r="G711" s="8" t="s">
        <v>823</v>
      </c>
      <c r="H711" s="26">
        <v>3.4100823942423499</v>
      </c>
      <c r="I711" s="8" t="s">
        <v>43</v>
      </c>
    </row>
    <row r="712" spans="1:9" x14ac:dyDescent="0.25">
      <c r="A712" s="7" t="s">
        <v>1371</v>
      </c>
      <c r="B712" t="s">
        <v>868</v>
      </c>
      <c r="D712" s="25" t="s">
        <v>12</v>
      </c>
      <c r="E712" s="8" t="s">
        <v>822</v>
      </c>
      <c r="F712" s="26">
        <v>0</v>
      </c>
      <c r="G712" s="8" t="s">
        <v>823</v>
      </c>
      <c r="H712" s="26">
        <v>3.4100823942423499</v>
      </c>
      <c r="I712" s="8" t="s">
        <v>43</v>
      </c>
    </row>
    <row r="713" spans="1:9" x14ac:dyDescent="0.25">
      <c r="A713" s="7" t="s">
        <v>1371</v>
      </c>
      <c r="B713" t="s">
        <v>869</v>
      </c>
      <c r="D713" s="25" t="s">
        <v>12</v>
      </c>
      <c r="E713" s="8" t="s">
        <v>822</v>
      </c>
      <c r="F713" s="26">
        <v>0</v>
      </c>
      <c r="G713" s="8" t="s">
        <v>823</v>
      </c>
      <c r="H713" s="26">
        <v>3.4100823942423499</v>
      </c>
      <c r="I713" s="8" t="s">
        <v>43</v>
      </c>
    </row>
    <row r="714" spans="1:9" x14ac:dyDescent="0.25">
      <c r="A714" s="7" t="s">
        <v>1370</v>
      </c>
      <c r="B714" s="10" t="s">
        <v>870</v>
      </c>
      <c r="C714" s="6" t="s">
        <v>871</v>
      </c>
      <c r="D714" s="25">
        <v>5.1654035693010769</v>
      </c>
      <c r="E714" s="8" t="s">
        <v>872</v>
      </c>
      <c r="F714" s="25">
        <v>5.7686191131651876</v>
      </c>
      <c r="G714" s="8" t="s">
        <v>873</v>
      </c>
      <c r="H714" s="26">
        <v>0</v>
      </c>
      <c r="I714" s="8" t="s">
        <v>30</v>
      </c>
    </row>
    <row r="715" spans="1:9" x14ac:dyDescent="0.25">
      <c r="A715" s="7" t="s">
        <v>1370</v>
      </c>
      <c r="B715" s="10" t="s">
        <v>874</v>
      </c>
      <c r="C715" s="6" t="s">
        <v>875</v>
      </c>
      <c r="D715" s="25" t="s">
        <v>12</v>
      </c>
      <c r="E715" s="8" t="s">
        <v>872</v>
      </c>
      <c r="F715" s="25">
        <v>5.7686191131651876</v>
      </c>
      <c r="G715" s="8" t="s">
        <v>873</v>
      </c>
      <c r="H715" s="26">
        <v>0</v>
      </c>
      <c r="I715" s="8" t="s">
        <v>30</v>
      </c>
    </row>
    <row r="716" spans="1:9" x14ac:dyDescent="0.25">
      <c r="A716" s="7" t="s">
        <v>1370</v>
      </c>
      <c r="B716" s="10" t="s">
        <v>876</v>
      </c>
      <c r="C716" s="6" t="s">
        <v>877</v>
      </c>
      <c r="D716" s="25" t="s">
        <v>12</v>
      </c>
      <c r="E716" s="8" t="s">
        <v>872</v>
      </c>
      <c r="F716" s="25">
        <v>5.7686191131651903</v>
      </c>
      <c r="G716" s="8" t="s">
        <v>873</v>
      </c>
      <c r="H716" s="26">
        <v>0</v>
      </c>
      <c r="I716" s="8" t="s">
        <v>30</v>
      </c>
    </row>
    <row r="717" spans="1:9" x14ac:dyDescent="0.25">
      <c r="A717" s="7" t="s">
        <v>1370</v>
      </c>
      <c r="B717" s="10" t="s">
        <v>878</v>
      </c>
      <c r="C717" s="6" t="s">
        <v>879</v>
      </c>
      <c r="E717" s="8" t="s">
        <v>872</v>
      </c>
      <c r="F717" s="25">
        <v>5.7686191131651903</v>
      </c>
      <c r="G717" s="8" t="s">
        <v>873</v>
      </c>
      <c r="H717" s="26">
        <v>0</v>
      </c>
      <c r="I717" s="8" t="s">
        <v>30</v>
      </c>
    </row>
    <row r="718" spans="1:9" x14ac:dyDescent="0.25">
      <c r="A718" s="7" t="s">
        <v>1370</v>
      </c>
      <c r="B718" s="10" t="s">
        <v>880</v>
      </c>
      <c r="C718" s="6" t="s">
        <v>881</v>
      </c>
      <c r="D718" s="25" t="s">
        <v>99</v>
      </c>
      <c r="E718" s="8" t="s">
        <v>872</v>
      </c>
      <c r="F718" s="25">
        <v>5.7686191131651903</v>
      </c>
      <c r="G718" s="8" t="s">
        <v>873</v>
      </c>
      <c r="H718" s="26">
        <v>0</v>
      </c>
      <c r="I718" s="8" t="s">
        <v>30</v>
      </c>
    </row>
    <row r="719" spans="1:9" x14ac:dyDescent="0.25">
      <c r="A719" s="7" t="s">
        <v>1370</v>
      </c>
      <c r="B719" t="s">
        <v>882</v>
      </c>
      <c r="D719" s="25" t="s">
        <v>12</v>
      </c>
      <c r="E719" s="8" t="s">
        <v>872</v>
      </c>
      <c r="F719" s="25">
        <v>5.7686191131651903</v>
      </c>
      <c r="G719" s="8" t="s">
        <v>873</v>
      </c>
      <c r="H719" s="26">
        <v>0</v>
      </c>
      <c r="I719" s="8" t="s">
        <v>30</v>
      </c>
    </row>
    <row r="720" spans="1:9" x14ac:dyDescent="0.25">
      <c r="A720" s="7" t="s">
        <v>1370</v>
      </c>
      <c r="B720" t="s">
        <v>883</v>
      </c>
      <c r="D720" s="25" t="s">
        <v>12</v>
      </c>
      <c r="E720" s="8" t="s">
        <v>872</v>
      </c>
      <c r="F720" s="25">
        <v>5.7686191131651903</v>
      </c>
      <c r="G720" s="8" t="s">
        <v>873</v>
      </c>
      <c r="H720" s="26">
        <v>0</v>
      </c>
      <c r="I720" s="8" t="s">
        <v>30</v>
      </c>
    </row>
    <row r="721" spans="1:9" x14ac:dyDescent="0.25">
      <c r="A721" s="7" t="s">
        <v>1370</v>
      </c>
      <c r="B721" t="s">
        <v>884</v>
      </c>
      <c r="D721" s="25" t="s">
        <v>12</v>
      </c>
      <c r="E721" s="8" t="s">
        <v>872</v>
      </c>
      <c r="F721" s="25">
        <v>5.7686191131651903</v>
      </c>
      <c r="G721" s="8" t="s">
        <v>873</v>
      </c>
      <c r="H721" s="26">
        <v>0</v>
      </c>
      <c r="I721" s="8" t="s">
        <v>30</v>
      </c>
    </row>
    <row r="722" spans="1:9" x14ac:dyDescent="0.25">
      <c r="A722" s="7" t="s">
        <v>1370</v>
      </c>
      <c r="B722" t="s">
        <v>885</v>
      </c>
      <c r="D722" s="25" t="s">
        <v>12</v>
      </c>
      <c r="E722" s="8" t="s">
        <v>872</v>
      </c>
      <c r="F722" s="25">
        <v>5.7686191131651903</v>
      </c>
      <c r="G722" s="8" t="s">
        <v>873</v>
      </c>
      <c r="H722" s="26">
        <v>0</v>
      </c>
      <c r="I722" s="8" t="s">
        <v>30</v>
      </c>
    </row>
    <row r="723" spans="1:9" x14ac:dyDescent="0.25">
      <c r="A723" s="7" t="s">
        <v>1370</v>
      </c>
      <c r="B723" t="s">
        <v>886</v>
      </c>
      <c r="D723" s="25" t="s">
        <v>12</v>
      </c>
      <c r="E723" s="8" t="s">
        <v>872</v>
      </c>
      <c r="F723" s="25">
        <v>5.7686191131651903</v>
      </c>
      <c r="G723" s="8" t="s">
        <v>873</v>
      </c>
      <c r="H723" s="26">
        <v>0</v>
      </c>
      <c r="I723" s="8" t="s">
        <v>30</v>
      </c>
    </row>
    <row r="724" spans="1:9" x14ac:dyDescent="0.25">
      <c r="A724" s="7" t="s">
        <v>1370</v>
      </c>
      <c r="B724" t="s">
        <v>887</v>
      </c>
      <c r="D724" s="25" t="s">
        <v>12</v>
      </c>
      <c r="E724" s="8" t="s">
        <v>872</v>
      </c>
      <c r="F724" s="25">
        <v>5.7686191131651903</v>
      </c>
      <c r="G724" s="8" t="s">
        <v>873</v>
      </c>
      <c r="H724" s="26">
        <v>0</v>
      </c>
      <c r="I724" s="8" t="s">
        <v>30</v>
      </c>
    </row>
    <row r="725" spans="1:9" x14ac:dyDescent="0.25">
      <c r="A725" s="7" t="s">
        <v>1370</v>
      </c>
      <c r="B725" t="s">
        <v>888</v>
      </c>
      <c r="D725" s="25" t="s">
        <v>12</v>
      </c>
      <c r="E725" s="8" t="s">
        <v>872</v>
      </c>
      <c r="F725" s="25">
        <v>5.7686191131651903</v>
      </c>
      <c r="G725" s="8" t="s">
        <v>873</v>
      </c>
      <c r="H725" s="26">
        <v>0</v>
      </c>
      <c r="I725" s="8" t="s">
        <v>30</v>
      </c>
    </row>
    <row r="726" spans="1:9" x14ac:dyDescent="0.25">
      <c r="A726" s="7" t="s">
        <v>1370</v>
      </c>
      <c r="B726" t="s">
        <v>889</v>
      </c>
      <c r="D726" s="25" t="s">
        <v>12</v>
      </c>
      <c r="E726" s="8" t="s">
        <v>872</v>
      </c>
      <c r="F726" s="25">
        <v>5.7686191131651903</v>
      </c>
      <c r="G726" s="8" t="s">
        <v>873</v>
      </c>
      <c r="H726" s="26">
        <v>0</v>
      </c>
      <c r="I726" s="8" t="s">
        <v>30</v>
      </c>
    </row>
    <row r="727" spans="1:9" x14ac:dyDescent="0.25">
      <c r="A727" s="7" t="s">
        <v>1370</v>
      </c>
      <c r="B727" t="s">
        <v>890</v>
      </c>
      <c r="D727" s="25" t="s">
        <v>12</v>
      </c>
      <c r="E727" s="8" t="s">
        <v>872</v>
      </c>
      <c r="F727" s="25">
        <v>5.7686191131651903</v>
      </c>
      <c r="G727" s="8" t="s">
        <v>873</v>
      </c>
      <c r="H727" s="26">
        <v>0</v>
      </c>
      <c r="I727" s="8" t="s">
        <v>30</v>
      </c>
    </row>
    <row r="728" spans="1:9" x14ac:dyDescent="0.25">
      <c r="A728" s="7" t="s">
        <v>1370</v>
      </c>
      <c r="B728" t="s">
        <v>891</v>
      </c>
      <c r="D728" s="25" t="s">
        <v>99</v>
      </c>
      <c r="E728" s="8" t="s">
        <v>872</v>
      </c>
      <c r="F728" s="25">
        <v>5.7686191131651903</v>
      </c>
      <c r="G728" s="8" t="s">
        <v>873</v>
      </c>
      <c r="H728" s="26">
        <v>0</v>
      </c>
      <c r="I728" s="8" t="s">
        <v>30</v>
      </c>
    </row>
    <row r="729" spans="1:9" x14ac:dyDescent="0.25">
      <c r="A729" s="7" t="s">
        <v>1370</v>
      </c>
      <c r="B729" t="s">
        <v>892</v>
      </c>
      <c r="D729" s="25">
        <v>3.8817527109451393</v>
      </c>
      <c r="E729" s="8" t="s">
        <v>872</v>
      </c>
      <c r="F729" s="25">
        <v>5.7686191131651903</v>
      </c>
      <c r="G729" s="8" t="s">
        <v>873</v>
      </c>
      <c r="H729" s="26">
        <v>0</v>
      </c>
      <c r="I729" s="8" t="s">
        <v>30</v>
      </c>
    </row>
    <row r="730" spans="1:9" x14ac:dyDescent="0.25">
      <c r="A730" s="7" t="s">
        <v>1370</v>
      </c>
      <c r="B730" t="s">
        <v>893</v>
      </c>
      <c r="D730" s="25" t="s">
        <v>12</v>
      </c>
      <c r="E730" s="8" t="s">
        <v>872</v>
      </c>
      <c r="F730" s="25">
        <v>5.7686191131651903</v>
      </c>
      <c r="G730" s="8" t="s">
        <v>873</v>
      </c>
      <c r="H730" s="26">
        <v>0</v>
      </c>
      <c r="I730" s="8" t="s">
        <v>30</v>
      </c>
    </row>
    <row r="731" spans="1:9" x14ac:dyDescent="0.25">
      <c r="A731" s="7" t="s">
        <v>1370</v>
      </c>
      <c r="B731" t="s">
        <v>894</v>
      </c>
      <c r="D731" s="25" t="s">
        <v>12</v>
      </c>
      <c r="E731" s="8" t="s">
        <v>872</v>
      </c>
      <c r="F731" s="25">
        <v>5.7686191131651903</v>
      </c>
      <c r="G731" s="8" t="s">
        <v>873</v>
      </c>
      <c r="H731" s="26">
        <v>0</v>
      </c>
      <c r="I731" s="8" t="s">
        <v>30</v>
      </c>
    </row>
    <row r="732" spans="1:9" x14ac:dyDescent="0.25">
      <c r="A732" s="7" t="s">
        <v>1370</v>
      </c>
      <c r="B732" t="s">
        <v>895</v>
      </c>
      <c r="D732" s="25" t="s">
        <v>12</v>
      </c>
      <c r="E732" s="8" t="s">
        <v>872</v>
      </c>
      <c r="F732" s="25">
        <v>5.7686191131651903</v>
      </c>
      <c r="G732" s="8" t="s">
        <v>873</v>
      </c>
      <c r="H732" s="26">
        <v>0</v>
      </c>
      <c r="I732" s="8" t="s">
        <v>30</v>
      </c>
    </row>
    <row r="733" spans="1:9" x14ac:dyDescent="0.25">
      <c r="A733" s="7" t="s">
        <v>1370</v>
      </c>
      <c r="B733" t="s">
        <v>896</v>
      </c>
      <c r="D733" s="25" t="s">
        <v>12</v>
      </c>
      <c r="E733" s="8" t="s">
        <v>872</v>
      </c>
      <c r="F733" s="25">
        <v>5.7686191131651903</v>
      </c>
      <c r="G733" s="8" t="s">
        <v>873</v>
      </c>
      <c r="H733" s="26">
        <v>0</v>
      </c>
      <c r="I733" s="8" t="s">
        <v>30</v>
      </c>
    </row>
    <row r="734" spans="1:9" x14ac:dyDescent="0.25">
      <c r="A734" s="7" t="s">
        <v>1370</v>
      </c>
      <c r="B734" t="s">
        <v>897</v>
      </c>
      <c r="D734" s="25" t="s">
        <v>12</v>
      </c>
      <c r="E734" s="8" t="s">
        <v>872</v>
      </c>
      <c r="F734" s="25">
        <v>5.7686191131651903</v>
      </c>
      <c r="G734" s="8" t="s">
        <v>873</v>
      </c>
      <c r="H734" s="26">
        <v>0</v>
      </c>
      <c r="I734" s="8" t="s">
        <v>30</v>
      </c>
    </row>
    <row r="735" spans="1:9" x14ac:dyDescent="0.25">
      <c r="A735" s="7" t="s">
        <v>1370</v>
      </c>
      <c r="B735" t="s">
        <v>898</v>
      </c>
      <c r="D735" s="25" t="s">
        <v>12</v>
      </c>
      <c r="E735" s="8" t="s">
        <v>872</v>
      </c>
      <c r="F735" s="25">
        <v>5.7686191131651903</v>
      </c>
      <c r="G735" s="8" t="s">
        <v>873</v>
      </c>
      <c r="H735" s="26">
        <v>0</v>
      </c>
      <c r="I735" s="8" t="s">
        <v>30</v>
      </c>
    </row>
    <row r="736" spans="1:9" x14ac:dyDescent="0.25">
      <c r="A736" s="7" t="s">
        <v>1370</v>
      </c>
      <c r="B736" s="10" t="s">
        <v>299</v>
      </c>
      <c r="C736" s="6" t="s">
        <v>300</v>
      </c>
      <c r="D736" s="25" t="s">
        <v>12</v>
      </c>
      <c r="E736" s="8" t="s">
        <v>872</v>
      </c>
      <c r="F736" s="25">
        <v>5.7686191131651903</v>
      </c>
      <c r="G736" s="8" t="s">
        <v>873</v>
      </c>
      <c r="H736" s="26">
        <v>0</v>
      </c>
      <c r="I736" s="8" t="s">
        <v>30</v>
      </c>
    </row>
    <row r="737" spans="1:9" x14ac:dyDescent="0.25">
      <c r="A737" s="7" t="s">
        <v>1371</v>
      </c>
      <c r="B737" t="s">
        <v>899</v>
      </c>
      <c r="D737" s="25" t="s">
        <v>12</v>
      </c>
      <c r="E737" s="8" t="s">
        <v>872</v>
      </c>
      <c r="F737" s="25">
        <v>5.7686191131651903</v>
      </c>
      <c r="G737" s="8" t="s">
        <v>873</v>
      </c>
      <c r="H737" s="26">
        <v>0</v>
      </c>
      <c r="I737" s="8" t="s">
        <v>30</v>
      </c>
    </row>
    <row r="738" spans="1:9" x14ac:dyDescent="0.25">
      <c r="A738" s="7" t="s">
        <v>1371</v>
      </c>
      <c r="B738" t="s">
        <v>900</v>
      </c>
      <c r="D738" s="25" t="s">
        <v>12</v>
      </c>
      <c r="E738" s="8" t="s">
        <v>872</v>
      </c>
      <c r="F738" s="25">
        <v>5.7686191131651903</v>
      </c>
      <c r="G738" s="8" t="s">
        <v>873</v>
      </c>
      <c r="H738" s="26">
        <v>0</v>
      </c>
      <c r="I738" s="8" t="s">
        <v>30</v>
      </c>
    </row>
    <row r="739" spans="1:9" x14ac:dyDescent="0.25">
      <c r="A739" s="7" t="s">
        <v>1371</v>
      </c>
      <c r="B739" t="s">
        <v>901</v>
      </c>
      <c r="D739" s="25" t="s">
        <v>12</v>
      </c>
      <c r="E739" s="8" t="s">
        <v>872</v>
      </c>
      <c r="F739" s="25">
        <v>5.7686191131651903</v>
      </c>
      <c r="G739" s="8" t="s">
        <v>873</v>
      </c>
      <c r="H739" s="26">
        <v>0</v>
      </c>
      <c r="I739" s="8" t="s">
        <v>30</v>
      </c>
    </row>
    <row r="740" spans="1:9" x14ac:dyDescent="0.25">
      <c r="A740" s="7" t="s">
        <v>1371</v>
      </c>
      <c r="B740" t="s">
        <v>902</v>
      </c>
      <c r="D740" s="25" t="s">
        <v>12</v>
      </c>
      <c r="E740" s="8" t="s">
        <v>872</v>
      </c>
      <c r="F740" s="25">
        <v>5.7686191131651903</v>
      </c>
      <c r="G740" s="8" t="s">
        <v>873</v>
      </c>
      <c r="H740" s="26">
        <v>0</v>
      </c>
      <c r="I740" s="8" t="s">
        <v>30</v>
      </c>
    </row>
    <row r="741" spans="1:9" x14ac:dyDescent="0.25">
      <c r="A741" s="7" t="s">
        <v>1371</v>
      </c>
      <c r="B741" t="s">
        <v>903</v>
      </c>
      <c r="D741" s="25" t="s">
        <v>12</v>
      </c>
      <c r="E741" s="8" t="s">
        <v>872</v>
      </c>
      <c r="F741" s="25">
        <v>5.7686191131651903</v>
      </c>
      <c r="G741" s="8" t="s">
        <v>873</v>
      </c>
      <c r="H741" s="26">
        <v>0</v>
      </c>
      <c r="I741" s="8" t="s">
        <v>30</v>
      </c>
    </row>
    <row r="742" spans="1:9" x14ac:dyDescent="0.25">
      <c r="A742" s="7" t="s">
        <v>1371</v>
      </c>
      <c r="B742" t="s">
        <v>904</v>
      </c>
      <c r="D742" s="25" t="s">
        <v>12</v>
      </c>
      <c r="E742" s="8" t="s">
        <v>872</v>
      </c>
      <c r="F742" s="25">
        <v>5.7686191131651903</v>
      </c>
      <c r="G742" s="8" t="s">
        <v>873</v>
      </c>
      <c r="H742" s="26">
        <v>0</v>
      </c>
      <c r="I742" s="8" t="s">
        <v>30</v>
      </c>
    </row>
    <row r="743" spans="1:9" x14ac:dyDescent="0.25">
      <c r="A743" s="7" t="s">
        <v>1371</v>
      </c>
      <c r="B743" t="s">
        <v>905</v>
      </c>
      <c r="D743" s="25" t="s">
        <v>12</v>
      </c>
      <c r="E743" s="8" t="s">
        <v>872</v>
      </c>
      <c r="F743" s="25">
        <v>5.7686191131651903</v>
      </c>
      <c r="G743" s="8" t="s">
        <v>873</v>
      </c>
      <c r="H743" s="26">
        <v>0</v>
      </c>
      <c r="I743" s="8" t="s">
        <v>30</v>
      </c>
    </row>
    <row r="744" spans="1:9" x14ac:dyDescent="0.25">
      <c r="A744" s="7" t="s">
        <v>1371</v>
      </c>
      <c r="B744" t="s">
        <v>906</v>
      </c>
      <c r="D744" s="25" t="s">
        <v>12</v>
      </c>
      <c r="E744" s="8" t="s">
        <v>872</v>
      </c>
      <c r="F744" s="25">
        <v>5.7686191131651903</v>
      </c>
      <c r="G744" s="8" t="s">
        <v>873</v>
      </c>
      <c r="H744" s="26">
        <v>0</v>
      </c>
      <c r="I744" s="8" t="s">
        <v>30</v>
      </c>
    </row>
    <row r="745" spans="1:9" x14ac:dyDescent="0.25">
      <c r="A745" s="7" t="s">
        <v>1371</v>
      </c>
      <c r="B745" t="s">
        <v>907</v>
      </c>
      <c r="D745" s="25" t="s">
        <v>12</v>
      </c>
      <c r="E745" s="8" t="s">
        <v>872</v>
      </c>
      <c r="F745" s="25">
        <v>5.7686191131651903</v>
      </c>
      <c r="G745" s="8" t="s">
        <v>873</v>
      </c>
      <c r="H745" s="26">
        <v>0</v>
      </c>
      <c r="I745" s="8" t="s">
        <v>30</v>
      </c>
    </row>
    <row r="746" spans="1:9" x14ac:dyDescent="0.25">
      <c r="A746" s="7" t="s">
        <v>1371</v>
      </c>
      <c r="B746" t="s">
        <v>908</v>
      </c>
      <c r="D746" s="25" t="s">
        <v>12</v>
      </c>
      <c r="E746" s="8" t="s">
        <v>872</v>
      </c>
      <c r="F746" s="25">
        <v>5.7686191131651903</v>
      </c>
      <c r="G746" s="8" t="s">
        <v>873</v>
      </c>
      <c r="H746" s="26">
        <v>0</v>
      </c>
      <c r="I746" s="8" t="s">
        <v>30</v>
      </c>
    </row>
    <row r="747" spans="1:9" x14ac:dyDescent="0.25">
      <c r="A747" s="7" t="s">
        <v>1371</v>
      </c>
      <c r="B747" t="s">
        <v>909</v>
      </c>
      <c r="D747" s="25" t="s">
        <v>12</v>
      </c>
      <c r="E747" s="8" t="s">
        <v>872</v>
      </c>
      <c r="F747" s="25">
        <v>5.7686191131651903</v>
      </c>
      <c r="G747" s="8" t="s">
        <v>873</v>
      </c>
      <c r="H747" s="26">
        <v>0</v>
      </c>
      <c r="I747" s="8" t="s">
        <v>30</v>
      </c>
    </row>
    <row r="748" spans="1:9" x14ac:dyDescent="0.25">
      <c r="A748" s="7" t="s">
        <v>1370</v>
      </c>
      <c r="B748" s="10" t="s">
        <v>910</v>
      </c>
      <c r="C748" s="6" t="s">
        <v>911</v>
      </c>
      <c r="D748" s="25">
        <v>3.9980577728227105</v>
      </c>
      <c r="E748" s="8" t="s">
        <v>912</v>
      </c>
      <c r="F748" s="26">
        <v>4.7326191502393984</v>
      </c>
      <c r="G748" s="8" t="s">
        <v>913</v>
      </c>
      <c r="H748" s="26">
        <v>3.899574690139969</v>
      </c>
      <c r="I748" s="8" t="s">
        <v>54</v>
      </c>
    </row>
    <row r="749" spans="1:9" x14ac:dyDescent="0.25">
      <c r="A749" s="7" t="s">
        <v>1370</v>
      </c>
      <c r="B749" t="s">
        <v>914</v>
      </c>
      <c r="D749" s="25" t="s">
        <v>12</v>
      </c>
      <c r="E749" s="8" t="s">
        <v>912</v>
      </c>
      <c r="F749" s="26">
        <v>4.7326191502393984</v>
      </c>
      <c r="G749" s="8" t="s">
        <v>913</v>
      </c>
      <c r="H749" s="26">
        <v>3.899574690139969</v>
      </c>
      <c r="I749" s="8" t="s">
        <v>54</v>
      </c>
    </row>
    <row r="750" spans="1:9" x14ac:dyDescent="0.25">
      <c r="A750" s="7" t="s">
        <v>1370</v>
      </c>
      <c r="B750" t="s">
        <v>915</v>
      </c>
      <c r="D750" s="25">
        <v>4.6155304057321329</v>
      </c>
      <c r="E750" s="8" t="s">
        <v>912</v>
      </c>
      <c r="F750" s="26">
        <v>4.7326191502394002</v>
      </c>
      <c r="G750" s="8" t="s">
        <v>913</v>
      </c>
      <c r="H750" s="26">
        <v>3.8995746901399699</v>
      </c>
      <c r="I750" s="8" t="s">
        <v>54</v>
      </c>
    </row>
    <row r="751" spans="1:9" x14ac:dyDescent="0.25">
      <c r="A751" s="7" t="s">
        <v>1370</v>
      </c>
      <c r="B751" t="s">
        <v>916</v>
      </c>
      <c r="D751" s="25" t="s">
        <v>99</v>
      </c>
      <c r="E751" s="8" t="s">
        <v>912</v>
      </c>
      <c r="F751" s="26">
        <v>4.7326191502394002</v>
      </c>
      <c r="G751" s="8" t="s">
        <v>913</v>
      </c>
      <c r="H751" s="26">
        <v>3.8995746901399699</v>
      </c>
      <c r="I751" s="8" t="s">
        <v>54</v>
      </c>
    </row>
    <row r="752" spans="1:9" x14ac:dyDescent="0.25">
      <c r="A752" s="7" t="s">
        <v>1370</v>
      </c>
      <c r="B752" t="s">
        <v>917</v>
      </c>
      <c r="D752" s="25">
        <v>3.9262820473947047</v>
      </c>
      <c r="E752" s="8" t="s">
        <v>912</v>
      </c>
      <c r="F752" s="26">
        <v>4.7326191502394002</v>
      </c>
      <c r="G752" s="8" t="s">
        <v>913</v>
      </c>
      <c r="H752" s="26">
        <v>3.8995746901399699</v>
      </c>
      <c r="I752" s="8" t="s">
        <v>54</v>
      </c>
    </row>
    <row r="753" spans="1:9" x14ac:dyDescent="0.25">
      <c r="A753" s="7" t="s">
        <v>1370</v>
      </c>
      <c r="B753" t="s">
        <v>918</v>
      </c>
      <c r="D753" s="25" t="s">
        <v>12</v>
      </c>
      <c r="E753" s="8" t="s">
        <v>912</v>
      </c>
      <c r="F753" s="26">
        <v>4.7326191502394002</v>
      </c>
      <c r="G753" s="8" t="s">
        <v>913</v>
      </c>
      <c r="H753" s="26">
        <v>3.8995746901399699</v>
      </c>
      <c r="I753" s="8" t="s">
        <v>54</v>
      </c>
    </row>
    <row r="754" spans="1:9" x14ac:dyDescent="0.25">
      <c r="A754" s="7" t="s">
        <v>1371</v>
      </c>
      <c r="B754" t="s">
        <v>919</v>
      </c>
      <c r="D754" s="25" t="s">
        <v>12</v>
      </c>
      <c r="E754" s="8" t="s">
        <v>912</v>
      </c>
      <c r="F754" s="26">
        <v>4.7326191502394002</v>
      </c>
      <c r="G754" s="8" t="s">
        <v>913</v>
      </c>
      <c r="H754" s="26">
        <v>3.8995746901399699</v>
      </c>
      <c r="I754" s="8" t="s">
        <v>54</v>
      </c>
    </row>
    <row r="755" spans="1:9" x14ac:dyDescent="0.25">
      <c r="A755" s="7" t="s">
        <v>1371</v>
      </c>
      <c r="B755" t="s">
        <v>920</v>
      </c>
      <c r="D755" s="25" t="s">
        <v>12</v>
      </c>
      <c r="E755" s="8" t="s">
        <v>912</v>
      </c>
      <c r="F755" s="26">
        <v>4.7326191502394002</v>
      </c>
      <c r="G755" s="8" t="s">
        <v>913</v>
      </c>
      <c r="H755" s="26">
        <v>3.8995746901399699</v>
      </c>
      <c r="I755" s="8" t="s">
        <v>54</v>
      </c>
    </row>
    <row r="756" spans="1:9" x14ac:dyDescent="0.25">
      <c r="A756" s="7" t="s">
        <v>1371</v>
      </c>
      <c r="B756" t="s">
        <v>921</v>
      </c>
      <c r="D756" s="25" t="s">
        <v>12</v>
      </c>
      <c r="E756" s="8" t="s">
        <v>912</v>
      </c>
      <c r="F756" s="26">
        <v>4.7326191502394002</v>
      </c>
      <c r="G756" s="8" t="s">
        <v>913</v>
      </c>
      <c r="H756" s="26">
        <v>3.8995746901399699</v>
      </c>
      <c r="I756" s="8" t="s">
        <v>54</v>
      </c>
    </row>
    <row r="757" spans="1:9" x14ac:dyDescent="0.25">
      <c r="A757" s="7" t="s">
        <v>1371</v>
      </c>
      <c r="B757" t="s">
        <v>922</v>
      </c>
      <c r="D757" s="25" t="s">
        <v>12</v>
      </c>
      <c r="E757" s="8" t="s">
        <v>912</v>
      </c>
      <c r="F757" s="26">
        <v>4.7326191502394002</v>
      </c>
      <c r="G757" s="8" t="s">
        <v>913</v>
      </c>
      <c r="H757" s="26">
        <v>3.8995746901399699</v>
      </c>
      <c r="I757" s="8" t="s">
        <v>54</v>
      </c>
    </row>
    <row r="758" spans="1:9" x14ac:dyDescent="0.25">
      <c r="A758" s="7" t="s">
        <v>1371</v>
      </c>
      <c r="B758" t="s">
        <v>923</v>
      </c>
      <c r="D758" s="25" t="s">
        <v>12</v>
      </c>
      <c r="E758" s="8" t="s">
        <v>912</v>
      </c>
      <c r="F758" s="26">
        <v>4.7326191502394002</v>
      </c>
      <c r="G758" s="8" t="s">
        <v>913</v>
      </c>
      <c r="H758" s="26">
        <v>3.8995746901399699</v>
      </c>
      <c r="I758" s="8" t="s">
        <v>54</v>
      </c>
    </row>
    <row r="759" spans="1:9" x14ac:dyDescent="0.25">
      <c r="A759" s="7" t="s">
        <v>1371</v>
      </c>
      <c r="B759" t="s">
        <v>924</v>
      </c>
      <c r="D759" s="25" t="s">
        <v>12</v>
      </c>
      <c r="E759" s="8" t="s">
        <v>912</v>
      </c>
      <c r="F759" s="26">
        <v>4.7326191502394002</v>
      </c>
      <c r="G759" s="8" t="s">
        <v>913</v>
      </c>
      <c r="H759" s="26">
        <v>3.8995746901399699</v>
      </c>
      <c r="I759" s="8" t="s">
        <v>54</v>
      </c>
    </row>
    <row r="760" spans="1:9" x14ac:dyDescent="0.25">
      <c r="A760" s="7" t="s">
        <v>1371</v>
      </c>
      <c r="B760" t="s">
        <v>925</v>
      </c>
      <c r="D760" s="25" t="s">
        <v>12</v>
      </c>
      <c r="E760" s="8" t="s">
        <v>912</v>
      </c>
      <c r="F760" s="26">
        <v>4.7326191502394002</v>
      </c>
      <c r="G760" s="8" t="s">
        <v>913</v>
      </c>
      <c r="H760" s="26">
        <v>3.8995746901399699</v>
      </c>
      <c r="I760" s="8" t="s">
        <v>54</v>
      </c>
    </row>
    <row r="761" spans="1:9" x14ac:dyDescent="0.25">
      <c r="A761" s="7" t="s">
        <v>1370</v>
      </c>
      <c r="B761" s="10" t="s">
        <v>926</v>
      </c>
      <c r="C761" s="6" t="s">
        <v>927</v>
      </c>
      <c r="D761" s="25">
        <v>4.6854608139984171</v>
      </c>
      <c r="E761" s="8" t="s">
        <v>928</v>
      </c>
      <c r="F761" s="25">
        <v>5.5029057334713603</v>
      </c>
      <c r="G761" s="8" t="s">
        <v>929</v>
      </c>
      <c r="H761" s="26">
        <v>3.7478260051147334</v>
      </c>
      <c r="I761" s="8" t="s">
        <v>16</v>
      </c>
    </row>
    <row r="762" spans="1:9" x14ac:dyDescent="0.25">
      <c r="A762" s="7" t="s">
        <v>1370</v>
      </c>
      <c r="B762" t="s">
        <v>930</v>
      </c>
      <c r="D762" s="25" t="s">
        <v>12</v>
      </c>
      <c r="E762" s="8" t="s">
        <v>928</v>
      </c>
      <c r="F762" s="25">
        <v>5.5029057334713603</v>
      </c>
      <c r="G762" s="8" t="s">
        <v>929</v>
      </c>
      <c r="H762" s="26">
        <v>3.7478260051147334</v>
      </c>
      <c r="I762" s="8" t="s">
        <v>16</v>
      </c>
    </row>
    <row r="763" spans="1:9" x14ac:dyDescent="0.25">
      <c r="A763" s="7" t="s">
        <v>1370</v>
      </c>
      <c r="B763" t="s">
        <v>931</v>
      </c>
      <c r="D763" s="25" t="s">
        <v>12</v>
      </c>
      <c r="E763" s="8" t="s">
        <v>928</v>
      </c>
      <c r="F763" s="25">
        <v>5.5029057334713603</v>
      </c>
      <c r="G763" s="8" t="s">
        <v>929</v>
      </c>
      <c r="H763" s="26">
        <v>3.7478260051147299</v>
      </c>
      <c r="I763" s="8" t="s">
        <v>16</v>
      </c>
    </row>
    <row r="764" spans="1:9" x14ac:dyDescent="0.25">
      <c r="A764" s="7" t="s">
        <v>1370</v>
      </c>
      <c r="B764" t="s">
        <v>932</v>
      </c>
      <c r="D764" s="25" t="s">
        <v>12</v>
      </c>
      <c r="E764" s="8" t="s">
        <v>928</v>
      </c>
      <c r="F764" s="25">
        <v>5.5029057334713603</v>
      </c>
      <c r="G764" s="8" t="s">
        <v>929</v>
      </c>
      <c r="H764" s="26">
        <v>3.7478260051147299</v>
      </c>
      <c r="I764" s="8" t="s">
        <v>16</v>
      </c>
    </row>
    <row r="765" spans="1:9" x14ac:dyDescent="0.25">
      <c r="A765" s="7" t="s">
        <v>1370</v>
      </c>
      <c r="B765" t="s">
        <v>933</v>
      </c>
      <c r="D765" s="25" t="s">
        <v>12</v>
      </c>
      <c r="E765" s="8" t="s">
        <v>928</v>
      </c>
      <c r="F765" s="25">
        <v>5.5029057334713603</v>
      </c>
      <c r="G765" s="8" t="s">
        <v>929</v>
      </c>
      <c r="H765" s="26">
        <v>3.7478260051147299</v>
      </c>
      <c r="I765" s="8" t="s">
        <v>16</v>
      </c>
    </row>
    <row r="766" spans="1:9" x14ac:dyDescent="0.25">
      <c r="A766" s="7" t="s">
        <v>1370</v>
      </c>
      <c r="B766" t="s">
        <v>934</v>
      </c>
      <c r="D766" s="25" t="s">
        <v>12</v>
      </c>
      <c r="E766" s="8" t="s">
        <v>928</v>
      </c>
      <c r="F766" s="25">
        <v>5.5029057334713603</v>
      </c>
      <c r="G766" s="8" t="s">
        <v>929</v>
      </c>
      <c r="H766" s="26">
        <v>3.7478260051147299</v>
      </c>
      <c r="I766" s="8" t="s">
        <v>16</v>
      </c>
    </row>
    <row r="767" spans="1:9" x14ac:dyDescent="0.25">
      <c r="A767" s="7" t="s">
        <v>1370</v>
      </c>
      <c r="B767" t="s">
        <v>935</v>
      </c>
      <c r="D767" s="25" t="s">
        <v>12</v>
      </c>
      <c r="E767" s="8" t="s">
        <v>928</v>
      </c>
      <c r="F767" s="25">
        <v>5.5029057334713603</v>
      </c>
      <c r="G767" s="8" t="s">
        <v>929</v>
      </c>
      <c r="H767" s="26">
        <v>3.7478260051147299</v>
      </c>
      <c r="I767" s="8" t="s">
        <v>16</v>
      </c>
    </row>
    <row r="768" spans="1:9" x14ac:dyDescent="0.25">
      <c r="A768" s="7" t="s">
        <v>1370</v>
      </c>
      <c r="B768" t="s">
        <v>936</v>
      </c>
      <c r="C768" s="6" t="s">
        <v>936</v>
      </c>
      <c r="D768" s="25" t="s">
        <v>12</v>
      </c>
      <c r="E768" s="8" t="s">
        <v>928</v>
      </c>
      <c r="F768" s="25">
        <v>5.5029057334713603</v>
      </c>
      <c r="G768" s="8" t="s">
        <v>929</v>
      </c>
      <c r="H768" s="26">
        <v>3.7478260051147299</v>
      </c>
      <c r="I768" s="8" t="s">
        <v>16</v>
      </c>
    </row>
    <row r="769" spans="1:9" x14ac:dyDescent="0.25">
      <c r="A769" s="7" t="s">
        <v>1370</v>
      </c>
      <c r="B769" t="s">
        <v>937</v>
      </c>
      <c r="C769" s="6" t="s">
        <v>937</v>
      </c>
      <c r="D769" s="25" t="s">
        <v>12</v>
      </c>
      <c r="E769" s="8" t="s">
        <v>928</v>
      </c>
      <c r="F769" s="25">
        <v>5.5029057334713603</v>
      </c>
      <c r="G769" s="8" t="s">
        <v>929</v>
      </c>
      <c r="H769" s="26">
        <v>3.7478260051147299</v>
      </c>
      <c r="I769" s="8" t="s">
        <v>16</v>
      </c>
    </row>
    <row r="770" spans="1:9" x14ac:dyDescent="0.25">
      <c r="A770" s="7" t="s">
        <v>1370</v>
      </c>
      <c r="B770" s="10" t="s">
        <v>938</v>
      </c>
      <c r="C770" s="6" t="s">
        <v>939</v>
      </c>
      <c r="D770" s="25">
        <v>4.2135405834190722</v>
      </c>
      <c r="E770" s="8" t="s">
        <v>928</v>
      </c>
      <c r="F770" s="25">
        <v>5.5029057334713603</v>
      </c>
      <c r="G770" s="8" t="s">
        <v>929</v>
      </c>
      <c r="H770" s="26">
        <v>3.7478260051147299</v>
      </c>
      <c r="I770" s="8" t="s">
        <v>16</v>
      </c>
    </row>
    <row r="771" spans="1:9" x14ac:dyDescent="0.25">
      <c r="A771" s="7" t="s">
        <v>1370</v>
      </c>
      <c r="B771" s="10" t="s">
        <v>940</v>
      </c>
      <c r="C771" s="6" t="s">
        <v>941</v>
      </c>
      <c r="D771" s="25">
        <v>4.5444375342588899</v>
      </c>
      <c r="E771" s="8" t="s">
        <v>928</v>
      </c>
      <c r="F771" s="25">
        <v>5.5029057334713603</v>
      </c>
      <c r="G771" s="8" t="s">
        <v>929</v>
      </c>
      <c r="H771" s="26">
        <v>3.7478260051147299</v>
      </c>
      <c r="I771" s="8" t="s">
        <v>16</v>
      </c>
    </row>
    <row r="772" spans="1:9" x14ac:dyDescent="0.25">
      <c r="A772" s="7" t="s">
        <v>1370</v>
      </c>
      <c r="B772" s="10" t="s">
        <v>942</v>
      </c>
      <c r="C772" s="6" t="s">
        <v>943</v>
      </c>
      <c r="D772" s="25">
        <v>4.7964441996242435</v>
      </c>
      <c r="E772" s="8" t="s">
        <v>928</v>
      </c>
      <c r="F772" s="25">
        <v>5.5029057334713603</v>
      </c>
      <c r="G772" s="8" t="s">
        <v>929</v>
      </c>
      <c r="H772" s="26">
        <v>3.7478260051147299</v>
      </c>
      <c r="I772" s="8" t="s">
        <v>16</v>
      </c>
    </row>
    <row r="773" spans="1:9" x14ac:dyDescent="0.25">
      <c r="A773" s="7" t="s">
        <v>1370</v>
      </c>
      <c r="B773" s="10" t="s">
        <v>944</v>
      </c>
      <c r="C773" s="6" t="s">
        <v>945</v>
      </c>
      <c r="D773" s="25">
        <v>3.8491947753463083</v>
      </c>
      <c r="E773" s="8" t="s">
        <v>928</v>
      </c>
      <c r="F773" s="25">
        <v>5.5029057334713603</v>
      </c>
      <c r="G773" s="8" t="s">
        <v>929</v>
      </c>
      <c r="H773" s="26">
        <v>3.7478260051147299</v>
      </c>
      <c r="I773" s="8" t="s">
        <v>16</v>
      </c>
    </row>
    <row r="774" spans="1:9" x14ac:dyDescent="0.25">
      <c r="A774" s="7" t="s">
        <v>1370</v>
      </c>
      <c r="B774" s="10" t="s">
        <v>946</v>
      </c>
      <c r="C774" s="6" t="s">
        <v>947</v>
      </c>
      <c r="D774" s="25">
        <v>4.7027621709367082</v>
      </c>
      <c r="E774" s="8" t="s">
        <v>928</v>
      </c>
      <c r="F774" s="25">
        <v>5.5029057334713603</v>
      </c>
      <c r="G774" s="8" t="s">
        <v>929</v>
      </c>
      <c r="H774" s="26">
        <v>3.7478260051147299</v>
      </c>
      <c r="I774" s="8" t="s">
        <v>16</v>
      </c>
    </row>
    <row r="775" spans="1:9" x14ac:dyDescent="0.25">
      <c r="A775" s="7" t="s">
        <v>1370</v>
      </c>
      <c r="B775" s="10" t="s">
        <v>948</v>
      </c>
      <c r="C775" s="6" t="s">
        <v>949</v>
      </c>
      <c r="D775" s="25">
        <v>4.1129380549697565</v>
      </c>
      <c r="E775" s="8" t="s">
        <v>928</v>
      </c>
      <c r="F775" s="25">
        <v>5.5029057334713603</v>
      </c>
      <c r="G775" s="8" t="s">
        <v>929</v>
      </c>
      <c r="H775" s="26">
        <v>3.7478260051147299</v>
      </c>
      <c r="I775" s="8" t="s">
        <v>16</v>
      </c>
    </row>
    <row r="776" spans="1:9" x14ac:dyDescent="0.25">
      <c r="A776" s="7" t="s">
        <v>1370</v>
      </c>
      <c r="B776" s="10" t="s">
        <v>950</v>
      </c>
      <c r="C776" s="6" t="s">
        <v>951</v>
      </c>
      <c r="D776" s="25">
        <v>3.8996580902307763</v>
      </c>
      <c r="E776" s="8" t="s">
        <v>928</v>
      </c>
      <c r="F776" s="25">
        <v>5.5029057334713603</v>
      </c>
      <c r="G776" s="8" t="s">
        <v>929</v>
      </c>
      <c r="H776" s="26">
        <v>3.7478260051147299</v>
      </c>
      <c r="I776" s="8" t="s">
        <v>16</v>
      </c>
    </row>
    <row r="777" spans="1:9" x14ac:dyDescent="0.25">
      <c r="A777" s="7" t="s">
        <v>1370</v>
      </c>
      <c r="B777" t="s">
        <v>952</v>
      </c>
      <c r="D777" s="25" t="s">
        <v>12</v>
      </c>
      <c r="E777" s="8" t="s">
        <v>928</v>
      </c>
      <c r="F777" s="25">
        <v>5.5029057334713603</v>
      </c>
      <c r="G777" s="8" t="s">
        <v>929</v>
      </c>
      <c r="H777" s="26">
        <v>3.7478260051147299</v>
      </c>
      <c r="I777" s="8" t="s">
        <v>16</v>
      </c>
    </row>
    <row r="778" spans="1:9" x14ac:dyDescent="0.25">
      <c r="A778" s="7" t="s">
        <v>1370</v>
      </c>
      <c r="B778" t="s">
        <v>953</v>
      </c>
      <c r="D778" s="25" t="s">
        <v>12</v>
      </c>
      <c r="E778" s="8" t="s">
        <v>928</v>
      </c>
      <c r="F778" s="25">
        <v>5.5029057334713603</v>
      </c>
      <c r="G778" s="8" t="s">
        <v>929</v>
      </c>
      <c r="H778" s="26">
        <v>3.7478260051147299</v>
      </c>
      <c r="I778" s="8" t="s">
        <v>16</v>
      </c>
    </row>
    <row r="779" spans="1:9" x14ac:dyDescent="0.25">
      <c r="A779" s="7" t="s">
        <v>1370</v>
      </c>
      <c r="B779" t="s">
        <v>954</v>
      </c>
      <c r="D779" s="25" t="s">
        <v>12</v>
      </c>
      <c r="E779" s="8" t="s">
        <v>928</v>
      </c>
      <c r="F779" s="25">
        <v>5.5029057334713603</v>
      </c>
      <c r="G779" s="8" t="s">
        <v>929</v>
      </c>
      <c r="H779" s="26">
        <v>3.7478260051147299</v>
      </c>
      <c r="I779" s="8" t="s">
        <v>16</v>
      </c>
    </row>
    <row r="780" spans="1:9" x14ac:dyDescent="0.25">
      <c r="A780" s="7" t="s">
        <v>1370</v>
      </c>
      <c r="B780" t="s">
        <v>955</v>
      </c>
      <c r="D780" s="25" t="s">
        <v>12</v>
      </c>
      <c r="E780" s="8" t="s">
        <v>928</v>
      </c>
      <c r="F780" s="25">
        <v>5.5029057334713603</v>
      </c>
      <c r="G780" s="8" t="s">
        <v>929</v>
      </c>
      <c r="H780" s="26">
        <v>3.7478260051147299</v>
      </c>
      <c r="I780" s="8" t="s">
        <v>16</v>
      </c>
    </row>
    <row r="781" spans="1:9" x14ac:dyDescent="0.25">
      <c r="A781" s="7" t="s">
        <v>1370</v>
      </c>
      <c r="B781" t="s">
        <v>956</v>
      </c>
      <c r="D781" s="25" t="s">
        <v>12</v>
      </c>
      <c r="E781" s="8" t="s">
        <v>928</v>
      </c>
      <c r="F781" s="25">
        <v>5.5029057334713603</v>
      </c>
      <c r="G781" s="8" t="s">
        <v>929</v>
      </c>
      <c r="H781" s="26">
        <v>3.7478260051147299</v>
      </c>
      <c r="I781" s="8" t="s">
        <v>16</v>
      </c>
    </row>
    <row r="782" spans="1:9" x14ac:dyDescent="0.25">
      <c r="A782" s="7" t="s">
        <v>1370</v>
      </c>
      <c r="B782" t="s">
        <v>957</v>
      </c>
      <c r="D782" s="25" t="s">
        <v>12</v>
      </c>
      <c r="E782" s="8" t="s">
        <v>928</v>
      </c>
      <c r="F782" s="25">
        <v>5.5029057334713603</v>
      </c>
      <c r="G782" s="8" t="s">
        <v>929</v>
      </c>
      <c r="H782" s="26">
        <v>3.7478260051147299</v>
      </c>
      <c r="I782" s="8" t="s">
        <v>16</v>
      </c>
    </row>
    <row r="783" spans="1:9" x14ac:dyDescent="0.25">
      <c r="A783" s="7" t="s">
        <v>1370</v>
      </c>
      <c r="B783" t="s">
        <v>958</v>
      </c>
      <c r="D783" s="25">
        <v>4.0543361597477459</v>
      </c>
      <c r="E783" s="8" t="s">
        <v>928</v>
      </c>
      <c r="F783" s="25">
        <v>5.5029057334713603</v>
      </c>
      <c r="G783" s="8" t="s">
        <v>929</v>
      </c>
      <c r="H783" s="26">
        <v>3.7478260051147299</v>
      </c>
      <c r="I783" s="8" t="s">
        <v>16</v>
      </c>
    </row>
    <row r="784" spans="1:9" x14ac:dyDescent="0.25">
      <c r="A784" s="7" t="s">
        <v>1370</v>
      </c>
      <c r="B784" t="s">
        <v>959</v>
      </c>
      <c r="D784" s="25">
        <v>4.6690981834209442</v>
      </c>
      <c r="E784" s="8" t="s">
        <v>928</v>
      </c>
      <c r="F784" s="25">
        <v>5.5029057334713603</v>
      </c>
      <c r="G784" s="8" t="s">
        <v>929</v>
      </c>
      <c r="H784" s="26">
        <v>3.7478260051147299</v>
      </c>
      <c r="I784" s="8" t="s">
        <v>16</v>
      </c>
    </row>
    <row r="785" spans="1:9" x14ac:dyDescent="0.25">
      <c r="A785" s="7" t="s">
        <v>1370</v>
      </c>
      <c r="B785" s="10" t="s">
        <v>147</v>
      </c>
      <c r="C785" s="6" t="s">
        <v>148</v>
      </c>
      <c r="D785" s="25" t="s">
        <v>12</v>
      </c>
      <c r="E785" s="8" t="s">
        <v>928</v>
      </c>
      <c r="F785" s="25">
        <v>5.5029057334713603</v>
      </c>
      <c r="G785" s="8" t="s">
        <v>929</v>
      </c>
      <c r="H785" s="26">
        <v>3.7478260051147299</v>
      </c>
      <c r="I785" s="8" t="s">
        <v>16</v>
      </c>
    </row>
    <row r="786" spans="1:9" x14ac:dyDescent="0.25">
      <c r="A786" s="7" t="s">
        <v>1370</v>
      </c>
      <c r="B786" s="10" t="s">
        <v>169</v>
      </c>
      <c r="C786" s="6" t="s">
        <v>170</v>
      </c>
      <c r="D786" s="25" t="s">
        <v>12</v>
      </c>
      <c r="E786" s="8" t="s">
        <v>928</v>
      </c>
      <c r="F786" s="25">
        <v>5.5029057334713603</v>
      </c>
      <c r="G786" s="8" t="s">
        <v>929</v>
      </c>
      <c r="H786" s="26">
        <v>3.7478260051147299</v>
      </c>
      <c r="I786" s="8" t="s">
        <v>16</v>
      </c>
    </row>
    <row r="787" spans="1:9" x14ac:dyDescent="0.25">
      <c r="A787" s="7" t="s">
        <v>1370</v>
      </c>
      <c r="B787" t="s">
        <v>960</v>
      </c>
      <c r="D787" s="25" t="s">
        <v>12</v>
      </c>
      <c r="E787" s="8" t="s">
        <v>928</v>
      </c>
      <c r="F787" s="25">
        <v>5.5029057334713603</v>
      </c>
      <c r="G787" s="8" t="s">
        <v>929</v>
      </c>
      <c r="H787" s="26">
        <v>3.7478260051147299</v>
      </c>
      <c r="I787" s="8" t="s">
        <v>16</v>
      </c>
    </row>
    <row r="788" spans="1:9" x14ac:dyDescent="0.25">
      <c r="A788" s="7" t="s">
        <v>1370</v>
      </c>
      <c r="B788" t="s">
        <v>961</v>
      </c>
      <c r="D788" s="25" t="s">
        <v>12</v>
      </c>
      <c r="E788" s="8" t="s">
        <v>928</v>
      </c>
      <c r="F788" s="25">
        <v>5.5029057334713603</v>
      </c>
      <c r="G788" s="8" t="s">
        <v>929</v>
      </c>
      <c r="H788" s="26">
        <v>3.7478260051147299</v>
      </c>
      <c r="I788" s="8" t="s">
        <v>16</v>
      </c>
    </row>
    <row r="789" spans="1:9" x14ac:dyDescent="0.25">
      <c r="A789" s="7" t="s">
        <v>1370</v>
      </c>
      <c r="B789" t="s">
        <v>962</v>
      </c>
      <c r="D789" s="25" t="s">
        <v>12</v>
      </c>
      <c r="E789" s="8" t="s">
        <v>928</v>
      </c>
      <c r="F789" s="25">
        <v>5.5029057334713603</v>
      </c>
      <c r="G789" s="8" t="s">
        <v>929</v>
      </c>
      <c r="H789" s="26">
        <v>3.7478260051147299</v>
      </c>
      <c r="I789" s="8" t="s">
        <v>16</v>
      </c>
    </row>
    <row r="790" spans="1:9" x14ac:dyDescent="0.25">
      <c r="A790" s="7" t="s">
        <v>1370</v>
      </c>
      <c r="B790" t="s">
        <v>963</v>
      </c>
      <c r="D790" s="25" t="s">
        <v>12</v>
      </c>
      <c r="E790" s="8" t="s">
        <v>928</v>
      </c>
      <c r="F790" s="25">
        <v>5.5029057334713603</v>
      </c>
      <c r="G790" s="8" t="s">
        <v>929</v>
      </c>
      <c r="H790" s="26">
        <v>3.7478260051147299</v>
      </c>
      <c r="I790" s="8" t="s">
        <v>16</v>
      </c>
    </row>
    <row r="791" spans="1:9" x14ac:dyDescent="0.25">
      <c r="A791" s="7" t="s">
        <v>1370</v>
      </c>
      <c r="B791" t="s">
        <v>964</v>
      </c>
      <c r="D791" s="25" t="s">
        <v>12</v>
      </c>
      <c r="E791" s="8" t="s">
        <v>928</v>
      </c>
      <c r="F791" s="25">
        <v>5.5029057334713603</v>
      </c>
      <c r="G791" s="8" t="s">
        <v>929</v>
      </c>
      <c r="H791" s="26">
        <v>3.7478260051147299</v>
      </c>
      <c r="I791" s="8" t="s">
        <v>16</v>
      </c>
    </row>
    <row r="792" spans="1:9" x14ac:dyDescent="0.25">
      <c r="A792" s="7" t="s">
        <v>1370</v>
      </c>
      <c r="B792" t="s">
        <v>965</v>
      </c>
      <c r="D792" s="25" t="s">
        <v>12</v>
      </c>
      <c r="E792" s="8" t="s">
        <v>928</v>
      </c>
      <c r="F792" s="25">
        <v>5.5029057334713603</v>
      </c>
      <c r="G792" s="8" t="s">
        <v>929</v>
      </c>
      <c r="H792" s="26">
        <v>3.7478260051147299</v>
      </c>
      <c r="I792" s="8" t="s">
        <v>16</v>
      </c>
    </row>
    <row r="793" spans="1:9" x14ac:dyDescent="0.25">
      <c r="A793" s="7" t="s">
        <v>1370</v>
      </c>
      <c r="B793" t="s">
        <v>966</v>
      </c>
      <c r="D793" s="25" t="s">
        <v>12</v>
      </c>
      <c r="E793" s="8" t="s">
        <v>928</v>
      </c>
      <c r="F793" s="25">
        <v>5.5029057334713603</v>
      </c>
      <c r="G793" s="8" t="s">
        <v>929</v>
      </c>
      <c r="H793" s="26">
        <v>3.7478260051147299</v>
      </c>
      <c r="I793" s="8" t="s">
        <v>16</v>
      </c>
    </row>
    <row r="794" spans="1:9" x14ac:dyDescent="0.25">
      <c r="A794" s="7" t="s">
        <v>1370</v>
      </c>
      <c r="B794" t="s">
        <v>967</v>
      </c>
      <c r="D794" s="25" t="s">
        <v>12</v>
      </c>
      <c r="E794" s="8" t="s">
        <v>928</v>
      </c>
      <c r="F794" s="25">
        <v>5.5029057334713603</v>
      </c>
      <c r="G794" s="8" t="s">
        <v>929</v>
      </c>
      <c r="H794" s="26">
        <v>3.7478260051147299</v>
      </c>
      <c r="I794" s="8" t="s">
        <v>16</v>
      </c>
    </row>
    <row r="795" spans="1:9" x14ac:dyDescent="0.25">
      <c r="A795" s="7" t="s">
        <v>1370</v>
      </c>
      <c r="B795" t="s">
        <v>968</v>
      </c>
      <c r="D795" s="25" t="s">
        <v>12</v>
      </c>
      <c r="E795" s="8" t="s">
        <v>928</v>
      </c>
      <c r="F795" s="25">
        <v>5.5029057334713603</v>
      </c>
      <c r="G795" s="8" t="s">
        <v>929</v>
      </c>
      <c r="H795" s="26">
        <v>3.7478260051147299</v>
      </c>
      <c r="I795" s="8" t="s">
        <v>16</v>
      </c>
    </row>
    <row r="796" spans="1:9" x14ac:dyDescent="0.25">
      <c r="A796" s="7" t="s">
        <v>1370</v>
      </c>
      <c r="B796" t="s">
        <v>969</v>
      </c>
      <c r="D796" s="25" t="s">
        <v>12</v>
      </c>
      <c r="E796" s="8" t="s">
        <v>928</v>
      </c>
      <c r="F796" s="25">
        <v>5.5029057334713603</v>
      </c>
      <c r="G796" s="8" t="s">
        <v>929</v>
      </c>
      <c r="H796" s="26">
        <v>3.7478260051147299</v>
      </c>
      <c r="I796" s="8" t="s">
        <v>16</v>
      </c>
    </row>
    <row r="797" spans="1:9" x14ac:dyDescent="0.25">
      <c r="A797" s="7" t="s">
        <v>1370</v>
      </c>
      <c r="B797" t="s">
        <v>970</v>
      </c>
      <c r="D797" s="25" t="s">
        <v>12</v>
      </c>
      <c r="E797" s="8" t="s">
        <v>928</v>
      </c>
      <c r="F797" s="25">
        <v>5.5029057334713603</v>
      </c>
      <c r="G797" s="8" t="s">
        <v>929</v>
      </c>
      <c r="H797" s="26">
        <v>3.7478260051147299</v>
      </c>
      <c r="I797" s="8" t="s">
        <v>16</v>
      </c>
    </row>
    <row r="798" spans="1:9" x14ac:dyDescent="0.25">
      <c r="A798" s="7" t="s">
        <v>1370</v>
      </c>
      <c r="B798" s="10" t="s">
        <v>280</v>
      </c>
      <c r="C798" s="6" t="s">
        <v>281</v>
      </c>
      <c r="D798" s="25" t="s">
        <v>12</v>
      </c>
      <c r="E798" s="8" t="s">
        <v>928</v>
      </c>
      <c r="F798" s="25">
        <v>5.5029057334713603</v>
      </c>
      <c r="G798" s="8" t="s">
        <v>929</v>
      </c>
      <c r="H798" s="26">
        <v>3.7478260051147299</v>
      </c>
      <c r="I798" s="8" t="s">
        <v>16</v>
      </c>
    </row>
    <row r="799" spans="1:9" x14ac:dyDescent="0.25">
      <c r="A799" s="7" t="s">
        <v>1371</v>
      </c>
      <c r="B799" t="s">
        <v>971</v>
      </c>
      <c r="D799" s="25" t="s">
        <v>12</v>
      </c>
      <c r="E799" s="8" t="s">
        <v>928</v>
      </c>
      <c r="F799" s="25">
        <v>5.5029057334713603</v>
      </c>
      <c r="G799" s="8" t="s">
        <v>929</v>
      </c>
      <c r="H799" s="26">
        <v>3.7478260051147299</v>
      </c>
      <c r="I799" s="8" t="s">
        <v>16</v>
      </c>
    </row>
    <row r="800" spans="1:9" x14ac:dyDescent="0.25">
      <c r="A800" s="7" t="s">
        <v>1371</v>
      </c>
      <c r="B800" t="s">
        <v>972</v>
      </c>
      <c r="D800" s="25" t="s">
        <v>12</v>
      </c>
      <c r="E800" s="8" t="s">
        <v>928</v>
      </c>
      <c r="F800" s="25">
        <v>5.5029057334713603</v>
      </c>
      <c r="G800" s="8" t="s">
        <v>929</v>
      </c>
      <c r="H800" s="26">
        <v>3.7478260051147299</v>
      </c>
      <c r="I800" s="8" t="s">
        <v>16</v>
      </c>
    </row>
    <row r="801" spans="1:9" x14ac:dyDescent="0.25">
      <c r="A801" s="7" t="s">
        <v>1371</v>
      </c>
      <c r="B801" t="s">
        <v>973</v>
      </c>
      <c r="D801" s="25" t="s">
        <v>12</v>
      </c>
      <c r="E801" s="8" t="s">
        <v>928</v>
      </c>
      <c r="F801" s="25">
        <v>5.5029057334713603</v>
      </c>
      <c r="G801" s="8" t="s">
        <v>929</v>
      </c>
      <c r="H801" s="26">
        <v>3.7478260051147299</v>
      </c>
      <c r="I801" s="8" t="s">
        <v>16</v>
      </c>
    </row>
    <row r="802" spans="1:9" x14ac:dyDescent="0.25">
      <c r="A802" s="7" t="s">
        <v>1371</v>
      </c>
      <c r="B802" t="s">
        <v>974</v>
      </c>
      <c r="D802" s="25" t="s">
        <v>12</v>
      </c>
      <c r="E802" s="8" t="s">
        <v>928</v>
      </c>
      <c r="F802" s="25">
        <v>5.5029057334713603</v>
      </c>
      <c r="G802" s="8" t="s">
        <v>929</v>
      </c>
      <c r="H802" s="26">
        <v>3.7478260051147299</v>
      </c>
      <c r="I802" s="8" t="s">
        <v>16</v>
      </c>
    </row>
    <row r="803" spans="1:9" x14ac:dyDescent="0.25">
      <c r="A803" s="7" t="s">
        <v>1371</v>
      </c>
      <c r="B803" t="s">
        <v>975</v>
      </c>
      <c r="D803" s="25" t="s">
        <v>12</v>
      </c>
      <c r="E803" s="8" t="s">
        <v>928</v>
      </c>
      <c r="F803" s="25">
        <v>5.5029057334713603</v>
      </c>
      <c r="G803" s="8" t="s">
        <v>929</v>
      </c>
      <c r="H803" s="26">
        <v>3.7478260051147299</v>
      </c>
      <c r="I803" s="8" t="s">
        <v>16</v>
      </c>
    </row>
    <row r="804" spans="1:9" x14ac:dyDescent="0.25">
      <c r="A804" s="7" t="s">
        <v>1371</v>
      </c>
      <c r="B804" t="s">
        <v>976</v>
      </c>
      <c r="D804" s="25" t="s">
        <v>12</v>
      </c>
      <c r="E804" s="8" t="s">
        <v>928</v>
      </c>
      <c r="F804" s="25">
        <v>5.5029057334713603</v>
      </c>
      <c r="G804" s="8" t="s">
        <v>929</v>
      </c>
      <c r="H804" s="26">
        <v>3.7478260051147299</v>
      </c>
      <c r="I804" s="8" t="s">
        <v>16</v>
      </c>
    </row>
    <row r="805" spans="1:9" x14ac:dyDescent="0.25">
      <c r="A805" s="7" t="s">
        <v>1371</v>
      </c>
      <c r="B805" t="s">
        <v>977</v>
      </c>
      <c r="D805" s="25" t="s">
        <v>12</v>
      </c>
      <c r="E805" s="8" t="s">
        <v>928</v>
      </c>
      <c r="F805" s="25">
        <v>5.5029057334713603</v>
      </c>
      <c r="G805" s="8" t="s">
        <v>929</v>
      </c>
      <c r="H805" s="26">
        <v>3.7478260051147299</v>
      </c>
      <c r="I805" s="8" t="s">
        <v>16</v>
      </c>
    </row>
    <row r="806" spans="1:9" x14ac:dyDescent="0.25">
      <c r="A806" s="7" t="s">
        <v>1371</v>
      </c>
      <c r="B806" t="s">
        <v>978</v>
      </c>
      <c r="D806" s="25" t="s">
        <v>12</v>
      </c>
      <c r="E806" s="8" t="s">
        <v>928</v>
      </c>
      <c r="F806" s="25">
        <v>5.5029057334713603</v>
      </c>
      <c r="G806" s="8" t="s">
        <v>929</v>
      </c>
      <c r="H806" s="26">
        <v>3.7478260051147299</v>
      </c>
      <c r="I806" s="8" t="s">
        <v>16</v>
      </c>
    </row>
    <row r="807" spans="1:9" x14ac:dyDescent="0.25">
      <c r="A807" s="7" t="s">
        <v>1371</v>
      </c>
      <c r="B807" t="s">
        <v>979</v>
      </c>
      <c r="D807" s="25" t="s">
        <v>12</v>
      </c>
      <c r="E807" s="8" t="s">
        <v>928</v>
      </c>
      <c r="F807" s="25">
        <v>5.5029057334713603</v>
      </c>
      <c r="G807" s="8" t="s">
        <v>929</v>
      </c>
      <c r="H807" s="26">
        <v>3.7478260051147299</v>
      </c>
      <c r="I807" s="8" t="s">
        <v>16</v>
      </c>
    </row>
    <row r="808" spans="1:9" x14ac:dyDescent="0.25">
      <c r="A808" s="7" t="s">
        <v>1371</v>
      </c>
      <c r="B808" t="s">
        <v>980</v>
      </c>
      <c r="D808" s="25" t="s">
        <v>12</v>
      </c>
      <c r="E808" s="8" t="s">
        <v>928</v>
      </c>
      <c r="F808" s="25">
        <v>5.5029057334713603</v>
      </c>
      <c r="G808" s="8" t="s">
        <v>929</v>
      </c>
      <c r="H808" s="26">
        <v>3.7478260051147299</v>
      </c>
      <c r="I808" s="8" t="s">
        <v>16</v>
      </c>
    </row>
    <row r="809" spans="1:9" x14ac:dyDescent="0.25">
      <c r="A809" s="7" t="s">
        <v>1371</v>
      </c>
      <c r="B809" t="s">
        <v>981</v>
      </c>
      <c r="D809" s="25" t="s">
        <v>12</v>
      </c>
      <c r="E809" s="8" t="s">
        <v>928</v>
      </c>
      <c r="F809" s="25">
        <v>5.5029057334713603</v>
      </c>
      <c r="G809" s="8" t="s">
        <v>929</v>
      </c>
      <c r="H809" s="26">
        <v>3.7478260051147299</v>
      </c>
      <c r="I809" s="8" t="s">
        <v>16</v>
      </c>
    </row>
    <row r="810" spans="1:9" x14ac:dyDescent="0.25">
      <c r="A810" s="7" t="s">
        <v>1371</v>
      </c>
      <c r="B810" t="s">
        <v>982</v>
      </c>
      <c r="D810" s="25" t="s">
        <v>12</v>
      </c>
      <c r="E810" s="8" t="s">
        <v>928</v>
      </c>
      <c r="F810" s="25">
        <v>5.5029057334713603</v>
      </c>
      <c r="G810" s="8" t="s">
        <v>929</v>
      </c>
      <c r="H810" s="26">
        <v>3.7478260051147299</v>
      </c>
      <c r="I810" s="8" t="s">
        <v>16</v>
      </c>
    </row>
    <row r="811" spans="1:9" x14ac:dyDescent="0.25">
      <c r="A811" s="7" t="s">
        <v>1371</v>
      </c>
      <c r="B811" t="s">
        <v>983</v>
      </c>
      <c r="D811" s="25" t="s">
        <v>12</v>
      </c>
      <c r="E811" s="8" t="s">
        <v>928</v>
      </c>
      <c r="F811" s="25">
        <v>5.5029057334713603</v>
      </c>
      <c r="G811" s="8" t="s">
        <v>929</v>
      </c>
      <c r="H811" s="26">
        <v>3.7478260051147299</v>
      </c>
      <c r="I811" s="8" t="s">
        <v>16</v>
      </c>
    </row>
    <row r="812" spans="1:9" x14ac:dyDescent="0.25">
      <c r="A812" s="7" t="s">
        <v>1371</v>
      </c>
      <c r="B812" t="s">
        <v>984</v>
      </c>
      <c r="D812" s="25" t="s">
        <v>12</v>
      </c>
      <c r="E812" s="8" t="s">
        <v>928</v>
      </c>
      <c r="F812" s="25">
        <v>5.5029057334713603</v>
      </c>
      <c r="G812" s="8" t="s">
        <v>929</v>
      </c>
      <c r="H812" s="26">
        <v>3.7478260051147299</v>
      </c>
      <c r="I812" s="8" t="s">
        <v>16</v>
      </c>
    </row>
    <row r="813" spans="1:9" x14ac:dyDescent="0.25">
      <c r="A813" s="7" t="s">
        <v>1371</v>
      </c>
      <c r="B813" t="s">
        <v>984</v>
      </c>
      <c r="D813" s="25" t="s">
        <v>12</v>
      </c>
      <c r="E813" s="8" t="s">
        <v>928</v>
      </c>
      <c r="F813" s="25">
        <v>5.5029057334713603</v>
      </c>
      <c r="G813" s="8" t="s">
        <v>929</v>
      </c>
      <c r="H813" s="26">
        <v>3.7478260051147299</v>
      </c>
      <c r="I813" s="8" t="s">
        <v>16</v>
      </c>
    </row>
    <row r="814" spans="1:9" x14ac:dyDescent="0.25">
      <c r="A814" s="7" t="s">
        <v>1371</v>
      </c>
      <c r="B814" t="s">
        <v>985</v>
      </c>
      <c r="D814" s="25" t="s">
        <v>12</v>
      </c>
      <c r="E814" s="8" t="s">
        <v>928</v>
      </c>
      <c r="F814" s="25">
        <v>5.5029057334713603</v>
      </c>
      <c r="G814" s="8" t="s">
        <v>929</v>
      </c>
      <c r="H814" s="26">
        <v>3.7478260051147299</v>
      </c>
      <c r="I814" s="8" t="s">
        <v>16</v>
      </c>
    </row>
    <row r="815" spans="1:9" x14ac:dyDescent="0.25">
      <c r="A815" s="7" t="s">
        <v>1371</v>
      </c>
      <c r="B815" t="s">
        <v>986</v>
      </c>
      <c r="D815" s="25" t="s">
        <v>12</v>
      </c>
      <c r="E815" s="8" t="s">
        <v>928</v>
      </c>
      <c r="F815" s="25">
        <v>5.5029057334713603</v>
      </c>
      <c r="G815" s="8" t="s">
        <v>929</v>
      </c>
      <c r="H815" s="26">
        <v>3.7478260051147299</v>
      </c>
      <c r="I815" s="8" t="s">
        <v>16</v>
      </c>
    </row>
    <row r="816" spans="1:9" x14ac:dyDescent="0.25">
      <c r="A816" s="7" t="s">
        <v>1371</v>
      </c>
      <c r="B816" t="s">
        <v>987</v>
      </c>
      <c r="D816" s="25" t="s">
        <v>12</v>
      </c>
      <c r="E816" s="8" t="s">
        <v>928</v>
      </c>
      <c r="F816" s="25">
        <v>5.5029057334713603</v>
      </c>
      <c r="G816" s="8" t="s">
        <v>929</v>
      </c>
      <c r="H816" s="26">
        <v>3.7478260051147299</v>
      </c>
      <c r="I816" s="8" t="s">
        <v>16</v>
      </c>
    </row>
    <row r="817" spans="1:9" x14ac:dyDescent="0.25">
      <c r="A817" s="7" t="s">
        <v>1371</v>
      </c>
      <c r="B817" t="s">
        <v>988</v>
      </c>
      <c r="D817" s="25" t="s">
        <v>12</v>
      </c>
      <c r="E817" s="8" t="s">
        <v>928</v>
      </c>
      <c r="F817" s="25">
        <v>5.5029057334713603</v>
      </c>
      <c r="G817" s="8" t="s">
        <v>929</v>
      </c>
      <c r="H817" s="26">
        <v>3.7478260051147299</v>
      </c>
      <c r="I817" s="8" t="s">
        <v>16</v>
      </c>
    </row>
    <row r="818" spans="1:9" x14ac:dyDescent="0.25">
      <c r="A818" s="7" t="s">
        <v>1371</v>
      </c>
      <c r="B818" t="s">
        <v>989</v>
      </c>
      <c r="D818" s="25" t="s">
        <v>12</v>
      </c>
      <c r="E818" s="8" t="s">
        <v>928</v>
      </c>
      <c r="F818" s="25">
        <v>5.5029057334713603</v>
      </c>
      <c r="G818" s="8" t="s">
        <v>929</v>
      </c>
      <c r="H818" s="26">
        <v>3.7478260051147299</v>
      </c>
      <c r="I818" s="8" t="s">
        <v>16</v>
      </c>
    </row>
    <row r="819" spans="1:9" x14ac:dyDescent="0.25">
      <c r="A819" s="7" t="s">
        <v>1371</v>
      </c>
      <c r="B819" t="s">
        <v>990</v>
      </c>
      <c r="D819" s="25" t="s">
        <v>12</v>
      </c>
      <c r="E819" s="8" t="s">
        <v>928</v>
      </c>
      <c r="F819" s="25">
        <v>5.5029057334713603</v>
      </c>
      <c r="G819" s="8" t="s">
        <v>929</v>
      </c>
      <c r="H819" s="26">
        <v>3.7478260051147299</v>
      </c>
      <c r="I819" s="8" t="s">
        <v>16</v>
      </c>
    </row>
    <row r="820" spans="1:9" x14ac:dyDescent="0.25">
      <c r="A820" s="7" t="s">
        <v>1371</v>
      </c>
      <c r="B820" t="s">
        <v>991</v>
      </c>
      <c r="D820" s="25" t="s">
        <v>12</v>
      </c>
      <c r="E820" s="8" t="s">
        <v>928</v>
      </c>
      <c r="F820" s="25">
        <v>5.5029057334713603</v>
      </c>
      <c r="G820" s="8" t="s">
        <v>929</v>
      </c>
      <c r="H820" s="26">
        <v>3.7478260051147299</v>
      </c>
      <c r="I820" s="8" t="s">
        <v>16</v>
      </c>
    </row>
    <row r="821" spans="1:9" x14ac:dyDescent="0.25">
      <c r="A821" s="7" t="s">
        <v>1371</v>
      </c>
      <c r="B821" t="s">
        <v>992</v>
      </c>
      <c r="D821" s="25" t="s">
        <v>12</v>
      </c>
      <c r="E821" s="8" t="s">
        <v>928</v>
      </c>
      <c r="F821" s="25">
        <v>5.5029057334713603</v>
      </c>
      <c r="G821" s="8" t="s">
        <v>929</v>
      </c>
      <c r="H821" s="26">
        <v>3.7478260051147299</v>
      </c>
      <c r="I821" s="8" t="s">
        <v>16</v>
      </c>
    </row>
    <row r="822" spans="1:9" x14ac:dyDescent="0.25">
      <c r="A822" s="7" t="s">
        <v>1371</v>
      </c>
      <c r="B822" t="s">
        <v>993</v>
      </c>
      <c r="D822" s="25" t="s">
        <v>12</v>
      </c>
      <c r="E822" s="8" t="s">
        <v>928</v>
      </c>
      <c r="F822" s="25">
        <v>5.5029057334713603</v>
      </c>
      <c r="G822" s="8" t="s">
        <v>929</v>
      </c>
      <c r="H822" s="26">
        <v>3.7478260051147299</v>
      </c>
      <c r="I822" s="8" t="s">
        <v>16</v>
      </c>
    </row>
    <row r="823" spans="1:9" x14ac:dyDescent="0.25">
      <c r="A823" s="7" t="s">
        <v>1371</v>
      </c>
      <c r="B823" t="s">
        <v>994</v>
      </c>
      <c r="D823" s="25" t="s">
        <v>12</v>
      </c>
      <c r="E823" s="8" t="s">
        <v>928</v>
      </c>
      <c r="F823" s="25">
        <v>5.5029057334713603</v>
      </c>
      <c r="G823" s="8" t="s">
        <v>929</v>
      </c>
      <c r="H823" s="26">
        <v>3.7478260051147299</v>
      </c>
      <c r="I823" s="8" t="s">
        <v>16</v>
      </c>
    </row>
    <row r="824" spans="1:9" x14ac:dyDescent="0.25">
      <c r="A824" s="7" t="s">
        <v>1371</v>
      </c>
      <c r="B824" t="s">
        <v>995</v>
      </c>
      <c r="D824" s="25" t="s">
        <v>12</v>
      </c>
      <c r="E824" s="8" t="s">
        <v>928</v>
      </c>
      <c r="F824" s="25">
        <v>5.5029057334713603</v>
      </c>
      <c r="G824" s="8" t="s">
        <v>929</v>
      </c>
      <c r="H824" s="26">
        <v>3.7478260051147299</v>
      </c>
      <c r="I824" s="8" t="s">
        <v>16</v>
      </c>
    </row>
    <row r="825" spans="1:9" x14ac:dyDescent="0.25">
      <c r="A825" s="7" t="s">
        <v>1371</v>
      </c>
      <c r="B825" t="s">
        <v>996</v>
      </c>
      <c r="D825" s="25" t="s">
        <v>12</v>
      </c>
      <c r="E825" s="8" t="s">
        <v>928</v>
      </c>
      <c r="F825" s="25">
        <v>5.5029057334713603</v>
      </c>
      <c r="G825" s="8" t="s">
        <v>929</v>
      </c>
      <c r="H825" s="26">
        <v>3.7478260051147299</v>
      </c>
      <c r="I825" s="8" t="s">
        <v>16</v>
      </c>
    </row>
    <row r="826" spans="1:9" x14ac:dyDescent="0.25">
      <c r="A826" s="7" t="s">
        <v>1371</v>
      </c>
      <c r="B826" t="s">
        <v>997</v>
      </c>
      <c r="D826" s="25" t="s">
        <v>12</v>
      </c>
      <c r="E826" s="8" t="s">
        <v>928</v>
      </c>
      <c r="F826" s="25">
        <v>5.5029057334713603</v>
      </c>
      <c r="G826" s="8" t="s">
        <v>929</v>
      </c>
      <c r="H826" s="26">
        <v>3.7478260051147299</v>
      </c>
      <c r="I826" s="8" t="s">
        <v>16</v>
      </c>
    </row>
    <row r="827" spans="1:9" x14ac:dyDescent="0.25">
      <c r="A827" s="7" t="s">
        <v>1371</v>
      </c>
      <c r="B827" t="s">
        <v>998</v>
      </c>
      <c r="D827" s="25" t="s">
        <v>12</v>
      </c>
      <c r="E827" s="8" t="s">
        <v>928</v>
      </c>
      <c r="F827" s="25">
        <v>5.5029057334713603</v>
      </c>
      <c r="G827" s="8" t="s">
        <v>929</v>
      </c>
      <c r="H827" s="26">
        <v>3.7478260051147299</v>
      </c>
      <c r="I827" s="8" t="s">
        <v>16</v>
      </c>
    </row>
    <row r="828" spans="1:9" x14ac:dyDescent="0.25">
      <c r="A828" s="7" t="s">
        <v>1371</v>
      </c>
      <c r="B828" t="s">
        <v>999</v>
      </c>
      <c r="D828" s="25" t="s">
        <v>12</v>
      </c>
      <c r="E828" s="8" t="s">
        <v>928</v>
      </c>
      <c r="F828" s="25">
        <v>5.5029057334713603</v>
      </c>
      <c r="G828" s="8" t="s">
        <v>929</v>
      </c>
      <c r="H828" s="26">
        <v>3.7478260051147299</v>
      </c>
      <c r="I828" s="8" t="s">
        <v>16</v>
      </c>
    </row>
    <row r="829" spans="1:9" x14ac:dyDescent="0.25">
      <c r="A829" s="7" t="s">
        <v>1371</v>
      </c>
      <c r="B829" t="s">
        <v>1000</v>
      </c>
      <c r="D829" s="25" t="s">
        <v>12</v>
      </c>
      <c r="E829" s="8" t="s">
        <v>928</v>
      </c>
      <c r="F829" s="25">
        <v>5.5029057334713603</v>
      </c>
      <c r="G829" s="8" t="s">
        <v>929</v>
      </c>
      <c r="H829" s="26">
        <v>3.7478260051147299</v>
      </c>
      <c r="I829" s="8" t="s">
        <v>16</v>
      </c>
    </row>
    <row r="830" spans="1:9" x14ac:dyDescent="0.25">
      <c r="A830" s="7" t="s">
        <v>1371</v>
      </c>
      <c r="B830" t="s">
        <v>1001</v>
      </c>
      <c r="D830" s="25" t="s">
        <v>12</v>
      </c>
      <c r="E830" s="8" t="s">
        <v>928</v>
      </c>
      <c r="F830" s="25">
        <v>5.5029057334713603</v>
      </c>
      <c r="G830" s="8" t="s">
        <v>929</v>
      </c>
      <c r="H830" s="26">
        <v>3.7478260051147299</v>
      </c>
      <c r="I830" s="8" t="s">
        <v>16</v>
      </c>
    </row>
    <row r="831" spans="1:9" x14ac:dyDescent="0.25">
      <c r="A831" s="7" t="s">
        <v>1371</v>
      </c>
      <c r="B831" t="s">
        <v>1002</v>
      </c>
      <c r="D831" s="25" t="s">
        <v>12</v>
      </c>
      <c r="E831" s="8" t="s">
        <v>928</v>
      </c>
      <c r="F831" s="25">
        <v>5.5029057334713603</v>
      </c>
      <c r="G831" s="8" t="s">
        <v>929</v>
      </c>
      <c r="H831" s="26">
        <v>3.7478260051147299</v>
      </c>
      <c r="I831" s="8" t="s">
        <v>16</v>
      </c>
    </row>
    <row r="832" spans="1:9" x14ac:dyDescent="0.25">
      <c r="A832" s="7" t="s">
        <v>1371</v>
      </c>
      <c r="B832" t="s">
        <v>1003</v>
      </c>
      <c r="D832" s="25" t="s">
        <v>12</v>
      </c>
      <c r="E832" s="8" t="s">
        <v>928</v>
      </c>
      <c r="F832" s="25">
        <v>5.5029057334713603</v>
      </c>
      <c r="G832" s="8" t="s">
        <v>929</v>
      </c>
      <c r="H832" s="26">
        <v>3.7478260051147299</v>
      </c>
      <c r="I832" s="8" t="s">
        <v>16</v>
      </c>
    </row>
    <row r="833" spans="1:9" x14ac:dyDescent="0.25">
      <c r="A833" s="7" t="s">
        <v>1371</v>
      </c>
      <c r="B833" t="s">
        <v>1004</v>
      </c>
      <c r="D833" s="25" t="s">
        <v>12</v>
      </c>
      <c r="E833" s="8" t="s">
        <v>928</v>
      </c>
      <c r="F833" s="25">
        <v>5.5029057334713603</v>
      </c>
      <c r="G833" s="8" t="s">
        <v>929</v>
      </c>
      <c r="H833" s="26">
        <v>3.7478260051147299</v>
      </c>
      <c r="I833" s="8" t="s">
        <v>16</v>
      </c>
    </row>
    <row r="834" spans="1:9" x14ac:dyDescent="0.25">
      <c r="A834" s="7" t="s">
        <v>1371</v>
      </c>
      <c r="B834" t="s">
        <v>1005</v>
      </c>
      <c r="D834" s="25" t="s">
        <v>12</v>
      </c>
      <c r="E834" s="8" t="s">
        <v>928</v>
      </c>
      <c r="F834" s="25">
        <v>5.5029057334713603</v>
      </c>
      <c r="G834" s="8" t="s">
        <v>929</v>
      </c>
      <c r="H834" s="26">
        <v>3.7478260051147299</v>
      </c>
      <c r="I834" s="8" t="s">
        <v>16</v>
      </c>
    </row>
    <row r="835" spans="1:9" x14ac:dyDescent="0.25">
      <c r="A835" s="7" t="s">
        <v>1371</v>
      </c>
      <c r="B835" t="s">
        <v>1006</v>
      </c>
      <c r="D835" s="25" t="s">
        <v>12</v>
      </c>
      <c r="E835" s="8" t="s">
        <v>928</v>
      </c>
      <c r="F835" s="25">
        <v>5.5029057334713603</v>
      </c>
      <c r="G835" s="8" t="s">
        <v>929</v>
      </c>
      <c r="H835" s="26">
        <v>3.7478260051147299</v>
      </c>
      <c r="I835" s="8" t="s">
        <v>16</v>
      </c>
    </row>
    <row r="836" spans="1:9" x14ac:dyDescent="0.25">
      <c r="A836" s="7" t="s">
        <v>1371</v>
      </c>
      <c r="B836" t="s">
        <v>1007</v>
      </c>
      <c r="D836" s="25" t="s">
        <v>12</v>
      </c>
      <c r="E836" s="8" t="s">
        <v>928</v>
      </c>
      <c r="F836" s="25">
        <v>5.5029057334713603</v>
      </c>
      <c r="G836" s="8" t="s">
        <v>929</v>
      </c>
      <c r="H836" s="26">
        <v>3.7478260051147299</v>
      </c>
      <c r="I836" s="8" t="s">
        <v>16</v>
      </c>
    </row>
    <row r="837" spans="1:9" x14ac:dyDescent="0.25">
      <c r="A837" s="7" t="s">
        <v>1371</v>
      </c>
      <c r="B837" t="s">
        <v>1008</v>
      </c>
      <c r="D837" s="25" t="s">
        <v>12</v>
      </c>
      <c r="E837" s="8" t="s">
        <v>928</v>
      </c>
      <c r="F837" s="25">
        <v>5.5029057334713603</v>
      </c>
      <c r="G837" s="8" t="s">
        <v>929</v>
      </c>
      <c r="H837" s="26">
        <v>3.7478260051147299</v>
      </c>
      <c r="I837" s="8" t="s">
        <v>16</v>
      </c>
    </row>
    <row r="838" spans="1:9" x14ac:dyDescent="0.25">
      <c r="A838" s="7" t="s">
        <v>1371</v>
      </c>
      <c r="B838" t="s">
        <v>1009</v>
      </c>
      <c r="D838" s="25" t="s">
        <v>12</v>
      </c>
      <c r="E838" s="8" t="s">
        <v>928</v>
      </c>
      <c r="F838" s="25">
        <v>5.5029057334713603</v>
      </c>
      <c r="G838" s="8" t="s">
        <v>929</v>
      </c>
      <c r="H838" s="26">
        <v>3.7478260051147299</v>
      </c>
      <c r="I838" s="8" t="s">
        <v>16</v>
      </c>
    </row>
    <row r="839" spans="1:9" x14ac:dyDescent="0.25">
      <c r="A839" s="7" t="s">
        <v>1371</v>
      </c>
      <c r="B839" t="s">
        <v>1010</v>
      </c>
      <c r="D839" s="25" t="s">
        <v>12</v>
      </c>
      <c r="E839" s="8" t="s">
        <v>928</v>
      </c>
      <c r="F839" s="25">
        <v>5.5029057334713603</v>
      </c>
      <c r="G839" s="8" t="s">
        <v>929</v>
      </c>
      <c r="H839" s="26">
        <v>3.7478260051147299</v>
      </c>
      <c r="I839" s="8" t="s">
        <v>16</v>
      </c>
    </row>
    <row r="840" spans="1:9" x14ac:dyDescent="0.25">
      <c r="A840" s="7" t="s">
        <v>1371</v>
      </c>
      <c r="B840" t="s">
        <v>1011</v>
      </c>
      <c r="D840" s="25" t="s">
        <v>12</v>
      </c>
      <c r="E840" s="8" t="s">
        <v>928</v>
      </c>
      <c r="F840" s="25">
        <v>5.5029057334713603</v>
      </c>
      <c r="G840" s="8" t="s">
        <v>929</v>
      </c>
      <c r="H840" s="26">
        <v>3.7478260051147299</v>
      </c>
      <c r="I840" s="8" t="s">
        <v>16</v>
      </c>
    </row>
    <row r="841" spans="1:9" x14ac:dyDescent="0.25">
      <c r="A841" s="7" t="s">
        <v>1371</v>
      </c>
      <c r="B841" t="s">
        <v>1012</v>
      </c>
      <c r="D841" s="25" t="s">
        <v>12</v>
      </c>
      <c r="E841" s="8" t="s">
        <v>928</v>
      </c>
      <c r="F841" s="25">
        <v>5.5029057334713603</v>
      </c>
      <c r="G841" s="8" t="s">
        <v>929</v>
      </c>
      <c r="H841" s="26">
        <v>3.7478260051147299</v>
      </c>
      <c r="I841" s="8" t="s">
        <v>16</v>
      </c>
    </row>
    <row r="842" spans="1:9" x14ac:dyDescent="0.25">
      <c r="A842" s="7" t="s">
        <v>1371</v>
      </c>
      <c r="B842" t="s">
        <v>1013</v>
      </c>
      <c r="D842" s="25" t="s">
        <v>12</v>
      </c>
      <c r="E842" s="8" t="s">
        <v>928</v>
      </c>
      <c r="F842" s="25">
        <v>5.5029057334713603</v>
      </c>
      <c r="G842" s="8" t="s">
        <v>929</v>
      </c>
      <c r="H842" s="26">
        <v>3.7478260051147299</v>
      </c>
      <c r="I842" s="8" t="s">
        <v>16</v>
      </c>
    </row>
    <row r="843" spans="1:9" x14ac:dyDescent="0.25">
      <c r="A843" s="7" t="s">
        <v>1370</v>
      </c>
      <c r="B843" s="10" t="s">
        <v>1014</v>
      </c>
      <c r="C843" s="6" t="s">
        <v>1015</v>
      </c>
      <c r="D843" s="25">
        <v>6.2799797147379968</v>
      </c>
      <c r="E843" s="8" t="s">
        <v>1016</v>
      </c>
      <c r="F843" s="25">
        <v>4.0486612033415836</v>
      </c>
      <c r="G843" s="8" t="s">
        <v>1017</v>
      </c>
      <c r="H843" s="26">
        <v>4.1808471689675004</v>
      </c>
      <c r="I843" s="8" t="s">
        <v>59</v>
      </c>
    </row>
    <row r="844" spans="1:9" x14ac:dyDescent="0.25">
      <c r="A844" s="7" t="s">
        <v>1370</v>
      </c>
      <c r="B844" t="s">
        <v>1018</v>
      </c>
      <c r="D844" s="25" t="s">
        <v>12</v>
      </c>
      <c r="E844" s="8" t="s">
        <v>1016</v>
      </c>
      <c r="F844" s="25">
        <v>4.0486612033415836</v>
      </c>
      <c r="G844" s="8" t="s">
        <v>1017</v>
      </c>
      <c r="H844" s="26">
        <v>4.1808471689675004</v>
      </c>
      <c r="I844" s="8" t="s">
        <v>59</v>
      </c>
    </row>
    <row r="845" spans="1:9" x14ac:dyDescent="0.25">
      <c r="A845" s="7" t="s">
        <v>1370</v>
      </c>
      <c r="B845" t="s">
        <v>1019</v>
      </c>
      <c r="D845" s="25" t="s">
        <v>12</v>
      </c>
      <c r="E845" s="8" t="s">
        <v>1016</v>
      </c>
      <c r="F845" s="25">
        <v>4.0486612033415801</v>
      </c>
      <c r="G845" s="8" t="s">
        <v>1017</v>
      </c>
      <c r="H845" s="26">
        <v>4.1808471689675004</v>
      </c>
      <c r="I845" s="8" t="s">
        <v>59</v>
      </c>
    </row>
    <row r="846" spans="1:9" x14ac:dyDescent="0.25">
      <c r="A846" s="7" t="s">
        <v>1370</v>
      </c>
      <c r="B846" t="s">
        <v>1020</v>
      </c>
      <c r="D846" s="25" t="s">
        <v>12</v>
      </c>
      <c r="E846" s="8" t="s">
        <v>1016</v>
      </c>
      <c r="F846" s="25">
        <v>4.0486612033415801</v>
      </c>
      <c r="G846" s="8" t="s">
        <v>1017</v>
      </c>
      <c r="H846" s="26">
        <v>4.1808471689675004</v>
      </c>
      <c r="I846" s="8" t="s">
        <v>59</v>
      </c>
    </row>
    <row r="847" spans="1:9" x14ac:dyDescent="0.25">
      <c r="A847" s="7" t="s">
        <v>1370</v>
      </c>
      <c r="B847" t="s">
        <v>1021</v>
      </c>
      <c r="D847" s="25" t="s">
        <v>12</v>
      </c>
      <c r="E847" s="8" t="s">
        <v>1016</v>
      </c>
      <c r="F847" s="25">
        <v>4.0486612033415801</v>
      </c>
      <c r="G847" s="8" t="s">
        <v>1017</v>
      </c>
      <c r="H847" s="26">
        <v>4.1808471689675004</v>
      </c>
      <c r="I847" s="8" t="s">
        <v>59</v>
      </c>
    </row>
    <row r="848" spans="1:9" x14ac:dyDescent="0.25">
      <c r="A848" s="7" t="s">
        <v>1370</v>
      </c>
      <c r="B848" s="10" t="s">
        <v>193</v>
      </c>
      <c r="C848" s="6" t="s">
        <v>194</v>
      </c>
      <c r="D848" s="25" t="s">
        <v>12</v>
      </c>
      <c r="E848" s="8" t="s">
        <v>1016</v>
      </c>
      <c r="F848" s="25">
        <v>4.0486612033415801</v>
      </c>
      <c r="G848" s="8" t="s">
        <v>1017</v>
      </c>
      <c r="H848" s="26">
        <v>4.1808471689675004</v>
      </c>
      <c r="I848" s="8" t="s">
        <v>59</v>
      </c>
    </row>
    <row r="849" spans="1:9" x14ac:dyDescent="0.25">
      <c r="A849" s="7" t="s">
        <v>1370</v>
      </c>
      <c r="B849" t="s">
        <v>1022</v>
      </c>
      <c r="D849" s="25" t="s">
        <v>12</v>
      </c>
      <c r="E849" s="8" t="s">
        <v>1016</v>
      </c>
      <c r="F849" s="25">
        <v>4.0486612033415801</v>
      </c>
      <c r="G849" s="8" t="s">
        <v>1017</v>
      </c>
      <c r="H849" s="26">
        <v>4.1808471689675004</v>
      </c>
      <c r="I849" s="8" t="s">
        <v>59</v>
      </c>
    </row>
    <row r="850" spans="1:9" x14ac:dyDescent="0.25">
      <c r="A850" s="7" t="s">
        <v>1370</v>
      </c>
      <c r="B850" s="10" t="s">
        <v>252</v>
      </c>
      <c r="C850" s="6" t="s">
        <v>253</v>
      </c>
      <c r="D850" s="25" t="s">
        <v>12</v>
      </c>
      <c r="E850" s="8" t="s">
        <v>1016</v>
      </c>
      <c r="F850" s="25">
        <v>4.0486612033415801</v>
      </c>
      <c r="G850" s="8" t="s">
        <v>1017</v>
      </c>
      <c r="H850" s="26">
        <v>4.1808471689675004</v>
      </c>
      <c r="I850" s="8" t="s">
        <v>59</v>
      </c>
    </row>
    <row r="851" spans="1:9" x14ac:dyDescent="0.25">
      <c r="A851" s="7" t="s">
        <v>1370</v>
      </c>
      <c r="B851" t="s">
        <v>1023</v>
      </c>
      <c r="D851" s="25" t="s">
        <v>12</v>
      </c>
      <c r="E851" s="8" t="s">
        <v>1016</v>
      </c>
      <c r="F851" s="25">
        <v>4.0486612033415801</v>
      </c>
      <c r="G851" s="8" t="s">
        <v>1017</v>
      </c>
      <c r="H851" s="26">
        <v>4.1808471689675004</v>
      </c>
      <c r="I851" s="8" t="s">
        <v>59</v>
      </c>
    </row>
    <row r="852" spans="1:9" x14ac:dyDescent="0.25">
      <c r="A852" s="7" t="s">
        <v>1370</v>
      </c>
      <c r="B852" s="10" t="s">
        <v>275</v>
      </c>
      <c r="C852" s="6" t="s">
        <v>276</v>
      </c>
      <c r="D852" s="25" t="s">
        <v>12</v>
      </c>
      <c r="E852" s="8" t="s">
        <v>1016</v>
      </c>
      <c r="F852" s="25">
        <v>4.0486612033415801</v>
      </c>
      <c r="G852" s="8" t="s">
        <v>1017</v>
      </c>
      <c r="H852" s="26">
        <v>4.1808471689675004</v>
      </c>
      <c r="I852" s="8" t="s">
        <v>59</v>
      </c>
    </row>
    <row r="853" spans="1:9" x14ac:dyDescent="0.25">
      <c r="A853" s="7" t="s">
        <v>1371</v>
      </c>
      <c r="B853" t="s">
        <v>1024</v>
      </c>
      <c r="D853" s="25" t="s">
        <v>12</v>
      </c>
      <c r="E853" s="8" t="s">
        <v>1016</v>
      </c>
      <c r="F853" s="25">
        <v>4.0486612033415801</v>
      </c>
      <c r="G853" s="8" t="s">
        <v>1017</v>
      </c>
      <c r="H853" s="26">
        <v>4.1808471689675004</v>
      </c>
      <c r="I853" s="8" t="s">
        <v>59</v>
      </c>
    </row>
    <row r="854" spans="1:9" x14ac:dyDescent="0.25">
      <c r="A854" s="7" t="s">
        <v>1371</v>
      </c>
      <c r="B854" t="s">
        <v>1025</v>
      </c>
      <c r="D854" s="25" t="s">
        <v>12</v>
      </c>
      <c r="E854" s="8" t="s">
        <v>1016</v>
      </c>
      <c r="F854" s="25">
        <v>4.0486612033415801</v>
      </c>
      <c r="G854" s="8" t="s">
        <v>1017</v>
      </c>
      <c r="H854" s="26">
        <v>4.1808471689675004</v>
      </c>
      <c r="I854" s="8" t="s">
        <v>59</v>
      </c>
    </row>
    <row r="855" spans="1:9" x14ac:dyDescent="0.25">
      <c r="A855" s="7" t="s">
        <v>1371</v>
      </c>
      <c r="B855" t="s">
        <v>1026</v>
      </c>
      <c r="D855" s="25" t="s">
        <v>12</v>
      </c>
      <c r="E855" s="8" t="s">
        <v>1016</v>
      </c>
      <c r="F855" s="25">
        <v>4.0486612033415801</v>
      </c>
      <c r="G855" s="8" t="s">
        <v>1017</v>
      </c>
      <c r="H855" s="26">
        <v>4.1808471689675004</v>
      </c>
      <c r="I855" s="8" t="s">
        <v>59</v>
      </c>
    </row>
    <row r="856" spans="1:9" x14ac:dyDescent="0.25">
      <c r="A856" s="7" t="s">
        <v>1371</v>
      </c>
      <c r="B856" t="s">
        <v>1027</v>
      </c>
      <c r="D856" s="25" t="s">
        <v>12</v>
      </c>
      <c r="E856" s="8" t="s">
        <v>1016</v>
      </c>
      <c r="F856" s="25">
        <v>4.0486612033415801</v>
      </c>
      <c r="G856" s="8" t="s">
        <v>1017</v>
      </c>
      <c r="H856" s="26">
        <v>4.1808471689675004</v>
      </c>
      <c r="I856" s="8" t="s">
        <v>59</v>
      </c>
    </row>
    <row r="857" spans="1:9" x14ac:dyDescent="0.25">
      <c r="A857" s="7" t="s">
        <v>1370</v>
      </c>
      <c r="B857" s="14" t="s">
        <v>1028</v>
      </c>
      <c r="C857" s="6" t="s">
        <v>1028</v>
      </c>
      <c r="D857" s="25" t="s">
        <v>12</v>
      </c>
      <c r="E857" s="8" t="s">
        <v>1029</v>
      </c>
      <c r="F857" s="26">
        <v>5.9822105095627949</v>
      </c>
      <c r="G857" s="8" t="s">
        <v>1030</v>
      </c>
      <c r="H857" s="26">
        <v>0</v>
      </c>
      <c r="I857" s="8" t="s">
        <v>1031</v>
      </c>
    </row>
    <row r="858" spans="1:9" x14ac:dyDescent="0.25">
      <c r="A858" s="7" t="s">
        <v>1371</v>
      </c>
      <c r="B858" t="s">
        <v>1032</v>
      </c>
      <c r="D858" s="25" t="s">
        <v>12</v>
      </c>
      <c r="E858" s="8" t="s">
        <v>1029</v>
      </c>
      <c r="F858" s="26">
        <v>5.9822105095627949</v>
      </c>
      <c r="G858" s="8" t="s">
        <v>1030</v>
      </c>
      <c r="H858" s="26">
        <v>0</v>
      </c>
      <c r="I858" s="8" t="s">
        <v>1031</v>
      </c>
    </row>
    <row r="859" spans="1:9" x14ac:dyDescent="0.25">
      <c r="A859" s="7" t="s">
        <v>1371</v>
      </c>
      <c r="B859" t="s">
        <v>1033</v>
      </c>
      <c r="D859" s="25" t="s">
        <v>12</v>
      </c>
      <c r="E859" s="8" t="s">
        <v>1029</v>
      </c>
      <c r="F859" s="26">
        <v>5.9822105095627904</v>
      </c>
      <c r="G859" s="8" t="s">
        <v>1030</v>
      </c>
      <c r="H859" s="26">
        <v>0</v>
      </c>
      <c r="I859" s="8" t="s">
        <v>1031</v>
      </c>
    </row>
    <row r="860" spans="1:9" x14ac:dyDescent="0.25">
      <c r="A860" s="7" t="s">
        <v>1371</v>
      </c>
      <c r="B860" t="s">
        <v>1034</v>
      </c>
      <c r="D860" s="25" t="s">
        <v>12</v>
      </c>
      <c r="E860" s="8" t="s">
        <v>1029</v>
      </c>
      <c r="F860" s="26">
        <v>5.9822105095627904</v>
      </c>
      <c r="G860" s="8" t="s">
        <v>1030</v>
      </c>
      <c r="H860" s="26">
        <v>0</v>
      </c>
      <c r="I860" s="8" t="s">
        <v>1031</v>
      </c>
    </row>
    <row r="861" spans="1:9" x14ac:dyDescent="0.25">
      <c r="A861" s="7" t="s">
        <v>1371</v>
      </c>
      <c r="B861" t="s">
        <v>1035</v>
      </c>
      <c r="D861" s="25" t="s">
        <v>12</v>
      </c>
      <c r="E861" s="8" t="s">
        <v>1029</v>
      </c>
      <c r="F861" s="26">
        <v>5.9822105095627904</v>
      </c>
      <c r="G861" s="8" t="s">
        <v>1030</v>
      </c>
      <c r="H861" s="26">
        <v>0</v>
      </c>
      <c r="I861" s="8" t="s">
        <v>1031</v>
      </c>
    </row>
    <row r="862" spans="1:9" x14ac:dyDescent="0.25">
      <c r="A862" s="7" t="s">
        <v>1371</v>
      </c>
      <c r="B862" t="s">
        <v>1036</v>
      </c>
      <c r="D862" s="25" t="s">
        <v>12</v>
      </c>
      <c r="E862" s="8" t="s">
        <v>1029</v>
      </c>
      <c r="F862" s="26">
        <v>5.9822105095627904</v>
      </c>
      <c r="G862" s="8" t="s">
        <v>1030</v>
      </c>
      <c r="H862" s="26">
        <v>0</v>
      </c>
      <c r="I862" s="8" t="s">
        <v>1031</v>
      </c>
    </row>
    <row r="863" spans="1:9" x14ac:dyDescent="0.25">
      <c r="A863" s="7" t="s">
        <v>1370</v>
      </c>
      <c r="B863" s="10" t="s">
        <v>1037</v>
      </c>
      <c r="C863" s="6" t="s">
        <v>1038</v>
      </c>
      <c r="D863" s="25" t="s">
        <v>99</v>
      </c>
      <c r="E863" s="8" t="s">
        <v>928</v>
      </c>
      <c r="F863" s="25">
        <v>5.5029057334713603</v>
      </c>
      <c r="G863" s="8" t="s">
        <v>1039</v>
      </c>
      <c r="H863" s="26">
        <v>0</v>
      </c>
      <c r="I863" s="8" t="s">
        <v>47</v>
      </c>
    </row>
    <row r="864" spans="1:9" x14ac:dyDescent="0.25">
      <c r="A864" s="7" t="s">
        <v>1370</v>
      </c>
      <c r="B864" s="10" t="s">
        <v>1040</v>
      </c>
      <c r="C864" s="6" t="s">
        <v>1041</v>
      </c>
      <c r="D864" s="25">
        <v>3.5251798937802863</v>
      </c>
      <c r="E864" s="8" t="s">
        <v>928</v>
      </c>
      <c r="F864" s="25">
        <v>5.5029057334713603</v>
      </c>
      <c r="G864" s="8" t="s">
        <v>1039</v>
      </c>
      <c r="H864" s="26">
        <v>0</v>
      </c>
      <c r="I864" s="8" t="s">
        <v>47</v>
      </c>
    </row>
    <row r="865" spans="1:9" x14ac:dyDescent="0.25">
      <c r="A865" s="7" t="s">
        <v>1370</v>
      </c>
      <c r="B865" t="s">
        <v>1042</v>
      </c>
      <c r="D865" s="25" t="s">
        <v>12</v>
      </c>
      <c r="E865" s="8" t="s">
        <v>928</v>
      </c>
      <c r="F865" s="25">
        <v>5.5029057334713603</v>
      </c>
      <c r="G865" s="8" t="s">
        <v>1039</v>
      </c>
      <c r="H865" s="26">
        <v>0</v>
      </c>
      <c r="I865" s="8" t="s">
        <v>47</v>
      </c>
    </row>
    <row r="866" spans="1:9" x14ac:dyDescent="0.25">
      <c r="A866" s="7" t="s">
        <v>1370</v>
      </c>
      <c r="B866" t="s">
        <v>1043</v>
      </c>
      <c r="D866" s="25" t="s">
        <v>12</v>
      </c>
      <c r="E866" s="8" t="s">
        <v>928</v>
      </c>
      <c r="F866" s="25">
        <v>5.5029057334713603</v>
      </c>
      <c r="G866" s="8" t="s">
        <v>1039</v>
      </c>
      <c r="H866" s="26">
        <v>0</v>
      </c>
      <c r="I866" s="8" t="s">
        <v>47</v>
      </c>
    </row>
    <row r="867" spans="1:9" x14ac:dyDescent="0.25">
      <c r="A867" s="7" t="s">
        <v>1370</v>
      </c>
      <c r="B867" s="10" t="s">
        <v>183</v>
      </c>
      <c r="C867" s="6" t="s">
        <v>184</v>
      </c>
      <c r="D867" s="25" t="s">
        <v>12</v>
      </c>
      <c r="E867" s="8" t="s">
        <v>928</v>
      </c>
      <c r="F867" s="25">
        <v>5.5029057334713603</v>
      </c>
      <c r="G867" s="8" t="s">
        <v>1039</v>
      </c>
      <c r="H867" s="26">
        <v>0</v>
      </c>
      <c r="I867" s="8" t="s">
        <v>47</v>
      </c>
    </row>
    <row r="868" spans="1:9" x14ac:dyDescent="0.25">
      <c r="A868" s="7" t="s">
        <v>1370</v>
      </c>
      <c r="B868" t="s">
        <v>1044</v>
      </c>
      <c r="D868" s="25" t="s">
        <v>12</v>
      </c>
      <c r="E868" s="8" t="s">
        <v>928</v>
      </c>
      <c r="F868" s="25">
        <v>5.5029057334713603</v>
      </c>
      <c r="G868" s="8" t="s">
        <v>1039</v>
      </c>
      <c r="H868" s="26">
        <v>0</v>
      </c>
      <c r="I868" s="8" t="s">
        <v>47</v>
      </c>
    </row>
    <row r="869" spans="1:9" x14ac:dyDescent="0.25">
      <c r="A869" s="7" t="s">
        <v>1370</v>
      </c>
      <c r="B869" t="s">
        <v>1045</v>
      </c>
      <c r="D869" s="25" t="s">
        <v>12</v>
      </c>
      <c r="E869" s="8" t="s">
        <v>928</v>
      </c>
      <c r="F869" s="25">
        <v>5.5029057334713603</v>
      </c>
      <c r="G869" s="8" t="s">
        <v>1039</v>
      </c>
      <c r="H869" s="26">
        <v>0</v>
      </c>
      <c r="I869" s="8" t="s">
        <v>47</v>
      </c>
    </row>
    <row r="870" spans="1:9" x14ac:dyDescent="0.25">
      <c r="A870" s="7" t="s">
        <v>1370</v>
      </c>
      <c r="B870" t="s">
        <v>1046</v>
      </c>
      <c r="D870" s="25" t="s">
        <v>12</v>
      </c>
      <c r="E870" s="8" t="s">
        <v>928</v>
      </c>
      <c r="F870" s="25">
        <v>5.5029057334713603</v>
      </c>
      <c r="G870" s="8" t="s">
        <v>1039</v>
      </c>
      <c r="H870" s="26">
        <v>0</v>
      </c>
      <c r="I870" s="8" t="s">
        <v>47</v>
      </c>
    </row>
    <row r="871" spans="1:9" x14ac:dyDescent="0.25">
      <c r="A871" s="7" t="s">
        <v>1370</v>
      </c>
      <c r="B871" t="s">
        <v>266</v>
      </c>
      <c r="D871" s="25" t="s">
        <v>12</v>
      </c>
      <c r="E871" s="8" t="s">
        <v>928</v>
      </c>
      <c r="F871" s="25">
        <v>5.5029057334713603</v>
      </c>
      <c r="G871" s="8" t="s">
        <v>1039</v>
      </c>
      <c r="H871" s="26">
        <v>0</v>
      </c>
      <c r="I871" s="8" t="s">
        <v>47</v>
      </c>
    </row>
    <row r="872" spans="1:9" x14ac:dyDescent="0.25">
      <c r="A872" s="7" t="s">
        <v>1371</v>
      </c>
      <c r="B872" t="s">
        <v>1047</v>
      </c>
      <c r="D872" s="25" t="s">
        <v>12</v>
      </c>
      <c r="E872" s="8" t="s">
        <v>928</v>
      </c>
      <c r="F872" s="25">
        <v>5.5029057334713603</v>
      </c>
      <c r="G872" s="8" t="s">
        <v>1039</v>
      </c>
      <c r="H872" s="26">
        <v>0</v>
      </c>
      <c r="I872" s="8" t="s">
        <v>47</v>
      </c>
    </row>
    <row r="873" spans="1:9" x14ac:dyDescent="0.25">
      <c r="A873" s="7" t="s">
        <v>1371</v>
      </c>
      <c r="B873" t="s">
        <v>1048</v>
      </c>
      <c r="D873" s="25" t="s">
        <v>12</v>
      </c>
      <c r="E873" s="8" t="s">
        <v>928</v>
      </c>
      <c r="F873" s="25">
        <v>5.5029057334713603</v>
      </c>
      <c r="G873" s="8" t="s">
        <v>1039</v>
      </c>
      <c r="H873" s="26">
        <v>0</v>
      </c>
      <c r="I873" s="8" t="s">
        <v>47</v>
      </c>
    </row>
    <row r="874" spans="1:9" x14ac:dyDescent="0.25">
      <c r="A874" s="7" t="s">
        <v>1371</v>
      </c>
      <c r="B874" t="s">
        <v>1049</v>
      </c>
      <c r="D874" s="25" t="s">
        <v>12</v>
      </c>
      <c r="E874" s="8" t="s">
        <v>928</v>
      </c>
      <c r="F874" s="25">
        <v>5.5029057334713603</v>
      </c>
      <c r="G874" s="8" t="s">
        <v>1039</v>
      </c>
      <c r="H874" s="26">
        <v>0</v>
      </c>
      <c r="I874" s="8" t="s">
        <v>47</v>
      </c>
    </row>
    <row r="875" spans="1:9" x14ac:dyDescent="0.25">
      <c r="A875" s="7" t="s">
        <v>1371</v>
      </c>
      <c r="B875" t="s">
        <v>1050</v>
      </c>
      <c r="D875" s="25" t="s">
        <v>12</v>
      </c>
      <c r="E875" s="8" t="s">
        <v>928</v>
      </c>
      <c r="F875" s="25">
        <v>5.5029057334713603</v>
      </c>
      <c r="G875" s="8" t="s">
        <v>1039</v>
      </c>
      <c r="H875" s="26">
        <v>0</v>
      </c>
      <c r="I875" s="8" t="s">
        <v>47</v>
      </c>
    </row>
    <row r="876" spans="1:9" x14ac:dyDescent="0.25">
      <c r="A876" s="7" t="s">
        <v>1371</v>
      </c>
      <c r="B876" t="s">
        <v>1051</v>
      </c>
      <c r="D876" s="25" t="s">
        <v>12</v>
      </c>
      <c r="E876" s="8" t="s">
        <v>928</v>
      </c>
      <c r="F876" s="25">
        <v>5.5029057334713603</v>
      </c>
      <c r="G876" s="8" t="s">
        <v>1039</v>
      </c>
      <c r="H876" s="26">
        <v>0</v>
      </c>
      <c r="I876" s="8" t="s">
        <v>47</v>
      </c>
    </row>
    <row r="877" spans="1:9" x14ac:dyDescent="0.25">
      <c r="A877" s="7" t="s">
        <v>1371</v>
      </c>
      <c r="B877" t="s">
        <v>1052</v>
      </c>
      <c r="D877" s="25" t="s">
        <v>12</v>
      </c>
      <c r="E877" s="8" t="s">
        <v>928</v>
      </c>
      <c r="F877" s="25">
        <v>5.5029057334713603</v>
      </c>
      <c r="G877" s="8" t="s">
        <v>1039</v>
      </c>
      <c r="H877" s="26">
        <v>0</v>
      </c>
      <c r="I877" s="8" t="s">
        <v>47</v>
      </c>
    </row>
    <row r="878" spans="1:9" x14ac:dyDescent="0.25">
      <c r="A878" s="7" t="s">
        <v>1371</v>
      </c>
      <c r="B878" t="s">
        <v>1053</v>
      </c>
      <c r="D878" s="25" t="s">
        <v>12</v>
      </c>
      <c r="E878" s="8" t="s">
        <v>928</v>
      </c>
      <c r="F878" s="25">
        <v>5.5029057334713603</v>
      </c>
      <c r="G878" s="8" t="s">
        <v>1039</v>
      </c>
      <c r="H878" s="26">
        <v>0</v>
      </c>
      <c r="I878" s="8" t="s">
        <v>47</v>
      </c>
    </row>
    <row r="879" spans="1:9" x14ac:dyDescent="0.25">
      <c r="A879" s="7" t="s">
        <v>1371</v>
      </c>
      <c r="B879" t="s">
        <v>1054</v>
      </c>
      <c r="D879" s="25" t="s">
        <v>12</v>
      </c>
      <c r="E879" s="8" t="s">
        <v>928</v>
      </c>
      <c r="F879" s="25">
        <v>5.5029057334713603</v>
      </c>
      <c r="G879" s="8" t="s">
        <v>1039</v>
      </c>
      <c r="H879" s="26">
        <v>0</v>
      </c>
      <c r="I879" s="8" t="s">
        <v>47</v>
      </c>
    </row>
    <row r="880" spans="1:9" x14ac:dyDescent="0.25">
      <c r="A880" s="7" t="s">
        <v>1371</v>
      </c>
      <c r="B880" t="s">
        <v>1055</v>
      </c>
      <c r="D880" s="25" t="s">
        <v>12</v>
      </c>
      <c r="E880" s="8" t="s">
        <v>928</v>
      </c>
      <c r="F880" s="25">
        <v>5.5029057334713603</v>
      </c>
      <c r="G880" s="8" t="s">
        <v>1039</v>
      </c>
      <c r="H880" s="26">
        <v>0</v>
      </c>
      <c r="I880" s="8" t="s">
        <v>47</v>
      </c>
    </row>
    <row r="881" spans="1:9" x14ac:dyDescent="0.25">
      <c r="A881" s="7" t="s">
        <v>1371</v>
      </c>
      <c r="B881" t="s">
        <v>1056</v>
      </c>
      <c r="D881" s="25" t="s">
        <v>12</v>
      </c>
      <c r="E881" s="8" t="s">
        <v>928</v>
      </c>
      <c r="F881" s="25">
        <v>5.5029057334713603</v>
      </c>
      <c r="G881" s="8" t="s">
        <v>1039</v>
      </c>
      <c r="H881" s="26">
        <v>0</v>
      </c>
      <c r="I881" s="8" t="s">
        <v>47</v>
      </c>
    </row>
    <row r="882" spans="1:9" x14ac:dyDescent="0.25">
      <c r="A882" s="7" t="s">
        <v>1371</v>
      </c>
      <c r="B882" t="s">
        <v>1057</v>
      </c>
      <c r="D882" s="25" t="s">
        <v>12</v>
      </c>
      <c r="E882" s="8" t="s">
        <v>928</v>
      </c>
      <c r="F882" s="25">
        <v>5.5029057334713603</v>
      </c>
      <c r="G882" s="8" t="s">
        <v>1039</v>
      </c>
      <c r="H882" s="26">
        <v>0</v>
      </c>
      <c r="I882" s="8" t="s">
        <v>47</v>
      </c>
    </row>
    <row r="883" spans="1:9" x14ac:dyDescent="0.25">
      <c r="A883" s="7" t="s">
        <v>1371</v>
      </c>
      <c r="B883" t="s">
        <v>1058</v>
      </c>
      <c r="D883" s="25" t="s">
        <v>12</v>
      </c>
      <c r="E883" s="8" t="s">
        <v>928</v>
      </c>
      <c r="F883" s="25">
        <v>5.5029057334713603</v>
      </c>
      <c r="G883" s="8" t="s">
        <v>1039</v>
      </c>
      <c r="H883" s="26">
        <v>0</v>
      </c>
      <c r="I883" s="8" t="s">
        <v>47</v>
      </c>
    </row>
    <row r="884" spans="1:9" x14ac:dyDescent="0.25">
      <c r="A884" s="7" t="s">
        <v>1371</v>
      </c>
      <c r="B884" t="s">
        <v>1059</v>
      </c>
      <c r="D884" s="25" t="s">
        <v>12</v>
      </c>
      <c r="E884" s="8" t="s">
        <v>928</v>
      </c>
      <c r="F884" s="25">
        <v>5.5029057334713603</v>
      </c>
      <c r="G884" s="8" t="s">
        <v>1039</v>
      </c>
      <c r="H884" s="26">
        <v>0</v>
      </c>
      <c r="I884" s="8" t="s">
        <v>47</v>
      </c>
    </row>
    <row r="885" spans="1:9" x14ac:dyDescent="0.25">
      <c r="A885" s="7" t="s">
        <v>1371</v>
      </c>
      <c r="B885" t="s">
        <v>1060</v>
      </c>
      <c r="D885" s="25" t="s">
        <v>12</v>
      </c>
      <c r="E885" s="8" t="s">
        <v>928</v>
      </c>
      <c r="F885" s="25">
        <v>5.5029057334713603</v>
      </c>
      <c r="G885" s="8" t="s">
        <v>1039</v>
      </c>
      <c r="H885" s="26">
        <v>0</v>
      </c>
      <c r="I885" s="8" t="s">
        <v>47</v>
      </c>
    </row>
    <row r="886" spans="1:9" x14ac:dyDescent="0.25">
      <c r="A886" s="7" t="s">
        <v>1371</v>
      </c>
      <c r="B886" t="s">
        <v>1061</v>
      </c>
      <c r="D886" s="25" t="s">
        <v>12</v>
      </c>
      <c r="E886" s="8" t="s">
        <v>928</v>
      </c>
      <c r="F886" s="25">
        <v>5.5029057334713603</v>
      </c>
      <c r="G886" s="8" t="s">
        <v>1039</v>
      </c>
      <c r="H886" s="26">
        <v>0</v>
      </c>
      <c r="I886" s="8" t="s">
        <v>47</v>
      </c>
    </row>
    <row r="887" spans="1:9" x14ac:dyDescent="0.25">
      <c r="A887" s="7" t="s">
        <v>1370</v>
      </c>
      <c r="B887" t="s">
        <v>1062</v>
      </c>
      <c r="D887" s="25" t="s">
        <v>12</v>
      </c>
      <c r="E887" s="8" t="s">
        <v>1063</v>
      </c>
      <c r="F887" s="25">
        <v>5.1434882092022463</v>
      </c>
      <c r="G887" s="8" t="s">
        <v>1064</v>
      </c>
      <c r="H887" s="26">
        <v>0</v>
      </c>
      <c r="I887" s="8" t="s">
        <v>20</v>
      </c>
    </row>
    <row r="888" spans="1:9" x14ac:dyDescent="0.25">
      <c r="A888" s="7" t="s">
        <v>1370</v>
      </c>
      <c r="B888" t="s">
        <v>1065</v>
      </c>
      <c r="D888" s="25" t="s">
        <v>12</v>
      </c>
      <c r="E888" s="8" t="s">
        <v>1063</v>
      </c>
      <c r="F888" s="25">
        <v>5.1434882092022463</v>
      </c>
      <c r="G888" s="8" t="s">
        <v>1064</v>
      </c>
      <c r="H888" s="26">
        <v>0</v>
      </c>
      <c r="I888" s="8" t="s">
        <v>20</v>
      </c>
    </row>
    <row r="889" spans="1:9" x14ac:dyDescent="0.25">
      <c r="A889" s="7" t="s">
        <v>1370</v>
      </c>
      <c r="B889" t="s">
        <v>1066</v>
      </c>
      <c r="D889" s="25" t="s">
        <v>12</v>
      </c>
      <c r="E889" s="8" t="s">
        <v>1063</v>
      </c>
      <c r="F889" s="25">
        <v>5.1434882092022498</v>
      </c>
      <c r="G889" s="8" t="s">
        <v>1064</v>
      </c>
      <c r="H889" s="26">
        <v>0</v>
      </c>
      <c r="I889" s="8" t="s">
        <v>20</v>
      </c>
    </row>
    <row r="890" spans="1:9" x14ac:dyDescent="0.25">
      <c r="A890" s="7" t="s">
        <v>1370</v>
      </c>
      <c r="B890" t="s">
        <v>1067</v>
      </c>
      <c r="D890" s="25" t="s">
        <v>12</v>
      </c>
      <c r="E890" s="8" t="s">
        <v>1063</v>
      </c>
      <c r="F890" s="25">
        <v>5.1434882092022498</v>
      </c>
      <c r="G890" s="8" t="s">
        <v>1064</v>
      </c>
      <c r="H890" s="26">
        <v>0</v>
      </c>
      <c r="I890" s="8" t="s">
        <v>20</v>
      </c>
    </row>
    <row r="891" spans="1:9" x14ac:dyDescent="0.25">
      <c r="A891" s="7" t="s">
        <v>1370</v>
      </c>
      <c r="B891" t="s">
        <v>1068</v>
      </c>
      <c r="D891" s="25" t="s">
        <v>12</v>
      </c>
      <c r="E891" s="8" t="s">
        <v>1063</v>
      </c>
      <c r="F891" s="25">
        <v>5.1434882092022498</v>
      </c>
      <c r="G891" s="8" t="s">
        <v>1064</v>
      </c>
      <c r="H891" s="26">
        <v>0</v>
      </c>
      <c r="I891" s="8" t="s">
        <v>20</v>
      </c>
    </row>
    <row r="892" spans="1:9" x14ac:dyDescent="0.25">
      <c r="A892" s="7" t="s">
        <v>1370</v>
      </c>
      <c r="B892" t="s">
        <v>1069</v>
      </c>
      <c r="D892" s="25" t="s">
        <v>12</v>
      </c>
      <c r="E892" s="8" t="s">
        <v>1063</v>
      </c>
      <c r="F892" s="25">
        <v>5.1434882092022498</v>
      </c>
      <c r="G892" s="8" t="s">
        <v>1064</v>
      </c>
      <c r="H892" s="26">
        <v>0</v>
      </c>
      <c r="I892" s="8" t="s">
        <v>20</v>
      </c>
    </row>
    <row r="893" spans="1:9" x14ac:dyDescent="0.25">
      <c r="A893" s="7" t="s">
        <v>1370</v>
      </c>
      <c r="B893" t="s">
        <v>1070</v>
      </c>
      <c r="D893" s="25" t="s">
        <v>12</v>
      </c>
      <c r="E893" s="8" t="s">
        <v>1063</v>
      </c>
      <c r="F893" s="25">
        <v>5.1434882092022498</v>
      </c>
      <c r="G893" s="8" t="s">
        <v>1064</v>
      </c>
      <c r="H893" s="26">
        <v>0</v>
      </c>
      <c r="I893" s="8" t="s">
        <v>20</v>
      </c>
    </row>
    <row r="894" spans="1:9" x14ac:dyDescent="0.25">
      <c r="A894" s="7" t="s">
        <v>1370</v>
      </c>
      <c r="B894" t="s">
        <v>1071</v>
      </c>
      <c r="D894" s="25" t="s">
        <v>12</v>
      </c>
      <c r="E894" s="8" t="s">
        <v>1063</v>
      </c>
      <c r="F894" s="25">
        <v>5.1434882092022498</v>
      </c>
      <c r="G894" s="8" t="s">
        <v>1064</v>
      </c>
      <c r="H894" s="26">
        <v>0</v>
      </c>
      <c r="I894" s="8" t="s">
        <v>20</v>
      </c>
    </row>
    <row r="895" spans="1:9" x14ac:dyDescent="0.25">
      <c r="A895" s="7" t="s">
        <v>1370</v>
      </c>
      <c r="B895" t="s">
        <v>1072</v>
      </c>
      <c r="D895" s="25" t="s">
        <v>12</v>
      </c>
      <c r="E895" s="8" t="s">
        <v>1063</v>
      </c>
      <c r="F895" s="25">
        <v>5.1434882092022498</v>
      </c>
      <c r="G895" s="8" t="s">
        <v>1064</v>
      </c>
      <c r="H895" s="26">
        <v>0</v>
      </c>
      <c r="I895" s="8" t="s">
        <v>20</v>
      </c>
    </row>
    <row r="896" spans="1:9" x14ac:dyDescent="0.25">
      <c r="A896" s="7" t="s">
        <v>1370</v>
      </c>
      <c r="B896" t="s">
        <v>1073</v>
      </c>
      <c r="D896" s="25" t="s">
        <v>12</v>
      </c>
      <c r="E896" s="8" t="s">
        <v>1063</v>
      </c>
      <c r="F896" s="25">
        <v>5.1434882092022498</v>
      </c>
      <c r="G896" s="8" t="s">
        <v>1064</v>
      </c>
      <c r="H896" s="26">
        <v>0</v>
      </c>
      <c r="I896" s="8" t="s">
        <v>20</v>
      </c>
    </row>
    <row r="897" spans="1:9" x14ac:dyDescent="0.25">
      <c r="A897" s="7" t="s">
        <v>1370</v>
      </c>
      <c r="B897" t="s">
        <v>1074</v>
      </c>
      <c r="D897" s="25" t="s">
        <v>12</v>
      </c>
      <c r="E897" s="8" t="s">
        <v>1063</v>
      </c>
      <c r="F897" s="25">
        <v>5.1434882092022498</v>
      </c>
      <c r="G897" s="8" t="s">
        <v>1064</v>
      </c>
      <c r="H897" s="26">
        <v>0</v>
      </c>
      <c r="I897" s="8" t="s">
        <v>20</v>
      </c>
    </row>
    <row r="898" spans="1:9" x14ac:dyDescent="0.25">
      <c r="A898" s="7" t="s">
        <v>1370</v>
      </c>
      <c r="B898" s="10" t="s">
        <v>1075</v>
      </c>
      <c r="C898" s="6" t="s">
        <v>1076</v>
      </c>
      <c r="D898" s="25">
        <v>6.0225743745513824</v>
      </c>
      <c r="E898" s="8" t="s">
        <v>1063</v>
      </c>
      <c r="F898" s="25">
        <v>5.1434882092022498</v>
      </c>
      <c r="G898" s="8" t="s">
        <v>1064</v>
      </c>
      <c r="H898" s="26">
        <v>0</v>
      </c>
      <c r="I898" s="8" t="s">
        <v>20</v>
      </c>
    </row>
    <row r="899" spans="1:9" x14ac:dyDescent="0.25">
      <c r="A899" s="7" t="s">
        <v>1370</v>
      </c>
      <c r="B899" s="10" t="s">
        <v>1077</v>
      </c>
      <c r="C899" s="6" t="s">
        <v>1078</v>
      </c>
      <c r="D899" s="25">
        <v>3.3108684580653263</v>
      </c>
      <c r="E899" s="8" t="s">
        <v>1063</v>
      </c>
      <c r="F899" s="25">
        <v>5.1434882092022498</v>
      </c>
      <c r="G899" s="8" t="s">
        <v>1064</v>
      </c>
      <c r="H899" s="26">
        <v>0</v>
      </c>
      <c r="I899" s="8" t="s">
        <v>20</v>
      </c>
    </row>
    <row r="900" spans="1:9" x14ac:dyDescent="0.25">
      <c r="A900" s="7" t="s">
        <v>1370</v>
      </c>
      <c r="B900" s="10" t="s">
        <v>1079</v>
      </c>
      <c r="C900" s="6" t="s">
        <v>1080</v>
      </c>
      <c r="D900" s="25">
        <v>3.6049403034794172</v>
      </c>
      <c r="E900" s="8" t="s">
        <v>1063</v>
      </c>
      <c r="F900" s="25">
        <v>5.1434882092022498</v>
      </c>
      <c r="G900" s="8" t="s">
        <v>1064</v>
      </c>
      <c r="H900" s="26">
        <v>0</v>
      </c>
      <c r="I900" s="8" t="s">
        <v>20</v>
      </c>
    </row>
    <row r="901" spans="1:9" x14ac:dyDescent="0.25">
      <c r="A901" s="7" t="s">
        <v>1370</v>
      </c>
      <c r="B901" s="10" t="s">
        <v>1081</v>
      </c>
      <c r="C901" s="6" t="s">
        <v>1082</v>
      </c>
      <c r="D901" s="25" t="s">
        <v>99</v>
      </c>
      <c r="E901" s="8" t="s">
        <v>1063</v>
      </c>
      <c r="F901" s="25">
        <v>5.1434882092022498</v>
      </c>
      <c r="G901" s="8" t="s">
        <v>1064</v>
      </c>
      <c r="H901" s="26">
        <v>0</v>
      </c>
      <c r="I901" s="8" t="s">
        <v>20</v>
      </c>
    </row>
    <row r="902" spans="1:9" x14ac:dyDescent="0.25">
      <c r="A902" s="7" t="s">
        <v>1370</v>
      </c>
      <c r="B902" s="10" t="s">
        <v>1083</v>
      </c>
      <c r="C902" s="6" t="s">
        <v>1084</v>
      </c>
      <c r="D902" s="25" t="s">
        <v>99</v>
      </c>
      <c r="E902" s="8" t="s">
        <v>1063</v>
      </c>
      <c r="F902" s="25">
        <v>5.1434882092022498</v>
      </c>
      <c r="G902" s="8" t="s">
        <v>1064</v>
      </c>
      <c r="H902" s="26">
        <v>0</v>
      </c>
      <c r="I902" s="8" t="s">
        <v>20</v>
      </c>
    </row>
    <row r="903" spans="1:9" x14ac:dyDescent="0.25">
      <c r="A903" s="7" t="s">
        <v>1370</v>
      </c>
      <c r="B903" s="10" t="s">
        <v>1085</v>
      </c>
      <c r="C903" s="6" t="s">
        <v>1086</v>
      </c>
      <c r="D903" s="25">
        <v>3.8071462465261705</v>
      </c>
      <c r="E903" s="8" t="s">
        <v>1063</v>
      </c>
      <c r="F903" s="25">
        <v>5.1434882092022498</v>
      </c>
      <c r="G903" s="8" t="s">
        <v>1064</v>
      </c>
      <c r="H903" s="26">
        <v>0</v>
      </c>
      <c r="I903" s="8" t="s">
        <v>20</v>
      </c>
    </row>
    <row r="904" spans="1:9" x14ac:dyDescent="0.25">
      <c r="A904" s="7" t="s">
        <v>1370</v>
      </c>
      <c r="B904" t="s">
        <v>1087</v>
      </c>
      <c r="D904" s="25" t="s">
        <v>12</v>
      </c>
      <c r="E904" s="8" t="s">
        <v>1063</v>
      </c>
      <c r="F904" s="25">
        <v>5.1434882092022498</v>
      </c>
      <c r="G904" s="8" t="s">
        <v>1064</v>
      </c>
      <c r="H904" s="26">
        <v>0</v>
      </c>
      <c r="I904" s="8" t="s">
        <v>20</v>
      </c>
    </row>
    <row r="905" spans="1:9" x14ac:dyDescent="0.25">
      <c r="A905" s="7" t="s">
        <v>1370</v>
      </c>
      <c r="B905" t="s">
        <v>1088</v>
      </c>
      <c r="D905" s="25" t="s">
        <v>12</v>
      </c>
      <c r="E905" s="8" t="s">
        <v>1063</v>
      </c>
      <c r="F905" s="25">
        <v>5.1434882092022498</v>
      </c>
      <c r="G905" s="8" t="s">
        <v>1064</v>
      </c>
      <c r="H905" s="26">
        <v>0</v>
      </c>
      <c r="I905" s="8" t="s">
        <v>20</v>
      </c>
    </row>
    <row r="906" spans="1:9" x14ac:dyDescent="0.25">
      <c r="A906" s="7" t="s">
        <v>1370</v>
      </c>
      <c r="B906" t="s">
        <v>1089</v>
      </c>
      <c r="D906" s="25" t="s">
        <v>12</v>
      </c>
      <c r="E906" s="8" t="s">
        <v>1063</v>
      </c>
      <c r="F906" s="25">
        <v>5.1434882092022498</v>
      </c>
      <c r="G906" s="8" t="s">
        <v>1064</v>
      </c>
      <c r="H906" s="26">
        <v>0</v>
      </c>
      <c r="I906" s="8" t="s">
        <v>20</v>
      </c>
    </row>
    <row r="907" spans="1:9" x14ac:dyDescent="0.25">
      <c r="A907" s="7" t="s">
        <v>1370</v>
      </c>
      <c r="B907" t="s">
        <v>1090</v>
      </c>
      <c r="D907" s="25" t="s">
        <v>12</v>
      </c>
      <c r="E907" s="8" t="s">
        <v>1063</v>
      </c>
      <c r="F907" s="25">
        <v>5.1434882092022498</v>
      </c>
      <c r="G907" s="8" t="s">
        <v>1064</v>
      </c>
      <c r="H907" s="26">
        <v>0</v>
      </c>
      <c r="I907" s="8" t="s">
        <v>20</v>
      </c>
    </row>
    <row r="908" spans="1:9" x14ac:dyDescent="0.25">
      <c r="A908" s="7" t="s">
        <v>1370</v>
      </c>
      <c r="B908" t="s">
        <v>1091</v>
      </c>
      <c r="D908" s="25" t="s">
        <v>12</v>
      </c>
      <c r="E908" s="8" t="s">
        <v>1063</v>
      </c>
      <c r="F908" s="25">
        <v>5.1434882092022498</v>
      </c>
      <c r="G908" s="8" t="s">
        <v>1064</v>
      </c>
      <c r="H908" s="26">
        <v>0</v>
      </c>
      <c r="I908" s="8" t="s">
        <v>20</v>
      </c>
    </row>
    <row r="909" spans="1:9" x14ac:dyDescent="0.25">
      <c r="A909" s="7" t="s">
        <v>1370</v>
      </c>
      <c r="B909" t="s">
        <v>1092</v>
      </c>
      <c r="D909" s="25" t="s">
        <v>12</v>
      </c>
      <c r="E909" s="8" t="s">
        <v>1063</v>
      </c>
      <c r="F909" s="25">
        <v>5.1434882092022498</v>
      </c>
      <c r="G909" s="8" t="s">
        <v>1064</v>
      </c>
      <c r="H909" s="26">
        <v>0</v>
      </c>
      <c r="I909" s="8" t="s">
        <v>20</v>
      </c>
    </row>
    <row r="910" spans="1:9" x14ac:dyDescent="0.25">
      <c r="A910" s="7" t="s">
        <v>1370</v>
      </c>
      <c r="B910" t="s">
        <v>1093</v>
      </c>
      <c r="D910" s="25" t="s">
        <v>12</v>
      </c>
      <c r="E910" s="8" t="s">
        <v>1063</v>
      </c>
      <c r="F910" s="25">
        <v>5.1434882092022498</v>
      </c>
      <c r="G910" s="8" t="s">
        <v>1064</v>
      </c>
      <c r="H910" s="26">
        <v>0</v>
      </c>
      <c r="I910" s="8" t="s">
        <v>20</v>
      </c>
    </row>
    <row r="911" spans="1:9" x14ac:dyDescent="0.25">
      <c r="A911" s="7" t="s">
        <v>1370</v>
      </c>
      <c r="B911" t="s">
        <v>1094</v>
      </c>
      <c r="D911" s="25" t="s">
        <v>12</v>
      </c>
      <c r="E911" s="8" t="s">
        <v>1063</v>
      </c>
      <c r="F911" s="25">
        <v>5.1434882092022498</v>
      </c>
      <c r="G911" s="8" t="s">
        <v>1064</v>
      </c>
      <c r="H911" s="26">
        <v>0</v>
      </c>
      <c r="I911" s="8" t="s">
        <v>20</v>
      </c>
    </row>
    <row r="912" spans="1:9" x14ac:dyDescent="0.25">
      <c r="A912" s="7" t="s">
        <v>1370</v>
      </c>
      <c r="B912" t="s">
        <v>1095</v>
      </c>
      <c r="D912" s="25" t="s">
        <v>12</v>
      </c>
      <c r="E912" s="8" t="s">
        <v>1063</v>
      </c>
      <c r="F912" s="25">
        <v>5.1434882092022498</v>
      </c>
      <c r="G912" s="8" t="s">
        <v>1064</v>
      </c>
      <c r="H912" s="26">
        <v>0</v>
      </c>
      <c r="I912" s="8" t="s">
        <v>20</v>
      </c>
    </row>
    <row r="913" spans="1:9" x14ac:dyDescent="0.25">
      <c r="A913" s="7" t="s">
        <v>1370</v>
      </c>
      <c r="B913" t="s">
        <v>1096</v>
      </c>
      <c r="D913" s="25" t="s">
        <v>12</v>
      </c>
      <c r="E913" s="8" t="s">
        <v>1063</v>
      </c>
      <c r="F913" s="25">
        <v>5.1434882092022498</v>
      </c>
      <c r="G913" s="8" t="s">
        <v>1064</v>
      </c>
      <c r="H913" s="26">
        <v>0</v>
      </c>
      <c r="I913" s="8" t="s">
        <v>20</v>
      </c>
    </row>
    <row r="914" spans="1:9" x14ac:dyDescent="0.25">
      <c r="A914" s="7" t="s">
        <v>1370</v>
      </c>
      <c r="B914" t="s">
        <v>1097</v>
      </c>
      <c r="D914" s="25" t="s">
        <v>12</v>
      </c>
      <c r="E914" s="8" t="s">
        <v>1063</v>
      </c>
      <c r="F914" s="25">
        <v>5.1434882092022498</v>
      </c>
      <c r="G914" s="8" t="s">
        <v>1064</v>
      </c>
      <c r="H914" s="26">
        <v>0</v>
      </c>
      <c r="I914" s="8" t="s">
        <v>20</v>
      </c>
    </row>
    <row r="915" spans="1:9" x14ac:dyDescent="0.25">
      <c r="A915" s="7" t="s">
        <v>1370</v>
      </c>
      <c r="B915" t="s">
        <v>1098</v>
      </c>
      <c r="D915" s="25" t="s">
        <v>12</v>
      </c>
      <c r="E915" s="8" t="s">
        <v>1063</v>
      </c>
      <c r="F915" s="25">
        <v>5.1434882092022498</v>
      </c>
      <c r="G915" s="8" t="s">
        <v>1064</v>
      </c>
      <c r="H915" s="26">
        <v>0</v>
      </c>
      <c r="I915" s="8" t="s">
        <v>20</v>
      </c>
    </row>
    <row r="916" spans="1:9" x14ac:dyDescent="0.25">
      <c r="A916" s="7" t="s">
        <v>1370</v>
      </c>
      <c r="B916" t="s">
        <v>1099</v>
      </c>
      <c r="D916" s="25" t="s">
        <v>12</v>
      </c>
      <c r="E916" s="8" t="s">
        <v>1063</v>
      </c>
      <c r="F916" s="25">
        <v>5.1434882092022498</v>
      </c>
      <c r="G916" s="8" t="s">
        <v>1064</v>
      </c>
      <c r="H916" s="26">
        <v>0</v>
      </c>
      <c r="I916" s="8" t="s">
        <v>20</v>
      </c>
    </row>
    <row r="917" spans="1:9" x14ac:dyDescent="0.25">
      <c r="A917" s="7" t="s">
        <v>1370</v>
      </c>
      <c r="B917" t="s">
        <v>1100</v>
      </c>
      <c r="D917" s="25" t="s">
        <v>12</v>
      </c>
      <c r="E917" s="8" t="s">
        <v>1063</v>
      </c>
      <c r="F917" s="25">
        <v>5.1434882092022498</v>
      </c>
      <c r="G917" s="8" t="s">
        <v>1064</v>
      </c>
      <c r="H917" s="26">
        <v>0</v>
      </c>
      <c r="I917" s="8" t="s">
        <v>20</v>
      </c>
    </row>
    <row r="918" spans="1:9" x14ac:dyDescent="0.25">
      <c r="A918" s="7" t="s">
        <v>1370</v>
      </c>
      <c r="B918" t="s">
        <v>1101</v>
      </c>
      <c r="D918" s="25" t="s">
        <v>12</v>
      </c>
      <c r="E918" s="8" t="s">
        <v>1063</v>
      </c>
      <c r="F918" s="25">
        <v>5.1434882092022498</v>
      </c>
      <c r="G918" s="8" t="s">
        <v>1064</v>
      </c>
      <c r="H918" s="26">
        <v>0</v>
      </c>
      <c r="I918" s="8" t="s">
        <v>20</v>
      </c>
    </row>
    <row r="919" spans="1:9" x14ac:dyDescent="0.25">
      <c r="A919" s="7" t="s">
        <v>1370</v>
      </c>
      <c r="B919" t="s">
        <v>1102</v>
      </c>
      <c r="D919" s="25" t="s">
        <v>12</v>
      </c>
      <c r="E919" s="8" t="s">
        <v>1063</v>
      </c>
      <c r="F919" s="25">
        <v>5.1434882092022498</v>
      </c>
      <c r="G919" s="8" t="s">
        <v>1064</v>
      </c>
      <c r="H919" s="26">
        <v>0</v>
      </c>
      <c r="I919" s="8" t="s">
        <v>20</v>
      </c>
    </row>
    <row r="920" spans="1:9" x14ac:dyDescent="0.25">
      <c r="A920" s="7" t="s">
        <v>1370</v>
      </c>
      <c r="B920" t="s">
        <v>1103</v>
      </c>
      <c r="D920" s="25" t="s">
        <v>99</v>
      </c>
      <c r="E920" s="8" t="s">
        <v>1063</v>
      </c>
      <c r="F920" s="25">
        <v>5.1434882092022498</v>
      </c>
      <c r="G920" s="8" t="s">
        <v>1064</v>
      </c>
      <c r="H920" s="26">
        <v>0</v>
      </c>
      <c r="I920" s="8" t="s">
        <v>20</v>
      </c>
    </row>
    <row r="921" spans="1:9" x14ac:dyDescent="0.25">
      <c r="A921" s="7" t="s">
        <v>1370</v>
      </c>
      <c r="B921" t="s">
        <v>1104</v>
      </c>
      <c r="D921" s="25">
        <v>3.4976731553680063</v>
      </c>
      <c r="E921" s="8" t="s">
        <v>1063</v>
      </c>
      <c r="F921" s="25">
        <v>5.1434882092022498</v>
      </c>
      <c r="G921" s="8" t="s">
        <v>1064</v>
      </c>
      <c r="H921" s="26">
        <v>0</v>
      </c>
      <c r="I921" s="8" t="s">
        <v>20</v>
      </c>
    </row>
    <row r="922" spans="1:9" x14ac:dyDescent="0.25">
      <c r="A922" s="7" t="s">
        <v>1370</v>
      </c>
      <c r="B922" t="s">
        <v>1105</v>
      </c>
      <c r="D922" s="25" t="s">
        <v>99</v>
      </c>
      <c r="E922" s="8" t="s">
        <v>1063</v>
      </c>
      <c r="F922" s="25">
        <v>5.1434882092022498</v>
      </c>
      <c r="G922" s="8" t="s">
        <v>1064</v>
      </c>
      <c r="H922" s="26">
        <v>0</v>
      </c>
      <c r="I922" s="8" t="s">
        <v>20</v>
      </c>
    </row>
    <row r="923" spans="1:9" x14ac:dyDescent="0.25">
      <c r="A923" s="7" t="s">
        <v>1370</v>
      </c>
      <c r="B923" t="s">
        <v>1106</v>
      </c>
      <c r="D923" s="25">
        <v>4.1499551850670215</v>
      </c>
      <c r="E923" s="8" t="s">
        <v>1063</v>
      </c>
      <c r="F923" s="25">
        <v>5.1434882092022498</v>
      </c>
      <c r="G923" s="8" t="s">
        <v>1064</v>
      </c>
      <c r="H923" s="26">
        <v>0</v>
      </c>
      <c r="I923" s="8" t="s">
        <v>20</v>
      </c>
    </row>
    <row r="924" spans="1:9" x14ac:dyDescent="0.25">
      <c r="A924" s="7" t="s">
        <v>1370</v>
      </c>
      <c r="B924" t="s">
        <v>1107</v>
      </c>
      <c r="D924" s="25">
        <v>4.153793285991898</v>
      </c>
      <c r="E924" s="8" t="s">
        <v>1063</v>
      </c>
      <c r="F924" s="25">
        <v>5.1434882092022498</v>
      </c>
      <c r="G924" s="8" t="s">
        <v>1064</v>
      </c>
      <c r="H924" s="26">
        <v>0</v>
      </c>
      <c r="I924" s="8" t="s">
        <v>20</v>
      </c>
    </row>
    <row r="925" spans="1:9" x14ac:dyDescent="0.25">
      <c r="A925" s="7" t="s">
        <v>1370</v>
      </c>
      <c r="B925" t="s">
        <v>1108</v>
      </c>
      <c r="D925" s="25" t="s">
        <v>12</v>
      </c>
      <c r="E925" s="8" t="s">
        <v>1063</v>
      </c>
      <c r="F925" s="25">
        <v>5.1434882092022498</v>
      </c>
      <c r="G925" s="8" t="s">
        <v>1064</v>
      </c>
      <c r="H925" s="26">
        <v>0</v>
      </c>
      <c r="I925" s="8" t="s">
        <v>20</v>
      </c>
    </row>
    <row r="926" spans="1:9" x14ac:dyDescent="0.25">
      <c r="A926" s="7" t="s">
        <v>1370</v>
      </c>
      <c r="B926" t="s">
        <v>1109</v>
      </c>
      <c r="D926" s="25" t="s">
        <v>12</v>
      </c>
      <c r="E926" s="8" t="s">
        <v>1063</v>
      </c>
      <c r="F926" s="25">
        <v>5.1434882092022498</v>
      </c>
      <c r="G926" s="8" t="s">
        <v>1064</v>
      </c>
      <c r="H926" s="26">
        <v>0</v>
      </c>
      <c r="I926" s="8" t="s">
        <v>20</v>
      </c>
    </row>
    <row r="927" spans="1:9" x14ac:dyDescent="0.25">
      <c r="A927" s="7" t="s">
        <v>1370</v>
      </c>
      <c r="B927" t="s">
        <v>1110</v>
      </c>
      <c r="D927" s="25" t="s">
        <v>12</v>
      </c>
      <c r="E927" s="8" t="s">
        <v>1063</v>
      </c>
      <c r="F927" s="25">
        <v>5.1434882092022498</v>
      </c>
      <c r="G927" s="8" t="s">
        <v>1064</v>
      </c>
      <c r="H927" s="26">
        <v>0</v>
      </c>
      <c r="I927" s="8" t="s">
        <v>20</v>
      </c>
    </row>
    <row r="928" spans="1:9" x14ac:dyDescent="0.25">
      <c r="A928" s="7" t="s">
        <v>1370</v>
      </c>
      <c r="B928" t="s">
        <v>1111</v>
      </c>
      <c r="D928" s="25" t="s">
        <v>12</v>
      </c>
      <c r="E928" s="8" t="s">
        <v>1063</v>
      </c>
      <c r="F928" s="25">
        <v>5.1434882092022498</v>
      </c>
      <c r="G928" s="8" t="s">
        <v>1064</v>
      </c>
      <c r="H928" s="26">
        <v>0</v>
      </c>
      <c r="I928" s="8" t="s">
        <v>20</v>
      </c>
    </row>
    <row r="929" spans="1:9" x14ac:dyDescent="0.25">
      <c r="A929" s="7" t="s">
        <v>1370</v>
      </c>
      <c r="B929" t="s">
        <v>1112</v>
      </c>
      <c r="D929" s="25" t="s">
        <v>12</v>
      </c>
      <c r="E929" s="8" t="s">
        <v>1063</v>
      </c>
      <c r="F929" s="25">
        <v>5.1434882092022498</v>
      </c>
      <c r="G929" s="8" t="s">
        <v>1064</v>
      </c>
      <c r="H929" s="26">
        <v>0</v>
      </c>
      <c r="I929" s="8" t="s">
        <v>20</v>
      </c>
    </row>
    <row r="930" spans="1:9" x14ac:dyDescent="0.25">
      <c r="A930" s="7" t="s">
        <v>1370</v>
      </c>
      <c r="B930" s="10" t="s">
        <v>221</v>
      </c>
      <c r="C930" s="6" t="s">
        <v>222</v>
      </c>
      <c r="D930" s="25" t="s">
        <v>12</v>
      </c>
      <c r="E930" s="8" t="s">
        <v>1063</v>
      </c>
      <c r="F930" s="25">
        <v>5.1434882092022498</v>
      </c>
      <c r="G930" s="8" t="s">
        <v>1064</v>
      </c>
      <c r="H930" s="26">
        <v>0</v>
      </c>
      <c r="I930" s="8" t="s">
        <v>20</v>
      </c>
    </row>
    <row r="931" spans="1:9" x14ac:dyDescent="0.25">
      <c r="A931" s="7" t="s">
        <v>1370</v>
      </c>
      <c r="B931" t="s">
        <v>1113</v>
      </c>
      <c r="D931" s="25" t="s">
        <v>12</v>
      </c>
      <c r="E931" s="8" t="s">
        <v>1063</v>
      </c>
      <c r="F931" s="25">
        <v>5.1434882092022498</v>
      </c>
      <c r="G931" s="8" t="s">
        <v>1064</v>
      </c>
      <c r="H931" s="26">
        <v>0</v>
      </c>
      <c r="I931" s="8" t="s">
        <v>20</v>
      </c>
    </row>
    <row r="932" spans="1:9" x14ac:dyDescent="0.25">
      <c r="A932" s="7" t="s">
        <v>1370</v>
      </c>
      <c r="B932" t="s">
        <v>1114</v>
      </c>
      <c r="D932" s="25" t="s">
        <v>12</v>
      </c>
      <c r="E932" s="8" t="s">
        <v>1063</v>
      </c>
      <c r="F932" s="25">
        <v>5.1434882092022498</v>
      </c>
      <c r="G932" s="8" t="s">
        <v>1064</v>
      </c>
      <c r="H932" s="26">
        <v>0</v>
      </c>
      <c r="I932" s="8" t="s">
        <v>20</v>
      </c>
    </row>
    <row r="933" spans="1:9" x14ac:dyDescent="0.25">
      <c r="A933" s="7" t="s">
        <v>1370</v>
      </c>
      <c r="B933" t="s">
        <v>1115</v>
      </c>
      <c r="D933" s="25" t="s">
        <v>12</v>
      </c>
      <c r="E933" s="8" t="s">
        <v>1063</v>
      </c>
      <c r="F933" s="25">
        <v>5.1434882092022498</v>
      </c>
      <c r="G933" s="8" t="s">
        <v>1064</v>
      </c>
      <c r="H933" s="26">
        <v>0</v>
      </c>
      <c r="I933" s="8" t="s">
        <v>20</v>
      </c>
    </row>
    <row r="934" spans="1:9" x14ac:dyDescent="0.25">
      <c r="A934" s="7" t="s">
        <v>1370</v>
      </c>
      <c r="B934" t="s">
        <v>1116</v>
      </c>
      <c r="D934" s="25" t="s">
        <v>12</v>
      </c>
      <c r="E934" s="8" t="s">
        <v>1063</v>
      </c>
      <c r="F934" s="25">
        <v>5.1434882092022498</v>
      </c>
      <c r="G934" s="8" t="s">
        <v>1064</v>
      </c>
      <c r="H934" s="26">
        <v>0</v>
      </c>
      <c r="I934" s="8" t="s">
        <v>20</v>
      </c>
    </row>
    <row r="935" spans="1:9" x14ac:dyDescent="0.25">
      <c r="A935" s="7" t="s">
        <v>1370</v>
      </c>
      <c r="B935" s="10" t="s">
        <v>239</v>
      </c>
      <c r="C935" s="6" t="s">
        <v>240</v>
      </c>
      <c r="D935" s="25" t="s">
        <v>12</v>
      </c>
      <c r="E935" s="8" t="s">
        <v>1063</v>
      </c>
      <c r="F935" s="25">
        <v>5.1434882092022498</v>
      </c>
      <c r="G935" s="8" t="s">
        <v>1064</v>
      </c>
      <c r="H935" s="26">
        <v>0</v>
      </c>
      <c r="I935" s="8" t="s">
        <v>20</v>
      </c>
    </row>
    <row r="936" spans="1:9" x14ac:dyDescent="0.25">
      <c r="A936" s="7" t="s">
        <v>1370</v>
      </c>
      <c r="B936" t="s">
        <v>1117</v>
      </c>
      <c r="D936" s="25" t="s">
        <v>12</v>
      </c>
      <c r="E936" s="8" t="s">
        <v>1063</v>
      </c>
      <c r="F936" s="25">
        <v>5.1434882092022498</v>
      </c>
      <c r="G936" s="8" t="s">
        <v>1064</v>
      </c>
      <c r="H936" s="26">
        <v>0</v>
      </c>
      <c r="I936" s="8" t="s">
        <v>20</v>
      </c>
    </row>
    <row r="937" spans="1:9" x14ac:dyDescent="0.25">
      <c r="A937" s="7" t="s">
        <v>1370</v>
      </c>
      <c r="B937" t="s">
        <v>1118</v>
      </c>
      <c r="D937" s="25" t="s">
        <v>12</v>
      </c>
      <c r="E937" s="8" t="s">
        <v>1063</v>
      </c>
      <c r="F937" s="25">
        <v>5.1434882092022498</v>
      </c>
      <c r="G937" s="8" t="s">
        <v>1064</v>
      </c>
      <c r="H937" s="26">
        <v>0</v>
      </c>
      <c r="I937" s="8" t="s">
        <v>20</v>
      </c>
    </row>
    <row r="938" spans="1:9" x14ac:dyDescent="0.25">
      <c r="A938" s="7" t="s">
        <v>1370</v>
      </c>
      <c r="B938" t="s">
        <v>1119</v>
      </c>
      <c r="D938" s="25" t="s">
        <v>12</v>
      </c>
      <c r="E938" s="8" t="s">
        <v>1063</v>
      </c>
      <c r="F938" s="25">
        <v>5.1434882092022498</v>
      </c>
      <c r="G938" s="8" t="s">
        <v>1064</v>
      </c>
      <c r="H938" s="26">
        <v>0</v>
      </c>
      <c r="I938" s="8" t="s">
        <v>20</v>
      </c>
    </row>
    <row r="939" spans="1:9" x14ac:dyDescent="0.25">
      <c r="A939" s="7" t="s">
        <v>1370</v>
      </c>
      <c r="B939" t="s">
        <v>1120</v>
      </c>
      <c r="D939" s="25" t="s">
        <v>12</v>
      </c>
      <c r="E939" s="8" t="s">
        <v>1063</v>
      </c>
      <c r="F939" s="25">
        <v>5.1434882092022498</v>
      </c>
      <c r="G939" s="8" t="s">
        <v>1064</v>
      </c>
      <c r="H939" s="26">
        <v>0</v>
      </c>
      <c r="I939" s="8" t="s">
        <v>20</v>
      </c>
    </row>
    <row r="940" spans="1:9" x14ac:dyDescent="0.25">
      <c r="A940" s="7" t="s">
        <v>1370</v>
      </c>
      <c r="B940" t="s">
        <v>1121</v>
      </c>
      <c r="D940" s="25" t="s">
        <v>12</v>
      </c>
      <c r="E940" s="8" t="s">
        <v>1063</v>
      </c>
      <c r="F940" s="25">
        <v>5.1434882092022498</v>
      </c>
      <c r="G940" s="8" t="s">
        <v>1064</v>
      </c>
      <c r="H940" s="26">
        <v>0</v>
      </c>
      <c r="I940" s="8" t="s">
        <v>20</v>
      </c>
    </row>
    <row r="941" spans="1:9" x14ac:dyDescent="0.25">
      <c r="A941" s="7" t="s">
        <v>1370</v>
      </c>
      <c r="B941" t="s">
        <v>1122</v>
      </c>
      <c r="D941" s="25" t="s">
        <v>12</v>
      </c>
      <c r="E941" s="8" t="s">
        <v>1063</v>
      </c>
      <c r="F941" s="25">
        <v>5.1434882092022498</v>
      </c>
      <c r="G941" s="8" t="s">
        <v>1064</v>
      </c>
      <c r="H941" s="26">
        <v>0</v>
      </c>
      <c r="I941" s="8" t="s">
        <v>20</v>
      </c>
    </row>
    <row r="942" spans="1:9" x14ac:dyDescent="0.25">
      <c r="A942" s="7" t="s">
        <v>1370</v>
      </c>
      <c r="B942" t="s">
        <v>1123</v>
      </c>
      <c r="D942" s="25" t="s">
        <v>12</v>
      </c>
      <c r="E942" s="8" t="s">
        <v>1063</v>
      </c>
      <c r="F942" s="25">
        <v>5.1434882092022498</v>
      </c>
      <c r="G942" s="8" t="s">
        <v>1064</v>
      </c>
      <c r="H942" s="26">
        <v>0</v>
      </c>
      <c r="I942" s="8" t="s">
        <v>20</v>
      </c>
    </row>
    <row r="943" spans="1:9" x14ac:dyDescent="0.25">
      <c r="A943" s="7" t="s">
        <v>1370</v>
      </c>
      <c r="B943" t="s">
        <v>264</v>
      </c>
      <c r="D943" s="25" t="s">
        <v>12</v>
      </c>
      <c r="E943" s="8" t="s">
        <v>1063</v>
      </c>
      <c r="F943" s="25">
        <v>5.1434882092022498</v>
      </c>
      <c r="G943" s="8" t="s">
        <v>1064</v>
      </c>
      <c r="H943" s="26">
        <v>0</v>
      </c>
      <c r="I943" s="8" t="s">
        <v>20</v>
      </c>
    </row>
    <row r="944" spans="1:9" x14ac:dyDescent="0.25">
      <c r="A944" s="7" t="s">
        <v>1370</v>
      </c>
      <c r="B944" s="10" t="s">
        <v>292</v>
      </c>
      <c r="C944" s="6" t="s">
        <v>293</v>
      </c>
      <c r="D944" s="25" t="s">
        <v>12</v>
      </c>
      <c r="E944" s="8" t="s">
        <v>1063</v>
      </c>
      <c r="F944" s="25">
        <v>5.1434882092022498</v>
      </c>
      <c r="G944" s="8" t="s">
        <v>1064</v>
      </c>
      <c r="H944" s="26">
        <v>0</v>
      </c>
      <c r="I944" s="8" t="s">
        <v>20</v>
      </c>
    </row>
    <row r="945" spans="1:9" x14ac:dyDescent="0.25">
      <c r="A945" s="7" t="s">
        <v>1370</v>
      </c>
      <c r="B945" s="10" t="s">
        <v>311</v>
      </c>
      <c r="C945" s="6" t="s">
        <v>312</v>
      </c>
      <c r="D945" s="25" t="s">
        <v>12</v>
      </c>
      <c r="E945" s="8" t="s">
        <v>1063</v>
      </c>
      <c r="F945" s="25">
        <v>5.1434882092022498</v>
      </c>
      <c r="G945" s="8" t="s">
        <v>1064</v>
      </c>
      <c r="H945" s="26">
        <v>0</v>
      </c>
      <c r="I945" s="8" t="s">
        <v>20</v>
      </c>
    </row>
    <row r="946" spans="1:9" x14ac:dyDescent="0.25">
      <c r="A946" s="7" t="s">
        <v>1371</v>
      </c>
      <c r="B946" t="s">
        <v>1124</v>
      </c>
      <c r="D946" s="25" t="s">
        <v>12</v>
      </c>
      <c r="E946" s="8" t="s">
        <v>1063</v>
      </c>
      <c r="F946" s="25">
        <v>5.1434882092022498</v>
      </c>
      <c r="G946" s="8" t="s">
        <v>1064</v>
      </c>
      <c r="H946" s="26">
        <v>0</v>
      </c>
      <c r="I946" s="8" t="s">
        <v>20</v>
      </c>
    </row>
    <row r="947" spans="1:9" x14ac:dyDescent="0.25">
      <c r="A947" s="7" t="s">
        <v>1371</v>
      </c>
      <c r="B947" t="s">
        <v>1125</v>
      </c>
      <c r="D947" s="25" t="s">
        <v>12</v>
      </c>
      <c r="E947" s="8" t="s">
        <v>1063</v>
      </c>
      <c r="F947" s="25">
        <v>5.1434882092022498</v>
      </c>
      <c r="G947" s="8" t="s">
        <v>1064</v>
      </c>
      <c r="H947" s="26">
        <v>0</v>
      </c>
      <c r="I947" s="8" t="s">
        <v>20</v>
      </c>
    </row>
    <row r="948" spans="1:9" x14ac:dyDescent="0.25">
      <c r="A948" s="7" t="s">
        <v>1371</v>
      </c>
      <c r="B948" t="s">
        <v>1126</v>
      </c>
      <c r="D948" s="25" t="s">
        <v>12</v>
      </c>
      <c r="E948" s="8" t="s">
        <v>1063</v>
      </c>
      <c r="F948" s="25">
        <v>5.1434882092022498</v>
      </c>
      <c r="G948" s="8" t="s">
        <v>1064</v>
      </c>
      <c r="H948" s="26">
        <v>0</v>
      </c>
      <c r="I948" s="8" t="s">
        <v>20</v>
      </c>
    </row>
    <row r="949" spans="1:9" x14ac:dyDescent="0.25">
      <c r="A949" s="7" t="s">
        <v>1371</v>
      </c>
      <c r="B949" t="s">
        <v>1127</v>
      </c>
      <c r="D949" s="25" t="s">
        <v>12</v>
      </c>
      <c r="E949" s="8" t="s">
        <v>1063</v>
      </c>
      <c r="F949" s="25">
        <v>5.1434882092022498</v>
      </c>
      <c r="G949" s="8" t="s">
        <v>1064</v>
      </c>
      <c r="H949" s="26">
        <v>0</v>
      </c>
      <c r="I949" s="8" t="s">
        <v>20</v>
      </c>
    </row>
    <row r="950" spans="1:9" x14ac:dyDescent="0.25">
      <c r="A950" s="7" t="s">
        <v>1371</v>
      </c>
      <c r="B950" t="s">
        <v>1128</v>
      </c>
      <c r="D950" s="25" t="s">
        <v>12</v>
      </c>
      <c r="E950" s="8" t="s">
        <v>1063</v>
      </c>
      <c r="F950" s="25">
        <v>5.1434882092022498</v>
      </c>
      <c r="G950" s="8" t="s">
        <v>1064</v>
      </c>
      <c r="H950" s="26">
        <v>0</v>
      </c>
      <c r="I950" s="8" t="s">
        <v>20</v>
      </c>
    </row>
    <row r="951" spans="1:9" x14ac:dyDescent="0.25">
      <c r="A951" s="7" t="s">
        <v>1371</v>
      </c>
      <c r="B951" t="s">
        <v>1129</v>
      </c>
      <c r="D951" s="25" t="s">
        <v>12</v>
      </c>
      <c r="E951" s="8" t="s">
        <v>1063</v>
      </c>
      <c r="F951" s="25">
        <v>5.1434882092022498</v>
      </c>
      <c r="G951" s="8" t="s">
        <v>1064</v>
      </c>
      <c r="H951" s="26">
        <v>0</v>
      </c>
      <c r="I951" s="8" t="s">
        <v>20</v>
      </c>
    </row>
    <row r="952" spans="1:9" x14ac:dyDescent="0.25">
      <c r="A952" s="7" t="s">
        <v>1371</v>
      </c>
      <c r="B952" t="s">
        <v>1130</v>
      </c>
      <c r="D952" s="25" t="s">
        <v>12</v>
      </c>
      <c r="E952" s="8" t="s">
        <v>1063</v>
      </c>
      <c r="F952" s="25">
        <v>5.1434882092022498</v>
      </c>
      <c r="G952" s="8" t="s">
        <v>1064</v>
      </c>
      <c r="H952" s="26">
        <v>0</v>
      </c>
      <c r="I952" s="8" t="s">
        <v>20</v>
      </c>
    </row>
    <row r="953" spans="1:9" x14ac:dyDescent="0.25">
      <c r="A953" s="7" t="s">
        <v>1371</v>
      </c>
      <c r="B953" t="s">
        <v>1131</v>
      </c>
      <c r="D953" s="25" t="s">
        <v>12</v>
      </c>
      <c r="E953" s="8" t="s">
        <v>1063</v>
      </c>
      <c r="F953" s="25">
        <v>5.1434882092022498</v>
      </c>
      <c r="G953" s="8" t="s">
        <v>1064</v>
      </c>
      <c r="H953" s="26">
        <v>0</v>
      </c>
      <c r="I953" s="8" t="s">
        <v>20</v>
      </c>
    </row>
    <row r="954" spans="1:9" x14ac:dyDescent="0.25">
      <c r="A954" s="7" t="s">
        <v>1371</v>
      </c>
      <c r="B954" t="s">
        <v>1132</v>
      </c>
      <c r="D954" s="25" t="s">
        <v>12</v>
      </c>
      <c r="E954" s="8" t="s">
        <v>1063</v>
      </c>
      <c r="F954" s="25">
        <v>5.1434882092022498</v>
      </c>
      <c r="G954" s="8" t="s">
        <v>1064</v>
      </c>
      <c r="H954" s="26">
        <v>0</v>
      </c>
      <c r="I954" s="8" t="s">
        <v>20</v>
      </c>
    </row>
    <row r="955" spans="1:9" x14ac:dyDescent="0.25">
      <c r="A955" s="7" t="s">
        <v>1371</v>
      </c>
      <c r="B955" t="s">
        <v>1133</v>
      </c>
      <c r="D955" s="25" t="s">
        <v>12</v>
      </c>
      <c r="E955" s="8" t="s">
        <v>1063</v>
      </c>
      <c r="F955" s="25">
        <v>5.1434882092022498</v>
      </c>
      <c r="G955" s="8" t="s">
        <v>1064</v>
      </c>
      <c r="H955" s="26">
        <v>0</v>
      </c>
      <c r="I955" s="8" t="s">
        <v>20</v>
      </c>
    </row>
    <row r="956" spans="1:9" x14ac:dyDescent="0.25">
      <c r="A956" s="7" t="s">
        <v>1371</v>
      </c>
      <c r="B956" t="s">
        <v>1134</v>
      </c>
      <c r="D956" s="25" t="s">
        <v>12</v>
      </c>
      <c r="E956" s="8" t="s">
        <v>1063</v>
      </c>
      <c r="F956" s="25">
        <v>5.1434882092022498</v>
      </c>
      <c r="G956" s="8" t="s">
        <v>1064</v>
      </c>
      <c r="H956" s="26">
        <v>0</v>
      </c>
      <c r="I956" s="8" t="s">
        <v>20</v>
      </c>
    </row>
    <row r="957" spans="1:9" x14ac:dyDescent="0.25">
      <c r="A957" s="7" t="s">
        <v>1371</v>
      </c>
      <c r="B957" t="s">
        <v>1135</v>
      </c>
      <c r="D957" s="25" t="s">
        <v>12</v>
      </c>
      <c r="E957" s="8" t="s">
        <v>1063</v>
      </c>
      <c r="F957" s="25">
        <v>5.1434882092022498</v>
      </c>
      <c r="G957" s="8" t="s">
        <v>1064</v>
      </c>
      <c r="H957" s="26">
        <v>0</v>
      </c>
      <c r="I957" s="8" t="s">
        <v>20</v>
      </c>
    </row>
    <row r="958" spans="1:9" x14ac:dyDescent="0.25">
      <c r="A958" s="7" t="s">
        <v>1371</v>
      </c>
      <c r="B958" t="s">
        <v>1136</v>
      </c>
      <c r="D958" s="25" t="s">
        <v>12</v>
      </c>
      <c r="E958" s="8" t="s">
        <v>1063</v>
      </c>
      <c r="F958" s="25">
        <v>5.1434882092022498</v>
      </c>
      <c r="G958" s="8" t="s">
        <v>1064</v>
      </c>
      <c r="H958" s="26">
        <v>0</v>
      </c>
      <c r="I958" s="8" t="s">
        <v>20</v>
      </c>
    </row>
    <row r="959" spans="1:9" x14ac:dyDescent="0.25">
      <c r="A959" s="7" t="s">
        <v>1371</v>
      </c>
      <c r="B959" t="s">
        <v>1137</v>
      </c>
      <c r="D959" s="25" t="s">
        <v>12</v>
      </c>
      <c r="E959" s="8" t="s">
        <v>1063</v>
      </c>
      <c r="F959" s="25">
        <v>5.1434882092022498</v>
      </c>
      <c r="G959" s="8" t="s">
        <v>1064</v>
      </c>
      <c r="H959" s="26">
        <v>0</v>
      </c>
      <c r="I959" s="8" t="s">
        <v>20</v>
      </c>
    </row>
    <row r="960" spans="1:9" x14ac:dyDescent="0.25">
      <c r="A960" s="7" t="s">
        <v>1371</v>
      </c>
      <c r="B960" t="s">
        <v>1138</v>
      </c>
      <c r="D960" s="25" t="s">
        <v>12</v>
      </c>
      <c r="E960" s="8" t="s">
        <v>1063</v>
      </c>
      <c r="F960" s="25">
        <v>5.1434882092022498</v>
      </c>
      <c r="G960" s="8" t="s">
        <v>1064</v>
      </c>
      <c r="H960" s="26">
        <v>0</v>
      </c>
      <c r="I960" s="8" t="s">
        <v>20</v>
      </c>
    </row>
    <row r="961" spans="1:9" x14ac:dyDescent="0.25">
      <c r="A961" s="7" t="s">
        <v>1371</v>
      </c>
      <c r="B961" t="s">
        <v>1139</v>
      </c>
      <c r="D961" s="25" t="s">
        <v>12</v>
      </c>
      <c r="E961" s="8" t="s">
        <v>1063</v>
      </c>
      <c r="F961" s="25">
        <v>5.1434882092022498</v>
      </c>
      <c r="G961" s="8" t="s">
        <v>1064</v>
      </c>
      <c r="H961" s="26">
        <v>0</v>
      </c>
      <c r="I961" s="8" t="s">
        <v>20</v>
      </c>
    </row>
    <row r="962" spans="1:9" x14ac:dyDescent="0.25">
      <c r="A962" s="7" t="s">
        <v>1371</v>
      </c>
      <c r="B962" t="s">
        <v>1140</v>
      </c>
      <c r="D962" s="25" t="s">
        <v>12</v>
      </c>
      <c r="E962" s="8" t="s">
        <v>1063</v>
      </c>
      <c r="F962" s="25">
        <v>5.1434882092022498</v>
      </c>
      <c r="G962" s="8" t="s">
        <v>1064</v>
      </c>
      <c r="H962" s="26">
        <v>0</v>
      </c>
      <c r="I962" s="8" t="s">
        <v>20</v>
      </c>
    </row>
    <row r="963" spans="1:9" x14ac:dyDescent="0.25">
      <c r="A963" s="7" t="s">
        <v>1371</v>
      </c>
      <c r="B963" t="s">
        <v>1141</v>
      </c>
      <c r="D963" s="25" t="s">
        <v>12</v>
      </c>
      <c r="E963" s="8" t="s">
        <v>1063</v>
      </c>
      <c r="F963" s="25">
        <v>5.1434882092022498</v>
      </c>
      <c r="G963" s="8" t="s">
        <v>1064</v>
      </c>
      <c r="H963" s="26">
        <v>0</v>
      </c>
      <c r="I963" s="8" t="s">
        <v>20</v>
      </c>
    </row>
    <row r="964" spans="1:9" x14ac:dyDescent="0.25">
      <c r="A964" s="7" t="s">
        <v>1371</v>
      </c>
      <c r="B964" t="s">
        <v>1142</v>
      </c>
      <c r="D964" s="25" t="s">
        <v>12</v>
      </c>
      <c r="E964" s="8" t="s">
        <v>1063</v>
      </c>
      <c r="F964" s="25">
        <v>5.1434882092022498</v>
      </c>
      <c r="G964" s="8" t="s">
        <v>1064</v>
      </c>
      <c r="H964" s="26">
        <v>0</v>
      </c>
      <c r="I964" s="8" t="s">
        <v>20</v>
      </c>
    </row>
    <row r="965" spans="1:9" x14ac:dyDescent="0.25">
      <c r="A965" s="7" t="s">
        <v>1371</v>
      </c>
      <c r="B965" t="s">
        <v>1143</v>
      </c>
      <c r="D965" s="25" t="s">
        <v>12</v>
      </c>
      <c r="E965" s="8" t="s">
        <v>1063</v>
      </c>
      <c r="F965" s="25">
        <v>5.1434882092022498</v>
      </c>
      <c r="G965" s="8" t="s">
        <v>1064</v>
      </c>
      <c r="H965" s="26">
        <v>0</v>
      </c>
      <c r="I965" s="8" t="s">
        <v>20</v>
      </c>
    </row>
    <row r="966" spans="1:9" x14ac:dyDescent="0.25">
      <c r="A966" s="7" t="s">
        <v>1371</v>
      </c>
      <c r="B966" t="s">
        <v>1144</v>
      </c>
      <c r="D966" s="25" t="s">
        <v>12</v>
      </c>
      <c r="E966" s="8" t="s">
        <v>1063</v>
      </c>
      <c r="F966" s="25">
        <v>5.1434882092022498</v>
      </c>
      <c r="G966" s="8" t="s">
        <v>1064</v>
      </c>
      <c r="H966" s="26">
        <v>0</v>
      </c>
      <c r="I966" s="8" t="s">
        <v>20</v>
      </c>
    </row>
    <row r="967" spans="1:9" x14ac:dyDescent="0.25">
      <c r="A967" s="7" t="s">
        <v>1371</v>
      </c>
      <c r="B967" t="s">
        <v>1145</v>
      </c>
      <c r="D967" s="25" t="s">
        <v>12</v>
      </c>
      <c r="E967" s="8" t="s">
        <v>1063</v>
      </c>
      <c r="F967" s="25">
        <v>5.1434882092022498</v>
      </c>
      <c r="G967" s="8" t="s">
        <v>1064</v>
      </c>
      <c r="H967" s="26">
        <v>0</v>
      </c>
      <c r="I967" s="8" t="s">
        <v>20</v>
      </c>
    </row>
    <row r="968" spans="1:9" x14ac:dyDescent="0.25">
      <c r="A968" s="7" t="s">
        <v>1371</v>
      </c>
      <c r="B968" t="s">
        <v>1146</v>
      </c>
      <c r="D968" s="25" t="s">
        <v>12</v>
      </c>
      <c r="E968" s="8" t="s">
        <v>1063</v>
      </c>
      <c r="F968" s="25">
        <v>5.1434882092022498</v>
      </c>
      <c r="G968" s="8" t="s">
        <v>1064</v>
      </c>
      <c r="H968" s="26">
        <v>0</v>
      </c>
      <c r="I968" s="8" t="s">
        <v>20</v>
      </c>
    </row>
    <row r="969" spans="1:9" x14ac:dyDescent="0.25">
      <c r="A969" s="7" t="s">
        <v>1371</v>
      </c>
      <c r="B969" t="s">
        <v>1147</v>
      </c>
      <c r="D969" s="25" t="s">
        <v>12</v>
      </c>
      <c r="E969" s="8" t="s">
        <v>1063</v>
      </c>
      <c r="F969" s="25">
        <v>5.1434882092022498</v>
      </c>
      <c r="G969" s="8" t="s">
        <v>1064</v>
      </c>
      <c r="H969" s="26">
        <v>0</v>
      </c>
      <c r="I969" s="8" t="s">
        <v>20</v>
      </c>
    </row>
    <row r="970" spans="1:9" x14ac:dyDescent="0.25">
      <c r="A970" s="7" t="s">
        <v>1371</v>
      </c>
      <c r="B970" t="s">
        <v>1148</v>
      </c>
      <c r="D970" s="25" t="s">
        <v>12</v>
      </c>
      <c r="E970" s="8" t="s">
        <v>1063</v>
      </c>
      <c r="F970" s="25">
        <v>5.1434882092022498</v>
      </c>
      <c r="G970" s="8" t="s">
        <v>1064</v>
      </c>
      <c r="H970" s="26">
        <v>0</v>
      </c>
      <c r="I970" s="8" t="s">
        <v>20</v>
      </c>
    </row>
    <row r="971" spans="1:9" x14ac:dyDescent="0.25">
      <c r="A971" s="7" t="s">
        <v>1371</v>
      </c>
      <c r="B971" t="s">
        <v>1149</v>
      </c>
      <c r="D971" s="25" t="s">
        <v>12</v>
      </c>
      <c r="E971" s="8" t="s">
        <v>1063</v>
      </c>
      <c r="F971" s="25">
        <v>5.1434882092022498</v>
      </c>
      <c r="G971" s="8" t="s">
        <v>1064</v>
      </c>
      <c r="H971" s="26">
        <v>0</v>
      </c>
      <c r="I971" s="8" t="s">
        <v>20</v>
      </c>
    </row>
    <row r="972" spans="1:9" x14ac:dyDescent="0.25">
      <c r="A972" s="7" t="s">
        <v>1371</v>
      </c>
      <c r="B972" t="s">
        <v>1150</v>
      </c>
      <c r="D972" s="25" t="s">
        <v>12</v>
      </c>
      <c r="E972" s="8" t="s">
        <v>1063</v>
      </c>
      <c r="F972" s="25">
        <v>5.1434882092022498</v>
      </c>
      <c r="G972" s="8" t="s">
        <v>1064</v>
      </c>
      <c r="H972" s="26">
        <v>0</v>
      </c>
      <c r="I972" s="8" t="s">
        <v>20</v>
      </c>
    </row>
    <row r="973" spans="1:9" x14ac:dyDescent="0.25">
      <c r="A973" s="7" t="s">
        <v>1371</v>
      </c>
      <c r="B973" t="s">
        <v>1151</v>
      </c>
      <c r="D973" s="25" t="s">
        <v>12</v>
      </c>
      <c r="E973" s="8" t="s">
        <v>1063</v>
      </c>
      <c r="F973" s="25">
        <v>5.1434882092022498</v>
      </c>
      <c r="G973" s="8" t="s">
        <v>1064</v>
      </c>
      <c r="H973" s="26">
        <v>0</v>
      </c>
      <c r="I973" s="8" t="s">
        <v>20</v>
      </c>
    </row>
    <row r="974" spans="1:9" x14ac:dyDescent="0.25">
      <c r="A974" s="7" t="s">
        <v>1371</v>
      </c>
      <c r="B974" t="s">
        <v>1152</v>
      </c>
      <c r="D974" s="25" t="s">
        <v>12</v>
      </c>
      <c r="E974" s="8" t="s">
        <v>1063</v>
      </c>
      <c r="F974" s="25">
        <v>5.1434882092022498</v>
      </c>
      <c r="G974" s="8" t="s">
        <v>1064</v>
      </c>
      <c r="H974" s="26">
        <v>0</v>
      </c>
      <c r="I974" s="8" t="s">
        <v>20</v>
      </c>
    </row>
    <row r="975" spans="1:9" x14ac:dyDescent="0.25">
      <c r="A975" s="7" t="s">
        <v>1371</v>
      </c>
      <c r="B975" t="s">
        <v>1153</v>
      </c>
      <c r="D975" s="25" t="s">
        <v>12</v>
      </c>
      <c r="E975" s="8" t="s">
        <v>1063</v>
      </c>
      <c r="F975" s="25">
        <v>5.1434882092022498</v>
      </c>
      <c r="G975" s="8" t="s">
        <v>1064</v>
      </c>
      <c r="H975" s="26">
        <v>0</v>
      </c>
      <c r="I975" s="8" t="s">
        <v>20</v>
      </c>
    </row>
    <row r="976" spans="1:9" x14ac:dyDescent="0.25">
      <c r="A976" s="7" t="s">
        <v>1371</v>
      </c>
      <c r="B976" t="s">
        <v>1154</v>
      </c>
      <c r="D976" s="25" t="s">
        <v>12</v>
      </c>
      <c r="E976" s="8" t="s">
        <v>1063</v>
      </c>
      <c r="F976" s="25">
        <v>5.1434882092022498</v>
      </c>
      <c r="G976" s="8" t="s">
        <v>1064</v>
      </c>
      <c r="H976" s="26">
        <v>0</v>
      </c>
      <c r="I976" s="8" t="s">
        <v>20</v>
      </c>
    </row>
    <row r="977" spans="1:9" x14ac:dyDescent="0.25">
      <c r="A977" s="7" t="s">
        <v>1371</v>
      </c>
      <c r="B977" t="s">
        <v>1155</v>
      </c>
      <c r="D977" s="25" t="s">
        <v>12</v>
      </c>
      <c r="E977" s="8" t="s">
        <v>1063</v>
      </c>
      <c r="F977" s="25">
        <v>5.1434882092022498</v>
      </c>
      <c r="G977" s="8" t="s">
        <v>1064</v>
      </c>
      <c r="H977" s="26">
        <v>0</v>
      </c>
      <c r="I977" s="8" t="s">
        <v>20</v>
      </c>
    </row>
    <row r="978" spans="1:9" x14ac:dyDescent="0.25">
      <c r="A978" s="7" t="s">
        <v>1371</v>
      </c>
      <c r="B978" t="s">
        <v>1156</v>
      </c>
      <c r="D978" s="25" t="s">
        <v>12</v>
      </c>
      <c r="E978" s="8" t="s">
        <v>1063</v>
      </c>
      <c r="F978" s="25">
        <v>5.1434882092022498</v>
      </c>
      <c r="G978" s="8" t="s">
        <v>1064</v>
      </c>
      <c r="H978" s="26">
        <v>0</v>
      </c>
      <c r="I978" s="8" t="s">
        <v>20</v>
      </c>
    </row>
    <row r="979" spans="1:9" x14ac:dyDescent="0.25">
      <c r="A979" s="7" t="s">
        <v>1371</v>
      </c>
      <c r="B979" t="s">
        <v>1157</v>
      </c>
      <c r="D979" s="25" t="s">
        <v>12</v>
      </c>
      <c r="E979" s="8" t="s">
        <v>1063</v>
      </c>
      <c r="F979" s="25">
        <v>5.1434882092022498</v>
      </c>
      <c r="G979" s="8" t="s">
        <v>1064</v>
      </c>
      <c r="H979" s="26">
        <v>0</v>
      </c>
      <c r="I979" s="8" t="s">
        <v>20</v>
      </c>
    </row>
    <row r="980" spans="1:9" x14ac:dyDescent="0.25">
      <c r="A980" s="7" t="s">
        <v>1371</v>
      </c>
      <c r="B980" t="s">
        <v>1158</v>
      </c>
      <c r="D980" s="25" t="s">
        <v>12</v>
      </c>
      <c r="E980" s="8" t="s">
        <v>1063</v>
      </c>
      <c r="F980" s="25">
        <v>5.1434882092022498</v>
      </c>
      <c r="G980" s="8" t="s">
        <v>1064</v>
      </c>
      <c r="H980" s="26">
        <v>0</v>
      </c>
      <c r="I980" s="8" t="s">
        <v>20</v>
      </c>
    </row>
    <row r="981" spans="1:9" x14ac:dyDescent="0.25">
      <c r="A981" s="7" t="s">
        <v>1371</v>
      </c>
      <c r="B981" t="s">
        <v>1159</v>
      </c>
      <c r="D981" s="25" t="s">
        <v>12</v>
      </c>
      <c r="E981" s="8" t="s">
        <v>1063</v>
      </c>
      <c r="F981" s="25">
        <v>5.1434882092022498</v>
      </c>
      <c r="G981" s="8" t="s">
        <v>1064</v>
      </c>
      <c r="H981" s="26">
        <v>0</v>
      </c>
      <c r="I981" s="8" t="s">
        <v>20</v>
      </c>
    </row>
    <row r="982" spans="1:9" x14ac:dyDescent="0.25">
      <c r="A982" s="7" t="s">
        <v>1371</v>
      </c>
      <c r="B982" t="s">
        <v>1160</v>
      </c>
      <c r="D982" s="25" t="s">
        <v>12</v>
      </c>
      <c r="E982" s="8" t="s">
        <v>1063</v>
      </c>
      <c r="F982" s="25">
        <v>5.1434882092022498</v>
      </c>
      <c r="G982" s="8" t="s">
        <v>1064</v>
      </c>
      <c r="H982" s="26">
        <v>0</v>
      </c>
      <c r="I982" s="8" t="s">
        <v>20</v>
      </c>
    </row>
    <row r="983" spans="1:9" x14ac:dyDescent="0.25">
      <c r="A983" s="7" t="s">
        <v>1371</v>
      </c>
      <c r="B983" t="s">
        <v>1161</v>
      </c>
      <c r="D983" s="25" t="s">
        <v>12</v>
      </c>
      <c r="E983" s="8" t="s">
        <v>1063</v>
      </c>
      <c r="F983" s="25">
        <v>5.1434882092022498</v>
      </c>
      <c r="G983" s="8" t="s">
        <v>1064</v>
      </c>
      <c r="H983" s="26">
        <v>0</v>
      </c>
      <c r="I983" s="8" t="s">
        <v>20</v>
      </c>
    </row>
    <row r="984" spans="1:9" x14ac:dyDescent="0.25">
      <c r="A984" s="7" t="s">
        <v>1371</v>
      </c>
      <c r="B984" t="s">
        <v>1162</v>
      </c>
      <c r="D984" s="25" t="s">
        <v>12</v>
      </c>
      <c r="E984" s="8" t="s">
        <v>1063</v>
      </c>
      <c r="F984" s="25">
        <v>5.1434882092022498</v>
      </c>
      <c r="G984" s="8" t="s">
        <v>1064</v>
      </c>
      <c r="H984" s="26">
        <v>0</v>
      </c>
      <c r="I984" s="8" t="s">
        <v>20</v>
      </c>
    </row>
    <row r="985" spans="1:9" x14ac:dyDescent="0.25">
      <c r="A985" s="7" t="s">
        <v>1371</v>
      </c>
      <c r="B985" t="s">
        <v>1163</v>
      </c>
      <c r="D985" s="25" t="s">
        <v>12</v>
      </c>
      <c r="E985" s="8" t="s">
        <v>1063</v>
      </c>
      <c r="F985" s="25">
        <v>5.1434882092022498</v>
      </c>
      <c r="G985" s="8" t="s">
        <v>1064</v>
      </c>
      <c r="H985" s="26">
        <v>0</v>
      </c>
      <c r="I985" s="8" t="s">
        <v>20</v>
      </c>
    </row>
    <row r="986" spans="1:9" x14ac:dyDescent="0.25">
      <c r="A986" s="7" t="s">
        <v>1371</v>
      </c>
      <c r="B986" t="s">
        <v>1164</v>
      </c>
      <c r="D986" s="25" t="s">
        <v>12</v>
      </c>
      <c r="E986" s="8" t="s">
        <v>1063</v>
      </c>
      <c r="F986" s="25">
        <v>5.1434882092022498</v>
      </c>
      <c r="G986" s="8" t="s">
        <v>1064</v>
      </c>
      <c r="H986" s="26">
        <v>0</v>
      </c>
      <c r="I986" s="8" t="s">
        <v>20</v>
      </c>
    </row>
    <row r="987" spans="1:9" x14ac:dyDescent="0.25">
      <c r="A987" s="7" t="s">
        <v>1371</v>
      </c>
      <c r="B987" t="s">
        <v>1165</v>
      </c>
      <c r="D987" s="25" t="s">
        <v>12</v>
      </c>
      <c r="E987" s="8" t="s">
        <v>1063</v>
      </c>
      <c r="F987" s="25">
        <v>5.1434882092022498</v>
      </c>
      <c r="G987" s="8" t="s">
        <v>1064</v>
      </c>
      <c r="H987" s="26">
        <v>0</v>
      </c>
      <c r="I987" s="8" t="s">
        <v>20</v>
      </c>
    </row>
    <row r="988" spans="1:9" x14ac:dyDescent="0.25">
      <c r="A988" s="7" t="s">
        <v>1371</v>
      </c>
      <c r="B988" t="s">
        <v>1166</v>
      </c>
      <c r="D988" s="25" t="s">
        <v>12</v>
      </c>
      <c r="E988" s="8" t="s">
        <v>1063</v>
      </c>
      <c r="F988" s="25">
        <v>5.1434882092022498</v>
      </c>
      <c r="G988" s="8" t="s">
        <v>1064</v>
      </c>
      <c r="H988" s="26">
        <v>0</v>
      </c>
      <c r="I988" s="8" t="s">
        <v>20</v>
      </c>
    </row>
    <row r="989" spans="1:9" x14ac:dyDescent="0.25">
      <c r="A989" s="7" t="s">
        <v>1371</v>
      </c>
      <c r="B989" t="s">
        <v>1167</v>
      </c>
      <c r="D989" s="25" t="s">
        <v>12</v>
      </c>
      <c r="E989" s="8" t="s">
        <v>1063</v>
      </c>
      <c r="F989" s="25">
        <v>5.1434882092022498</v>
      </c>
      <c r="G989" s="8" t="s">
        <v>1064</v>
      </c>
      <c r="H989" s="26">
        <v>0</v>
      </c>
      <c r="I989" s="8" t="s">
        <v>20</v>
      </c>
    </row>
    <row r="990" spans="1:9" x14ac:dyDescent="0.25">
      <c r="A990" s="7" t="s">
        <v>1371</v>
      </c>
      <c r="B990" t="s">
        <v>1168</v>
      </c>
      <c r="D990" s="25" t="s">
        <v>12</v>
      </c>
      <c r="E990" s="8" t="s">
        <v>1063</v>
      </c>
      <c r="F990" s="25">
        <v>5.1434882092022498</v>
      </c>
      <c r="G990" s="8" t="s">
        <v>1064</v>
      </c>
      <c r="H990" s="26">
        <v>0</v>
      </c>
      <c r="I990" s="8" t="s">
        <v>20</v>
      </c>
    </row>
    <row r="991" spans="1:9" x14ac:dyDescent="0.25">
      <c r="A991" s="7" t="s">
        <v>1371</v>
      </c>
      <c r="B991" t="s">
        <v>1169</v>
      </c>
      <c r="D991" s="25" t="s">
        <v>12</v>
      </c>
      <c r="E991" s="8" t="s">
        <v>1063</v>
      </c>
      <c r="F991" s="25">
        <v>5.1434882092022498</v>
      </c>
      <c r="G991" s="8" t="s">
        <v>1064</v>
      </c>
      <c r="H991" s="26">
        <v>0</v>
      </c>
      <c r="I991" s="8" t="s">
        <v>20</v>
      </c>
    </row>
    <row r="992" spans="1:9" x14ac:dyDescent="0.25">
      <c r="A992" s="7" t="s">
        <v>1371</v>
      </c>
      <c r="B992" t="s">
        <v>1170</v>
      </c>
      <c r="D992" s="25" t="s">
        <v>12</v>
      </c>
      <c r="E992" s="8" t="s">
        <v>1063</v>
      </c>
      <c r="F992" s="25">
        <v>5.1434882092022498</v>
      </c>
      <c r="G992" s="8" t="s">
        <v>1064</v>
      </c>
      <c r="H992" s="26">
        <v>0</v>
      </c>
      <c r="I992" s="8" t="s">
        <v>20</v>
      </c>
    </row>
    <row r="993" spans="1:9" x14ac:dyDescent="0.25">
      <c r="A993" s="7" t="s">
        <v>1371</v>
      </c>
      <c r="B993" t="s">
        <v>1171</v>
      </c>
      <c r="D993" s="25" t="s">
        <v>12</v>
      </c>
      <c r="E993" s="8" t="s">
        <v>1063</v>
      </c>
      <c r="F993" s="25">
        <v>5.1434882092022498</v>
      </c>
      <c r="G993" s="8" t="s">
        <v>1064</v>
      </c>
      <c r="H993" s="26">
        <v>0</v>
      </c>
      <c r="I993" s="8" t="s">
        <v>20</v>
      </c>
    </row>
    <row r="994" spans="1:9" x14ac:dyDescent="0.25">
      <c r="A994" s="7" t="s">
        <v>1371</v>
      </c>
      <c r="B994" t="s">
        <v>1172</v>
      </c>
      <c r="D994" s="25" t="s">
        <v>12</v>
      </c>
      <c r="E994" s="8" t="s">
        <v>1063</v>
      </c>
      <c r="F994" s="25">
        <v>5.1434882092022498</v>
      </c>
      <c r="G994" s="8" t="s">
        <v>1064</v>
      </c>
      <c r="H994" s="26">
        <v>0</v>
      </c>
      <c r="I994" s="8" t="s">
        <v>20</v>
      </c>
    </row>
    <row r="995" spans="1:9" x14ac:dyDescent="0.25">
      <c r="A995" s="7" t="s">
        <v>1371</v>
      </c>
      <c r="B995" t="s">
        <v>1173</v>
      </c>
      <c r="D995" s="25" t="s">
        <v>12</v>
      </c>
      <c r="E995" s="8" t="s">
        <v>1063</v>
      </c>
      <c r="F995" s="25">
        <v>5.1434882092022498</v>
      </c>
      <c r="G995" s="8" t="s">
        <v>1064</v>
      </c>
      <c r="H995" s="26">
        <v>0</v>
      </c>
      <c r="I995" s="8" t="s">
        <v>20</v>
      </c>
    </row>
    <row r="996" spans="1:9" x14ac:dyDescent="0.25">
      <c r="A996" s="7" t="s">
        <v>1371</v>
      </c>
      <c r="B996" t="s">
        <v>1174</v>
      </c>
      <c r="D996" s="25" t="s">
        <v>12</v>
      </c>
      <c r="E996" s="8" t="s">
        <v>1063</v>
      </c>
      <c r="F996" s="25">
        <v>5.1434882092022498</v>
      </c>
      <c r="G996" s="8" t="s">
        <v>1064</v>
      </c>
      <c r="H996" s="26">
        <v>0</v>
      </c>
      <c r="I996" s="8" t="s">
        <v>20</v>
      </c>
    </row>
    <row r="997" spans="1:9" x14ac:dyDescent="0.25">
      <c r="A997" s="7" t="s">
        <v>1371</v>
      </c>
      <c r="B997" t="s">
        <v>1175</v>
      </c>
      <c r="D997" s="25" t="s">
        <v>12</v>
      </c>
      <c r="E997" s="8" t="s">
        <v>1063</v>
      </c>
      <c r="F997" s="25">
        <v>5.1434882092022498</v>
      </c>
      <c r="G997" s="8" t="s">
        <v>1064</v>
      </c>
      <c r="H997" s="26">
        <v>0</v>
      </c>
      <c r="I997" s="8" t="s">
        <v>20</v>
      </c>
    </row>
    <row r="998" spans="1:9" x14ac:dyDescent="0.25">
      <c r="A998" s="7" t="s">
        <v>1371</v>
      </c>
      <c r="B998" t="s">
        <v>1176</v>
      </c>
      <c r="D998" s="25" t="s">
        <v>12</v>
      </c>
      <c r="E998" s="8" t="s">
        <v>1063</v>
      </c>
      <c r="F998" s="25">
        <v>5.1434882092022498</v>
      </c>
      <c r="G998" s="8" t="s">
        <v>1064</v>
      </c>
      <c r="H998" s="26">
        <v>0</v>
      </c>
      <c r="I998" s="8" t="s">
        <v>20</v>
      </c>
    </row>
    <row r="999" spans="1:9" x14ac:dyDescent="0.25">
      <c r="A999" s="7" t="s">
        <v>1371</v>
      </c>
      <c r="B999" t="s">
        <v>1177</v>
      </c>
      <c r="D999" s="25" t="s">
        <v>12</v>
      </c>
      <c r="E999" s="8" t="s">
        <v>1063</v>
      </c>
      <c r="F999" s="25">
        <v>5.1434882092022498</v>
      </c>
      <c r="G999" s="8" t="s">
        <v>1064</v>
      </c>
      <c r="H999" s="26">
        <v>0</v>
      </c>
      <c r="I999" s="8" t="s">
        <v>20</v>
      </c>
    </row>
    <row r="1000" spans="1:9" x14ac:dyDescent="0.25">
      <c r="A1000" s="7" t="s">
        <v>1371</v>
      </c>
      <c r="B1000" t="s">
        <v>1178</v>
      </c>
      <c r="D1000" s="25" t="s">
        <v>12</v>
      </c>
      <c r="E1000" s="8" t="s">
        <v>1063</v>
      </c>
      <c r="F1000" s="25">
        <v>5.1434882092022498</v>
      </c>
      <c r="G1000" s="8" t="s">
        <v>1064</v>
      </c>
      <c r="H1000" s="26">
        <v>0</v>
      </c>
      <c r="I1000" s="8" t="s">
        <v>20</v>
      </c>
    </row>
    <row r="1001" spans="1:9" x14ac:dyDescent="0.25">
      <c r="A1001" s="7" t="s">
        <v>1371</v>
      </c>
      <c r="B1001" t="s">
        <v>1179</v>
      </c>
      <c r="D1001" s="25" t="s">
        <v>12</v>
      </c>
      <c r="E1001" s="8" t="s">
        <v>1063</v>
      </c>
      <c r="F1001" s="25">
        <v>5.1434882092022498</v>
      </c>
      <c r="G1001" s="8" t="s">
        <v>1064</v>
      </c>
      <c r="H1001" s="26">
        <v>0</v>
      </c>
      <c r="I1001" s="8" t="s">
        <v>20</v>
      </c>
    </row>
    <row r="1002" spans="1:9" x14ac:dyDescent="0.25">
      <c r="A1002" s="7" t="s">
        <v>1371</v>
      </c>
      <c r="B1002" t="s">
        <v>1180</v>
      </c>
      <c r="D1002" s="25" t="s">
        <v>12</v>
      </c>
      <c r="E1002" s="8" t="s">
        <v>1063</v>
      </c>
      <c r="F1002" s="25">
        <v>5.1434882092022498</v>
      </c>
      <c r="G1002" s="8" t="s">
        <v>1064</v>
      </c>
      <c r="H1002" s="26">
        <v>0</v>
      </c>
      <c r="I1002" s="8" t="s">
        <v>20</v>
      </c>
    </row>
    <row r="1003" spans="1:9" x14ac:dyDescent="0.25">
      <c r="A1003" s="7" t="s">
        <v>1371</v>
      </c>
      <c r="B1003" t="s">
        <v>1181</v>
      </c>
      <c r="D1003" s="25" t="s">
        <v>12</v>
      </c>
      <c r="E1003" s="8" t="s">
        <v>1063</v>
      </c>
      <c r="F1003" s="25">
        <v>5.1434882092022498</v>
      </c>
      <c r="G1003" s="8" t="s">
        <v>1064</v>
      </c>
      <c r="H1003" s="26">
        <v>0</v>
      </c>
      <c r="I1003" s="8" t="s">
        <v>20</v>
      </c>
    </row>
    <row r="1004" spans="1:9" x14ac:dyDescent="0.25">
      <c r="A1004" s="7" t="s">
        <v>1371</v>
      </c>
      <c r="B1004" t="s">
        <v>1182</v>
      </c>
      <c r="D1004" s="25" t="s">
        <v>12</v>
      </c>
      <c r="E1004" s="8" t="s">
        <v>1063</v>
      </c>
      <c r="F1004" s="25">
        <v>5.1434882092022498</v>
      </c>
      <c r="G1004" s="8" t="s">
        <v>1064</v>
      </c>
      <c r="H1004" s="26">
        <v>0</v>
      </c>
      <c r="I1004" s="8" t="s">
        <v>20</v>
      </c>
    </row>
    <row r="1005" spans="1:9" x14ac:dyDescent="0.25">
      <c r="A1005" s="7" t="s">
        <v>1371</v>
      </c>
      <c r="B1005" t="s">
        <v>1183</v>
      </c>
      <c r="D1005" s="25" t="s">
        <v>12</v>
      </c>
      <c r="E1005" s="8" t="s">
        <v>1063</v>
      </c>
      <c r="F1005" s="25">
        <v>5.1434882092022498</v>
      </c>
      <c r="G1005" s="8" t="s">
        <v>1064</v>
      </c>
      <c r="H1005" s="26">
        <v>0</v>
      </c>
      <c r="I1005" s="8" t="s">
        <v>20</v>
      </c>
    </row>
    <row r="1006" spans="1:9" x14ac:dyDescent="0.25">
      <c r="A1006" s="7" t="s">
        <v>1371</v>
      </c>
      <c r="B1006" t="s">
        <v>1184</v>
      </c>
      <c r="D1006" s="25" t="s">
        <v>12</v>
      </c>
      <c r="E1006" s="8" t="s">
        <v>1063</v>
      </c>
      <c r="F1006" s="25">
        <v>5.1434882092022498</v>
      </c>
      <c r="G1006" s="8" t="s">
        <v>1064</v>
      </c>
      <c r="H1006" s="26">
        <v>0</v>
      </c>
      <c r="I1006" s="8" t="s">
        <v>20</v>
      </c>
    </row>
    <row r="1007" spans="1:9" x14ac:dyDescent="0.25">
      <c r="A1007" s="7" t="s">
        <v>1371</v>
      </c>
      <c r="B1007" t="s">
        <v>1185</v>
      </c>
      <c r="D1007" s="25" t="s">
        <v>12</v>
      </c>
      <c r="E1007" s="8" t="s">
        <v>1063</v>
      </c>
      <c r="F1007" s="25">
        <v>5.1434882092022498</v>
      </c>
      <c r="G1007" s="8" t="s">
        <v>1064</v>
      </c>
      <c r="H1007" s="26">
        <v>0</v>
      </c>
      <c r="I1007" s="8" t="s">
        <v>20</v>
      </c>
    </row>
    <row r="1008" spans="1:9" x14ac:dyDescent="0.25">
      <c r="A1008" s="7" t="s">
        <v>1371</v>
      </c>
      <c r="B1008" t="s">
        <v>1186</v>
      </c>
      <c r="D1008" s="25" t="s">
        <v>12</v>
      </c>
      <c r="E1008" s="8" t="s">
        <v>1063</v>
      </c>
      <c r="F1008" s="25">
        <v>5.1434882092022498</v>
      </c>
      <c r="G1008" s="8" t="s">
        <v>1064</v>
      </c>
      <c r="H1008" s="26">
        <v>0</v>
      </c>
      <c r="I1008" s="8" t="s">
        <v>20</v>
      </c>
    </row>
    <row r="1009" spans="1:9" x14ac:dyDescent="0.25">
      <c r="A1009" s="7" t="s">
        <v>1371</v>
      </c>
      <c r="B1009" t="s">
        <v>1187</v>
      </c>
      <c r="D1009" s="25" t="s">
        <v>12</v>
      </c>
      <c r="E1009" s="8" t="s">
        <v>1063</v>
      </c>
      <c r="F1009" s="25">
        <v>5.1434882092022498</v>
      </c>
      <c r="G1009" s="8" t="s">
        <v>1064</v>
      </c>
      <c r="H1009" s="26">
        <v>0</v>
      </c>
      <c r="I1009" s="8" t="s">
        <v>20</v>
      </c>
    </row>
    <row r="1010" spans="1:9" x14ac:dyDescent="0.25">
      <c r="A1010" s="7" t="s">
        <v>1371</v>
      </c>
      <c r="B1010" t="s">
        <v>1188</v>
      </c>
      <c r="D1010" s="25" t="s">
        <v>12</v>
      </c>
      <c r="E1010" s="8" t="s">
        <v>1063</v>
      </c>
      <c r="F1010" s="25">
        <v>5.1434882092022498</v>
      </c>
      <c r="G1010" s="8" t="s">
        <v>1064</v>
      </c>
      <c r="H1010" s="26">
        <v>0</v>
      </c>
      <c r="I1010" s="8" t="s">
        <v>20</v>
      </c>
    </row>
    <row r="1011" spans="1:9" x14ac:dyDescent="0.25">
      <c r="A1011" s="7" t="s">
        <v>1371</v>
      </c>
      <c r="B1011" t="s">
        <v>1189</v>
      </c>
      <c r="D1011" s="25" t="s">
        <v>12</v>
      </c>
      <c r="E1011" s="8" t="s">
        <v>1063</v>
      </c>
      <c r="F1011" s="25">
        <v>5.1434882092022498</v>
      </c>
      <c r="G1011" s="8" t="s">
        <v>1064</v>
      </c>
      <c r="H1011" s="26">
        <v>0</v>
      </c>
      <c r="I1011" s="8" t="s">
        <v>20</v>
      </c>
    </row>
    <row r="1012" spans="1:9" x14ac:dyDescent="0.25">
      <c r="A1012" s="7" t="s">
        <v>1371</v>
      </c>
      <c r="B1012" t="s">
        <v>1190</v>
      </c>
      <c r="D1012" s="25" t="s">
        <v>12</v>
      </c>
      <c r="E1012" s="8" t="s">
        <v>1063</v>
      </c>
      <c r="F1012" s="25">
        <v>5.1434882092022498</v>
      </c>
      <c r="G1012" s="8" t="s">
        <v>1064</v>
      </c>
      <c r="H1012" s="26">
        <v>0</v>
      </c>
      <c r="I1012" s="8" t="s">
        <v>20</v>
      </c>
    </row>
    <row r="1013" spans="1:9" x14ac:dyDescent="0.25">
      <c r="A1013" s="7" t="s">
        <v>1371</v>
      </c>
      <c r="B1013" t="s">
        <v>1191</v>
      </c>
      <c r="D1013" s="25" t="s">
        <v>12</v>
      </c>
      <c r="E1013" s="8" t="s">
        <v>1063</v>
      </c>
      <c r="F1013" s="25">
        <v>5.1434882092022498</v>
      </c>
      <c r="G1013" s="8" t="s">
        <v>1064</v>
      </c>
      <c r="H1013" s="26">
        <v>0</v>
      </c>
      <c r="I1013" s="8" t="s">
        <v>20</v>
      </c>
    </row>
    <row r="1014" spans="1:9" x14ac:dyDescent="0.25">
      <c r="A1014" s="7" t="s">
        <v>1371</v>
      </c>
      <c r="B1014" t="s">
        <v>1192</v>
      </c>
      <c r="D1014" s="25" t="s">
        <v>12</v>
      </c>
      <c r="E1014" s="8" t="s">
        <v>1063</v>
      </c>
      <c r="F1014" s="25">
        <v>5.1434882092022498</v>
      </c>
      <c r="G1014" s="8" t="s">
        <v>1064</v>
      </c>
      <c r="H1014" s="26">
        <v>0</v>
      </c>
      <c r="I1014" s="8" t="s">
        <v>20</v>
      </c>
    </row>
    <row r="1015" spans="1:9" x14ac:dyDescent="0.25">
      <c r="A1015" s="7" t="s">
        <v>1371</v>
      </c>
      <c r="B1015" t="s">
        <v>1193</v>
      </c>
      <c r="D1015" s="25" t="s">
        <v>12</v>
      </c>
      <c r="E1015" s="8" t="s">
        <v>1063</v>
      </c>
      <c r="F1015" s="25">
        <v>5.1434882092022498</v>
      </c>
      <c r="G1015" s="8" t="s">
        <v>1064</v>
      </c>
      <c r="H1015" s="26">
        <v>0</v>
      </c>
      <c r="I1015" s="8" t="s">
        <v>20</v>
      </c>
    </row>
    <row r="1016" spans="1:9" x14ac:dyDescent="0.25">
      <c r="A1016" s="7" t="s">
        <v>1371</v>
      </c>
      <c r="B1016" t="s">
        <v>1194</v>
      </c>
      <c r="D1016" s="25" t="s">
        <v>12</v>
      </c>
      <c r="E1016" s="8" t="s">
        <v>1063</v>
      </c>
      <c r="F1016" s="25">
        <v>5.1434882092022498</v>
      </c>
      <c r="G1016" s="8" t="s">
        <v>1064</v>
      </c>
      <c r="H1016" s="26">
        <v>0</v>
      </c>
      <c r="I1016" s="8" t="s">
        <v>20</v>
      </c>
    </row>
    <row r="1017" spans="1:9" x14ac:dyDescent="0.25">
      <c r="A1017" s="7" t="s">
        <v>1371</v>
      </c>
      <c r="B1017" t="s">
        <v>1195</v>
      </c>
      <c r="D1017" s="25" t="s">
        <v>12</v>
      </c>
      <c r="E1017" s="8" t="s">
        <v>1063</v>
      </c>
      <c r="F1017" s="25">
        <v>5.1434882092022498</v>
      </c>
      <c r="G1017" s="8" t="s">
        <v>1064</v>
      </c>
      <c r="H1017" s="26">
        <v>0</v>
      </c>
      <c r="I1017" s="8" t="s">
        <v>20</v>
      </c>
    </row>
    <row r="1018" spans="1:9" x14ac:dyDescent="0.25">
      <c r="A1018" s="7" t="s">
        <v>1371</v>
      </c>
      <c r="B1018" t="s">
        <v>1196</v>
      </c>
      <c r="D1018" s="25" t="s">
        <v>12</v>
      </c>
      <c r="E1018" s="8" t="s">
        <v>1063</v>
      </c>
      <c r="F1018" s="25">
        <v>5.1434882092022498</v>
      </c>
      <c r="G1018" s="8" t="s">
        <v>1064</v>
      </c>
      <c r="H1018" s="26">
        <v>0</v>
      </c>
      <c r="I1018" s="8" t="s">
        <v>20</v>
      </c>
    </row>
    <row r="1019" spans="1:9" x14ac:dyDescent="0.25">
      <c r="A1019" s="7" t="s">
        <v>1371</v>
      </c>
      <c r="B1019" t="s">
        <v>1197</v>
      </c>
      <c r="D1019" s="25" t="s">
        <v>12</v>
      </c>
      <c r="E1019" s="8" t="s">
        <v>1063</v>
      </c>
      <c r="F1019" s="25">
        <v>5.1434882092022498</v>
      </c>
      <c r="G1019" s="8" t="s">
        <v>1064</v>
      </c>
      <c r="H1019" s="26">
        <v>0</v>
      </c>
      <c r="I1019" s="8" t="s">
        <v>20</v>
      </c>
    </row>
    <row r="1020" spans="1:9" x14ac:dyDescent="0.25">
      <c r="A1020" s="7" t="s">
        <v>1371</v>
      </c>
      <c r="B1020" t="s">
        <v>1198</v>
      </c>
      <c r="D1020" s="25" t="s">
        <v>12</v>
      </c>
      <c r="E1020" s="8" t="s">
        <v>1063</v>
      </c>
      <c r="F1020" s="25">
        <v>5.1434882092022498</v>
      </c>
      <c r="G1020" s="8" t="s">
        <v>1064</v>
      </c>
      <c r="H1020" s="26">
        <v>0</v>
      </c>
      <c r="I1020" s="8" t="s">
        <v>20</v>
      </c>
    </row>
    <row r="1021" spans="1:9" x14ac:dyDescent="0.25">
      <c r="A1021" s="7" t="s">
        <v>1371</v>
      </c>
      <c r="B1021" t="s">
        <v>1199</v>
      </c>
      <c r="D1021" s="25" t="s">
        <v>12</v>
      </c>
      <c r="E1021" s="8" t="s">
        <v>1063</v>
      </c>
      <c r="F1021" s="25">
        <v>5.1434882092022498</v>
      </c>
      <c r="G1021" s="8" t="s">
        <v>1064</v>
      </c>
      <c r="H1021" s="26">
        <v>0</v>
      </c>
      <c r="I1021" s="8" t="s">
        <v>20</v>
      </c>
    </row>
    <row r="1022" spans="1:9" x14ac:dyDescent="0.25">
      <c r="A1022" s="7" t="s">
        <v>1371</v>
      </c>
      <c r="B1022" t="s">
        <v>1200</v>
      </c>
      <c r="D1022" s="25" t="s">
        <v>12</v>
      </c>
      <c r="E1022" s="8" t="s">
        <v>1063</v>
      </c>
      <c r="F1022" s="25">
        <v>5.1434882092022498</v>
      </c>
      <c r="G1022" s="8" t="s">
        <v>1064</v>
      </c>
      <c r="H1022" s="26">
        <v>0</v>
      </c>
      <c r="I1022" s="8" t="s">
        <v>20</v>
      </c>
    </row>
    <row r="1023" spans="1:9" x14ac:dyDescent="0.25">
      <c r="A1023" s="7" t="s">
        <v>1371</v>
      </c>
      <c r="B1023" t="s">
        <v>1201</v>
      </c>
      <c r="D1023" s="25" t="s">
        <v>12</v>
      </c>
      <c r="E1023" s="8" t="s">
        <v>1063</v>
      </c>
      <c r="F1023" s="25">
        <v>5.1434882092022498</v>
      </c>
      <c r="G1023" s="8" t="s">
        <v>1064</v>
      </c>
      <c r="H1023" s="26">
        <v>0</v>
      </c>
      <c r="I1023" s="8" t="s">
        <v>20</v>
      </c>
    </row>
    <row r="1024" spans="1:9" x14ac:dyDescent="0.25">
      <c r="A1024" s="7" t="s">
        <v>1371</v>
      </c>
      <c r="B1024" t="s">
        <v>1202</v>
      </c>
      <c r="D1024" s="25" t="s">
        <v>12</v>
      </c>
      <c r="E1024" s="8" t="s">
        <v>1063</v>
      </c>
      <c r="F1024" s="25">
        <v>5.1434882092022498</v>
      </c>
      <c r="G1024" s="8" t="s">
        <v>1064</v>
      </c>
      <c r="H1024" s="26">
        <v>0</v>
      </c>
      <c r="I1024" s="8" t="s">
        <v>20</v>
      </c>
    </row>
    <row r="1025" spans="1:9" x14ac:dyDescent="0.25">
      <c r="A1025" s="7" t="s">
        <v>1371</v>
      </c>
      <c r="B1025" t="s">
        <v>1203</v>
      </c>
      <c r="D1025" s="25" t="s">
        <v>12</v>
      </c>
      <c r="E1025" s="8" t="s">
        <v>1063</v>
      </c>
      <c r="F1025" s="25">
        <v>5.1434882092022498</v>
      </c>
      <c r="G1025" s="8" t="s">
        <v>1064</v>
      </c>
      <c r="H1025" s="26">
        <v>0</v>
      </c>
      <c r="I1025" s="8" t="s">
        <v>20</v>
      </c>
    </row>
    <row r="1026" spans="1:9" x14ac:dyDescent="0.25">
      <c r="A1026" s="7" t="s">
        <v>1371</v>
      </c>
      <c r="B1026" t="s">
        <v>1204</v>
      </c>
      <c r="D1026" s="25" t="s">
        <v>12</v>
      </c>
      <c r="E1026" s="8" t="s">
        <v>1063</v>
      </c>
      <c r="F1026" s="25">
        <v>5.1434882092022498</v>
      </c>
      <c r="G1026" s="8" t="s">
        <v>1064</v>
      </c>
      <c r="H1026" s="26">
        <v>0</v>
      </c>
      <c r="I1026" s="8" t="s">
        <v>20</v>
      </c>
    </row>
    <row r="1027" spans="1:9" x14ac:dyDescent="0.25">
      <c r="A1027" s="7" t="s">
        <v>1371</v>
      </c>
      <c r="B1027" t="s">
        <v>1205</v>
      </c>
      <c r="D1027" s="25" t="s">
        <v>12</v>
      </c>
      <c r="E1027" s="8" t="s">
        <v>1063</v>
      </c>
      <c r="F1027" s="25">
        <v>5.1434882092022498</v>
      </c>
      <c r="G1027" s="8" t="s">
        <v>1064</v>
      </c>
      <c r="H1027" s="26">
        <v>0</v>
      </c>
      <c r="I1027" s="8" t="s">
        <v>20</v>
      </c>
    </row>
    <row r="1028" spans="1:9" x14ac:dyDescent="0.25">
      <c r="A1028" s="7" t="s">
        <v>1371</v>
      </c>
      <c r="B1028" t="s">
        <v>1206</v>
      </c>
      <c r="D1028" s="25" t="s">
        <v>12</v>
      </c>
      <c r="E1028" s="8" t="s">
        <v>1063</v>
      </c>
      <c r="F1028" s="25">
        <v>5.1434882092022498</v>
      </c>
      <c r="G1028" s="8" t="s">
        <v>1064</v>
      </c>
      <c r="H1028" s="26">
        <v>0</v>
      </c>
      <c r="I1028" s="8" t="s">
        <v>20</v>
      </c>
    </row>
    <row r="1029" spans="1:9" x14ac:dyDescent="0.25">
      <c r="A1029" s="7" t="s">
        <v>1371</v>
      </c>
      <c r="B1029" t="s">
        <v>1207</v>
      </c>
      <c r="D1029" s="25" t="s">
        <v>12</v>
      </c>
      <c r="E1029" s="8" t="s">
        <v>1063</v>
      </c>
      <c r="F1029" s="25">
        <v>5.1434882092022498</v>
      </c>
      <c r="G1029" s="8" t="s">
        <v>1064</v>
      </c>
      <c r="H1029" s="26">
        <v>0</v>
      </c>
      <c r="I1029" s="8" t="s">
        <v>20</v>
      </c>
    </row>
    <row r="1030" spans="1:9" x14ac:dyDescent="0.25">
      <c r="A1030" s="7" t="s">
        <v>1371</v>
      </c>
      <c r="B1030" t="s">
        <v>1208</v>
      </c>
      <c r="D1030" s="25" t="s">
        <v>12</v>
      </c>
      <c r="E1030" s="8" t="s">
        <v>1063</v>
      </c>
      <c r="F1030" s="25">
        <v>5.1434882092022498</v>
      </c>
      <c r="G1030" s="8" t="s">
        <v>1064</v>
      </c>
      <c r="H1030" s="26">
        <v>0</v>
      </c>
      <c r="I1030" s="8" t="s">
        <v>20</v>
      </c>
    </row>
    <row r="1031" spans="1:9" x14ac:dyDescent="0.25">
      <c r="A1031" s="7" t="s">
        <v>1371</v>
      </c>
      <c r="B1031" t="s">
        <v>1209</v>
      </c>
      <c r="D1031" s="25" t="s">
        <v>12</v>
      </c>
      <c r="E1031" s="8" t="s">
        <v>1063</v>
      </c>
      <c r="F1031" s="25">
        <v>5.1434882092022498</v>
      </c>
      <c r="G1031" s="8" t="s">
        <v>1064</v>
      </c>
      <c r="H1031" s="26">
        <v>0</v>
      </c>
      <c r="I1031" s="8" t="s">
        <v>20</v>
      </c>
    </row>
    <row r="1032" spans="1:9" x14ac:dyDescent="0.25">
      <c r="A1032" s="7" t="s">
        <v>1371</v>
      </c>
      <c r="B1032" t="s">
        <v>1210</v>
      </c>
      <c r="D1032" s="25" t="s">
        <v>12</v>
      </c>
      <c r="E1032" s="8" t="s">
        <v>1063</v>
      </c>
      <c r="F1032" s="25">
        <v>5.1434882092022498</v>
      </c>
      <c r="G1032" s="8" t="s">
        <v>1064</v>
      </c>
      <c r="H1032" s="26">
        <v>0</v>
      </c>
      <c r="I1032" s="8" t="s">
        <v>20</v>
      </c>
    </row>
    <row r="1033" spans="1:9" x14ac:dyDescent="0.25">
      <c r="A1033" s="7" t="s">
        <v>1371</v>
      </c>
      <c r="B1033" t="s">
        <v>1211</v>
      </c>
      <c r="D1033" s="25" t="s">
        <v>12</v>
      </c>
      <c r="E1033" s="8" t="s">
        <v>1063</v>
      </c>
      <c r="F1033" s="25">
        <v>5.1434882092022498</v>
      </c>
      <c r="G1033" s="8" t="s">
        <v>1064</v>
      </c>
      <c r="H1033" s="26">
        <v>0</v>
      </c>
      <c r="I1033" s="8" t="s">
        <v>20</v>
      </c>
    </row>
    <row r="1034" spans="1:9" x14ac:dyDescent="0.25">
      <c r="A1034" s="7" t="s">
        <v>1371</v>
      </c>
      <c r="B1034" t="s">
        <v>1212</v>
      </c>
      <c r="D1034" s="25" t="s">
        <v>12</v>
      </c>
      <c r="E1034" s="8" t="s">
        <v>1063</v>
      </c>
      <c r="F1034" s="25">
        <v>5.1434882092022498</v>
      </c>
      <c r="G1034" s="8" t="s">
        <v>1064</v>
      </c>
      <c r="H1034" s="26">
        <v>0</v>
      </c>
      <c r="I1034" s="8" t="s">
        <v>20</v>
      </c>
    </row>
    <row r="1035" spans="1:9" x14ac:dyDescent="0.25">
      <c r="A1035" s="7" t="s">
        <v>1371</v>
      </c>
      <c r="B1035" t="s">
        <v>1213</v>
      </c>
      <c r="D1035" s="25" t="s">
        <v>12</v>
      </c>
      <c r="E1035" s="8" t="s">
        <v>1063</v>
      </c>
      <c r="F1035" s="25">
        <v>5.1434882092022498</v>
      </c>
      <c r="G1035" s="8" t="s">
        <v>1064</v>
      </c>
      <c r="H1035" s="26">
        <v>0</v>
      </c>
      <c r="I1035" s="8" t="s">
        <v>20</v>
      </c>
    </row>
    <row r="1036" spans="1:9" x14ac:dyDescent="0.25">
      <c r="A1036" s="7" t="s">
        <v>1371</v>
      </c>
      <c r="B1036" t="s">
        <v>1214</v>
      </c>
      <c r="D1036" s="25" t="s">
        <v>12</v>
      </c>
      <c r="E1036" s="8" t="s">
        <v>1063</v>
      </c>
      <c r="F1036" s="25">
        <v>5.1434882092022498</v>
      </c>
      <c r="G1036" s="8" t="s">
        <v>1064</v>
      </c>
      <c r="H1036" s="26">
        <v>0</v>
      </c>
      <c r="I1036" s="8" t="s">
        <v>20</v>
      </c>
    </row>
    <row r="1037" spans="1:9" x14ac:dyDescent="0.25">
      <c r="A1037" s="7" t="s">
        <v>1371</v>
      </c>
      <c r="B1037" t="s">
        <v>1215</v>
      </c>
      <c r="D1037" s="25" t="s">
        <v>12</v>
      </c>
      <c r="E1037" s="8" t="s">
        <v>1063</v>
      </c>
      <c r="F1037" s="25">
        <v>5.1434882092022498</v>
      </c>
      <c r="G1037" s="8" t="s">
        <v>1064</v>
      </c>
      <c r="H1037" s="26">
        <v>0</v>
      </c>
      <c r="I1037" s="8" t="s">
        <v>20</v>
      </c>
    </row>
    <row r="1038" spans="1:9" x14ac:dyDescent="0.25">
      <c r="A1038" s="7" t="s">
        <v>1371</v>
      </c>
      <c r="B1038" t="s">
        <v>1216</v>
      </c>
      <c r="D1038" s="25" t="s">
        <v>12</v>
      </c>
      <c r="E1038" s="8" t="s">
        <v>1063</v>
      </c>
      <c r="F1038" s="25">
        <v>5.1434882092022498</v>
      </c>
      <c r="G1038" s="8" t="s">
        <v>1064</v>
      </c>
      <c r="H1038" s="26">
        <v>0</v>
      </c>
      <c r="I1038" s="8" t="s">
        <v>20</v>
      </c>
    </row>
    <row r="1039" spans="1:9" x14ac:dyDescent="0.25">
      <c r="A1039" s="7" t="s">
        <v>1371</v>
      </c>
      <c r="B1039" t="s">
        <v>1217</v>
      </c>
      <c r="D1039" s="25" t="s">
        <v>12</v>
      </c>
      <c r="E1039" s="8" t="s">
        <v>1063</v>
      </c>
      <c r="F1039" s="25">
        <v>5.1434882092022498</v>
      </c>
      <c r="G1039" s="8" t="s">
        <v>1064</v>
      </c>
      <c r="H1039" s="26">
        <v>0</v>
      </c>
      <c r="I1039" s="8" t="s">
        <v>20</v>
      </c>
    </row>
    <row r="1040" spans="1:9" x14ac:dyDescent="0.25">
      <c r="A1040" s="7" t="s">
        <v>1371</v>
      </c>
      <c r="B1040" t="s">
        <v>1218</v>
      </c>
      <c r="D1040" s="25" t="s">
        <v>12</v>
      </c>
      <c r="E1040" s="8" t="s">
        <v>1063</v>
      </c>
      <c r="F1040" s="25">
        <v>5.1434882092022498</v>
      </c>
      <c r="G1040" s="8" t="s">
        <v>1064</v>
      </c>
      <c r="H1040" s="26">
        <v>0</v>
      </c>
      <c r="I1040" s="8" t="s">
        <v>20</v>
      </c>
    </row>
    <row r="1041" spans="1:9" x14ac:dyDescent="0.25">
      <c r="A1041" s="7" t="s">
        <v>1371</v>
      </c>
      <c r="B1041" t="s">
        <v>1219</v>
      </c>
      <c r="D1041" s="25" t="s">
        <v>12</v>
      </c>
      <c r="E1041" s="8" t="s">
        <v>1063</v>
      </c>
      <c r="F1041" s="25">
        <v>5.1434882092022498</v>
      </c>
      <c r="G1041" s="8" t="s">
        <v>1064</v>
      </c>
      <c r="H1041" s="26">
        <v>0</v>
      </c>
      <c r="I1041" s="8" t="s">
        <v>20</v>
      </c>
    </row>
    <row r="1042" spans="1:9" x14ac:dyDescent="0.25">
      <c r="A1042" s="7" t="s">
        <v>1371</v>
      </c>
      <c r="B1042" t="s">
        <v>1220</v>
      </c>
      <c r="D1042" s="25" t="s">
        <v>12</v>
      </c>
      <c r="E1042" s="8" t="s">
        <v>1063</v>
      </c>
      <c r="F1042" s="25">
        <v>5.1434882092022498</v>
      </c>
      <c r="G1042" s="8" t="s">
        <v>1064</v>
      </c>
      <c r="H1042" s="26">
        <v>0</v>
      </c>
      <c r="I1042" s="8" t="s">
        <v>20</v>
      </c>
    </row>
    <row r="1043" spans="1:9" x14ac:dyDescent="0.25">
      <c r="A1043" s="7" t="s">
        <v>1371</v>
      </c>
      <c r="B1043" t="s">
        <v>1221</v>
      </c>
      <c r="D1043" s="25" t="s">
        <v>12</v>
      </c>
      <c r="E1043" s="8" t="s">
        <v>1063</v>
      </c>
      <c r="F1043" s="25">
        <v>5.1434882092022498</v>
      </c>
      <c r="G1043" s="8" t="s">
        <v>1064</v>
      </c>
      <c r="H1043" s="26">
        <v>0</v>
      </c>
      <c r="I1043" s="8" t="s">
        <v>20</v>
      </c>
    </row>
    <row r="1044" spans="1:9" x14ac:dyDescent="0.25">
      <c r="A1044" s="7" t="s">
        <v>1371</v>
      </c>
      <c r="B1044" t="s">
        <v>1222</v>
      </c>
      <c r="D1044" s="25" t="s">
        <v>12</v>
      </c>
      <c r="E1044" s="8" t="s">
        <v>1063</v>
      </c>
      <c r="F1044" s="25">
        <v>5.1434882092022498</v>
      </c>
      <c r="G1044" s="8" t="s">
        <v>1064</v>
      </c>
      <c r="H1044" s="26">
        <v>0</v>
      </c>
      <c r="I1044" s="8" t="s">
        <v>20</v>
      </c>
    </row>
    <row r="1045" spans="1:9" x14ac:dyDescent="0.25">
      <c r="A1045" s="7" t="s">
        <v>1370</v>
      </c>
      <c r="B1045" t="s">
        <v>1223</v>
      </c>
      <c r="D1045" s="25" t="s">
        <v>12</v>
      </c>
      <c r="E1045" s="8" t="s">
        <v>912</v>
      </c>
      <c r="F1045" s="25">
        <v>4.7326191502393984</v>
      </c>
      <c r="G1045" s="8" t="s">
        <v>1224</v>
      </c>
      <c r="H1045" s="26">
        <v>1.3077012857919847</v>
      </c>
      <c r="I1045" s="8" t="s">
        <v>52</v>
      </c>
    </row>
    <row r="1046" spans="1:9" x14ac:dyDescent="0.25">
      <c r="A1046" s="7" t="s">
        <v>1370</v>
      </c>
      <c r="B1046" s="10" t="s">
        <v>1225</v>
      </c>
      <c r="C1046" s="6" t="s">
        <v>1226</v>
      </c>
      <c r="D1046" s="25" t="s">
        <v>12</v>
      </c>
      <c r="E1046" s="8" t="s">
        <v>912</v>
      </c>
      <c r="F1046" s="25">
        <v>4.7326191502393984</v>
      </c>
      <c r="G1046" s="8" t="s">
        <v>1224</v>
      </c>
      <c r="H1046" s="26">
        <v>1.3077012857919847</v>
      </c>
      <c r="I1046" s="8" t="s">
        <v>52</v>
      </c>
    </row>
    <row r="1047" spans="1:9" x14ac:dyDescent="0.25">
      <c r="A1047" s="7" t="s">
        <v>1370</v>
      </c>
      <c r="B1047" t="s">
        <v>1227</v>
      </c>
      <c r="D1047" s="25" t="s">
        <v>12</v>
      </c>
      <c r="E1047" s="8" t="s">
        <v>912</v>
      </c>
      <c r="F1047" s="25">
        <v>4.7326191502394002</v>
      </c>
      <c r="G1047" s="8" t="s">
        <v>1224</v>
      </c>
      <c r="H1047" s="26">
        <v>1.3077012857919801</v>
      </c>
      <c r="I1047" s="8" t="s">
        <v>52</v>
      </c>
    </row>
    <row r="1048" spans="1:9" x14ac:dyDescent="0.25">
      <c r="A1048" s="7" t="s">
        <v>1370</v>
      </c>
      <c r="B1048" t="s">
        <v>1228</v>
      </c>
      <c r="D1048" s="25" t="s">
        <v>12</v>
      </c>
      <c r="E1048" s="8" t="s">
        <v>912</v>
      </c>
      <c r="F1048" s="25">
        <v>4.7326191502394002</v>
      </c>
      <c r="G1048" s="8" t="s">
        <v>1224</v>
      </c>
      <c r="H1048" s="26">
        <v>1.3077012857919801</v>
      </c>
      <c r="I1048" s="8" t="s">
        <v>52</v>
      </c>
    </row>
    <row r="1049" spans="1:9" x14ac:dyDescent="0.25">
      <c r="A1049" s="7" t="s">
        <v>1370</v>
      </c>
      <c r="B1049" t="s">
        <v>1229</v>
      </c>
      <c r="D1049" s="25" t="s">
        <v>12</v>
      </c>
      <c r="E1049" s="8" t="s">
        <v>912</v>
      </c>
      <c r="F1049" s="25">
        <v>4.7326191502394002</v>
      </c>
      <c r="G1049" s="8" t="s">
        <v>1224</v>
      </c>
      <c r="H1049" s="26">
        <v>1.3077012857919801</v>
      </c>
      <c r="I1049" s="8" t="s">
        <v>52</v>
      </c>
    </row>
    <row r="1050" spans="1:9" x14ac:dyDescent="0.25">
      <c r="A1050" s="7" t="s">
        <v>1370</v>
      </c>
      <c r="B1050" t="s">
        <v>1230</v>
      </c>
      <c r="D1050" s="25" t="s">
        <v>12</v>
      </c>
      <c r="E1050" s="8" t="s">
        <v>912</v>
      </c>
      <c r="F1050" s="25">
        <v>4.7326191502394002</v>
      </c>
      <c r="G1050" s="8" t="s">
        <v>1224</v>
      </c>
      <c r="H1050" s="26">
        <v>1.3077012857919801</v>
      </c>
      <c r="I1050" s="8" t="s">
        <v>52</v>
      </c>
    </row>
    <row r="1051" spans="1:9" x14ac:dyDescent="0.25">
      <c r="A1051" s="7" t="s">
        <v>1370</v>
      </c>
      <c r="B1051" t="s">
        <v>1231</v>
      </c>
      <c r="D1051" s="25" t="s">
        <v>12</v>
      </c>
      <c r="E1051" s="8" t="s">
        <v>912</v>
      </c>
      <c r="F1051" s="25">
        <v>4.7326191502394002</v>
      </c>
      <c r="G1051" s="8" t="s">
        <v>1224</v>
      </c>
      <c r="H1051" s="26">
        <v>1.3077012857919801</v>
      </c>
      <c r="I1051" s="8" t="s">
        <v>52</v>
      </c>
    </row>
    <row r="1052" spans="1:9" x14ac:dyDescent="0.25">
      <c r="A1052" s="7" t="s">
        <v>1370</v>
      </c>
      <c r="B1052" t="s">
        <v>1232</v>
      </c>
      <c r="D1052" s="25">
        <v>7.0248955500086305</v>
      </c>
      <c r="E1052" s="8" t="s">
        <v>912</v>
      </c>
      <c r="F1052" s="25">
        <v>4.7326191502394002</v>
      </c>
      <c r="G1052" s="8" t="s">
        <v>1224</v>
      </c>
      <c r="H1052" s="26">
        <v>1.3077012857919801</v>
      </c>
      <c r="I1052" s="8" t="s">
        <v>52</v>
      </c>
    </row>
    <row r="1053" spans="1:9" x14ac:dyDescent="0.25">
      <c r="A1053" s="7" t="s">
        <v>1370</v>
      </c>
      <c r="B1053" t="s">
        <v>1233</v>
      </c>
      <c r="D1053" s="25" t="s">
        <v>12</v>
      </c>
      <c r="E1053" s="8" t="s">
        <v>912</v>
      </c>
      <c r="F1053" s="25">
        <v>4.7326191502394002</v>
      </c>
      <c r="G1053" s="8" t="s">
        <v>1224</v>
      </c>
      <c r="H1053" s="26">
        <v>1.3077012857919801</v>
      </c>
      <c r="I1053" s="8" t="s">
        <v>52</v>
      </c>
    </row>
    <row r="1054" spans="1:9" x14ac:dyDescent="0.25">
      <c r="A1054" s="7" t="s">
        <v>1370</v>
      </c>
      <c r="B1054" t="s">
        <v>1234</v>
      </c>
      <c r="D1054" s="25" t="s">
        <v>12</v>
      </c>
      <c r="E1054" s="8" t="s">
        <v>912</v>
      </c>
      <c r="F1054" s="25">
        <v>4.7326191502394002</v>
      </c>
      <c r="G1054" s="8" t="s">
        <v>1224</v>
      </c>
      <c r="H1054" s="26">
        <v>1.3077012857919801</v>
      </c>
      <c r="I1054" s="8" t="s">
        <v>52</v>
      </c>
    </row>
    <row r="1055" spans="1:9" x14ac:dyDescent="0.25">
      <c r="A1055" s="7" t="s">
        <v>1370</v>
      </c>
      <c r="B1055" t="s">
        <v>1235</v>
      </c>
      <c r="D1055" s="25" t="s">
        <v>12</v>
      </c>
      <c r="E1055" s="8" t="s">
        <v>912</v>
      </c>
      <c r="F1055" s="25">
        <v>4.7326191502394002</v>
      </c>
      <c r="G1055" s="8" t="s">
        <v>1224</v>
      </c>
      <c r="H1055" s="26">
        <v>1.3077012857919801</v>
      </c>
      <c r="I1055" s="8" t="s">
        <v>52</v>
      </c>
    </row>
    <row r="1056" spans="1:9" x14ac:dyDescent="0.25">
      <c r="A1056" s="7" t="s">
        <v>1371</v>
      </c>
      <c r="B1056" t="s">
        <v>1236</v>
      </c>
      <c r="D1056" s="25" t="s">
        <v>12</v>
      </c>
      <c r="E1056" s="8" t="s">
        <v>912</v>
      </c>
      <c r="F1056" s="25">
        <v>4.7326191502394002</v>
      </c>
      <c r="G1056" s="8" t="s">
        <v>1224</v>
      </c>
      <c r="H1056" s="26">
        <v>1.3077012857919801</v>
      </c>
      <c r="I1056" s="8" t="s">
        <v>52</v>
      </c>
    </row>
    <row r="1057" spans="1:9" x14ac:dyDescent="0.25">
      <c r="A1057" s="7" t="s">
        <v>1371</v>
      </c>
      <c r="B1057" t="s">
        <v>1237</v>
      </c>
      <c r="D1057" s="25" t="s">
        <v>12</v>
      </c>
      <c r="E1057" s="8" t="s">
        <v>912</v>
      </c>
      <c r="F1057" s="25">
        <v>4.7326191502394002</v>
      </c>
      <c r="G1057" s="8" t="s">
        <v>1224</v>
      </c>
      <c r="H1057" s="26">
        <v>1.3077012857919801</v>
      </c>
      <c r="I1057" s="8" t="s">
        <v>52</v>
      </c>
    </row>
    <row r="1058" spans="1:9" x14ac:dyDescent="0.25">
      <c r="A1058" s="7" t="s">
        <v>1371</v>
      </c>
      <c r="B1058" t="s">
        <v>1238</v>
      </c>
      <c r="D1058" s="25" t="s">
        <v>12</v>
      </c>
      <c r="E1058" s="8" t="s">
        <v>912</v>
      </c>
      <c r="F1058" s="25">
        <v>4.7326191502394002</v>
      </c>
      <c r="G1058" s="8" t="s">
        <v>1224</v>
      </c>
      <c r="H1058" s="26">
        <v>1.3077012857919801</v>
      </c>
      <c r="I1058" s="8" t="s">
        <v>52</v>
      </c>
    </row>
    <row r="1059" spans="1:9" x14ac:dyDescent="0.25">
      <c r="A1059" s="7" t="s">
        <v>1371</v>
      </c>
      <c r="B1059" t="s">
        <v>1239</v>
      </c>
      <c r="D1059" s="25" t="s">
        <v>12</v>
      </c>
      <c r="E1059" s="8" t="s">
        <v>912</v>
      </c>
      <c r="F1059" s="25">
        <v>4.7326191502394002</v>
      </c>
      <c r="G1059" s="8" t="s">
        <v>1224</v>
      </c>
      <c r="H1059" s="26">
        <v>1.3077012857919801</v>
      </c>
      <c r="I1059" s="8" t="s">
        <v>52</v>
      </c>
    </row>
    <row r="1060" spans="1:9" x14ac:dyDescent="0.25">
      <c r="A1060" s="7" t="s">
        <v>1371</v>
      </c>
      <c r="B1060" t="s">
        <v>1240</v>
      </c>
      <c r="D1060" s="25" t="s">
        <v>12</v>
      </c>
      <c r="E1060" s="8" t="s">
        <v>912</v>
      </c>
      <c r="F1060" s="25">
        <v>4.7326191502394002</v>
      </c>
      <c r="G1060" s="8" t="s">
        <v>1224</v>
      </c>
      <c r="H1060" s="26">
        <v>1.3077012857919801</v>
      </c>
      <c r="I1060" s="8" t="s">
        <v>52</v>
      </c>
    </row>
    <row r="1061" spans="1:9" x14ac:dyDescent="0.25">
      <c r="A1061" s="7" t="s">
        <v>1371</v>
      </c>
      <c r="B1061" t="s">
        <v>1241</v>
      </c>
      <c r="D1061" s="25" t="s">
        <v>12</v>
      </c>
      <c r="E1061" s="8" t="s">
        <v>912</v>
      </c>
      <c r="F1061" s="25">
        <v>4.7326191502394002</v>
      </c>
      <c r="G1061" s="8" t="s">
        <v>1224</v>
      </c>
      <c r="H1061" s="26">
        <v>1.3077012857919801</v>
      </c>
      <c r="I1061" s="8" t="s">
        <v>52</v>
      </c>
    </row>
    <row r="1062" spans="1:9" x14ac:dyDescent="0.25">
      <c r="A1062" s="7" t="s">
        <v>1371</v>
      </c>
      <c r="B1062" t="s">
        <v>1242</v>
      </c>
      <c r="D1062" s="25" t="s">
        <v>12</v>
      </c>
      <c r="E1062" s="8" t="s">
        <v>912</v>
      </c>
      <c r="F1062" s="25">
        <v>4.7326191502394002</v>
      </c>
      <c r="G1062" s="8" t="s">
        <v>1224</v>
      </c>
      <c r="H1062" s="26">
        <v>1.3077012857919801</v>
      </c>
      <c r="I1062" s="8" t="s">
        <v>52</v>
      </c>
    </row>
    <row r="1063" spans="1:9" x14ac:dyDescent="0.25">
      <c r="A1063" s="7" t="s">
        <v>1371</v>
      </c>
      <c r="B1063" t="s">
        <v>1243</v>
      </c>
      <c r="D1063" s="25" t="s">
        <v>12</v>
      </c>
      <c r="E1063" s="8" t="s">
        <v>912</v>
      </c>
      <c r="F1063" s="25">
        <v>4.7326191502394002</v>
      </c>
      <c r="G1063" s="8" t="s">
        <v>1224</v>
      </c>
      <c r="H1063" s="26">
        <v>1.3077012857919801</v>
      </c>
      <c r="I1063" s="8" t="s">
        <v>52</v>
      </c>
    </row>
    <row r="1064" spans="1:9" x14ac:dyDescent="0.25">
      <c r="A1064" s="7" t="s">
        <v>1371</v>
      </c>
      <c r="B1064" t="s">
        <v>1244</v>
      </c>
      <c r="D1064" s="25" t="s">
        <v>12</v>
      </c>
      <c r="E1064" s="8" t="s">
        <v>912</v>
      </c>
      <c r="F1064" s="25">
        <v>4.7326191502394002</v>
      </c>
      <c r="G1064" s="8" t="s">
        <v>1224</v>
      </c>
      <c r="H1064" s="26">
        <v>1.3077012857919801</v>
      </c>
      <c r="I1064" s="8" t="s">
        <v>52</v>
      </c>
    </row>
    <row r="1065" spans="1:9" x14ac:dyDescent="0.25">
      <c r="A1065" s="7" t="s">
        <v>1371</v>
      </c>
      <c r="B1065" t="s">
        <v>1245</v>
      </c>
      <c r="D1065" s="25" t="s">
        <v>12</v>
      </c>
      <c r="E1065" s="8" t="s">
        <v>912</v>
      </c>
      <c r="F1065" s="25">
        <v>4.7326191502394002</v>
      </c>
      <c r="G1065" s="8" t="s">
        <v>1224</v>
      </c>
      <c r="H1065" s="26">
        <v>1.3077012857919801</v>
      </c>
      <c r="I1065" s="8" t="s">
        <v>52</v>
      </c>
    </row>
    <row r="1066" spans="1:9" x14ac:dyDescent="0.25">
      <c r="A1066" s="7" t="s">
        <v>1371</v>
      </c>
      <c r="B1066" t="s">
        <v>1246</v>
      </c>
      <c r="D1066" s="25" t="s">
        <v>12</v>
      </c>
      <c r="E1066" s="8" t="s">
        <v>912</v>
      </c>
      <c r="F1066" s="25">
        <v>4.7326191502394002</v>
      </c>
      <c r="G1066" s="8" t="s">
        <v>1224</v>
      </c>
      <c r="H1066" s="26">
        <v>1.3077012857919801</v>
      </c>
      <c r="I1066" s="8" t="s">
        <v>52</v>
      </c>
    </row>
    <row r="1067" spans="1:9" x14ac:dyDescent="0.25">
      <c r="A1067" s="7" t="s">
        <v>1371</v>
      </c>
      <c r="B1067" t="s">
        <v>1247</v>
      </c>
      <c r="D1067" s="25" t="s">
        <v>12</v>
      </c>
      <c r="E1067" s="8" t="s">
        <v>912</v>
      </c>
      <c r="F1067" s="25">
        <v>4.7326191502394002</v>
      </c>
      <c r="G1067" s="8" t="s">
        <v>1224</v>
      </c>
      <c r="H1067" s="26">
        <v>1.3077012857919801</v>
      </c>
      <c r="I1067" s="8" t="s">
        <v>52</v>
      </c>
    </row>
    <row r="1068" spans="1:9" x14ac:dyDescent="0.25">
      <c r="A1068" s="7" t="s">
        <v>1371</v>
      </c>
      <c r="B1068" t="s">
        <v>1248</v>
      </c>
      <c r="D1068" s="25" t="s">
        <v>12</v>
      </c>
      <c r="E1068" s="8" t="s">
        <v>912</v>
      </c>
      <c r="F1068" s="25">
        <v>4.7326191502394002</v>
      </c>
      <c r="G1068" s="8" t="s">
        <v>1224</v>
      </c>
      <c r="H1068" s="26">
        <v>1.3077012857919801</v>
      </c>
      <c r="I1068" s="8" t="s">
        <v>52</v>
      </c>
    </row>
    <row r="1069" spans="1:9" x14ac:dyDescent="0.25">
      <c r="A1069" s="7" t="s">
        <v>1370</v>
      </c>
      <c r="B1069" s="12" t="s">
        <v>428</v>
      </c>
      <c r="C1069" s="11" t="s">
        <v>1249</v>
      </c>
      <c r="D1069" s="25">
        <v>7.8115391818004252</v>
      </c>
      <c r="E1069" s="8" t="s">
        <v>1250</v>
      </c>
      <c r="F1069" s="25">
        <v>3.424638768472771</v>
      </c>
      <c r="G1069" s="8" t="s">
        <v>1251</v>
      </c>
      <c r="H1069" s="26" t="s">
        <v>12</v>
      </c>
      <c r="I1069" s="8" t="s">
        <v>61</v>
      </c>
    </row>
    <row r="1070" spans="1:9" x14ac:dyDescent="0.25">
      <c r="A1070" s="7" t="s">
        <v>1370</v>
      </c>
      <c r="B1070" s="12" t="s">
        <v>1252</v>
      </c>
      <c r="C1070" s="11"/>
      <c r="D1070" s="25" t="s">
        <v>12</v>
      </c>
      <c r="E1070" s="8" t="s">
        <v>1250</v>
      </c>
      <c r="F1070" s="25">
        <v>3.424638768472771</v>
      </c>
      <c r="G1070" s="8" t="s">
        <v>1251</v>
      </c>
      <c r="H1070" s="26" t="s">
        <v>12</v>
      </c>
      <c r="I1070" s="8" t="s">
        <v>61</v>
      </c>
    </row>
    <row r="1071" spans="1:9" x14ac:dyDescent="0.25">
      <c r="A1071" s="7" t="s">
        <v>1370</v>
      </c>
      <c r="B1071" s="12" t="s">
        <v>1253</v>
      </c>
      <c r="C1071" s="11"/>
      <c r="D1071" s="25" t="s">
        <v>12</v>
      </c>
      <c r="E1071" s="8" t="s">
        <v>1250</v>
      </c>
      <c r="F1071" s="25">
        <v>3.4246387684727702</v>
      </c>
      <c r="G1071" s="8" t="s">
        <v>1251</v>
      </c>
      <c r="H1071" s="26" t="s">
        <v>12</v>
      </c>
      <c r="I1071" s="8" t="s">
        <v>61</v>
      </c>
    </row>
    <row r="1072" spans="1:9" x14ac:dyDescent="0.25">
      <c r="A1072" s="7" t="s">
        <v>1370</v>
      </c>
      <c r="B1072" s="12" t="s">
        <v>1254</v>
      </c>
      <c r="C1072" s="11"/>
      <c r="D1072" s="25" t="s">
        <v>12</v>
      </c>
      <c r="E1072" s="8" t="s">
        <v>1250</v>
      </c>
      <c r="F1072" s="25">
        <v>3.4246387684727702</v>
      </c>
      <c r="G1072" s="8" t="s">
        <v>1251</v>
      </c>
      <c r="H1072" s="26" t="s">
        <v>12</v>
      </c>
      <c r="I1072" s="8" t="s">
        <v>61</v>
      </c>
    </row>
    <row r="1073" spans="1:9" x14ac:dyDescent="0.25">
      <c r="A1073" s="7" t="s">
        <v>1371</v>
      </c>
      <c r="B1073" s="12" t="s">
        <v>1255</v>
      </c>
      <c r="C1073" s="11"/>
      <c r="D1073" s="25" t="s">
        <v>12</v>
      </c>
      <c r="E1073" s="8" t="s">
        <v>1250</v>
      </c>
      <c r="F1073" s="25">
        <v>3.4246387684727702</v>
      </c>
      <c r="G1073" s="8" t="s">
        <v>1251</v>
      </c>
      <c r="H1073" s="26" t="s">
        <v>12</v>
      </c>
      <c r="I1073" s="8" t="s">
        <v>61</v>
      </c>
    </row>
    <row r="1074" spans="1:9" x14ac:dyDescent="0.25">
      <c r="A1074" s="7" t="s">
        <v>1371</v>
      </c>
      <c r="B1074" s="12" t="s">
        <v>1256</v>
      </c>
      <c r="C1074" s="11"/>
      <c r="D1074" s="25" t="s">
        <v>12</v>
      </c>
      <c r="E1074" s="8" t="s">
        <v>1250</v>
      </c>
      <c r="F1074" s="25">
        <v>3.4246387684727702</v>
      </c>
      <c r="G1074" s="8" t="s">
        <v>1251</v>
      </c>
      <c r="H1074" s="26" t="s">
        <v>12</v>
      </c>
      <c r="I1074" s="8" t="s">
        <v>61</v>
      </c>
    </row>
    <row r="1075" spans="1:9" x14ac:dyDescent="0.25">
      <c r="A1075" s="7" t="s">
        <v>1371</v>
      </c>
      <c r="B1075" s="12" t="s">
        <v>1257</v>
      </c>
      <c r="C1075" s="11"/>
      <c r="D1075" s="25" t="s">
        <v>12</v>
      </c>
      <c r="E1075" s="8" t="s">
        <v>1250</v>
      </c>
      <c r="F1075" s="25">
        <v>3.4246387684727702</v>
      </c>
      <c r="G1075" s="8" t="s">
        <v>1251</v>
      </c>
      <c r="H1075" s="26" t="s">
        <v>12</v>
      </c>
      <c r="I1075" s="8" t="s">
        <v>61</v>
      </c>
    </row>
    <row r="1076" spans="1:9" x14ac:dyDescent="0.25">
      <c r="A1076" s="7" t="s">
        <v>1371</v>
      </c>
      <c r="B1076" s="12" t="s">
        <v>1258</v>
      </c>
      <c r="C1076" s="11"/>
      <c r="D1076" s="25" t="s">
        <v>12</v>
      </c>
      <c r="E1076" s="8" t="s">
        <v>1250</v>
      </c>
      <c r="F1076" s="25">
        <v>3.4246387684727702</v>
      </c>
      <c r="G1076" s="8" t="s">
        <v>1251</v>
      </c>
      <c r="H1076" s="26" t="s">
        <v>12</v>
      </c>
      <c r="I1076" s="8" t="s">
        <v>61</v>
      </c>
    </row>
    <row r="1077" spans="1:9" x14ac:dyDescent="0.25">
      <c r="A1077" s="7" t="s">
        <v>1371</v>
      </c>
      <c r="B1077" s="12" t="s">
        <v>1259</v>
      </c>
      <c r="C1077" s="11"/>
      <c r="D1077" s="25" t="s">
        <v>12</v>
      </c>
      <c r="E1077" s="8" t="s">
        <v>1250</v>
      </c>
      <c r="F1077" s="25">
        <v>3.4246387684727702</v>
      </c>
      <c r="G1077" s="8" t="s">
        <v>1251</v>
      </c>
      <c r="H1077" s="26" t="s">
        <v>12</v>
      </c>
      <c r="I1077" s="8" t="s">
        <v>61</v>
      </c>
    </row>
    <row r="1078" spans="1:9" x14ac:dyDescent="0.25">
      <c r="A1078" s="7" t="s">
        <v>1371</v>
      </c>
      <c r="B1078" s="12" t="s">
        <v>1260</v>
      </c>
      <c r="C1078" s="11"/>
      <c r="D1078" s="25" t="s">
        <v>12</v>
      </c>
      <c r="E1078" s="8" t="s">
        <v>1250</v>
      </c>
      <c r="F1078" s="25">
        <v>3.4246387684727702</v>
      </c>
      <c r="G1078" s="8" t="s">
        <v>1251</v>
      </c>
      <c r="H1078" s="26" t="s">
        <v>12</v>
      </c>
      <c r="I1078" s="8" t="s">
        <v>61</v>
      </c>
    </row>
    <row r="1079" spans="1:9" x14ac:dyDescent="0.25">
      <c r="A1079" s="7" t="s">
        <v>1371</v>
      </c>
      <c r="B1079" s="12" t="s">
        <v>1261</v>
      </c>
      <c r="C1079" s="11"/>
      <c r="D1079" s="25" t="s">
        <v>12</v>
      </c>
      <c r="E1079" s="8" t="s">
        <v>1250</v>
      </c>
      <c r="F1079" s="25">
        <v>3.4246387684727702</v>
      </c>
      <c r="G1079" s="8" t="s">
        <v>1251</v>
      </c>
      <c r="H1079" s="26" t="s">
        <v>12</v>
      </c>
      <c r="I1079" s="8" t="s">
        <v>61</v>
      </c>
    </row>
    <row r="1080" spans="1:9" x14ac:dyDescent="0.25">
      <c r="A1080" s="7" t="s">
        <v>1371</v>
      </c>
      <c r="B1080" s="12" t="s">
        <v>1262</v>
      </c>
      <c r="C1080" s="11"/>
      <c r="D1080" s="25" t="s">
        <v>12</v>
      </c>
      <c r="E1080" s="8" t="s">
        <v>1250</v>
      </c>
      <c r="F1080" s="25">
        <v>3.4246387684727702</v>
      </c>
      <c r="G1080" s="8" t="s">
        <v>1251</v>
      </c>
      <c r="H1080" s="26" t="s">
        <v>12</v>
      </c>
      <c r="I1080" s="8" t="s">
        <v>61</v>
      </c>
    </row>
    <row r="1081" spans="1:9" x14ac:dyDescent="0.25">
      <c r="A1081" s="7" t="s">
        <v>1371</v>
      </c>
      <c r="B1081" s="12" t="s">
        <v>1263</v>
      </c>
      <c r="C1081" s="11"/>
      <c r="D1081" s="25" t="s">
        <v>12</v>
      </c>
      <c r="E1081" s="8" t="s">
        <v>1250</v>
      </c>
      <c r="F1081" s="25">
        <v>3.4246387684727702</v>
      </c>
      <c r="G1081" s="8" t="s">
        <v>1251</v>
      </c>
      <c r="H1081" s="26" t="s">
        <v>12</v>
      </c>
      <c r="I1081" s="8" t="s">
        <v>61</v>
      </c>
    </row>
    <row r="1082" spans="1:9" x14ac:dyDescent="0.25">
      <c r="A1082" s="7" t="s">
        <v>1371</v>
      </c>
      <c r="B1082" s="12" t="s">
        <v>1264</v>
      </c>
      <c r="C1082" s="11"/>
      <c r="D1082" s="25" t="s">
        <v>12</v>
      </c>
      <c r="E1082" s="8" t="s">
        <v>1250</v>
      </c>
      <c r="F1082" s="25">
        <v>3.4246387684727702</v>
      </c>
      <c r="G1082" s="8" t="s">
        <v>1251</v>
      </c>
      <c r="H1082" s="26" t="s">
        <v>12</v>
      </c>
      <c r="I1082" s="8" t="s">
        <v>61</v>
      </c>
    </row>
    <row r="1083" spans="1:9" x14ac:dyDescent="0.25">
      <c r="A1083" s="7" t="s">
        <v>1371</v>
      </c>
      <c r="B1083" s="12" t="s">
        <v>1265</v>
      </c>
      <c r="C1083" s="11"/>
      <c r="D1083" s="25" t="s">
        <v>12</v>
      </c>
      <c r="E1083" s="8" t="s">
        <v>1250</v>
      </c>
      <c r="F1083" s="25">
        <v>3.4246387684727702</v>
      </c>
      <c r="G1083" s="8" t="s">
        <v>1251</v>
      </c>
      <c r="H1083" s="26" t="s">
        <v>12</v>
      </c>
      <c r="I1083" s="8" t="s">
        <v>61</v>
      </c>
    </row>
    <row r="1084" spans="1:9" x14ac:dyDescent="0.25">
      <c r="A1084" s="7" t="s">
        <v>1371</v>
      </c>
      <c r="B1084" s="12" t="s">
        <v>1266</v>
      </c>
      <c r="C1084" s="11"/>
      <c r="D1084" s="25" t="s">
        <v>12</v>
      </c>
      <c r="E1084" s="8" t="s">
        <v>1250</v>
      </c>
      <c r="F1084" s="25">
        <v>3.4246387684727702</v>
      </c>
      <c r="G1084" s="8" t="s">
        <v>1251</v>
      </c>
      <c r="H1084" s="26" t="s">
        <v>12</v>
      </c>
      <c r="I1084" s="8" t="s">
        <v>61</v>
      </c>
    </row>
    <row r="1085" spans="1:9" x14ac:dyDescent="0.25">
      <c r="A1085" s="7" t="s">
        <v>1371</v>
      </c>
      <c r="B1085" s="12" t="s">
        <v>1267</v>
      </c>
      <c r="C1085" s="11"/>
      <c r="D1085" s="25" t="s">
        <v>12</v>
      </c>
      <c r="E1085" s="8" t="s">
        <v>1250</v>
      </c>
      <c r="F1085" s="25">
        <v>3.4246387684727702</v>
      </c>
      <c r="G1085" s="8" t="s">
        <v>1251</v>
      </c>
      <c r="H1085" s="26" t="s">
        <v>12</v>
      </c>
      <c r="I1085" s="8" t="s">
        <v>61</v>
      </c>
    </row>
    <row r="1086" spans="1:9" x14ac:dyDescent="0.25">
      <c r="A1086" s="7" t="s">
        <v>1371</v>
      </c>
      <c r="B1086" s="12" t="s">
        <v>1268</v>
      </c>
      <c r="C1086" s="11"/>
      <c r="D1086" s="25" t="s">
        <v>12</v>
      </c>
      <c r="E1086" s="8" t="s">
        <v>1250</v>
      </c>
      <c r="F1086" s="25">
        <v>3.4246387684727702</v>
      </c>
      <c r="G1086" s="8" t="s">
        <v>1251</v>
      </c>
      <c r="H1086" s="26" t="s">
        <v>12</v>
      </c>
      <c r="I1086" s="8" t="s">
        <v>61</v>
      </c>
    </row>
    <row r="1087" spans="1:9" x14ac:dyDescent="0.25">
      <c r="A1087" s="7" t="s">
        <v>1371</v>
      </c>
      <c r="B1087" s="12" t="s">
        <v>1269</v>
      </c>
      <c r="C1087" s="11"/>
      <c r="D1087" s="25" t="s">
        <v>12</v>
      </c>
      <c r="E1087" s="8" t="s">
        <v>1250</v>
      </c>
      <c r="F1087" s="25">
        <v>3.4246387684727702</v>
      </c>
      <c r="G1087" s="8" t="s">
        <v>1251</v>
      </c>
      <c r="H1087" s="26" t="s">
        <v>12</v>
      </c>
      <c r="I1087" s="8" t="s">
        <v>61</v>
      </c>
    </row>
    <row r="1088" spans="1:9" x14ac:dyDescent="0.25">
      <c r="A1088" s="7" t="s">
        <v>1370</v>
      </c>
      <c r="B1088" t="s">
        <v>1270</v>
      </c>
      <c r="D1088" s="25" t="s">
        <v>12</v>
      </c>
      <c r="E1088" s="8" t="s">
        <v>1063</v>
      </c>
      <c r="F1088" s="26">
        <v>5.1434882092022463</v>
      </c>
      <c r="G1088" s="8" t="s">
        <v>1271</v>
      </c>
      <c r="H1088" s="26">
        <v>3.4703262142104259</v>
      </c>
      <c r="I1088" s="8" t="s">
        <v>41</v>
      </c>
    </row>
    <row r="1089" spans="1:9" x14ac:dyDescent="0.25">
      <c r="A1089" s="7" t="s">
        <v>1370</v>
      </c>
      <c r="B1089" t="s">
        <v>1272</v>
      </c>
      <c r="D1089" s="25" t="s">
        <v>12</v>
      </c>
      <c r="E1089" s="8" t="s">
        <v>1063</v>
      </c>
      <c r="F1089" s="26">
        <v>5.1434882092022463</v>
      </c>
      <c r="G1089" s="8" t="s">
        <v>1271</v>
      </c>
      <c r="H1089" s="26">
        <v>3.4703262142104259</v>
      </c>
      <c r="I1089" s="8" t="s">
        <v>41</v>
      </c>
    </row>
    <row r="1090" spans="1:9" x14ac:dyDescent="0.25">
      <c r="A1090" s="7" t="s">
        <v>1370</v>
      </c>
      <c r="B1090" t="s">
        <v>1273</v>
      </c>
      <c r="D1090" s="25" t="s">
        <v>12</v>
      </c>
      <c r="E1090" s="8" t="s">
        <v>1063</v>
      </c>
      <c r="F1090" s="26">
        <v>5.1434882092022498</v>
      </c>
      <c r="G1090" s="8" t="s">
        <v>1271</v>
      </c>
      <c r="H1090" s="26">
        <v>3.4703262142104299</v>
      </c>
      <c r="I1090" s="8" t="s">
        <v>41</v>
      </c>
    </row>
    <row r="1091" spans="1:9" x14ac:dyDescent="0.25">
      <c r="A1091" s="7" t="s">
        <v>1370</v>
      </c>
      <c r="B1091" s="10" t="s">
        <v>1274</v>
      </c>
      <c r="C1091" s="6" t="s">
        <v>1275</v>
      </c>
      <c r="D1091" s="25" t="s">
        <v>12</v>
      </c>
      <c r="E1091" s="8" t="s">
        <v>1063</v>
      </c>
      <c r="F1091" s="26">
        <v>5.1434882092022498</v>
      </c>
      <c r="G1091" s="8" t="s">
        <v>1271</v>
      </c>
      <c r="H1091" s="26">
        <v>3.4703262142104299</v>
      </c>
      <c r="I1091" s="8" t="s">
        <v>41</v>
      </c>
    </row>
    <row r="1092" spans="1:9" x14ac:dyDescent="0.25">
      <c r="A1092" s="7" t="s">
        <v>1370</v>
      </c>
      <c r="B1092" s="10" t="s">
        <v>1276</v>
      </c>
      <c r="C1092" s="6" t="s">
        <v>1277</v>
      </c>
      <c r="D1092" s="25" t="s">
        <v>12</v>
      </c>
      <c r="E1092" s="8" t="s">
        <v>1063</v>
      </c>
      <c r="F1092" s="26">
        <v>5.1434882092022498</v>
      </c>
      <c r="G1092" s="8" t="s">
        <v>1271</v>
      </c>
      <c r="H1092" s="26">
        <v>3.4703262142104299</v>
      </c>
      <c r="I1092" s="8" t="s">
        <v>41</v>
      </c>
    </row>
    <row r="1093" spans="1:9" x14ac:dyDescent="0.25">
      <c r="A1093" s="7" t="s">
        <v>1370</v>
      </c>
      <c r="B1093" t="s">
        <v>1278</v>
      </c>
      <c r="C1093" s="6" t="s">
        <v>1278</v>
      </c>
      <c r="D1093" s="25" t="s">
        <v>12</v>
      </c>
      <c r="E1093" s="8" t="s">
        <v>1063</v>
      </c>
      <c r="F1093" s="26">
        <v>5.1434882092022498</v>
      </c>
      <c r="G1093" s="8" t="s">
        <v>1271</v>
      </c>
      <c r="H1093" s="26">
        <v>3.4703262142104299</v>
      </c>
      <c r="I1093" s="8" t="s">
        <v>41</v>
      </c>
    </row>
    <row r="1094" spans="1:9" x14ac:dyDescent="0.25">
      <c r="A1094" s="7" t="s">
        <v>1370</v>
      </c>
      <c r="B1094" t="s">
        <v>1279</v>
      </c>
      <c r="D1094" s="25" t="s">
        <v>12</v>
      </c>
      <c r="E1094" s="8" t="s">
        <v>1063</v>
      </c>
      <c r="F1094" s="26">
        <v>5.1434882092022498</v>
      </c>
      <c r="G1094" s="8" t="s">
        <v>1271</v>
      </c>
      <c r="H1094" s="26">
        <v>3.4703262142104299</v>
      </c>
      <c r="I1094" s="8" t="s">
        <v>41</v>
      </c>
    </row>
    <row r="1095" spans="1:9" x14ac:dyDescent="0.25">
      <c r="A1095" s="7" t="s">
        <v>1370</v>
      </c>
      <c r="B1095" t="s">
        <v>1280</v>
      </c>
      <c r="D1095" s="25" t="s">
        <v>12</v>
      </c>
      <c r="E1095" s="8" t="s">
        <v>1063</v>
      </c>
      <c r="F1095" s="26">
        <v>5.1434882092022498</v>
      </c>
      <c r="G1095" s="8" t="s">
        <v>1271</v>
      </c>
      <c r="H1095" s="26">
        <v>3.4703262142104299</v>
      </c>
      <c r="I1095" s="8" t="s">
        <v>41</v>
      </c>
    </row>
    <row r="1096" spans="1:9" x14ac:dyDescent="0.25">
      <c r="A1096" s="7" t="s">
        <v>1370</v>
      </c>
      <c r="B1096" t="s">
        <v>1281</v>
      </c>
      <c r="D1096" s="25" t="s">
        <v>12</v>
      </c>
      <c r="E1096" s="8" t="s">
        <v>1063</v>
      </c>
      <c r="F1096" s="26">
        <v>5.1434882092022498</v>
      </c>
      <c r="G1096" s="8" t="s">
        <v>1271</v>
      </c>
      <c r="H1096" s="26">
        <v>3.4703262142104299</v>
      </c>
      <c r="I1096" s="8" t="s">
        <v>41</v>
      </c>
    </row>
    <row r="1097" spans="1:9" x14ac:dyDescent="0.25">
      <c r="A1097" s="7" t="s">
        <v>1370</v>
      </c>
      <c r="B1097" t="s">
        <v>1282</v>
      </c>
      <c r="D1097" s="25" t="s">
        <v>12</v>
      </c>
      <c r="E1097" s="8" t="s">
        <v>1063</v>
      </c>
      <c r="F1097" s="26">
        <v>5.1434882092022498</v>
      </c>
      <c r="G1097" s="8" t="s">
        <v>1271</v>
      </c>
      <c r="H1097" s="26">
        <v>3.4703262142104299</v>
      </c>
      <c r="I1097" s="8" t="s">
        <v>41</v>
      </c>
    </row>
    <row r="1098" spans="1:9" x14ac:dyDescent="0.25">
      <c r="A1098" s="7" t="s">
        <v>1370</v>
      </c>
      <c r="B1098" t="s">
        <v>1283</v>
      </c>
      <c r="D1098" s="25" t="s">
        <v>12</v>
      </c>
      <c r="E1098" s="8" t="s">
        <v>1063</v>
      </c>
      <c r="F1098" s="26">
        <v>5.1434882092022498</v>
      </c>
      <c r="G1098" s="8" t="s">
        <v>1271</v>
      </c>
      <c r="H1098" s="26">
        <v>3.4703262142104299</v>
      </c>
      <c r="I1098" s="8" t="s">
        <v>41</v>
      </c>
    </row>
    <row r="1099" spans="1:9" x14ac:dyDescent="0.25">
      <c r="A1099" s="7" t="s">
        <v>1370</v>
      </c>
      <c r="B1099" t="s">
        <v>1284</v>
      </c>
      <c r="D1099" s="25" t="s">
        <v>12</v>
      </c>
      <c r="E1099" s="8" t="s">
        <v>1063</v>
      </c>
      <c r="F1099" s="26">
        <v>5.1434882092022498</v>
      </c>
      <c r="G1099" s="8" t="s">
        <v>1271</v>
      </c>
      <c r="H1099" s="26">
        <v>3.4703262142104299</v>
      </c>
      <c r="I1099" s="8" t="s">
        <v>41</v>
      </c>
    </row>
    <row r="1100" spans="1:9" x14ac:dyDescent="0.25">
      <c r="A1100" s="7" t="s">
        <v>1370</v>
      </c>
      <c r="B1100" t="s">
        <v>1285</v>
      </c>
      <c r="D1100" s="25" t="s">
        <v>12</v>
      </c>
      <c r="E1100" s="8" t="s">
        <v>1063</v>
      </c>
      <c r="F1100" s="26">
        <v>5.1434882092022498</v>
      </c>
      <c r="G1100" s="8" t="s">
        <v>1271</v>
      </c>
      <c r="H1100" s="26">
        <v>3.4703262142104299</v>
      </c>
      <c r="I1100" s="8" t="s">
        <v>41</v>
      </c>
    </row>
    <row r="1101" spans="1:9" x14ac:dyDescent="0.25">
      <c r="A1101" s="7" t="s">
        <v>1370</v>
      </c>
      <c r="B1101" t="s">
        <v>1286</v>
      </c>
      <c r="D1101" s="25" t="s">
        <v>12</v>
      </c>
      <c r="E1101" s="8" t="s">
        <v>1063</v>
      </c>
      <c r="F1101" s="26">
        <v>5.1434882092022498</v>
      </c>
      <c r="G1101" s="8" t="s">
        <v>1271</v>
      </c>
      <c r="H1101" s="26">
        <v>3.4703262142104299</v>
      </c>
      <c r="I1101" s="8" t="s">
        <v>41</v>
      </c>
    </row>
    <row r="1102" spans="1:9" x14ac:dyDescent="0.25">
      <c r="A1102" s="7" t="s">
        <v>1370</v>
      </c>
      <c r="B1102" t="s">
        <v>1287</v>
      </c>
      <c r="D1102" s="25">
        <v>6.926901324633886</v>
      </c>
      <c r="E1102" s="8" t="s">
        <v>1063</v>
      </c>
      <c r="F1102" s="26">
        <v>5.1434882092022498</v>
      </c>
      <c r="G1102" s="8" t="s">
        <v>1271</v>
      </c>
      <c r="H1102" s="26">
        <v>3.4703262142104299</v>
      </c>
      <c r="I1102" s="8" t="s">
        <v>41</v>
      </c>
    </row>
    <row r="1103" spans="1:9" x14ac:dyDescent="0.25">
      <c r="A1103" s="7" t="s">
        <v>1370</v>
      </c>
      <c r="B1103" t="s">
        <v>1288</v>
      </c>
      <c r="D1103" s="25">
        <v>6.1024449884865462</v>
      </c>
      <c r="E1103" s="8" t="s">
        <v>1063</v>
      </c>
      <c r="F1103" s="26">
        <v>5.1434882092022498</v>
      </c>
      <c r="G1103" s="8" t="s">
        <v>1271</v>
      </c>
      <c r="H1103" s="26">
        <v>3.4703262142104299</v>
      </c>
      <c r="I1103" s="8" t="s">
        <v>41</v>
      </c>
    </row>
    <row r="1104" spans="1:9" x14ac:dyDescent="0.25">
      <c r="A1104" s="7" t="s">
        <v>1370</v>
      </c>
      <c r="B1104" t="s">
        <v>1289</v>
      </c>
      <c r="D1104" s="25" t="s">
        <v>12</v>
      </c>
      <c r="E1104" s="8" t="s">
        <v>1063</v>
      </c>
      <c r="F1104" s="26">
        <v>5.1434882092022498</v>
      </c>
      <c r="G1104" s="8" t="s">
        <v>1271</v>
      </c>
      <c r="H1104" s="26">
        <v>3.4703262142104299</v>
      </c>
      <c r="I1104" s="8" t="s">
        <v>41</v>
      </c>
    </row>
    <row r="1105" spans="1:9" x14ac:dyDescent="0.25">
      <c r="A1105" s="7" t="s">
        <v>1370</v>
      </c>
      <c r="B1105" s="10" t="s">
        <v>198</v>
      </c>
      <c r="C1105" s="6" t="s">
        <v>199</v>
      </c>
      <c r="D1105" s="25" t="s">
        <v>12</v>
      </c>
      <c r="E1105" s="8" t="s">
        <v>1063</v>
      </c>
      <c r="F1105" s="26">
        <v>5.1434882092022498</v>
      </c>
      <c r="G1105" s="8" t="s">
        <v>1271</v>
      </c>
      <c r="H1105" s="26">
        <v>3.4703262142104299</v>
      </c>
      <c r="I1105" s="8" t="s">
        <v>41</v>
      </c>
    </row>
    <row r="1106" spans="1:9" x14ac:dyDescent="0.25">
      <c r="A1106" s="7" t="s">
        <v>1370</v>
      </c>
      <c r="B1106" s="10" t="s">
        <v>204</v>
      </c>
      <c r="C1106" s="6" t="s">
        <v>205</v>
      </c>
      <c r="D1106" s="25" t="s">
        <v>12</v>
      </c>
      <c r="E1106" s="8" t="s">
        <v>1063</v>
      </c>
      <c r="F1106" s="26">
        <v>5.1434882092022498</v>
      </c>
      <c r="G1106" s="8" t="s">
        <v>1271</v>
      </c>
      <c r="H1106" s="26">
        <v>3.4703262142104299</v>
      </c>
      <c r="I1106" s="8" t="s">
        <v>41</v>
      </c>
    </row>
    <row r="1107" spans="1:9" x14ac:dyDescent="0.25">
      <c r="A1107" s="7" t="s">
        <v>1370</v>
      </c>
      <c r="B1107" t="s">
        <v>1290</v>
      </c>
      <c r="D1107" s="25" t="s">
        <v>12</v>
      </c>
      <c r="E1107" s="8" t="s">
        <v>1063</v>
      </c>
      <c r="F1107" s="26">
        <v>5.1434882092022498</v>
      </c>
      <c r="G1107" s="8" t="s">
        <v>1271</v>
      </c>
      <c r="H1107" s="26">
        <v>3.4703262142104299</v>
      </c>
      <c r="I1107" s="8" t="s">
        <v>41</v>
      </c>
    </row>
    <row r="1108" spans="1:9" x14ac:dyDescent="0.25">
      <c r="A1108" s="7" t="s">
        <v>1370</v>
      </c>
      <c r="B1108" s="10" t="s">
        <v>245</v>
      </c>
      <c r="C1108" s="6" t="s">
        <v>246</v>
      </c>
      <c r="D1108" s="25" t="s">
        <v>12</v>
      </c>
      <c r="E1108" s="8" t="s">
        <v>1063</v>
      </c>
      <c r="F1108" s="26">
        <v>5.1434882092022498</v>
      </c>
      <c r="G1108" s="8" t="s">
        <v>1271</v>
      </c>
      <c r="H1108" s="26">
        <v>3.4703262142104299</v>
      </c>
      <c r="I1108" s="8" t="s">
        <v>41</v>
      </c>
    </row>
    <row r="1109" spans="1:9" x14ac:dyDescent="0.25">
      <c r="A1109" s="7" t="s">
        <v>1370</v>
      </c>
      <c r="B1109" t="s">
        <v>1291</v>
      </c>
      <c r="D1109" s="25" t="s">
        <v>12</v>
      </c>
      <c r="E1109" s="8" t="s">
        <v>1063</v>
      </c>
      <c r="F1109" s="26">
        <v>5.1434882092022498</v>
      </c>
      <c r="G1109" s="8" t="s">
        <v>1271</v>
      </c>
      <c r="H1109" s="26">
        <v>3.4703262142104299</v>
      </c>
      <c r="I1109" s="8" t="s">
        <v>41</v>
      </c>
    </row>
    <row r="1110" spans="1:9" x14ac:dyDescent="0.25">
      <c r="A1110" s="7" t="s">
        <v>1370</v>
      </c>
      <c r="B1110" t="s">
        <v>1292</v>
      </c>
      <c r="D1110" s="25" t="s">
        <v>12</v>
      </c>
      <c r="E1110" s="8" t="s">
        <v>1063</v>
      </c>
      <c r="F1110" s="26">
        <v>5.1434882092022498</v>
      </c>
      <c r="G1110" s="8" t="s">
        <v>1271</v>
      </c>
      <c r="H1110" s="26">
        <v>3.4703262142104299</v>
      </c>
      <c r="I1110" s="8" t="s">
        <v>41</v>
      </c>
    </row>
    <row r="1111" spans="1:9" x14ac:dyDescent="0.25">
      <c r="A1111" s="7" t="s">
        <v>1371</v>
      </c>
      <c r="B1111" t="s">
        <v>1293</v>
      </c>
      <c r="D1111" s="25" t="s">
        <v>12</v>
      </c>
      <c r="E1111" s="8" t="s">
        <v>1063</v>
      </c>
      <c r="F1111" s="26">
        <v>5.1434882092022498</v>
      </c>
      <c r="G1111" s="8" t="s">
        <v>1271</v>
      </c>
      <c r="H1111" s="26">
        <v>3.4703262142104299</v>
      </c>
      <c r="I1111" s="8" t="s">
        <v>41</v>
      </c>
    </row>
    <row r="1112" spans="1:9" x14ac:dyDescent="0.25">
      <c r="A1112" s="7" t="s">
        <v>1371</v>
      </c>
      <c r="B1112" t="s">
        <v>1294</v>
      </c>
      <c r="D1112" s="25" t="s">
        <v>12</v>
      </c>
      <c r="E1112" s="8" t="s">
        <v>1063</v>
      </c>
      <c r="F1112" s="26">
        <v>5.1434882092022498</v>
      </c>
      <c r="G1112" s="8" t="s">
        <v>1271</v>
      </c>
      <c r="H1112" s="26">
        <v>3.4703262142104299</v>
      </c>
      <c r="I1112" s="8" t="s">
        <v>41</v>
      </c>
    </row>
    <row r="1113" spans="1:9" x14ac:dyDescent="0.25">
      <c r="A1113" s="7" t="s">
        <v>1371</v>
      </c>
      <c r="B1113" t="s">
        <v>1295</v>
      </c>
      <c r="D1113" s="25" t="s">
        <v>12</v>
      </c>
      <c r="E1113" s="8" t="s">
        <v>1063</v>
      </c>
      <c r="F1113" s="26">
        <v>5.1434882092022498</v>
      </c>
      <c r="G1113" s="8" t="s">
        <v>1271</v>
      </c>
      <c r="H1113" s="26">
        <v>3.4703262142104299</v>
      </c>
      <c r="I1113" s="8" t="s">
        <v>41</v>
      </c>
    </row>
    <row r="1114" spans="1:9" x14ac:dyDescent="0.25">
      <c r="A1114" s="7" t="s">
        <v>1371</v>
      </c>
      <c r="B1114" t="s">
        <v>1296</v>
      </c>
      <c r="D1114" s="25" t="s">
        <v>12</v>
      </c>
      <c r="E1114" s="8" t="s">
        <v>1063</v>
      </c>
      <c r="F1114" s="26">
        <v>5.1434882092022498</v>
      </c>
      <c r="G1114" s="8" t="s">
        <v>1271</v>
      </c>
      <c r="H1114" s="26">
        <v>3.4703262142104299</v>
      </c>
      <c r="I1114" s="8" t="s">
        <v>41</v>
      </c>
    </row>
    <row r="1115" spans="1:9" x14ac:dyDescent="0.25">
      <c r="A1115" s="7" t="s">
        <v>1371</v>
      </c>
      <c r="B1115" t="s">
        <v>1297</v>
      </c>
      <c r="D1115" s="25" t="s">
        <v>12</v>
      </c>
      <c r="E1115" s="8" t="s">
        <v>1063</v>
      </c>
      <c r="F1115" s="26">
        <v>5.1434882092022498</v>
      </c>
      <c r="G1115" s="8" t="s">
        <v>1271</v>
      </c>
      <c r="H1115" s="26">
        <v>3.4703262142104299</v>
      </c>
      <c r="I1115" s="8" t="s">
        <v>41</v>
      </c>
    </row>
    <row r="1116" spans="1:9" x14ac:dyDescent="0.25">
      <c r="A1116" s="7" t="s">
        <v>1371</v>
      </c>
      <c r="B1116" t="s">
        <v>1298</v>
      </c>
      <c r="D1116" s="25" t="s">
        <v>12</v>
      </c>
      <c r="E1116" s="8" t="s">
        <v>1063</v>
      </c>
      <c r="F1116" s="26">
        <v>5.1434882092022498</v>
      </c>
      <c r="G1116" s="8" t="s">
        <v>1271</v>
      </c>
      <c r="H1116" s="26">
        <v>3.4703262142104299</v>
      </c>
      <c r="I1116" s="8" t="s">
        <v>41</v>
      </c>
    </row>
    <row r="1117" spans="1:9" x14ac:dyDescent="0.25">
      <c r="A1117" s="7" t="s">
        <v>1371</v>
      </c>
      <c r="B1117" t="s">
        <v>1299</v>
      </c>
      <c r="D1117" s="25" t="s">
        <v>12</v>
      </c>
      <c r="E1117" s="8" t="s">
        <v>1063</v>
      </c>
      <c r="F1117" s="26">
        <v>5.1434882092022498</v>
      </c>
      <c r="G1117" s="8" t="s">
        <v>1271</v>
      </c>
      <c r="H1117" s="26">
        <v>3.4703262142104299</v>
      </c>
      <c r="I1117" s="8" t="s">
        <v>41</v>
      </c>
    </row>
    <row r="1118" spans="1:9" x14ac:dyDescent="0.25">
      <c r="A1118" s="7" t="s">
        <v>1371</v>
      </c>
      <c r="B1118" t="s">
        <v>1300</v>
      </c>
      <c r="D1118" s="25" t="s">
        <v>12</v>
      </c>
      <c r="E1118" s="8" t="s">
        <v>1063</v>
      </c>
      <c r="F1118" s="26">
        <v>5.1434882092022498</v>
      </c>
      <c r="G1118" s="8" t="s">
        <v>1271</v>
      </c>
      <c r="H1118" s="26">
        <v>3.4703262142104299</v>
      </c>
      <c r="I1118" s="8" t="s">
        <v>41</v>
      </c>
    </row>
    <row r="1119" spans="1:9" x14ac:dyDescent="0.25">
      <c r="A1119" s="7" t="s">
        <v>1371</v>
      </c>
      <c r="B1119" t="s">
        <v>1301</v>
      </c>
      <c r="D1119" s="25" t="s">
        <v>12</v>
      </c>
      <c r="E1119" s="8" t="s">
        <v>1063</v>
      </c>
      <c r="F1119" s="26">
        <v>5.1434882092022498</v>
      </c>
      <c r="G1119" s="8" t="s">
        <v>1271</v>
      </c>
      <c r="H1119" s="26">
        <v>3.4703262142104299</v>
      </c>
      <c r="I1119" s="8" t="s">
        <v>41</v>
      </c>
    </row>
    <row r="1120" spans="1:9" x14ac:dyDescent="0.25">
      <c r="A1120" s="7" t="s">
        <v>1371</v>
      </c>
      <c r="B1120" t="s">
        <v>1302</v>
      </c>
      <c r="D1120" s="25" t="s">
        <v>12</v>
      </c>
      <c r="E1120" s="8" t="s">
        <v>1063</v>
      </c>
      <c r="F1120" s="26">
        <v>5.1434882092022498</v>
      </c>
      <c r="G1120" s="8" t="s">
        <v>1271</v>
      </c>
      <c r="H1120" s="26">
        <v>3.4703262142104299</v>
      </c>
      <c r="I1120" s="8" t="s">
        <v>41</v>
      </c>
    </row>
    <row r="1121" spans="1:9" x14ac:dyDescent="0.25">
      <c r="A1121" s="7" t="s">
        <v>1371</v>
      </c>
      <c r="B1121" t="s">
        <v>1303</v>
      </c>
      <c r="D1121" s="25" t="s">
        <v>12</v>
      </c>
      <c r="E1121" s="8" t="s">
        <v>1063</v>
      </c>
      <c r="F1121" s="26">
        <v>5.1434882092022498</v>
      </c>
      <c r="G1121" s="8" t="s">
        <v>1271</v>
      </c>
      <c r="H1121" s="26">
        <v>3.4703262142104299</v>
      </c>
      <c r="I1121" s="8" t="s">
        <v>41</v>
      </c>
    </row>
    <row r="1122" spans="1:9" x14ac:dyDescent="0.25">
      <c r="A1122" s="7" t="s">
        <v>1371</v>
      </c>
      <c r="B1122" t="s">
        <v>1304</v>
      </c>
      <c r="D1122" s="25" t="s">
        <v>12</v>
      </c>
      <c r="E1122" s="8" t="s">
        <v>1063</v>
      </c>
      <c r="F1122" s="26">
        <v>5.1434882092022498</v>
      </c>
      <c r="G1122" s="8" t="s">
        <v>1271</v>
      </c>
      <c r="H1122" s="26">
        <v>3.4703262142104299</v>
      </c>
      <c r="I1122" s="8" t="s">
        <v>41</v>
      </c>
    </row>
    <row r="1123" spans="1:9" x14ac:dyDescent="0.25">
      <c r="A1123" s="7" t="s">
        <v>1371</v>
      </c>
      <c r="B1123" t="s">
        <v>1305</v>
      </c>
      <c r="D1123" s="25" t="s">
        <v>12</v>
      </c>
      <c r="E1123" s="8" t="s">
        <v>1063</v>
      </c>
      <c r="F1123" s="26">
        <v>5.1434882092022498</v>
      </c>
      <c r="G1123" s="8" t="s">
        <v>1271</v>
      </c>
      <c r="H1123" s="26">
        <v>3.4703262142104299</v>
      </c>
      <c r="I1123" s="8" t="s">
        <v>41</v>
      </c>
    </row>
    <row r="1124" spans="1:9" x14ac:dyDescent="0.25">
      <c r="A1124" s="7" t="s">
        <v>1371</v>
      </c>
      <c r="B1124" t="s">
        <v>1306</v>
      </c>
      <c r="D1124" s="25" t="s">
        <v>12</v>
      </c>
      <c r="E1124" s="8" t="s">
        <v>1063</v>
      </c>
      <c r="F1124" s="26">
        <v>5.1434882092022498</v>
      </c>
      <c r="G1124" s="8" t="s">
        <v>1271</v>
      </c>
      <c r="H1124" s="26">
        <v>3.4703262142104299</v>
      </c>
      <c r="I1124" s="8" t="s">
        <v>41</v>
      </c>
    </row>
    <row r="1125" spans="1:9" x14ac:dyDescent="0.25">
      <c r="A1125" s="7" t="s">
        <v>1371</v>
      </c>
      <c r="B1125" t="s">
        <v>1307</v>
      </c>
      <c r="D1125" s="25" t="s">
        <v>12</v>
      </c>
      <c r="E1125" s="8" t="s">
        <v>1063</v>
      </c>
      <c r="F1125" s="26">
        <v>5.1434882092022498</v>
      </c>
      <c r="G1125" s="8" t="s">
        <v>1271</v>
      </c>
      <c r="H1125" s="26">
        <v>3.4703262142104299</v>
      </c>
      <c r="I1125" s="8" t="s">
        <v>41</v>
      </c>
    </row>
    <row r="1126" spans="1:9" x14ac:dyDescent="0.25">
      <c r="A1126" s="7" t="s">
        <v>1371</v>
      </c>
      <c r="B1126" t="s">
        <v>1308</v>
      </c>
      <c r="D1126" s="25" t="s">
        <v>12</v>
      </c>
      <c r="E1126" s="8" t="s">
        <v>1063</v>
      </c>
      <c r="F1126" s="26">
        <v>5.1434882092022498</v>
      </c>
      <c r="G1126" s="8" t="s">
        <v>1271</v>
      </c>
      <c r="H1126" s="26">
        <v>3.4703262142104299</v>
      </c>
      <c r="I1126" s="8" t="s">
        <v>41</v>
      </c>
    </row>
    <row r="1127" spans="1:9" x14ac:dyDescent="0.25">
      <c r="A1127" s="7" t="s">
        <v>1371</v>
      </c>
      <c r="B1127" t="s">
        <v>1309</v>
      </c>
      <c r="D1127" s="25" t="s">
        <v>12</v>
      </c>
      <c r="E1127" s="8" t="s">
        <v>1063</v>
      </c>
      <c r="F1127" s="26">
        <v>5.1434882092022498</v>
      </c>
      <c r="G1127" s="8" t="s">
        <v>1271</v>
      </c>
      <c r="H1127" s="26">
        <v>3.4703262142104299</v>
      </c>
      <c r="I1127" s="8" t="s">
        <v>41</v>
      </c>
    </row>
    <row r="1128" spans="1:9" x14ac:dyDescent="0.25">
      <c r="A1128" s="7" t="s">
        <v>1371</v>
      </c>
      <c r="B1128" t="s">
        <v>1310</v>
      </c>
      <c r="D1128" s="25" t="s">
        <v>12</v>
      </c>
      <c r="E1128" s="8" t="s">
        <v>1063</v>
      </c>
      <c r="F1128" s="26">
        <v>5.1434882092022498</v>
      </c>
      <c r="G1128" s="8" t="s">
        <v>1271</v>
      </c>
      <c r="H1128" s="26">
        <v>3.4703262142104299</v>
      </c>
      <c r="I1128" s="8" t="s">
        <v>41</v>
      </c>
    </row>
    <row r="1129" spans="1:9" x14ac:dyDescent="0.25">
      <c r="A1129" s="7" t="s">
        <v>1371</v>
      </c>
      <c r="B1129" t="s">
        <v>1311</v>
      </c>
      <c r="D1129" s="25" t="s">
        <v>12</v>
      </c>
      <c r="E1129" s="8" t="s">
        <v>1063</v>
      </c>
      <c r="F1129" s="26">
        <v>5.1434882092022498</v>
      </c>
      <c r="G1129" s="8" t="s">
        <v>1271</v>
      </c>
      <c r="H1129" s="26">
        <v>3.4703262142104299</v>
      </c>
      <c r="I1129" s="8" t="s">
        <v>41</v>
      </c>
    </row>
    <row r="1130" spans="1:9" x14ac:dyDescent="0.25">
      <c r="A1130" s="7" t="s">
        <v>1371</v>
      </c>
      <c r="B1130" t="s">
        <v>1312</v>
      </c>
      <c r="D1130" s="25" t="s">
        <v>12</v>
      </c>
      <c r="E1130" s="8" t="s">
        <v>1063</v>
      </c>
      <c r="F1130" s="26">
        <v>5.1434882092022498</v>
      </c>
      <c r="G1130" s="8" t="s">
        <v>1271</v>
      </c>
      <c r="H1130" s="26">
        <v>3.4703262142104299</v>
      </c>
      <c r="I1130" s="8" t="s">
        <v>41</v>
      </c>
    </row>
    <row r="1131" spans="1:9" x14ac:dyDescent="0.25">
      <c r="A1131" s="7" t="s">
        <v>1371</v>
      </c>
      <c r="B1131" t="s">
        <v>1313</v>
      </c>
      <c r="D1131" s="25" t="s">
        <v>12</v>
      </c>
      <c r="E1131" s="8" t="s">
        <v>1063</v>
      </c>
      <c r="F1131" s="26">
        <v>5.1434882092022498</v>
      </c>
      <c r="G1131" s="8" t="s">
        <v>1271</v>
      </c>
      <c r="H1131" s="26">
        <v>3.4703262142104299</v>
      </c>
      <c r="I1131" s="8" t="s">
        <v>41</v>
      </c>
    </row>
    <row r="1132" spans="1:9" x14ac:dyDescent="0.25">
      <c r="A1132" s="7" t="s">
        <v>1371</v>
      </c>
      <c r="B1132" t="s">
        <v>1314</v>
      </c>
      <c r="D1132" s="25" t="s">
        <v>12</v>
      </c>
      <c r="E1132" s="8" t="s">
        <v>1063</v>
      </c>
      <c r="F1132" s="26">
        <v>5.1434882092022498</v>
      </c>
      <c r="G1132" s="8" t="s">
        <v>1271</v>
      </c>
      <c r="H1132" s="26">
        <v>3.4703262142104299</v>
      </c>
      <c r="I1132" s="8" t="s">
        <v>41</v>
      </c>
    </row>
    <row r="1133" spans="1:9" x14ac:dyDescent="0.25">
      <c r="A1133" s="7" t="s">
        <v>1371</v>
      </c>
      <c r="B1133" t="s">
        <v>1315</v>
      </c>
      <c r="D1133" s="25" t="s">
        <v>12</v>
      </c>
      <c r="E1133" s="8" t="s">
        <v>1063</v>
      </c>
      <c r="F1133" s="26">
        <v>5.1434882092022498</v>
      </c>
      <c r="G1133" s="8" t="s">
        <v>1271</v>
      </c>
      <c r="H1133" s="26">
        <v>3.4703262142104299</v>
      </c>
      <c r="I1133" s="8" t="s">
        <v>41</v>
      </c>
    </row>
    <row r="1134" spans="1:9" x14ac:dyDescent="0.25">
      <c r="A1134" s="7" t="s">
        <v>1371</v>
      </c>
      <c r="B1134" t="s">
        <v>1316</v>
      </c>
      <c r="D1134" s="25" t="s">
        <v>12</v>
      </c>
      <c r="E1134" s="8" t="s">
        <v>1063</v>
      </c>
      <c r="F1134" s="26">
        <v>5.1434882092022498</v>
      </c>
      <c r="G1134" s="8" t="s">
        <v>1271</v>
      </c>
      <c r="H1134" s="26">
        <v>3.4703262142104299</v>
      </c>
      <c r="I1134" s="8" t="s">
        <v>41</v>
      </c>
    </row>
    <row r="1135" spans="1:9" x14ac:dyDescent="0.25">
      <c r="A1135" s="7" t="s">
        <v>1371</v>
      </c>
      <c r="B1135" t="s">
        <v>1317</v>
      </c>
      <c r="D1135" s="25" t="s">
        <v>12</v>
      </c>
      <c r="E1135" s="8" t="s">
        <v>1063</v>
      </c>
      <c r="F1135" s="26">
        <v>5.1434882092022498</v>
      </c>
      <c r="G1135" s="8" t="s">
        <v>1271</v>
      </c>
      <c r="H1135" s="26">
        <v>3.4703262142104299</v>
      </c>
      <c r="I1135" s="8" t="s">
        <v>41</v>
      </c>
    </row>
    <row r="1136" spans="1:9" x14ac:dyDescent="0.25">
      <c r="A1136" s="7" t="s">
        <v>1371</v>
      </c>
      <c r="B1136" t="s">
        <v>1318</v>
      </c>
      <c r="D1136" s="25" t="s">
        <v>12</v>
      </c>
      <c r="E1136" s="8" t="s">
        <v>1063</v>
      </c>
      <c r="F1136" s="26">
        <v>5.1434882092022498</v>
      </c>
      <c r="G1136" s="8" t="s">
        <v>1271</v>
      </c>
      <c r="H1136" s="26">
        <v>3.4703262142104299</v>
      </c>
      <c r="I1136" s="8" t="s">
        <v>41</v>
      </c>
    </row>
    <row r="1137" spans="1:9" x14ac:dyDescent="0.25">
      <c r="A1137" s="7" t="s">
        <v>1371</v>
      </c>
      <c r="B1137" t="s">
        <v>1319</v>
      </c>
      <c r="D1137" s="25" t="s">
        <v>12</v>
      </c>
      <c r="E1137" s="8" t="s">
        <v>1063</v>
      </c>
      <c r="F1137" s="26">
        <v>5.1434882092022498</v>
      </c>
      <c r="G1137" s="8" t="s">
        <v>1271</v>
      </c>
      <c r="H1137" s="26">
        <v>3.4703262142104299</v>
      </c>
      <c r="I1137" s="8" t="s">
        <v>41</v>
      </c>
    </row>
    <row r="1138" spans="1:9" x14ac:dyDescent="0.25">
      <c r="A1138" s="7" t="s">
        <v>1370</v>
      </c>
      <c r="B1138" t="s">
        <v>1320</v>
      </c>
      <c r="D1138" s="25" t="s">
        <v>12</v>
      </c>
      <c r="E1138" s="8" t="s">
        <v>1321</v>
      </c>
      <c r="F1138" s="26">
        <v>4.4089668559176527</v>
      </c>
      <c r="G1138" s="8" t="s">
        <v>1322</v>
      </c>
      <c r="H1138" s="26">
        <v>1.579185158681387</v>
      </c>
      <c r="I1138" s="8" t="s">
        <v>37</v>
      </c>
    </row>
    <row r="1139" spans="1:9" x14ac:dyDescent="0.25">
      <c r="A1139" s="7" t="s">
        <v>1370</v>
      </c>
      <c r="B1139" s="10" t="s">
        <v>1323</v>
      </c>
      <c r="C1139" s="6" t="s">
        <v>1324</v>
      </c>
      <c r="D1139" s="25">
        <v>3.3283674696773247</v>
      </c>
      <c r="E1139" s="8" t="s">
        <v>1321</v>
      </c>
      <c r="F1139" s="26">
        <v>4.4089668559176527</v>
      </c>
      <c r="G1139" s="8" t="s">
        <v>1322</v>
      </c>
      <c r="H1139" s="26">
        <v>1.579185158681387</v>
      </c>
      <c r="I1139" s="8" t="s">
        <v>37</v>
      </c>
    </row>
    <row r="1140" spans="1:9" x14ac:dyDescent="0.25">
      <c r="A1140" s="7" t="s">
        <v>1370</v>
      </c>
      <c r="B1140" t="s">
        <v>1325</v>
      </c>
      <c r="D1140" s="25" t="s">
        <v>12</v>
      </c>
      <c r="E1140" s="8" t="s">
        <v>1321</v>
      </c>
      <c r="F1140" s="26">
        <v>4.40896685591765</v>
      </c>
      <c r="G1140" s="8" t="s">
        <v>1322</v>
      </c>
      <c r="H1140" s="26">
        <v>1.5791851586813901</v>
      </c>
      <c r="I1140" s="8" t="s">
        <v>37</v>
      </c>
    </row>
    <row r="1141" spans="1:9" x14ac:dyDescent="0.25">
      <c r="A1141" s="7" t="s">
        <v>1370</v>
      </c>
      <c r="B1141" t="s">
        <v>1326</v>
      </c>
      <c r="D1141" s="25" t="s">
        <v>12</v>
      </c>
      <c r="E1141" s="8" t="s">
        <v>1321</v>
      </c>
      <c r="F1141" s="26">
        <v>4.40896685591765</v>
      </c>
      <c r="G1141" s="8" t="s">
        <v>1322</v>
      </c>
      <c r="H1141" s="26">
        <v>1.5791851586813901</v>
      </c>
      <c r="I1141" s="8" t="s">
        <v>37</v>
      </c>
    </row>
    <row r="1142" spans="1:9" x14ac:dyDescent="0.25">
      <c r="A1142" s="7" t="s">
        <v>1370</v>
      </c>
      <c r="B1142" t="s">
        <v>1327</v>
      </c>
      <c r="D1142" s="25" t="s">
        <v>12</v>
      </c>
      <c r="E1142" s="8" t="s">
        <v>1321</v>
      </c>
      <c r="F1142" s="26">
        <v>4.40896685591765</v>
      </c>
      <c r="G1142" s="8" t="s">
        <v>1322</v>
      </c>
      <c r="H1142" s="26">
        <v>1.5791851586813901</v>
      </c>
      <c r="I1142" s="8" t="s">
        <v>37</v>
      </c>
    </row>
    <row r="1143" spans="1:9" x14ac:dyDescent="0.25">
      <c r="A1143" s="7" t="s">
        <v>1370</v>
      </c>
      <c r="B1143" t="s">
        <v>1328</v>
      </c>
      <c r="D1143" s="25">
        <v>3.9836803166768995</v>
      </c>
      <c r="E1143" s="8" t="s">
        <v>1321</v>
      </c>
      <c r="F1143" s="26">
        <v>4.40896685591765</v>
      </c>
      <c r="G1143" s="8" t="s">
        <v>1322</v>
      </c>
      <c r="H1143" s="26">
        <v>1.5791851586813901</v>
      </c>
      <c r="I1143" s="8" t="s">
        <v>37</v>
      </c>
    </row>
    <row r="1144" spans="1:9" x14ac:dyDescent="0.25">
      <c r="A1144" s="7" t="s">
        <v>1370</v>
      </c>
      <c r="B1144" t="s">
        <v>1329</v>
      </c>
      <c r="D1144" s="25">
        <v>3.619710332213772</v>
      </c>
      <c r="E1144" s="8" t="s">
        <v>1321</v>
      </c>
      <c r="F1144" s="26">
        <v>4.40896685591765</v>
      </c>
      <c r="G1144" s="8" t="s">
        <v>1322</v>
      </c>
      <c r="H1144" s="26">
        <v>1.5791851586813901</v>
      </c>
      <c r="I1144" s="8" t="s">
        <v>37</v>
      </c>
    </row>
    <row r="1145" spans="1:9" x14ac:dyDescent="0.25">
      <c r="A1145" s="7" t="s">
        <v>1370</v>
      </c>
      <c r="B1145" t="s">
        <v>1330</v>
      </c>
      <c r="E1145" s="8" t="s">
        <v>1321</v>
      </c>
      <c r="F1145" s="26">
        <v>4.40896685591765</v>
      </c>
      <c r="G1145" s="8" t="s">
        <v>1322</v>
      </c>
      <c r="H1145" s="26">
        <v>1.5791851586813901</v>
      </c>
      <c r="I1145" s="8" t="s">
        <v>37</v>
      </c>
    </row>
    <row r="1146" spans="1:9" x14ac:dyDescent="0.25">
      <c r="A1146" s="7" t="s">
        <v>1370</v>
      </c>
      <c r="B1146" s="10" t="s">
        <v>208</v>
      </c>
      <c r="C1146" s="6" t="s">
        <v>209</v>
      </c>
      <c r="D1146" s="25" t="s">
        <v>12</v>
      </c>
      <c r="E1146" s="8" t="s">
        <v>1321</v>
      </c>
      <c r="F1146" s="26">
        <v>4.40896685591765</v>
      </c>
      <c r="G1146" s="8" t="s">
        <v>1322</v>
      </c>
      <c r="H1146" s="26">
        <v>1.5791851586813901</v>
      </c>
      <c r="I1146" s="8" t="s">
        <v>37</v>
      </c>
    </row>
    <row r="1147" spans="1:9" x14ac:dyDescent="0.25">
      <c r="A1147" s="7" t="s">
        <v>1370</v>
      </c>
      <c r="B1147" t="s">
        <v>1331</v>
      </c>
      <c r="D1147" s="25" t="s">
        <v>12</v>
      </c>
      <c r="E1147" s="8" t="s">
        <v>1321</v>
      </c>
      <c r="F1147" s="26">
        <v>4.40896685591765</v>
      </c>
      <c r="G1147" s="8" t="s">
        <v>1322</v>
      </c>
      <c r="H1147" s="26">
        <v>1.5791851586813901</v>
      </c>
      <c r="I1147" s="8" t="s">
        <v>37</v>
      </c>
    </row>
    <row r="1148" spans="1:9" x14ac:dyDescent="0.25">
      <c r="A1148" s="7" t="s">
        <v>1371</v>
      </c>
      <c r="B1148" t="s">
        <v>1332</v>
      </c>
      <c r="D1148" s="25" t="s">
        <v>12</v>
      </c>
      <c r="E1148" s="8" t="s">
        <v>1321</v>
      </c>
      <c r="F1148" s="26">
        <v>4.40896685591765</v>
      </c>
      <c r="G1148" s="8" t="s">
        <v>1322</v>
      </c>
      <c r="H1148" s="26">
        <v>1.5791851586813901</v>
      </c>
      <c r="I1148" s="8" t="s">
        <v>37</v>
      </c>
    </row>
    <row r="1149" spans="1:9" x14ac:dyDescent="0.25">
      <c r="A1149" s="7" t="s">
        <v>1371</v>
      </c>
      <c r="B1149" t="s">
        <v>1333</v>
      </c>
      <c r="D1149" s="25" t="s">
        <v>12</v>
      </c>
      <c r="E1149" s="8" t="s">
        <v>1321</v>
      </c>
      <c r="F1149" s="26">
        <v>4.40896685591765</v>
      </c>
      <c r="G1149" s="8" t="s">
        <v>1322</v>
      </c>
      <c r="H1149" s="26">
        <v>1.5791851586813901</v>
      </c>
      <c r="I1149" s="8" t="s">
        <v>37</v>
      </c>
    </row>
    <row r="1150" spans="1:9" x14ac:dyDescent="0.25">
      <c r="A1150" s="7" t="s">
        <v>1371</v>
      </c>
      <c r="B1150" t="s">
        <v>1334</v>
      </c>
      <c r="D1150" s="25" t="s">
        <v>12</v>
      </c>
      <c r="E1150" s="8" t="s">
        <v>1321</v>
      </c>
      <c r="F1150" s="26">
        <v>4.40896685591765</v>
      </c>
      <c r="G1150" s="8" t="s">
        <v>1322</v>
      </c>
      <c r="H1150" s="26">
        <v>1.5791851586813901</v>
      </c>
      <c r="I1150" s="8" t="s">
        <v>37</v>
      </c>
    </row>
    <row r="1151" spans="1:9" x14ac:dyDescent="0.25">
      <c r="A1151" s="7" t="s">
        <v>1371</v>
      </c>
      <c r="B1151" t="s">
        <v>1335</v>
      </c>
      <c r="D1151" s="25" t="s">
        <v>12</v>
      </c>
      <c r="E1151" s="8" t="s">
        <v>1321</v>
      </c>
      <c r="F1151" s="26">
        <v>4.40896685591765</v>
      </c>
      <c r="G1151" s="8" t="s">
        <v>1322</v>
      </c>
      <c r="H1151" s="26">
        <v>1.5791851586813901</v>
      </c>
      <c r="I1151" s="8" t="s">
        <v>37</v>
      </c>
    </row>
    <row r="1152" spans="1:9" x14ac:dyDescent="0.25">
      <c r="A1152" s="7" t="s">
        <v>1371</v>
      </c>
      <c r="B1152" t="s">
        <v>1336</v>
      </c>
      <c r="D1152" s="25" t="s">
        <v>12</v>
      </c>
      <c r="E1152" s="8" t="s">
        <v>1321</v>
      </c>
      <c r="F1152" s="26">
        <v>4.40896685591765</v>
      </c>
      <c r="G1152" s="8" t="s">
        <v>1322</v>
      </c>
      <c r="H1152" s="26">
        <v>1.5791851586813901</v>
      </c>
      <c r="I1152" s="8" t="s">
        <v>37</v>
      </c>
    </row>
    <row r="1153" spans="1:9" x14ac:dyDescent="0.25">
      <c r="A1153" s="7" t="s">
        <v>1371</v>
      </c>
      <c r="B1153" t="s">
        <v>1337</v>
      </c>
      <c r="D1153" s="25" t="s">
        <v>12</v>
      </c>
      <c r="E1153" s="8" t="s">
        <v>1321</v>
      </c>
      <c r="F1153" s="26">
        <v>4.40896685591765</v>
      </c>
      <c r="G1153" s="8" t="s">
        <v>1322</v>
      </c>
      <c r="H1153" s="26">
        <v>1.5791851586813901</v>
      </c>
      <c r="I1153" s="8" t="s">
        <v>37</v>
      </c>
    </row>
    <row r="1154" spans="1:9" x14ac:dyDescent="0.25">
      <c r="A1154" s="7" t="s">
        <v>1371</v>
      </c>
      <c r="B1154" t="s">
        <v>1338</v>
      </c>
      <c r="D1154" s="25" t="s">
        <v>12</v>
      </c>
      <c r="E1154" s="8" t="s">
        <v>1321</v>
      </c>
      <c r="F1154" s="26">
        <v>4.40896685591765</v>
      </c>
      <c r="G1154" s="8" t="s">
        <v>1322</v>
      </c>
      <c r="H1154" s="26">
        <v>1.5791851586813901</v>
      </c>
      <c r="I1154" s="8" t="s">
        <v>37</v>
      </c>
    </row>
    <row r="1155" spans="1:9" x14ac:dyDescent="0.25">
      <c r="A1155" s="7" t="s">
        <v>1371</v>
      </c>
      <c r="B1155" t="s">
        <v>1339</v>
      </c>
      <c r="D1155" s="25" t="s">
        <v>12</v>
      </c>
      <c r="E1155" s="8" t="s">
        <v>1321</v>
      </c>
      <c r="F1155" s="26">
        <v>4.40896685591765</v>
      </c>
      <c r="G1155" s="8" t="s">
        <v>1322</v>
      </c>
      <c r="H1155" s="26">
        <v>1.5791851586813901</v>
      </c>
      <c r="I1155" s="8" t="s">
        <v>37</v>
      </c>
    </row>
    <row r="1156" spans="1:9" x14ac:dyDescent="0.25">
      <c r="A1156" s="7" t="s">
        <v>1371</v>
      </c>
      <c r="B1156" t="s">
        <v>1340</v>
      </c>
      <c r="D1156" s="25" t="s">
        <v>12</v>
      </c>
      <c r="E1156" s="8" t="s">
        <v>1321</v>
      </c>
      <c r="F1156" s="26">
        <v>4.40896685591765</v>
      </c>
      <c r="G1156" s="8" t="s">
        <v>1322</v>
      </c>
      <c r="H1156" s="26">
        <v>1.5791851586813901</v>
      </c>
      <c r="I1156" s="8" t="s">
        <v>37</v>
      </c>
    </row>
    <row r="1157" spans="1:9" x14ac:dyDescent="0.25">
      <c r="A1157" s="7" t="s">
        <v>1371</v>
      </c>
      <c r="B1157" t="s">
        <v>1341</v>
      </c>
      <c r="D1157" s="25" t="s">
        <v>12</v>
      </c>
      <c r="E1157" s="8" t="s">
        <v>1342</v>
      </c>
      <c r="F1157" s="25">
        <v>3.850095440401176</v>
      </c>
      <c r="G1157" s="8" t="s">
        <v>1343</v>
      </c>
      <c r="H1157" s="26">
        <v>3.4390338722577276</v>
      </c>
      <c r="I1157" s="8" t="s">
        <v>1344</v>
      </c>
    </row>
    <row r="1158" spans="1:9" x14ac:dyDescent="0.25">
      <c r="A1158" s="7" t="s">
        <v>1371</v>
      </c>
      <c r="B1158" t="s">
        <v>1345</v>
      </c>
      <c r="D1158" s="25" t="s">
        <v>12</v>
      </c>
      <c r="E1158" s="8" t="s">
        <v>1342</v>
      </c>
      <c r="F1158" s="25">
        <v>3.850095440401176</v>
      </c>
      <c r="G1158" s="8" t="s">
        <v>1343</v>
      </c>
      <c r="H1158" s="26">
        <v>3.4390338722577276</v>
      </c>
      <c r="I1158" s="8" t="s">
        <v>1344</v>
      </c>
    </row>
    <row r="1159" spans="1:9" x14ac:dyDescent="0.25">
      <c r="A1159" s="7" t="s">
        <v>1371</v>
      </c>
      <c r="B1159" t="s">
        <v>1346</v>
      </c>
      <c r="D1159" s="25" t="s">
        <v>12</v>
      </c>
      <c r="E1159" s="8" t="s">
        <v>1321</v>
      </c>
      <c r="F1159" s="25">
        <v>4.4089668559176527</v>
      </c>
      <c r="G1159" s="8" t="s">
        <v>1347</v>
      </c>
      <c r="H1159" s="26">
        <v>4.5559943479853207</v>
      </c>
      <c r="I1159" s="8" t="s">
        <v>1348</v>
      </c>
    </row>
    <row r="1160" spans="1:9" x14ac:dyDescent="0.25">
      <c r="A1160" s="7" t="s">
        <v>1371</v>
      </c>
      <c r="B1160" t="s">
        <v>1349</v>
      </c>
      <c r="D1160" s="25" t="s">
        <v>12</v>
      </c>
      <c r="E1160" s="8" t="s">
        <v>1321</v>
      </c>
      <c r="F1160" s="25">
        <v>4.4089668559176527</v>
      </c>
      <c r="G1160" s="8" t="s">
        <v>1347</v>
      </c>
      <c r="H1160" s="26">
        <v>4.5559943479853207</v>
      </c>
      <c r="I1160" s="8" t="s">
        <v>1348</v>
      </c>
    </row>
    <row r="1161" spans="1:9" x14ac:dyDescent="0.25">
      <c r="A1161" s="7" t="s">
        <v>1371</v>
      </c>
      <c r="B1161" t="s">
        <v>1350</v>
      </c>
      <c r="D1161" s="25" t="s">
        <v>12</v>
      </c>
      <c r="E1161" s="8" t="s">
        <v>1351</v>
      </c>
      <c r="F1161" s="25">
        <v>4.345018591932261</v>
      </c>
      <c r="G1161" s="8" t="s">
        <v>1352</v>
      </c>
      <c r="H1161" s="26">
        <v>3.4967180874162165</v>
      </c>
      <c r="I1161" s="8" t="s">
        <v>1353</v>
      </c>
    </row>
    <row r="1162" spans="1:9" x14ac:dyDescent="0.25">
      <c r="A1162" s="7" t="s">
        <v>1371</v>
      </c>
      <c r="B1162" t="s">
        <v>1354</v>
      </c>
      <c r="D1162" s="25" t="s">
        <v>12</v>
      </c>
      <c r="E1162" s="8" t="s">
        <v>1351</v>
      </c>
      <c r="F1162" s="25">
        <v>4.345018591932261</v>
      </c>
      <c r="G1162" s="8" t="s">
        <v>1352</v>
      </c>
      <c r="H1162" s="26">
        <v>3.4967180874162165</v>
      </c>
      <c r="I1162" s="8" t="s">
        <v>1353</v>
      </c>
    </row>
    <row r="1163" spans="1:9" x14ac:dyDescent="0.25">
      <c r="A1163" s="7" t="s">
        <v>1371</v>
      </c>
      <c r="B1163" t="s">
        <v>1355</v>
      </c>
      <c r="D1163" s="25" t="s">
        <v>12</v>
      </c>
      <c r="E1163" s="8" t="s">
        <v>1351</v>
      </c>
      <c r="F1163" s="25">
        <v>4.3450185919322601</v>
      </c>
      <c r="G1163" s="8" t="s">
        <v>1352</v>
      </c>
      <c r="H1163" s="26">
        <v>3.49671808741622</v>
      </c>
      <c r="I1163" s="8" t="s">
        <v>1353</v>
      </c>
    </row>
    <row r="1164" spans="1:9" x14ac:dyDescent="0.25">
      <c r="A1164" s="7" t="s">
        <v>1371</v>
      </c>
      <c r="B1164" t="s">
        <v>1356</v>
      </c>
      <c r="D1164" s="25" t="s">
        <v>12</v>
      </c>
      <c r="E1164" s="8" t="s">
        <v>1351</v>
      </c>
      <c r="F1164" s="25">
        <v>4.3450185919322601</v>
      </c>
      <c r="G1164" s="8" t="s">
        <v>1352</v>
      </c>
      <c r="H1164" s="26">
        <v>3.49671808741622</v>
      </c>
      <c r="I1164" s="8" t="s">
        <v>1353</v>
      </c>
    </row>
    <row r="1165" spans="1:9" x14ac:dyDescent="0.25">
      <c r="A1165" s="7" t="s">
        <v>1371</v>
      </c>
      <c r="B1165" t="s">
        <v>1357</v>
      </c>
      <c r="D1165" s="25" t="s">
        <v>12</v>
      </c>
      <c r="E1165" s="8" t="s">
        <v>629</v>
      </c>
      <c r="F1165" s="26">
        <v>3.3270885700409067</v>
      </c>
      <c r="G1165" s="8" t="s">
        <v>630</v>
      </c>
      <c r="H1165" s="26">
        <v>3.9043727966690707</v>
      </c>
      <c r="I1165" s="8" t="s">
        <v>1358</v>
      </c>
    </row>
    <row r="1166" spans="1:9" x14ac:dyDescent="0.25">
      <c r="A1166" s="7" t="s">
        <v>1371</v>
      </c>
      <c r="B1166" t="s">
        <v>1359</v>
      </c>
      <c r="D1166" s="25" t="s">
        <v>12</v>
      </c>
      <c r="E1166" s="8" t="s">
        <v>629</v>
      </c>
      <c r="F1166" s="26">
        <v>3.3270885700409067</v>
      </c>
      <c r="G1166" s="8" t="s">
        <v>630</v>
      </c>
      <c r="H1166" s="26">
        <v>3.9043727966690707</v>
      </c>
      <c r="I1166" s="8" t="s">
        <v>1358</v>
      </c>
    </row>
    <row r="1167" spans="1:9" x14ac:dyDescent="0.25">
      <c r="A1167" s="7" t="s">
        <v>1370</v>
      </c>
      <c r="B1167" t="s">
        <v>1360</v>
      </c>
      <c r="D1167" s="25" t="s">
        <v>12</v>
      </c>
      <c r="E1167" s="8" t="s">
        <v>822</v>
      </c>
      <c r="F1167" s="26" t="s">
        <v>1361</v>
      </c>
      <c r="G1167" s="8" t="s">
        <v>1362</v>
      </c>
      <c r="H1167" s="26">
        <v>3.9954521758166979</v>
      </c>
      <c r="I1167" s="8" t="s">
        <v>1363</v>
      </c>
    </row>
    <row r="1168" spans="1:9" x14ac:dyDescent="0.25">
      <c r="A1168" s="7" t="s">
        <v>1370</v>
      </c>
      <c r="B1168" t="s">
        <v>1364</v>
      </c>
      <c r="D1168" s="25" t="s">
        <v>12</v>
      </c>
      <c r="E1168" s="8" t="s">
        <v>822</v>
      </c>
      <c r="F1168" s="26" t="s">
        <v>1361</v>
      </c>
      <c r="G1168" s="8" t="s">
        <v>1362</v>
      </c>
      <c r="H1168" s="26">
        <v>3.9954521758166979</v>
      </c>
      <c r="I1168" s="8" t="s">
        <v>1363</v>
      </c>
    </row>
    <row r="1169" spans="6:8" x14ac:dyDescent="0.25">
      <c r="F1169" s="8"/>
      <c r="H1169" s="8"/>
    </row>
    <row r="1170" spans="6:8" x14ac:dyDescent="0.25">
      <c r="F1170" s="8"/>
      <c r="H1170" s="8"/>
    </row>
    <row r="1171" spans="6:8" x14ac:dyDescent="0.25">
      <c r="F1171" s="8"/>
      <c r="H1171" s="8"/>
    </row>
    <row r="1172" spans="6:8" x14ac:dyDescent="0.25">
      <c r="F1172" s="8"/>
      <c r="H1172" s="8"/>
    </row>
    <row r="1173" spans="6:8" x14ac:dyDescent="0.25">
      <c r="F1173" s="8"/>
      <c r="H1173" s="8"/>
    </row>
    <row r="1174" spans="6:8" x14ac:dyDescent="0.25">
      <c r="F1174" s="8"/>
      <c r="H1174" s="8"/>
    </row>
    <row r="1175" spans="6:8" x14ac:dyDescent="0.25">
      <c r="F1175" s="8"/>
      <c r="H1175" s="8"/>
    </row>
    <row r="1176" spans="6:8" x14ac:dyDescent="0.25">
      <c r="F1176" s="8"/>
      <c r="H1176" s="8"/>
    </row>
    <row r="1177" spans="6:8" x14ac:dyDescent="0.25">
      <c r="F1177" s="8"/>
      <c r="H1177" s="8"/>
    </row>
    <row r="1178" spans="6:8" x14ac:dyDescent="0.25">
      <c r="F1178" s="8"/>
      <c r="H1178" s="8"/>
    </row>
    <row r="1179" spans="6:8" x14ac:dyDescent="0.25">
      <c r="F1179" s="8"/>
      <c r="H1179" s="8"/>
    </row>
    <row r="1180" spans="6:8" x14ac:dyDescent="0.25">
      <c r="F1180" s="8"/>
      <c r="H1180" s="8"/>
    </row>
    <row r="1181" spans="6:8" x14ac:dyDescent="0.25">
      <c r="F1181" s="8"/>
      <c r="H1181" s="8"/>
    </row>
    <row r="1182" spans="6:8" x14ac:dyDescent="0.25">
      <c r="F1182" s="8"/>
      <c r="H1182" s="8"/>
    </row>
    <row r="1183" spans="6:8" x14ac:dyDescent="0.25">
      <c r="F1183" s="8"/>
      <c r="H1183" s="8"/>
    </row>
    <row r="1184" spans="6:8" x14ac:dyDescent="0.25">
      <c r="F1184" s="8"/>
      <c r="H1184" s="8"/>
    </row>
    <row r="1185" spans="6:8" x14ac:dyDescent="0.25">
      <c r="F1185" s="8"/>
      <c r="H1185" s="8"/>
    </row>
    <row r="1186" spans="6:8" x14ac:dyDescent="0.25">
      <c r="F1186" s="8"/>
      <c r="H1186" s="8"/>
    </row>
    <row r="1187" spans="6:8" x14ac:dyDescent="0.25">
      <c r="F1187" s="8"/>
      <c r="H1187" s="8"/>
    </row>
    <row r="1188" spans="6:8" x14ac:dyDescent="0.25">
      <c r="F1188" s="8"/>
      <c r="H1188" s="8"/>
    </row>
    <row r="1189" spans="6:8" x14ac:dyDescent="0.25">
      <c r="F1189" s="8"/>
      <c r="H1189" s="8"/>
    </row>
    <row r="1190" spans="6:8" x14ac:dyDescent="0.25">
      <c r="F1190" s="8"/>
      <c r="H1190" s="8"/>
    </row>
    <row r="1191" spans="6:8" x14ac:dyDescent="0.25">
      <c r="F1191" s="8"/>
      <c r="H1191" s="8"/>
    </row>
    <row r="1192" spans="6:8" x14ac:dyDescent="0.25">
      <c r="F1192" s="8"/>
      <c r="H1192" s="8"/>
    </row>
    <row r="1193" spans="6:8" x14ac:dyDescent="0.25">
      <c r="F1193" s="8"/>
      <c r="H1193" s="8"/>
    </row>
    <row r="1194" spans="6:8" x14ac:dyDescent="0.25">
      <c r="F1194" s="8"/>
      <c r="H1194" s="8"/>
    </row>
    <row r="1195" spans="6:8" x14ac:dyDescent="0.25">
      <c r="F1195" s="8"/>
      <c r="H1195" s="8"/>
    </row>
    <row r="1196" spans="6:8" x14ac:dyDescent="0.25">
      <c r="F1196" s="8"/>
      <c r="H1196" s="8"/>
    </row>
    <row r="1197" spans="6:8" x14ac:dyDescent="0.25">
      <c r="F1197" s="8"/>
      <c r="H1197" s="8"/>
    </row>
    <row r="1198" spans="6:8" x14ac:dyDescent="0.25">
      <c r="F1198" s="8"/>
      <c r="H1198" s="8"/>
    </row>
    <row r="1199" spans="6:8" x14ac:dyDescent="0.25">
      <c r="F1199" s="8"/>
      <c r="H1199" s="8"/>
    </row>
    <row r="1200" spans="6:8" x14ac:dyDescent="0.25">
      <c r="F1200" s="8"/>
      <c r="H1200" s="8"/>
    </row>
    <row r="1201" spans="6:8" x14ac:dyDescent="0.25">
      <c r="F1201" s="8"/>
      <c r="H1201" s="8"/>
    </row>
    <row r="1202" spans="6:8" x14ac:dyDescent="0.25">
      <c r="F1202" s="8"/>
      <c r="H1202" s="8"/>
    </row>
    <row r="1203" spans="6:8" x14ac:dyDescent="0.25">
      <c r="F1203" s="8"/>
      <c r="H1203" s="8"/>
    </row>
    <row r="1204" spans="6:8" x14ac:dyDescent="0.25">
      <c r="F1204" s="8"/>
      <c r="H1204" s="8"/>
    </row>
    <row r="1205" spans="6:8" x14ac:dyDescent="0.25">
      <c r="F1205" s="8"/>
      <c r="H1205" s="8"/>
    </row>
    <row r="1206" spans="6:8" x14ac:dyDescent="0.25">
      <c r="F1206" s="8"/>
      <c r="H1206" s="8"/>
    </row>
    <row r="1207" spans="6:8" x14ac:dyDescent="0.25">
      <c r="F1207" s="8"/>
      <c r="H1207" s="8"/>
    </row>
    <row r="1208" spans="6:8" x14ac:dyDescent="0.25">
      <c r="F1208" s="8"/>
      <c r="H1208" s="8"/>
    </row>
    <row r="1209" spans="6:8" x14ac:dyDescent="0.25">
      <c r="F1209" s="8"/>
      <c r="H1209" s="8"/>
    </row>
    <row r="1210" spans="6:8" x14ac:dyDescent="0.25">
      <c r="F1210" s="8"/>
      <c r="H1210" s="8"/>
    </row>
    <row r="1211" spans="6:8" x14ac:dyDescent="0.25">
      <c r="F1211" s="8"/>
      <c r="H1211" s="8"/>
    </row>
    <row r="1212" spans="6:8" x14ac:dyDescent="0.25">
      <c r="F1212" s="8"/>
      <c r="H1212" s="8"/>
    </row>
    <row r="1213" spans="6:8" x14ac:dyDescent="0.25">
      <c r="F1213" s="8"/>
      <c r="H1213" s="8"/>
    </row>
    <row r="1214" spans="6:8" x14ac:dyDescent="0.25">
      <c r="F1214" s="8"/>
      <c r="H1214" s="8"/>
    </row>
    <row r="1215" spans="6:8" x14ac:dyDescent="0.25">
      <c r="F1215" s="8"/>
      <c r="H1215" s="8"/>
    </row>
    <row r="1216" spans="6:8" x14ac:dyDescent="0.25">
      <c r="F1216" s="8"/>
      <c r="H1216" s="8"/>
    </row>
    <row r="1217" spans="6:8" x14ac:dyDescent="0.25">
      <c r="F1217" s="8"/>
      <c r="H1217" s="8"/>
    </row>
    <row r="1218" spans="6:8" x14ac:dyDescent="0.25">
      <c r="F1218" s="8"/>
      <c r="H1218" s="8"/>
    </row>
    <row r="1219" spans="6:8" x14ac:dyDescent="0.25">
      <c r="F1219" s="8"/>
      <c r="H1219" s="8"/>
    </row>
    <row r="1220" spans="6:8" x14ac:dyDescent="0.25">
      <c r="F1220" s="8"/>
      <c r="H1220" s="8"/>
    </row>
    <row r="1221" spans="6:8" x14ac:dyDescent="0.25">
      <c r="F1221" s="8"/>
      <c r="H1221" s="8"/>
    </row>
    <row r="1222" spans="6:8" x14ac:dyDescent="0.25">
      <c r="F1222" s="8"/>
      <c r="H1222" s="8"/>
    </row>
    <row r="1223" spans="6:8" x14ac:dyDescent="0.25">
      <c r="F1223" s="8"/>
      <c r="H1223" s="8"/>
    </row>
    <row r="1224" spans="6:8" x14ac:dyDescent="0.25">
      <c r="F1224" s="8"/>
      <c r="H1224" s="8"/>
    </row>
    <row r="1225" spans="6:8" x14ac:dyDescent="0.25">
      <c r="F1225" s="8"/>
      <c r="H1225" s="8"/>
    </row>
    <row r="1226" spans="6:8" x14ac:dyDescent="0.25">
      <c r="F1226" s="8"/>
      <c r="H1226" s="8"/>
    </row>
    <row r="1227" spans="6:8" x14ac:dyDescent="0.25">
      <c r="F1227" s="8"/>
      <c r="H1227" s="8"/>
    </row>
    <row r="1228" spans="6:8" x14ac:dyDescent="0.25">
      <c r="F1228" s="8"/>
      <c r="H1228" s="8"/>
    </row>
    <row r="1229" spans="6:8" x14ac:dyDescent="0.25">
      <c r="F1229" s="8"/>
      <c r="H1229" s="8"/>
    </row>
    <row r="1230" spans="6:8" x14ac:dyDescent="0.25">
      <c r="F1230" s="8"/>
      <c r="H1230" s="8"/>
    </row>
    <row r="1231" spans="6:8" x14ac:dyDescent="0.25">
      <c r="F1231" s="8"/>
      <c r="H1231" s="8"/>
    </row>
    <row r="1232" spans="6:8" x14ac:dyDescent="0.25">
      <c r="F1232" s="8"/>
      <c r="H1232" s="8"/>
    </row>
    <row r="1233" spans="6:8" x14ac:dyDescent="0.25">
      <c r="F1233" s="8"/>
      <c r="H1233" s="8"/>
    </row>
    <row r="1234" spans="6:8" x14ac:dyDescent="0.25">
      <c r="F1234" s="8"/>
      <c r="H1234" s="8"/>
    </row>
    <row r="1235" spans="6:8" x14ac:dyDescent="0.25">
      <c r="F1235" s="8"/>
      <c r="H1235" s="8"/>
    </row>
    <row r="1236" spans="6:8" x14ac:dyDescent="0.25">
      <c r="F1236" s="8"/>
      <c r="H1236" s="8"/>
    </row>
    <row r="1237" spans="6:8" x14ac:dyDescent="0.25">
      <c r="F1237" s="8"/>
      <c r="H1237" s="8"/>
    </row>
    <row r="1238" spans="6:8" x14ac:dyDescent="0.25">
      <c r="F1238" s="8"/>
      <c r="H1238" s="8"/>
    </row>
    <row r="1239" spans="6:8" x14ac:dyDescent="0.25">
      <c r="F1239" s="8"/>
      <c r="H1239" s="8"/>
    </row>
    <row r="1240" spans="6:8" x14ac:dyDescent="0.25">
      <c r="F1240" s="8"/>
      <c r="H1240" s="8"/>
    </row>
    <row r="1241" spans="6:8" x14ac:dyDescent="0.25">
      <c r="F1241" s="8"/>
      <c r="H1241" s="8"/>
    </row>
    <row r="1242" spans="6:8" x14ac:dyDescent="0.25">
      <c r="F1242" s="8"/>
      <c r="H1242" s="8"/>
    </row>
    <row r="1243" spans="6:8" x14ac:dyDescent="0.25">
      <c r="F1243" s="8"/>
      <c r="H1243" s="8"/>
    </row>
    <row r="1244" spans="6:8" x14ac:dyDescent="0.25">
      <c r="F1244" s="8"/>
      <c r="H1244" s="8"/>
    </row>
    <row r="1245" spans="6:8" x14ac:dyDescent="0.25">
      <c r="F1245" s="8"/>
      <c r="H1245" s="8"/>
    </row>
    <row r="1246" spans="6:8" x14ac:dyDescent="0.25">
      <c r="F1246" s="8"/>
      <c r="H1246" s="8"/>
    </row>
    <row r="1247" spans="6:8" x14ac:dyDescent="0.25">
      <c r="F1247" s="8"/>
      <c r="H1247" s="8"/>
    </row>
    <row r="1248" spans="6:8" x14ac:dyDescent="0.25">
      <c r="F1248" s="8"/>
      <c r="H1248" s="8"/>
    </row>
    <row r="1249" spans="6:8" x14ac:dyDescent="0.25">
      <c r="F1249" s="8"/>
      <c r="H1249" s="8"/>
    </row>
    <row r="1250" spans="6:8" x14ac:dyDescent="0.25">
      <c r="F1250" s="8"/>
      <c r="H1250" s="8"/>
    </row>
    <row r="1251" spans="6:8" x14ac:dyDescent="0.25">
      <c r="F1251" s="8"/>
      <c r="H1251" s="8"/>
    </row>
    <row r="1252" spans="6:8" x14ac:dyDescent="0.25">
      <c r="F1252" s="8"/>
      <c r="H1252" s="8"/>
    </row>
    <row r="1253" spans="6:8" x14ac:dyDescent="0.25">
      <c r="F1253" s="8"/>
      <c r="H1253" s="8"/>
    </row>
    <row r="1254" spans="6:8" x14ac:dyDescent="0.25">
      <c r="F1254" s="8"/>
      <c r="H1254" s="8"/>
    </row>
    <row r="1255" spans="6:8" x14ac:dyDescent="0.25">
      <c r="F1255" s="8"/>
      <c r="H1255" s="8"/>
    </row>
    <row r="1256" spans="6:8" x14ac:dyDescent="0.25">
      <c r="F1256" s="8"/>
      <c r="H1256" s="8"/>
    </row>
    <row r="1257" spans="6:8" x14ac:dyDescent="0.25">
      <c r="F1257" s="8"/>
      <c r="H1257" s="8"/>
    </row>
    <row r="1258" spans="6:8" x14ac:dyDescent="0.25">
      <c r="F1258" s="8"/>
      <c r="H1258" s="8"/>
    </row>
    <row r="1259" spans="6:8" x14ac:dyDescent="0.25">
      <c r="F1259" s="8"/>
      <c r="H1259" s="8"/>
    </row>
    <row r="1260" spans="6:8" x14ac:dyDescent="0.25">
      <c r="F1260" s="8"/>
      <c r="H1260" s="8"/>
    </row>
    <row r="1261" spans="6:8" x14ac:dyDescent="0.25">
      <c r="F1261" s="8"/>
      <c r="H1261" s="8"/>
    </row>
    <row r="1262" spans="6:8" x14ac:dyDescent="0.25">
      <c r="F1262" s="8"/>
      <c r="H1262" s="8"/>
    </row>
    <row r="1263" spans="6:8" x14ac:dyDescent="0.25">
      <c r="F1263" s="8"/>
      <c r="H1263" s="8"/>
    </row>
    <row r="1264" spans="6:8" x14ac:dyDescent="0.25">
      <c r="F1264" s="8"/>
      <c r="H1264" s="8"/>
    </row>
    <row r="1265" spans="6:8" x14ac:dyDescent="0.25">
      <c r="F1265" s="8"/>
      <c r="H1265" s="8"/>
    </row>
    <row r="1266" spans="6:8" x14ac:dyDescent="0.25">
      <c r="F1266" s="8"/>
      <c r="H1266" s="8"/>
    </row>
    <row r="1267" spans="6:8" x14ac:dyDescent="0.25">
      <c r="F1267" s="8"/>
      <c r="H1267" s="8"/>
    </row>
    <row r="1268" spans="6:8" x14ac:dyDescent="0.25">
      <c r="F1268" s="8"/>
      <c r="H1268" s="8"/>
    </row>
    <row r="1269" spans="6:8" x14ac:dyDescent="0.25">
      <c r="F1269" s="8"/>
      <c r="H1269" s="8"/>
    </row>
    <row r="1270" spans="6:8" x14ac:dyDescent="0.25">
      <c r="F1270" s="8"/>
      <c r="H1270" s="8"/>
    </row>
    <row r="1271" spans="6:8" x14ac:dyDescent="0.25">
      <c r="F1271" s="8"/>
      <c r="H1271" s="8"/>
    </row>
    <row r="1272" spans="6:8" x14ac:dyDescent="0.25">
      <c r="F1272" s="8"/>
      <c r="H1272" s="8"/>
    </row>
    <row r="1273" spans="6:8" x14ac:dyDescent="0.25">
      <c r="F1273" s="8"/>
      <c r="H1273" s="8"/>
    </row>
    <row r="1274" spans="6:8" x14ac:dyDescent="0.25">
      <c r="F1274" s="8"/>
      <c r="H1274" s="8"/>
    </row>
    <row r="1275" spans="6:8" x14ac:dyDescent="0.25">
      <c r="F1275" s="8"/>
      <c r="H1275" s="8"/>
    </row>
    <row r="1276" spans="6:8" x14ac:dyDescent="0.25">
      <c r="F1276" s="8"/>
      <c r="H1276" s="8"/>
    </row>
    <row r="1277" spans="6:8" x14ac:dyDescent="0.25">
      <c r="F1277" s="8"/>
      <c r="H1277" s="8"/>
    </row>
    <row r="1278" spans="6:8" x14ac:dyDescent="0.25">
      <c r="F1278" s="8"/>
      <c r="H1278" s="8"/>
    </row>
    <row r="1279" spans="6:8" x14ac:dyDescent="0.25">
      <c r="F1279" s="8"/>
      <c r="H1279" s="8"/>
    </row>
    <row r="1280" spans="6:8" x14ac:dyDescent="0.25">
      <c r="F1280" s="8"/>
      <c r="H1280" s="8"/>
    </row>
    <row r="1281" spans="6:8" x14ac:dyDescent="0.25">
      <c r="F1281" s="8"/>
      <c r="H1281" s="8"/>
    </row>
    <row r="1282" spans="6:8" x14ac:dyDescent="0.25">
      <c r="F1282" s="8"/>
      <c r="H1282" s="8"/>
    </row>
    <row r="1283" spans="6:8" x14ac:dyDescent="0.25">
      <c r="F1283" s="8"/>
      <c r="H1283" s="8"/>
    </row>
    <row r="1284" spans="6:8" x14ac:dyDescent="0.25">
      <c r="F1284" s="8"/>
      <c r="H1284" s="8"/>
    </row>
    <row r="1285" spans="6:8" x14ac:dyDescent="0.25">
      <c r="F1285" s="8"/>
      <c r="H1285" s="8"/>
    </row>
    <row r="1286" spans="6:8" x14ac:dyDescent="0.25">
      <c r="F1286" s="8"/>
      <c r="H1286" s="8"/>
    </row>
    <row r="1287" spans="6:8" x14ac:dyDescent="0.25">
      <c r="F1287" s="8"/>
      <c r="H1287" s="8"/>
    </row>
    <row r="1288" spans="6:8" x14ac:dyDescent="0.25">
      <c r="F1288" s="8"/>
      <c r="H1288" s="8"/>
    </row>
    <row r="1289" spans="6:8" x14ac:dyDescent="0.25">
      <c r="F1289" s="8"/>
      <c r="H1289" s="8"/>
    </row>
    <row r="1290" spans="6:8" x14ac:dyDescent="0.25">
      <c r="F1290" s="8"/>
      <c r="H1290" s="8"/>
    </row>
    <row r="1291" spans="6:8" x14ac:dyDescent="0.25">
      <c r="F1291" s="8"/>
      <c r="H1291" s="8"/>
    </row>
    <row r="1292" spans="6:8" x14ac:dyDescent="0.25">
      <c r="F1292" s="8"/>
      <c r="H1292" s="8"/>
    </row>
    <row r="1293" spans="6:8" x14ac:dyDescent="0.25">
      <c r="F1293" s="8"/>
      <c r="H1293" s="8"/>
    </row>
    <row r="1294" spans="6:8" x14ac:dyDescent="0.25">
      <c r="F1294" s="8"/>
      <c r="H1294" s="8"/>
    </row>
    <row r="1295" spans="6:8" x14ac:dyDescent="0.25">
      <c r="F1295" s="8"/>
      <c r="H1295" s="8"/>
    </row>
    <row r="1296" spans="6:8" x14ac:dyDescent="0.25">
      <c r="F1296" s="8"/>
      <c r="H1296" s="8"/>
    </row>
    <row r="1297" spans="6:8" x14ac:dyDescent="0.25">
      <c r="F1297" s="8"/>
      <c r="H1297" s="8"/>
    </row>
    <row r="1298" spans="6:8" x14ac:dyDescent="0.25">
      <c r="F1298" s="8"/>
      <c r="H1298" s="8"/>
    </row>
    <row r="1299" spans="6:8" x14ac:dyDescent="0.25">
      <c r="F1299" s="8"/>
      <c r="H1299" s="8"/>
    </row>
    <row r="1300" spans="6:8" x14ac:dyDescent="0.25">
      <c r="F1300" s="8"/>
      <c r="H1300" s="8"/>
    </row>
    <row r="1301" spans="6:8" x14ac:dyDescent="0.25">
      <c r="F1301" s="8"/>
      <c r="H1301" s="8"/>
    </row>
    <row r="1302" spans="6:8" x14ac:dyDescent="0.25">
      <c r="F1302" s="8"/>
      <c r="H1302" s="8"/>
    </row>
    <row r="1303" spans="6:8" x14ac:dyDescent="0.25">
      <c r="F1303" s="8"/>
      <c r="H1303" s="8"/>
    </row>
    <row r="1304" spans="6:8" x14ac:dyDescent="0.25">
      <c r="F1304" s="8"/>
      <c r="H1304" s="8"/>
    </row>
    <row r="1305" spans="6:8" x14ac:dyDescent="0.25">
      <c r="F1305" s="8"/>
      <c r="H1305" s="8"/>
    </row>
    <row r="1306" spans="6:8" x14ac:dyDescent="0.25">
      <c r="F1306" s="8"/>
      <c r="H1306" s="8"/>
    </row>
    <row r="1307" spans="6:8" x14ac:dyDescent="0.25">
      <c r="F1307" s="8"/>
      <c r="H1307" s="8"/>
    </row>
    <row r="1308" spans="6:8" x14ac:dyDescent="0.25">
      <c r="F1308" s="8"/>
      <c r="H1308" s="8"/>
    </row>
    <row r="1309" spans="6:8" x14ac:dyDescent="0.25">
      <c r="F1309" s="8"/>
      <c r="H1309" s="8"/>
    </row>
    <row r="1310" spans="6:8" x14ac:dyDescent="0.25">
      <c r="F1310" s="8"/>
      <c r="H1310" s="8"/>
    </row>
    <row r="1311" spans="6:8" x14ac:dyDescent="0.25">
      <c r="F1311" s="8"/>
      <c r="H1311" s="8"/>
    </row>
    <row r="1312" spans="6:8" x14ac:dyDescent="0.25">
      <c r="F1312" s="8"/>
      <c r="H1312" s="8"/>
    </row>
    <row r="1313" spans="6:8" x14ac:dyDescent="0.25">
      <c r="F1313" s="8"/>
      <c r="H1313" s="8"/>
    </row>
    <row r="1314" spans="6:8" x14ac:dyDescent="0.25">
      <c r="F1314" s="8"/>
      <c r="H1314" s="8"/>
    </row>
    <row r="1315" spans="6:8" x14ac:dyDescent="0.25">
      <c r="F1315" s="8"/>
      <c r="H1315" s="8"/>
    </row>
    <row r="1316" spans="6:8" x14ac:dyDescent="0.25">
      <c r="F1316" s="8"/>
      <c r="H1316" s="8"/>
    </row>
    <row r="1317" spans="6:8" x14ac:dyDescent="0.25">
      <c r="F1317" s="8"/>
      <c r="H1317" s="8"/>
    </row>
    <row r="1318" spans="6:8" x14ac:dyDescent="0.25">
      <c r="F1318" s="8"/>
      <c r="H1318" s="8"/>
    </row>
    <row r="1319" spans="6:8" x14ac:dyDescent="0.25">
      <c r="F1319" s="8"/>
      <c r="H1319" s="8"/>
    </row>
    <row r="1320" spans="6:8" x14ac:dyDescent="0.25">
      <c r="F1320" s="8"/>
      <c r="H1320" s="8"/>
    </row>
    <row r="1321" spans="6:8" x14ac:dyDescent="0.25">
      <c r="F1321" s="8"/>
      <c r="H1321" s="8"/>
    </row>
    <row r="1322" spans="6:8" x14ac:dyDescent="0.25">
      <c r="F1322" s="8"/>
      <c r="H1322" s="8"/>
    </row>
    <row r="1323" spans="6:8" x14ac:dyDescent="0.25">
      <c r="F1323" s="8"/>
      <c r="H1323" s="8"/>
    </row>
    <row r="1324" spans="6:8" x14ac:dyDescent="0.25">
      <c r="F1324" s="8"/>
      <c r="H1324" s="8"/>
    </row>
    <row r="1325" spans="6:8" x14ac:dyDescent="0.25">
      <c r="F1325" s="8"/>
      <c r="H1325" s="8"/>
    </row>
    <row r="1326" spans="6:8" x14ac:dyDescent="0.25">
      <c r="F1326" s="8"/>
      <c r="H1326" s="8"/>
    </row>
    <row r="1327" spans="6:8" x14ac:dyDescent="0.25">
      <c r="F1327" s="8"/>
      <c r="H1327" s="8"/>
    </row>
    <row r="1328" spans="6:8" x14ac:dyDescent="0.25">
      <c r="F1328" s="8"/>
      <c r="H1328" s="8"/>
    </row>
    <row r="1329" spans="6:8" x14ac:dyDescent="0.25">
      <c r="F1329" s="8"/>
      <c r="H1329" s="8"/>
    </row>
    <row r="1330" spans="6:8" x14ac:dyDescent="0.25">
      <c r="F1330" s="8"/>
      <c r="H1330" s="8"/>
    </row>
    <row r="1331" spans="6:8" x14ac:dyDescent="0.25">
      <c r="F1331" s="8"/>
      <c r="H1331" s="8"/>
    </row>
    <row r="1332" spans="6:8" x14ac:dyDescent="0.25">
      <c r="F1332" s="8"/>
      <c r="H1332" s="8"/>
    </row>
    <row r="1333" spans="6:8" x14ac:dyDescent="0.25">
      <c r="F1333" s="8"/>
      <c r="H1333" s="8"/>
    </row>
    <row r="1334" spans="6:8" x14ac:dyDescent="0.25">
      <c r="F1334" s="8"/>
      <c r="H1334" s="8"/>
    </row>
    <row r="1335" spans="6:8" x14ac:dyDescent="0.25">
      <c r="F1335" s="8"/>
      <c r="H1335" s="8"/>
    </row>
    <row r="1336" spans="6:8" x14ac:dyDescent="0.25">
      <c r="F1336" s="8"/>
      <c r="H1336" s="8"/>
    </row>
    <row r="1337" spans="6:8" x14ac:dyDescent="0.25">
      <c r="F1337" s="8"/>
      <c r="H1337" s="8"/>
    </row>
    <row r="1338" spans="6:8" x14ac:dyDescent="0.25">
      <c r="F1338" s="8"/>
      <c r="H1338" s="8"/>
    </row>
    <row r="1339" spans="6:8" x14ac:dyDescent="0.25">
      <c r="F1339" s="8"/>
      <c r="H1339" s="8"/>
    </row>
    <row r="1340" spans="6:8" x14ac:dyDescent="0.25">
      <c r="F1340" s="8"/>
      <c r="H1340" s="8"/>
    </row>
    <row r="1341" spans="6:8" x14ac:dyDescent="0.25">
      <c r="F1341" s="8"/>
      <c r="H1341" s="8"/>
    </row>
    <row r="1342" spans="6:8" x14ac:dyDescent="0.25">
      <c r="F1342" s="8"/>
      <c r="H1342" s="8"/>
    </row>
    <row r="1343" spans="6:8" x14ac:dyDescent="0.25">
      <c r="F1343" s="8"/>
      <c r="H1343" s="8"/>
    </row>
    <row r="1344" spans="6:8" x14ac:dyDescent="0.25">
      <c r="F1344" s="8"/>
      <c r="H1344" s="8"/>
    </row>
    <row r="1345" spans="6:8" x14ac:dyDescent="0.25">
      <c r="F1345" s="8"/>
      <c r="H1345" s="8"/>
    </row>
    <row r="1346" spans="6:8" x14ac:dyDescent="0.25">
      <c r="F1346" s="8"/>
      <c r="H1346" s="8"/>
    </row>
    <row r="1347" spans="6:8" x14ac:dyDescent="0.25">
      <c r="F1347" s="8"/>
      <c r="H1347" s="8"/>
    </row>
    <row r="1348" spans="6:8" x14ac:dyDescent="0.25">
      <c r="F1348" s="8"/>
      <c r="H1348" s="8"/>
    </row>
    <row r="1349" spans="6:8" x14ac:dyDescent="0.25">
      <c r="F1349" s="8"/>
      <c r="H1349" s="8"/>
    </row>
    <row r="1350" spans="6:8" x14ac:dyDescent="0.25">
      <c r="F1350" s="8"/>
      <c r="H1350" s="8"/>
    </row>
    <row r="1351" spans="6:8" x14ac:dyDescent="0.25">
      <c r="F1351" s="8"/>
      <c r="H1351" s="8"/>
    </row>
    <row r="1352" spans="6:8" x14ac:dyDescent="0.25">
      <c r="F1352" s="8"/>
      <c r="H1352" s="8"/>
    </row>
    <row r="1353" spans="6:8" x14ac:dyDescent="0.25">
      <c r="F1353" s="8"/>
      <c r="H1353" s="8"/>
    </row>
    <row r="1354" spans="6:8" x14ac:dyDescent="0.25">
      <c r="F1354" s="8"/>
      <c r="H1354" s="8"/>
    </row>
    <row r="1355" spans="6:8" x14ac:dyDescent="0.25">
      <c r="F1355" s="8"/>
      <c r="H1355" s="8"/>
    </row>
    <row r="1356" spans="6:8" x14ac:dyDescent="0.25">
      <c r="F1356" s="8"/>
      <c r="H1356" s="8"/>
    </row>
    <row r="1357" spans="6:8" x14ac:dyDescent="0.25">
      <c r="F1357" s="8"/>
      <c r="H1357" s="8"/>
    </row>
    <row r="1358" spans="6:8" x14ac:dyDescent="0.25">
      <c r="F1358" s="8"/>
      <c r="H1358" s="8"/>
    </row>
    <row r="1359" spans="6:8" x14ac:dyDescent="0.25">
      <c r="F1359" s="8"/>
      <c r="H1359" s="8"/>
    </row>
    <row r="1360" spans="6:8" x14ac:dyDescent="0.25">
      <c r="F1360" s="8"/>
      <c r="H1360" s="8"/>
    </row>
    <row r="1361" spans="6:8" x14ac:dyDescent="0.25">
      <c r="F1361" s="8"/>
      <c r="H1361" s="8"/>
    </row>
    <row r="1362" spans="6:8" x14ac:dyDescent="0.25">
      <c r="F1362" s="8"/>
      <c r="H1362" s="8"/>
    </row>
    <row r="1363" spans="6:8" x14ac:dyDescent="0.25">
      <c r="F1363" s="8"/>
      <c r="H1363" s="8"/>
    </row>
    <row r="1364" spans="6:8" x14ac:dyDescent="0.25">
      <c r="F1364" s="8"/>
      <c r="H1364" s="8"/>
    </row>
    <row r="1365" spans="6:8" x14ac:dyDescent="0.25">
      <c r="F1365" s="8"/>
      <c r="H1365" s="8"/>
    </row>
    <row r="1366" spans="6:8" x14ac:dyDescent="0.25">
      <c r="F1366" s="8"/>
      <c r="H1366" s="8"/>
    </row>
    <row r="1367" spans="6:8" x14ac:dyDescent="0.25">
      <c r="F1367" s="8"/>
      <c r="H1367" s="8"/>
    </row>
    <row r="1368" spans="6:8" x14ac:dyDescent="0.25">
      <c r="F1368" s="8"/>
      <c r="H1368" s="8"/>
    </row>
    <row r="1369" spans="6:8" x14ac:dyDescent="0.25">
      <c r="F1369" s="8"/>
      <c r="H1369" s="8"/>
    </row>
    <row r="1370" spans="6:8" x14ac:dyDescent="0.25">
      <c r="F1370" s="8"/>
      <c r="H1370" s="8"/>
    </row>
    <row r="1371" spans="6:8" x14ac:dyDescent="0.25">
      <c r="F1371" s="8"/>
      <c r="H1371" s="8"/>
    </row>
    <row r="1372" spans="6:8" x14ac:dyDescent="0.25">
      <c r="F1372" s="8"/>
      <c r="H1372" s="8"/>
    </row>
    <row r="1373" spans="6:8" x14ac:dyDescent="0.25">
      <c r="F1373" s="8"/>
      <c r="H1373" s="8"/>
    </row>
    <row r="1374" spans="6:8" x14ac:dyDescent="0.25">
      <c r="F1374" s="8"/>
      <c r="H1374" s="8"/>
    </row>
    <row r="1375" spans="6:8" x14ac:dyDescent="0.25">
      <c r="F1375" s="8"/>
      <c r="H1375" s="8"/>
    </row>
    <row r="1376" spans="6:8" x14ac:dyDescent="0.25">
      <c r="F1376" s="8"/>
      <c r="H1376" s="8"/>
    </row>
    <row r="1377" spans="6:8" x14ac:dyDescent="0.25">
      <c r="F1377" s="8"/>
      <c r="H1377" s="8"/>
    </row>
    <row r="1378" spans="6:8" x14ac:dyDescent="0.25">
      <c r="F1378" s="8"/>
      <c r="H1378" s="8"/>
    </row>
    <row r="1379" spans="6:8" x14ac:dyDescent="0.25">
      <c r="F1379" s="8"/>
      <c r="H1379" s="8"/>
    </row>
    <row r="1380" spans="6:8" x14ac:dyDescent="0.25">
      <c r="F1380" s="8"/>
      <c r="H1380" s="8"/>
    </row>
    <row r="1381" spans="6:8" x14ac:dyDescent="0.25">
      <c r="F1381" s="8"/>
      <c r="H1381" s="8"/>
    </row>
    <row r="1382" spans="6:8" x14ac:dyDescent="0.25">
      <c r="F1382" s="8"/>
      <c r="H1382" s="8"/>
    </row>
    <row r="1383" spans="6:8" x14ac:dyDescent="0.25">
      <c r="F1383" s="8"/>
      <c r="H1383" s="8"/>
    </row>
    <row r="1384" spans="6:8" x14ac:dyDescent="0.25">
      <c r="F1384" s="8"/>
      <c r="H1384" s="8"/>
    </row>
    <row r="1385" spans="6:8" x14ac:dyDescent="0.25">
      <c r="F1385" s="8"/>
      <c r="H1385" s="8"/>
    </row>
    <row r="1386" spans="6:8" x14ac:dyDescent="0.25">
      <c r="F1386" s="8"/>
      <c r="H1386" s="8"/>
    </row>
    <row r="1387" spans="6:8" x14ac:dyDescent="0.25">
      <c r="F1387" s="8"/>
      <c r="H1387" s="8"/>
    </row>
    <row r="1388" spans="6:8" x14ac:dyDescent="0.25">
      <c r="F1388" s="8"/>
      <c r="H1388" s="8"/>
    </row>
    <row r="1389" spans="6:8" x14ac:dyDescent="0.25">
      <c r="F1389" s="8"/>
      <c r="H1389" s="8"/>
    </row>
    <row r="1390" spans="6:8" x14ac:dyDescent="0.25">
      <c r="F1390" s="8"/>
      <c r="H1390" s="8"/>
    </row>
    <row r="1391" spans="6:8" x14ac:dyDescent="0.25">
      <c r="F1391" s="8"/>
      <c r="H1391" s="8"/>
    </row>
    <row r="1392" spans="6:8" x14ac:dyDescent="0.25">
      <c r="F1392" s="8"/>
      <c r="H1392" s="8"/>
    </row>
    <row r="1393" spans="6:8" x14ac:dyDescent="0.25">
      <c r="F1393" s="8"/>
      <c r="H1393" s="8"/>
    </row>
    <row r="1394" spans="6:8" x14ac:dyDescent="0.25">
      <c r="F1394" s="8"/>
      <c r="H1394" s="8"/>
    </row>
    <row r="1395" spans="6:8" x14ac:dyDescent="0.25">
      <c r="F1395" s="8"/>
      <c r="H1395" s="8"/>
    </row>
    <row r="1396" spans="6:8" x14ac:dyDescent="0.25">
      <c r="F1396" s="8"/>
      <c r="H1396" s="8"/>
    </row>
    <row r="1397" spans="6:8" x14ac:dyDescent="0.25">
      <c r="F1397" s="8"/>
      <c r="H1397" s="8"/>
    </row>
    <row r="1398" spans="6:8" x14ac:dyDescent="0.25">
      <c r="F1398" s="8"/>
      <c r="H1398" s="8"/>
    </row>
    <row r="1399" spans="6:8" x14ac:dyDescent="0.25">
      <c r="F1399" s="8"/>
      <c r="H1399" s="8"/>
    </row>
    <row r="1400" spans="6:8" x14ac:dyDescent="0.25">
      <c r="F1400" s="8"/>
      <c r="H1400" s="8"/>
    </row>
    <row r="1401" spans="6:8" x14ac:dyDescent="0.25">
      <c r="F1401" s="8"/>
      <c r="H1401" s="8"/>
    </row>
    <row r="1402" spans="6:8" x14ac:dyDescent="0.25">
      <c r="F1402" s="8"/>
      <c r="H1402" s="8"/>
    </row>
    <row r="1403" spans="6:8" x14ac:dyDescent="0.25">
      <c r="F1403" s="8"/>
      <c r="H1403" s="8"/>
    </row>
    <row r="1404" spans="6:8" x14ac:dyDescent="0.25">
      <c r="F1404" s="8"/>
      <c r="H1404" s="8"/>
    </row>
    <row r="1405" spans="6:8" x14ac:dyDescent="0.25">
      <c r="F1405" s="8"/>
      <c r="H1405" s="8"/>
    </row>
    <row r="1406" spans="6:8" x14ac:dyDescent="0.25">
      <c r="F1406" s="8"/>
      <c r="H1406" s="8"/>
    </row>
    <row r="1407" spans="6:8" x14ac:dyDescent="0.25">
      <c r="F1407" s="8"/>
      <c r="H1407" s="8"/>
    </row>
    <row r="1408" spans="6:8" x14ac:dyDescent="0.25">
      <c r="F1408" s="8"/>
      <c r="H1408" s="8"/>
    </row>
    <row r="1409" spans="6:8" x14ac:dyDescent="0.25">
      <c r="F1409" s="8"/>
      <c r="H1409" s="8"/>
    </row>
    <row r="1410" spans="6:8" x14ac:dyDescent="0.25">
      <c r="F1410" s="8"/>
      <c r="H1410" s="8"/>
    </row>
    <row r="1411" spans="6:8" x14ac:dyDescent="0.25">
      <c r="F1411" s="8"/>
      <c r="H1411" s="8"/>
    </row>
    <row r="1412" spans="6:8" x14ac:dyDescent="0.25">
      <c r="F1412" s="8"/>
      <c r="H1412" s="8"/>
    </row>
    <row r="1413" spans="6:8" x14ac:dyDescent="0.25">
      <c r="F1413" s="8"/>
      <c r="H1413" s="8"/>
    </row>
    <row r="1414" spans="6:8" x14ac:dyDescent="0.25">
      <c r="F1414" s="8"/>
      <c r="H1414" s="8"/>
    </row>
    <row r="1415" spans="6:8" x14ac:dyDescent="0.25">
      <c r="F1415" s="8"/>
      <c r="H1415" s="8"/>
    </row>
    <row r="1416" spans="6:8" x14ac:dyDescent="0.25">
      <c r="F1416" s="8"/>
      <c r="H1416" s="8"/>
    </row>
    <row r="1417" spans="6:8" x14ac:dyDescent="0.25">
      <c r="F1417" s="8"/>
      <c r="H1417" s="8"/>
    </row>
    <row r="1418" spans="6:8" x14ac:dyDescent="0.25">
      <c r="F1418" s="8"/>
      <c r="H1418" s="8"/>
    </row>
    <row r="1419" spans="6:8" x14ac:dyDescent="0.25">
      <c r="F1419" s="8"/>
      <c r="H1419" s="8"/>
    </row>
    <row r="1420" spans="6:8" x14ac:dyDescent="0.25">
      <c r="F1420" s="8"/>
      <c r="H1420" s="8"/>
    </row>
    <row r="1421" spans="6:8" x14ac:dyDescent="0.25">
      <c r="F1421" s="8"/>
      <c r="H1421" s="8"/>
    </row>
    <row r="1422" spans="6:8" x14ac:dyDescent="0.25">
      <c r="F1422" s="8"/>
      <c r="H1422" s="8"/>
    </row>
    <row r="1423" spans="6:8" x14ac:dyDescent="0.25">
      <c r="F1423" s="8"/>
      <c r="H1423" s="8"/>
    </row>
    <row r="1424" spans="6:8" x14ac:dyDescent="0.25">
      <c r="F1424" s="8"/>
      <c r="H1424" s="8"/>
    </row>
    <row r="1425" spans="6:8" x14ac:dyDescent="0.25">
      <c r="F1425" s="8"/>
      <c r="H1425" s="8"/>
    </row>
    <row r="1426" spans="6:8" x14ac:dyDescent="0.25">
      <c r="F1426" s="8"/>
      <c r="H1426" s="8"/>
    </row>
    <row r="1427" spans="6:8" x14ac:dyDescent="0.25">
      <c r="F1427" s="8"/>
      <c r="H1427" s="8"/>
    </row>
    <row r="1428" spans="6:8" x14ac:dyDescent="0.25">
      <c r="F1428" s="8"/>
      <c r="H1428" s="8"/>
    </row>
    <row r="1429" spans="6:8" x14ac:dyDescent="0.25">
      <c r="F1429" s="8"/>
      <c r="H1429" s="8"/>
    </row>
    <row r="1430" spans="6:8" x14ac:dyDescent="0.25">
      <c r="F1430" s="8"/>
      <c r="H1430" s="8"/>
    </row>
    <row r="1431" spans="6:8" x14ac:dyDescent="0.25">
      <c r="F1431" s="8"/>
      <c r="H1431" s="8"/>
    </row>
    <row r="1432" spans="6:8" x14ac:dyDescent="0.25">
      <c r="F1432" s="8"/>
      <c r="H1432" s="8"/>
    </row>
    <row r="1433" spans="6:8" x14ac:dyDescent="0.25">
      <c r="F1433" s="8"/>
      <c r="H1433" s="8"/>
    </row>
    <row r="1434" spans="6:8" x14ac:dyDescent="0.25">
      <c r="F1434" s="8"/>
      <c r="H1434" s="8"/>
    </row>
    <row r="1435" spans="6:8" x14ac:dyDescent="0.25">
      <c r="F1435" s="8"/>
      <c r="H1435" s="8"/>
    </row>
    <row r="1436" spans="6:8" x14ac:dyDescent="0.25">
      <c r="F1436" s="8"/>
      <c r="H1436" s="8"/>
    </row>
    <row r="1437" spans="6:8" x14ac:dyDescent="0.25">
      <c r="F1437" s="8"/>
      <c r="H1437" s="8"/>
    </row>
    <row r="1438" spans="6:8" x14ac:dyDescent="0.25">
      <c r="F1438" s="8"/>
      <c r="H1438" s="8"/>
    </row>
    <row r="1439" spans="6:8" x14ac:dyDescent="0.25">
      <c r="F1439" s="8"/>
      <c r="H1439" s="8"/>
    </row>
    <row r="1440" spans="6:8" x14ac:dyDescent="0.25">
      <c r="F1440" s="8"/>
      <c r="H1440" s="8"/>
    </row>
    <row r="1441" spans="6:8" x14ac:dyDescent="0.25">
      <c r="F1441" s="8"/>
      <c r="H1441" s="8"/>
    </row>
    <row r="1442" spans="6:8" x14ac:dyDescent="0.25">
      <c r="F1442" s="8"/>
      <c r="H1442" s="8"/>
    </row>
    <row r="1443" spans="6:8" x14ac:dyDescent="0.25">
      <c r="F1443" s="8"/>
      <c r="H1443" s="8"/>
    </row>
    <row r="1444" spans="6:8" x14ac:dyDescent="0.25">
      <c r="F1444" s="8"/>
      <c r="H1444" s="8"/>
    </row>
    <row r="1445" spans="6:8" x14ac:dyDescent="0.25">
      <c r="F1445" s="8"/>
      <c r="H1445" s="8"/>
    </row>
    <row r="1446" spans="6:8" x14ac:dyDescent="0.25">
      <c r="F1446" s="8"/>
      <c r="H1446" s="8"/>
    </row>
    <row r="1447" spans="6:8" x14ac:dyDescent="0.25">
      <c r="F1447" s="8"/>
      <c r="H1447" s="8"/>
    </row>
    <row r="1448" spans="6:8" x14ac:dyDescent="0.25">
      <c r="F1448" s="8"/>
      <c r="H1448" s="8"/>
    </row>
    <row r="1449" spans="6:8" x14ac:dyDescent="0.25">
      <c r="F1449" s="8"/>
      <c r="H1449" s="8"/>
    </row>
    <row r="1450" spans="6:8" x14ac:dyDescent="0.25">
      <c r="F1450" s="8"/>
      <c r="H1450" s="8"/>
    </row>
    <row r="1451" spans="6:8" x14ac:dyDescent="0.25">
      <c r="F1451" s="8"/>
      <c r="H1451" s="8"/>
    </row>
    <row r="1452" spans="6:8" x14ac:dyDescent="0.25">
      <c r="F1452" s="8"/>
      <c r="H1452" s="8"/>
    </row>
    <row r="1453" spans="6:8" x14ac:dyDescent="0.25">
      <c r="F1453" s="8"/>
      <c r="H1453" s="8"/>
    </row>
    <row r="1454" spans="6:8" x14ac:dyDescent="0.25">
      <c r="F1454" s="8"/>
      <c r="H1454" s="8"/>
    </row>
    <row r="1455" spans="6:8" x14ac:dyDescent="0.25">
      <c r="F1455" s="8"/>
      <c r="H1455" s="8"/>
    </row>
    <row r="1456" spans="6:8" x14ac:dyDescent="0.25">
      <c r="F1456" s="8"/>
      <c r="H1456" s="8"/>
    </row>
    <row r="1457" spans="6:8" x14ac:dyDescent="0.25">
      <c r="F1457" s="8"/>
      <c r="H1457" s="8"/>
    </row>
    <row r="1458" spans="6:8" x14ac:dyDescent="0.25">
      <c r="F1458" s="8"/>
      <c r="H1458" s="8"/>
    </row>
    <row r="1459" spans="6:8" x14ac:dyDescent="0.25">
      <c r="F1459" s="8"/>
      <c r="H1459" s="8"/>
    </row>
    <row r="1460" spans="6:8" x14ac:dyDescent="0.25">
      <c r="F1460" s="8"/>
      <c r="H1460" s="8"/>
    </row>
    <row r="1461" spans="6:8" x14ac:dyDescent="0.25">
      <c r="F1461" s="8"/>
      <c r="H1461" s="8"/>
    </row>
    <row r="1462" spans="6:8" x14ac:dyDescent="0.25">
      <c r="F1462" s="8"/>
      <c r="H1462" s="8"/>
    </row>
    <row r="1463" spans="6:8" x14ac:dyDescent="0.25">
      <c r="F1463" s="8"/>
      <c r="H1463" s="8"/>
    </row>
    <row r="1464" spans="6:8" x14ac:dyDescent="0.25">
      <c r="F1464" s="8"/>
      <c r="H1464" s="8"/>
    </row>
    <row r="1465" spans="6:8" x14ac:dyDescent="0.25">
      <c r="F1465" s="8"/>
      <c r="H1465" s="8"/>
    </row>
    <row r="1466" spans="6:8" x14ac:dyDescent="0.25">
      <c r="F1466" s="8"/>
      <c r="H1466" s="8"/>
    </row>
    <row r="1467" spans="6:8" x14ac:dyDescent="0.25">
      <c r="F1467" s="8"/>
      <c r="H1467" s="8"/>
    </row>
    <row r="1468" spans="6:8" x14ac:dyDescent="0.25">
      <c r="F1468" s="8"/>
      <c r="H1468" s="8"/>
    </row>
    <row r="1469" spans="6:8" x14ac:dyDescent="0.25">
      <c r="F1469" s="8"/>
      <c r="H1469" s="8"/>
    </row>
    <row r="1470" spans="6:8" x14ac:dyDescent="0.25">
      <c r="F1470" s="8"/>
      <c r="H1470" s="8"/>
    </row>
    <row r="1471" spans="6:8" x14ac:dyDescent="0.25">
      <c r="F1471" s="8"/>
      <c r="H1471" s="8"/>
    </row>
    <row r="1472" spans="6:8" x14ac:dyDescent="0.25">
      <c r="F1472" s="8"/>
      <c r="H1472" s="8"/>
    </row>
    <row r="1473" spans="6:8" x14ac:dyDescent="0.25">
      <c r="F1473" s="8"/>
      <c r="H1473" s="8"/>
    </row>
    <row r="1474" spans="6:8" x14ac:dyDescent="0.25">
      <c r="F1474" s="8"/>
      <c r="H1474" s="8"/>
    </row>
    <row r="1475" spans="6:8" x14ac:dyDescent="0.25">
      <c r="F1475" s="8"/>
      <c r="H1475" s="8"/>
    </row>
    <row r="1476" spans="6:8" x14ac:dyDescent="0.25">
      <c r="F1476" s="8"/>
      <c r="H1476" s="8"/>
    </row>
    <row r="1477" spans="6:8" x14ac:dyDescent="0.25">
      <c r="F1477" s="8"/>
      <c r="H1477" s="8"/>
    </row>
    <row r="1478" spans="6:8" x14ac:dyDescent="0.25">
      <c r="F1478" s="8"/>
      <c r="H1478" s="8"/>
    </row>
    <row r="1479" spans="6:8" x14ac:dyDescent="0.25">
      <c r="F1479" s="8"/>
      <c r="H1479" s="8"/>
    </row>
    <row r="1480" spans="6:8" x14ac:dyDescent="0.25">
      <c r="F1480" s="8"/>
      <c r="H1480" s="8"/>
    </row>
    <row r="1481" spans="6:8" x14ac:dyDescent="0.25">
      <c r="F1481" s="8"/>
      <c r="H1481" s="8"/>
    </row>
    <row r="1482" spans="6:8" x14ac:dyDescent="0.25">
      <c r="F1482" s="8"/>
      <c r="H1482" s="8"/>
    </row>
    <row r="1483" spans="6:8" x14ac:dyDescent="0.25">
      <c r="F1483" s="8"/>
      <c r="H1483" s="8"/>
    </row>
    <row r="1484" spans="6:8" x14ac:dyDescent="0.25">
      <c r="F1484" s="8"/>
      <c r="H1484" s="8"/>
    </row>
    <row r="1485" spans="6:8" x14ac:dyDescent="0.25">
      <c r="F1485" s="8"/>
      <c r="H1485" s="8"/>
    </row>
    <row r="1486" spans="6:8" x14ac:dyDescent="0.25">
      <c r="F1486" s="8"/>
      <c r="H1486" s="8"/>
    </row>
    <row r="1487" spans="6:8" x14ac:dyDescent="0.25">
      <c r="F1487" s="8"/>
      <c r="H1487" s="8"/>
    </row>
    <row r="1488" spans="6:8" x14ac:dyDescent="0.25">
      <c r="F1488" s="8"/>
      <c r="H1488" s="8"/>
    </row>
    <row r="1489" spans="6:8" x14ac:dyDescent="0.25">
      <c r="F1489" s="8"/>
      <c r="H1489" s="8"/>
    </row>
    <row r="1490" spans="6:8" x14ac:dyDescent="0.25">
      <c r="F1490" s="8"/>
      <c r="H1490" s="8"/>
    </row>
    <row r="1491" spans="6:8" x14ac:dyDescent="0.25">
      <c r="F1491" s="8"/>
      <c r="H1491" s="8"/>
    </row>
    <row r="1492" spans="6:8" x14ac:dyDescent="0.25">
      <c r="F1492" s="8"/>
      <c r="H1492" s="8"/>
    </row>
    <row r="1493" spans="6:8" x14ac:dyDescent="0.25">
      <c r="F1493" s="8"/>
      <c r="H1493" s="8"/>
    </row>
    <row r="1494" spans="6:8" x14ac:dyDescent="0.25">
      <c r="F1494" s="8"/>
      <c r="H1494" s="8"/>
    </row>
    <row r="1495" spans="6:8" x14ac:dyDescent="0.25">
      <c r="F1495" s="8"/>
      <c r="H1495" s="8"/>
    </row>
    <row r="1496" spans="6:8" x14ac:dyDescent="0.25">
      <c r="F1496" s="8"/>
      <c r="H1496" s="8"/>
    </row>
    <row r="1497" spans="6:8" x14ac:dyDescent="0.25">
      <c r="F1497" s="8"/>
      <c r="H1497" s="8"/>
    </row>
    <row r="1498" spans="6:8" x14ac:dyDescent="0.25">
      <c r="F1498" s="8"/>
      <c r="H1498" s="8"/>
    </row>
    <row r="1499" spans="6:8" x14ac:dyDescent="0.25">
      <c r="F1499" s="8"/>
      <c r="H1499" s="8"/>
    </row>
    <row r="1500" spans="6:8" x14ac:dyDescent="0.25">
      <c r="F1500" s="8"/>
      <c r="H1500" s="8"/>
    </row>
    <row r="1501" spans="6:8" x14ac:dyDescent="0.25">
      <c r="F1501" s="8"/>
      <c r="H1501" s="8"/>
    </row>
    <row r="1502" spans="6:8" x14ac:dyDescent="0.25">
      <c r="F1502" s="8"/>
      <c r="H1502" s="8"/>
    </row>
    <row r="1503" spans="6:8" x14ac:dyDescent="0.25">
      <c r="F1503" s="8"/>
      <c r="H1503" s="8"/>
    </row>
    <row r="1504" spans="6:8" x14ac:dyDescent="0.25">
      <c r="F1504" s="8"/>
      <c r="H1504" s="8"/>
    </row>
    <row r="1505" spans="6:8" x14ac:dyDescent="0.25">
      <c r="F1505" s="8"/>
      <c r="H1505" s="8"/>
    </row>
    <row r="1506" spans="6:8" x14ac:dyDescent="0.25">
      <c r="F1506" s="8"/>
      <c r="H1506" s="8"/>
    </row>
    <row r="1507" spans="6:8" x14ac:dyDescent="0.25">
      <c r="F1507" s="8"/>
      <c r="H1507" s="8"/>
    </row>
    <row r="1508" spans="6:8" x14ac:dyDescent="0.25">
      <c r="F1508" s="8"/>
      <c r="H1508" s="8"/>
    </row>
    <row r="1509" spans="6:8" x14ac:dyDescent="0.25">
      <c r="F1509" s="8"/>
      <c r="H1509" s="8"/>
    </row>
    <row r="1510" spans="6:8" x14ac:dyDescent="0.25">
      <c r="F1510" s="8"/>
      <c r="H1510" s="8"/>
    </row>
    <row r="1511" spans="6:8" x14ac:dyDescent="0.25">
      <c r="F1511" s="8"/>
      <c r="H1511" s="8"/>
    </row>
    <row r="1512" spans="6:8" x14ac:dyDescent="0.25">
      <c r="F1512" s="8"/>
      <c r="H1512" s="8"/>
    </row>
    <row r="1513" spans="6:8" x14ac:dyDescent="0.25">
      <c r="F1513" s="8"/>
      <c r="H1513" s="8"/>
    </row>
    <row r="1514" spans="6:8" x14ac:dyDescent="0.25">
      <c r="F1514" s="8"/>
      <c r="H1514" s="8"/>
    </row>
    <row r="1515" spans="6:8" x14ac:dyDescent="0.25">
      <c r="F1515" s="8"/>
      <c r="H1515" s="8"/>
    </row>
    <row r="1516" spans="6:8" x14ac:dyDescent="0.25">
      <c r="F1516" s="8"/>
      <c r="H1516" s="8"/>
    </row>
    <row r="1517" spans="6:8" x14ac:dyDescent="0.25">
      <c r="F1517" s="8"/>
      <c r="H1517" s="8"/>
    </row>
    <row r="1518" spans="6:8" x14ac:dyDescent="0.25">
      <c r="F1518" s="8"/>
      <c r="H1518" s="8"/>
    </row>
    <row r="1519" spans="6:8" x14ac:dyDescent="0.25">
      <c r="F1519" s="8"/>
      <c r="H1519" s="8"/>
    </row>
    <row r="1520" spans="6:8" x14ac:dyDescent="0.25">
      <c r="F1520" s="8"/>
      <c r="H1520" s="8"/>
    </row>
    <row r="1521" spans="6:8" x14ac:dyDescent="0.25">
      <c r="F1521" s="8"/>
      <c r="H1521" s="8"/>
    </row>
    <row r="1522" spans="6:8" x14ac:dyDescent="0.25">
      <c r="F1522" s="8"/>
      <c r="H1522" s="8"/>
    </row>
    <row r="1523" spans="6:8" x14ac:dyDescent="0.25">
      <c r="F1523" s="8"/>
      <c r="H1523" s="8"/>
    </row>
    <row r="1524" spans="6:8" x14ac:dyDescent="0.25">
      <c r="F1524" s="8"/>
      <c r="H1524" s="8"/>
    </row>
    <row r="1525" spans="6:8" x14ac:dyDescent="0.25">
      <c r="F1525" s="8"/>
      <c r="H1525" s="8"/>
    </row>
    <row r="1526" spans="6:8" x14ac:dyDescent="0.25">
      <c r="F1526" s="8"/>
      <c r="H1526" s="8"/>
    </row>
    <row r="1527" spans="6:8" x14ac:dyDescent="0.25">
      <c r="F1527" s="8"/>
      <c r="H1527" s="8"/>
    </row>
    <row r="1528" spans="6:8" x14ac:dyDescent="0.25">
      <c r="F1528" s="8"/>
      <c r="H1528" s="8"/>
    </row>
    <row r="1529" spans="6:8" x14ac:dyDescent="0.25">
      <c r="F1529" s="8"/>
      <c r="H1529" s="8"/>
    </row>
    <row r="1530" spans="6:8" x14ac:dyDescent="0.25">
      <c r="F1530" s="8"/>
      <c r="H1530" s="8"/>
    </row>
    <row r="1531" spans="6:8" x14ac:dyDescent="0.25">
      <c r="F1531" s="8"/>
      <c r="H1531" s="8"/>
    </row>
    <row r="1532" spans="6:8" x14ac:dyDescent="0.25">
      <c r="F1532" s="8"/>
      <c r="H1532" s="8"/>
    </row>
    <row r="1533" spans="6:8" x14ac:dyDescent="0.25">
      <c r="F1533" s="8"/>
      <c r="H1533" s="8"/>
    </row>
    <row r="1534" spans="6:8" x14ac:dyDescent="0.25">
      <c r="F1534" s="8"/>
      <c r="H1534" s="8"/>
    </row>
    <row r="1535" spans="6:8" x14ac:dyDescent="0.25">
      <c r="F1535" s="8"/>
      <c r="H1535" s="8"/>
    </row>
    <row r="1536" spans="6:8" x14ac:dyDescent="0.25">
      <c r="F1536" s="8"/>
      <c r="H1536" s="8"/>
    </row>
    <row r="1537" spans="6:8" x14ac:dyDescent="0.25">
      <c r="F1537" s="8"/>
      <c r="H1537" s="8"/>
    </row>
    <row r="1538" spans="6:8" x14ac:dyDescent="0.25">
      <c r="F1538" s="8"/>
      <c r="H1538" s="8"/>
    </row>
    <row r="1539" spans="6:8" x14ac:dyDescent="0.25">
      <c r="F1539" s="8"/>
      <c r="H1539" s="8"/>
    </row>
    <row r="1540" spans="6:8" x14ac:dyDescent="0.25">
      <c r="F1540" s="8"/>
      <c r="H1540" s="8"/>
    </row>
    <row r="1541" spans="6:8" x14ac:dyDescent="0.25">
      <c r="F1541" s="8"/>
      <c r="H1541" s="8"/>
    </row>
    <row r="1542" spans="6:8" x14ac:dyDescent="0.25">
      <c r="F1542" s="8"/>
      <c r="H1542" s="8"/>
    </row>
    <row r="1543" spans="6:8" x14ac:dyDescent="0.25">
      <c r="F1543" s="8"/>
      <c r="H1543" s="8"/>
    </row>
    <row r="1544" spans="6:8" x14ac:dyDescent="0.25">
      <c r="F1544" s="8"/>
      <c r="H1544" s="8"/>
    </row>
    <row r="1545" spans="6:8" x14ac:dyDescent="0.25">
      <c r="F1545" s="8"/>
      <c r="H1545" s="8"/>
    </row>
    <row r="1546" spans="6:8" x14ac:dyDescent="0.25">
      <c r="F1546" s="8"/>
      <c r="H1546" s="8"/>
    </row>
    <row r="1547" spans="6:8" x14ac:dyDescent="0.25">
      <c r="F1547" s="8"/>
      <c r="H1547" s="8"/>
    </row>
    <row r="1548" spans="6:8" x14ac:dyDescent="0.25">
      <c r="F1548" s="8"/>
      <c r="H1548" s="8"/>
    </row>
    <row r="1549" spans="6:8" x14ac:dyDescent="0.25">
      <c r="F1549" s="8"/>
      <c r="H1549" s="8"/>
    </row>
    <row r="1550" spans="6:8" x14ac:dyDescent="0.25">
      <c r="F1550" s="8"/>
      <c r="H1550" s="8"/>
    </row>
    <row r="1551" spans="6:8" x14ac:dyDescent="0.25">
      <c r="F1551" s="8"/>
      <c r="H1551" s="8"/>
    </row>
    <row r="1552" spans="6:8" x14ac:dyDescent="0.25">
      <c r="F1552" s="8"/>
      <c r="H1552" s="8"/>
    </row>
    <row r="1553" spans="6:8" x14ac:dyDescent="0.25">
      <c r="F1553" s="8"/>
      <c r="H1553" s="8"/>
    </row>
    <row r="1554" spans="6:8" x14ac:dyDescent="0.25">
      <c r="F1554" s="8"/>
      <c r="H1554" s="8"/>
    </row>
    <row r="1555" spans="6:8" x14ac:dyDescent="0.25">
      <c r="F1555" s="8"/>
      <c r="H1555" s="8"/>
    </row>
    <row r="1556" spans="6:8" x14ac:dyDescent="0.25">
      <c r="F1556" s="8"/>
      <c r="H1556" s="8"/>
    </row>
    <row r="1557" spans="6:8" x14ac:dyDescent="0.25">
      <c r="F1557" s="8"/>
      <c r="H1557" s="8"/>
    </row>
    <row r="1558" spans="6:8" x14ac:dyDescent="0.25">
      <c r="F1558" s="8"/>
      <c r="H1558" s="8"/>
    </row>
    <row r="1559" spans="6:8" x14ac:dyDescent="0.25">
      <c r="F1559" s="8"/>
      <c r="H1559" s="8"/>
    </row>
    <row r="1560" spans="6:8" x14ac:dyDescent="0.25">
      <c r="F1560" s="8"/>
      <c r="H1560" s="8"/>
    </row>
    <row r="1561" spans="6:8" x14ac:dyDescent="0.25">
      <c r="F1561" s="8"/>
      <c r="H1561" s="8"/>
    </row>
    <row r="1562" spans="6:8" x14ac:dyDescent="0.25">
      <c r="F1562" s="8"/>
      <c r="H1562" s="8"/>
    </row>
    <row r="1563" spans="6:8" x14ac:dyDescent="0.25">
      <c r="F1563" s="8"/>
      <c r="H1563" s="8"/>
    </row>
    <row r="1564" spans="6:8" x14ac:dyDescent="0.25">
      <c r="F1564" s="8"/>
      <c r="H1564" s="8"/>
    </row>
    <row r="1565" spans="6:8" x14ac:dyDescent="0.25">
      <c r="F1565" s="8"/>
      <c r="H1565" s="8"/>
    </row>
    <row r="1566" spans="6:8" x14ac:dyDescent="0.25">
      <c r="F1566" s="8"/>
      <c r="H1566" s="8"/>
    </row>
    <row r="1567" spans="6:8" x14ac:dyDescent="0.25">
      <c r="F1567" s="8"/>
      <c r="H1567" s="8"/>
    </row>
    <row r="1568" spans="6:8" x14ac:dyDescent="0.25">
      <c r="F1568" s="8"/>
      <c r="H1568" s="8"/>
    </row>
    <row r="1569" spans="6:8" x14ac:dyDescent="0.25">
      <c r="F1569" s="8"/>
      <c r="H1569" s="8"/>
    </row>
    <row r="1570" spans="6:8" x14ac:dyDescent="0.25">
      <c r="F1570" s="8"/>
      <c r="H1570" s="8"/>
    </row>
    <row r="1571" spans="6:8" x14ac:dyDescent="0.25">
      <c r="F1571" s="8"/>
      <c r="H1571" s="8"/>
    </row>
    <row r="1572" spans="6:8" x14ac:dyDescent="0.25">
      <c r="F1572" s="8"/>
      <c r="H1572" s="8"/>
    </row>
    <row r="1573" spans="6:8" x14ac:dyDescent="0.25">
      <c r="F1573" s="8"/>
      <c r="H1573" s="8"/>
    </row>
    <row r="1574" spans="6:8" x14ac:dyDescent="0.25">
      <c r="F1574" s="8"/>
      <c r="H1574" s="8"/>
    </row>
    <row r="1575" spans="6:8" x14ac:dyDescent="0.25">
      <c r="F1575" s="8"/>
      <c r="H1575" s="8"/>
    </row>
    <row r="1576" spans="6:8" x14ac:dyDescent="0.25">
      <c r="F1576" s="8"/>
      <c r="H1576" s="8"/>
    </row>
    <row r="1577" spans="6:8" x14ac:dyDescent="0.25">
      <c r="F1577" s="8"/>
      <c r="H1577" s="8"/>
    </row>
    <row r="1578" spans="6:8" x14ac:dyDescent="0.25">
      <c r="F1578" s="8"/>
      <c r="H1578" s="8"/>
    </row>
    <row r="1579" spans="6:8" x14ac:dyDescent="0.25">
      <c r="F1579" s="8"/>
      <c r="H1579" s="8"/>
    </row>
    <row r="1580" spans="6:8" x14ac:dyDescent="0.25">
      <c r="F1580" s="8"/>
      <c r="H1580" s="8"/>
    </row>
    <row r="1581" spans="6:8" x14ac:dyDescent="0.25">
      <c r="F1581" s="8"/>
      <c r="H1581" s="8"/>
    </row>
    <row r="1582" spans="6:8" x14ac:dyDescent="0.25">
      <c r="F1582" s="8"/>
      <c r="H1582" s="8"/>
    </row>
    <row r="1583" spans="6:8" x14ac:dyDescent="0.25">
      <c r="F1583" s="8"/>
      <c r="H1583" s="8"/>
    </row>
    <row r="1584" spans="6:8" x14ac:dyDescent="0.25">
      <c r="F1584" s="8"/>
      <c r="H1584" s="8"/>
    </row>
    <row r="1585" spans="6:8" x14ac:dyDescent="0.25">
      <c r="F1585" s="8"/>
      <c r="H1585" s="8"/>
    </row>
    <row r="1586" spans="6:8" x14ac:dyDescent="0.25">
      <c r="F1586" s="8"/>
      <c r="H1586" s="8"/>
    </row>
    <row r="1587" spans="6:8" x14ac:dyDescent="0.25">
      <c r="F1587" s="8"/>
      <c r="H1587" s="8"/>
    </row>
    <row r="1588" spans="6:8" x14ac:dyDescent="0.25">
      <c r="F1588" s="8"/>
      <c r="H1588" s="8"/>
    </row>
    <row r="1589" spans="6:8" x14ac:dyDescent="0.25">
      <c r="F1589" s="8"/>
      <c r="H1589" s="8"/>
    </row>
    <row r="1590" spans="6:8" x14ac:dyDescent="0.25">
      <c r="F1590" s="8"/>
      <c r="H1590" s="8"/>
    </row>
    <row r="1591" spans="6:8" x14ac:dyDescent="0.25">
      <c r="F1591" s="8"/>
      <c r="H1591" s="8"/>
    </row>
    <row r="1592" spans="6:8" x14ac:dyDescent="0.25">
      <c r="F1592" s="8"/>
      <c r="H1592" s="8"/>
    </row>
    <row r="1593" spans="6:8" x14ac:dyDescent="0.25">
      <c r="F1593" s="8"/>
      <c r="H1593" s="8"/>
    </row>
    <row r="1594" spans="6:8" x14ac:dyDescent="0.25">
      <c r="F1594" s="8"/>
      <c r="H1594" s="8"/>
    </row>
    <row r="1595" spans="6:8" x14ac:dyDescent="0.25">
      <c r="F1595" s="8"/>
      <c r="H1595" s="8"/>
    </row>
    <row r="1596" spans="6:8" x14ac:dyDescent="0.25">
      <c r="F1596" s="8"/>
      <c r="H1596" s="8"/>
    </row>
    <row r="1597" spans="6:8" x14ac:dyDescent="0.25">
      <c r="F1597" s="8"/>
      <c r="H1597" s="8"/>
    </row>
    <row r="1598" spans="6:8" x14ac:dyDescent="0.25">
      <c r="F1598" s="8"/>
      <c r="H1598" s="8"/>
    </row>
    <row r="1599" spans="6:8" x14ac:dyDescent="0.25">
      <c r="F1599" s="8"/>
      <c r="H1599" s="8"/>
    </row>
    <row r="1600" spans="6:8" x14ac:dyDescent="0.25">
      <c r="F1600" s="8"/>
      <c r="H1600" s="8"/>
    </row>
    <row r="1601" spans="6:8" x14ac:dyDescent="0.25">
      <c r="F1601" s="8"/>
      <c r="H1601" s="8"/>
    </row>
    <row r="1602" spans="6:8" x14ac:dyDescent="0.25">
      <c r="F1602" s="8"/>
      <c r="H1602" s="8"/>
    </row>
    <row r="1603" spans="6:8" x14ac:dyDescent="0.25">
      <c r="F1603" s="8"/>
      <c r="H1603" s="8"/>
    </row>
    <row r="1604" spans="6:8" x14ac:dyDescent="0.25">
      <c r="F1604" s="8"/>
      <c r="H1604" s="8"/>
    </row>
    <row r="1605" spans="6:8" x14ac:dyDescent="0.25">
      <c r="F1605" s="8"/>
      <c r="H1605" s="8"/>
    </row>
    <row r="1606" spans="6:8" x14ac:dyDescent="0.25">
      <c r="F1606" s="8"/>
      <c r="H1606" s="8"/>
    </row>
    <row r="1607" spans="6:8" x14ac:dyDescent="0.25">
      <c r="F1607" s="8"/>
      <c r="H1607" s="8"/>
    </row>
    <row r="1608" spans="6:8" x14ac:dyDescent="0.25">
      <c r="F1608" s="8"/>
      <c r="H1608" s="8"/>
    </row>
    <row r="1609" spans="6:8" x14ac:dyDescent="0.25">
      <c r="F1609" s="8"/>
      <c r="H1609" s="8"/>
    </row>
    <row r="1610" spans="6:8" x14ac:dyDescent="0.25">
      <c r="F1610" s="8"/>
      <c r="H1610" s="8"/>
    </row>
    <row r="1611" spans="6:8" x14ac:dyDescent="0.25">
      <c r="F1611" s="8"/>
      <c r="H1611" s="8"/>
    </row>
    <row r="1612" spans="6:8" x14ac:dyDescent="0.25">
      <c r="F1612" s="8"/>
      <c r="H1612" s="8"/>
    </row>
    <row r="1613" spans="6:8" x14ac:dyDescent="0.25">
      <c r="F1613" s="8"/>
      <c r="H1613" s="8"/>
    </row>
    <row r="1614" spans="6:8" x14ac:dyDescent="0.25">
      <c r="F1614" s="8"/>
      <c r="H1614" s="8"/>
    </row>
    <row r="1615" spans="6:8" x14ac:dyDescent="0.25">
      <c r="F1615" s="8"/>
      <c r="H1615" s="8"/>
    </row>
    <row r="1616" spans="6:8" x14ac:dyDescent="0.25">
      <c r="F1616" s="8"/>
      <c r="H1616" s="8"/>
    </row>
    <row r="1617" spans="6:8" x14ac:dyDescent="0.25">
      <c r="F1617" s="8"/>
      <c r="H1617" s="8"/>
    </row>
    <row r="1618" spans="6:8" x14ac:dyDescent="0.25">
      <c r="F1618" s="8"/>
      <c r="H1618" s="8"/>
    </row>
    <row r="1619" spans="6:8" x14ac:dyDescent="0.25">
      <c r="F1619" s="8"/>
      <c r="H1619" s="8"/>
    </row>
    <row r="1620" spans="6:8" x14ac:dyDescent="0.25">
      <c r="F1620" s="8"/>
      <c r="H1620" s="8"/>
    </row>
    <row r="1621" spans="6:8" x14ac:dyDescent="0.25">
      <c r="F1621" s="8"/>
      <c r="H1621" s="8"/>
    </row>
    <row r="1622" spans="6:8" x14ac:dyDescent="0.25">
      <c r="F1622" s="8"/>
      <c r="H1622" s="8"/>
    </row>
    <row r="1623" spans="6:8" x14ac:dyDescent="0.25">
      <c r="F1623" s="8"/>
      <c r="H1623" s="8"/>
    </row>
    <row r="1624" spans="6:8" x14ac:dyDescent="0.25">
      <c r="F1624" s="8"/>
      <c r="H1624" s="8"/>
    </row>
    <row r="1625" spans="6:8" x14ac:dyDescent="0.25">
      <c r="F1625" s="8"/>
      <c r="H1625" s="8"/>
    </row>
    <row r="1626" spans="6:8" x14ac:dyDescent="0.25">
      <c r="F1626" s="8"/>
      <c r="H1626" s="8"/>
    </row>
    <row r="1627" spans="6:8" x14ac:dyDescent="0.25">
      <c r="F1627" s="8"/>
      <c r="H1627" s="8"/>
    </row>
    <row r="1628" spans="6:8" x14ac:dyDescent="0.25">
      <c r="F1628" s="8"/>
      <c r="H1628" s="8"/>
    </row>
    <row r="1629" spans="6:8" x14ac:dyDescent="0.25">
      <c r="F1629" s="8"/>
      <c r="H1629" s="8"/>
    </row>
    <row r="1630" spans="6:8" x14ac:dyDescent="0.25">
      <c r="F1630" s="8"/>
      <c r="H1630" s="8"/>
    </row>
    <row r="1631" spans="6:8" x14ac:dyDescent="0.25">
      <c r="F1631" s="8"/>
      <c r="H1631" s="8"/>
    </row>
    <row r="1632" spans="6:8" x14ac:dyDescent="0.25">
      <c r="F1632" s="8"/>
      <c r="H1632" s="8"/>
    </row>
    <row r="1633" spans="6:8" x14ac:dyDescent="0.25">
      <c r="F1633" s="8"/>
      <c r="H1633" s="8"/>
    </row>
    <row r="1634" spans="6:8" x14ac:dyDescent="0.25">
      <c r="F1634" s="8"/>
      <c r="H1634" s="8"/>
    </row>
    <row r="1635" spans="6:8" x14ac:dyDescent="0.25">
      <c r="F1635" s="8"/>
      <c r="H1635" s="8"/>
    </row>
    <row r="1636" spans="6:8" x14ac:dyDescent="0.25">
      <c r="F1636" s="8"/>
      <c r="H1636" s="8"/>
    </row>
    <row r="1637" spans="6:8" x14ac:dyDescent="0.25">
      <c r="F1637" s="8"/>
      <c r="H1637" s="8"/>
    </row>
    <row r="1638" spans="6:8" x14ac:dyDescent="0.25">
      <c r="F1638" s="8"/>
      <c r="H1638" s="8"/>
    </row>
    <row r="1639" spans="6:8" x14ac:dyDescent="0.25">
      <c r="F1639" s="8"/>
      <c r="H1639" s="8"/>
    </row>
    <row r="1640" spans="6:8" x14ac:dyDescent="0.25">
      <c r="F1640" s="8"/>
      <c r="H1640" s="8"/>
    </row>
    <row r="1641" spans="6:8" x14ac:dyDescent="0.25">
      <c r="F1641" s="8"/>
      <c r="H1641" s="8"/>
    </row>
    <row r="1642" spans="6:8" x14ac:dyDescent="0.25">
      <c r="F1642" s="8"/>
      <c r="H1642" s="8"/>
    </row>
    <row r="1643" spans="6:8" x14ac:dyDescent="0.25">
      <c r="F1643" s="8"/>
      <c r="H1643" s="8"/>
    </row>
    <row r="1644" spans="6:8" x14ac:dyDescent="0.25">
      <c r="F1644" s="8"/>
      <c r="H1644" s="8"/>
    </row>
    <row r="1645" spans="6:8" x14ac:dyDescent="0.25">
      <c r="F1645" s="8"/>
      <c r="H1645" s="8"/>
    </row>
    <row r="1646" spans="6:8" x14ac:dyDescent="0.25">
      <c r="F1646" s="8"/>
      <c r="H1646" s="8"/>
    </row>
    <row r="1647" spans="6:8" x14ac:dyDescent="0.25">
      <c r="F1647" s="8"/>
      <c r="H1647" s="8"/>
    </row>
    <row r="1648" spans="6:8" x14ac:dyDescent="0.25">
      <c r="F1648" s="8"/>
      <c r="H1648" s="8"/>
    </row>
    <row r="1649" spans="6:8" x14ac:dyDescent="0.25">
      <c r="F1649" s="8"/>
      <c r="H1649" s="8"/>
    </row>
    <row r="1650" spans="6:8" x14ac:dyDescent="0.25">
      <c r="F1650" s="8"/>
      <c r="H1650" s="8"/>
    </row>
    <row r="1651" spans="6:8" x14ac:dyDescent="0.25">
      <c r="F1651" s="8"/>
      <c r="H1651" s="8"/>
    </row>
    <row r="1652" spans="6:8" x14ac:dyDescent="0.25">
      <c r="F1652" s="8"/>
      <c r="H1652" s="8"/>
    </row>
    <row r="1653" spans="6:8" x14ac:dyDescent="0.25">
      <c r="F1653" s="8"/>
      <c r="H1653" s="8"/>
    </row>
    <row r="1654" spans="6:8" x14ac:dyDescent="0.25">
      <c r="F1654" s="8"/>
      <c r="H1654" s="8"/>
    </row>
    <row r="1655" spans="6:8" x14ac:dyDescent="0.25">
      <c r="F1655" s="8"/>
      <c r="H1655" s="8"/>
    </row>
    <row r="1656" spans="6:8" x14ac:dyDescent="0.25">
      <c r="F1656" s="8"/>
      <c r="H1656" s="8"/>
    </row>
    <row r="1657" spans="6:8" x14ac:dyDescent="0.25">
      <c r="F1657" s="8"/>
      <c r="H1657" s="8"/>
    </row>
    <row r="1658" spans="6:8" x14ac:dyDescent="0.25">
      <c r="F1658" s="8"/>
      <c r="H1658" s="8"/>
    </row>
    <row r="1659" spans="6:8" x14ac:dyDescent="0.25">
      <c r="F1659" s="8"/>
      <c r="H1659" s="8"/>
    </row>
    <row r="1660" spans="6:8" x14ac:dyDescent="0.25">
      <c r="F1660" s="8"/>
      <c r="H1660" s="8"/>
    </row>
    <row r="1661" spans="6:8" x14ac:dyDescent="0.25">
      <c r="F1661" s="8"/>
      <c r="H1661" s="8"/>
    </row>
    <row r="1662" spans="6:8" x14ac:dyDescent="0.25">
      <c r="F1662" s="8"/>
      <c r="H1662" s="8"/>
    </row>
    <row r="1663" spans="6:8" x14ac:dyDescent="0.25">
      <c r="F1663" s="8"/>
      <c r="H1663" s="8"/>
    </row>
    <row r="1664" spans="6:8" x14ac:dyDescent="0.25">
      <c r="F1664" s="8"/>
      <c r="H1664" s="8"/>
    </row>
    <row r="1665" spans="6:8" x14ac:dyDescent="0.25">
      <c r="F1665" s="8"/>
      <c r="H1665" s="8"/>
    </row>
    <row r="1666" spans="6:8" x14ac:dyDescent="0.25">
      <c r="F1666" s="8"/>
      <c r="H1666" s="8"/>
    </row>
    <row r="1667" spans="6:8" x14ac:dyDescent="0.25">
      <c r="F1667" s="8"/>
      <c r="H1667" s="8"/>
    </row>
    <row r="1668" spans="6:8" x14ac:dyDescent="0.25">
      <c r="F1668" s="8"/>
      <c r="H1668" s="8"/>
    </row>
    <row r="1669" spans="6:8" x14ac:dyDescent="0.25">
      <c r="F1669" s="8"/>
      <c r="H1669" s="8"/>
    </row>
    <row r="1670" spans="6:8" x14ac:dyDescent="0.25">
      <c r="F1670" s="8"/>
      <c r="H1670" s="8"/>
    </row>
    <row r="1671" spans="6:8" x14ac:dyDescent="0.25">
      <c r="F1671" s="8"/>
      <c r="H1671" s="8"/>
    </row>
    <row r="1672" spans="6:8" x14ac:dyDescent="0.25">
      <c r="F1672" s="8"/>
      <c r="H1672" s="8"/>
    </row>
    <row r="1673" spans="6:8" x14ac:dyDescent="0.25">
      <c r="F1673" s="8"/>
      <c r="H1673" s="8"/>
    </row>
    <row r="1674" spans="6:8" x14ac:dyDescent="0.25">
      <c r="F1674" s="8"/>
      <c r="H1674" s="8"/>
    </row>
    <row r="1675" spans="6:8" x14ac:dyDescent="0.25">
      <c r="F1675" s="8"/>
      <c r="H1675" s="8"/>
    </row>
    <row r="1676" spans="6:8" x14ac:dyDescent="0.25">
      <c r="F1676" s="8"/>
      <c r="H1676" s="8"/>
    </row>
    <row r="1677" spans="6:8" x14ac:dyDescent="0.25">
      <c r="F1677" s="8"/>
      <c r="H1677" s="8"/>
    </row>
    <row r="1678" spans="6:8" x14ac:dyDescent="0.25">
      <c r="F1678" s="8"/>
      <c r="H1678" s="8"/>
    </row>
    <row r="1679" spans="6:8" x14ac:dyDescent="0.25">
      <c r="F1679" s="8"/>
      <c r="H1679" s="8"/>
    </row>
    <row r="1680" spans="6:8" x14ac:dyDescent="0.25">
      <c r="F1680" s="8"/>
      <c r="H1680" s="8"/>
    </row>
    <row r="1681" spans="6:8" x14ac:dyDescent="0.25">
      <c r="F1681" s="8"/>
      <c r="H1681" s="8"/>
    </row>
    <row r="1682" spans="6:8" x14ac:dyDescent="0.25">
      <c r="F1682" s="8"/>
      <c r="H1682" s="8"/>
    </row>
    <row r="1683" spans="6:8" x14ac:dyDescent="0.25">
      <c r="F1683" s="8"/>
      <c r="H1683" s="8"/>
    </row>
    <row r="1684" spans="6:8" x14ac:dyDescent="0.25">
      <c r="F1684" s="8"/>
      <c r="H1684" s="8"/>
    </row>
    <row r="1685" spans="6:8" x14ac:dyDescent="0.25">
      <c r="F1685" s="8"/>
      <c r="H1685" s="8"/>
    </row>
    <row r="1686" spans="6:8" x14ac:dyDescent="0.25">
      <c r="F1686" s="8"/>
      <c r="H1686" s="8"/>
    </row>
    <row r="1687" spans="6:8" x14ac:dyDescent="0.25">
      <c r="F1687" s="8"/>
      <c r="H1687" s="8"/>
    </row>
    <row r="1688" spans="6:8" x14ac:dyDescent="0.25">
      <c r="F1688" s="8"/>
      <c r="H1688" s="8"/>
    </row>
    <row r="1689" spans="6:8" x14ac:dyDescent="0.25">
      <c r="F1689" s="8"/>
      <c r="H1689" s="8"/>
    </row>
    <row r="1690" spans="6:8" x14ac:dyDescent="0.25">
      <c r="F1690" s="8"/>
      <c r="H1690" s="8"/>
    </row>
    <row r="1691" spans="6:8" x14ac:dyDescent="0.25">
      <c r="F1691" s="8"/>
      <c r="H1691" s="8"/>
    </row>
    <row r="1692" spans="6:8" x14ac:dyDescent="0.25">
      <c r="F1692" s="8"/>
      <c r="H1692" s="8"/>
    </row>
    <row r="1693" spans="6:8" x14ac:dyDescent="0.25">
      <c r="F1693" s="8"/>
      <c r="H1693" s="8"/>
    </row>
    <row r="1694" spans="6:8" x14ac:dyDescent="0.25">
      <c r="F1694" s="8"/>
      <c r="H1694" s="8"/>
    </row>
    <row r="1695" spans="6:8" x14ac:dyDescent="0.25">
      <c r="F1695" s="8"/>
      <c r="H1695" s="8"/>
    </row>
    <row r="1696" spans="6:8" x14ac:dyDescent="0.25">
      <c r="F1696" s="8"/>
      <c r="H1696" s="8"/>
    </row>
    <row r="1697" spans="6:8" x14ac:dyDescent="0.25">
      <c r="F1697" s="8"/>
      <c r="H1697" s="8"/>
    </row>
    <row r="1698" spans="6:8" x14ac:dyDescent="0.25">
      <c r="F1698" s="8"/>
      <c r="H1698" s="8"/>
    </row>
    <row r="1699" spans="6:8" x14ac:dyDescent="0.25">
      <c r="F1699" s="8"/>
      <c r="H1699" s="8"/>
    </row>
    <row r="1700" spans="6:8" x14ac:dyDescent="0.25">
      <c r="F1700" s="8"/>
      <c r="H1700" s="8"/>
    </row>
    <row r="1701" spans="6:8" x14ac:dyDescent="0.25">
      <c r="F1701" s="8"/>
      <c r="H1701" s="8"/>
    </row>
    <row r="1702" spans="6:8" x14ac:dyDescent="0.25">
      <c r="F1702" s="8"/>
      <c r="H1702" s="8"/>
    </row>
    <row r="1703" spans="6:8" x14ac:dyDescent="0.25">
      <c r="F1703" s="8"/>
      <c r="H1703" s="8"/>
    </row>
    <row r="1704" spans="6:8" x14ac:dyDescent="0.25">
      <c r="F1704" s="8"/>
      <c r="H1704" s="8"/>
    </row>
    <row r="1705" spans="6:8" x14ac:dyDescent="0.25">
      <c r="F1705" s="8"/>
      <c r="H1705" s="8"/>
    </row>
    <row r="1706" spans="6:8" x14ac:dyDescent="0.25">
      <c r="F1706" s="8"/>
      <c r="H1706" s="8"/>
    </row>
    <row r="1707" spans="6:8" x14ac:dyDescent="0.25">
      <c r="F1707" s="8"/>
      <c r="H1707" s="8"/>
    </row>
    <row r="1708" spans="6:8" x14ac:dyDescent="0.25">
      <c r="F1708" s="8"/>
      <c r="H1708" s="8"/>
    </row>
    <row r="1709" spans="6:8" x14ac:dyDescent="0.25">
      <c r="F1709" s="8"/>
      <c r="H1709" s="8"/>
    </row>
    <row r="1710" spans="6:8" x14ac:dyDescent="0.25">
      <c r="F1710" s="8"/>
      <c r="H1710" s="8"/>
    </row>
    <row r="1711" spans="6:8" x14ac:dyDescent="0.25">
      <c r="F1711" s="8"/>
      <c r="H1711" s="8"/>
    </row>
    <row r="1712" spans="6:8" x14ac:dyDescent="0.25">
      <c r="F1712" s="8"/>
      <c r="H1712" s="8"/>
    </row>
    <row r="1713" spans="6:8" x14ac:dyDescent="0.25">
      <c r="F1713" s="8"/>
      <c r="H1713" s="8"/>
    </row>
    <row r="1714" spans="6:8" x14ac:dyDescent="0.25">
      <c r="F1714" s="8"/>
      <c r="H1714" s="8"/>
    </row>
    <row r="1715" spans="6:8" x14ac:dyDescent="0.25">
      <c r="F1715" s="8"/>
      <c r="H1715" s="8"/>
    </row>
    <row r="1716" spans="6:8" x14ac:dyDescent="0.25">
      <c r="F1716" s="8"/>
      <c r="H1716" s="8"/>
    </row>
    <row r="1717" spans="6:8" x14ac:dyDescent="0.25">
      <c r="F1717" s="8"/>
      <c r="H1717" s="8"/>
    </row>
    <row r="1718" spans="6:8" x14ac:dyDescent="0.25">
      <c r="F1718" s="8"/>
      <c r="H1718" s="8"/>
    </row>
    <row r="1719" spans="6:8" x14ac:dyDescent="0.25">
      <c r="F1719" s="8"/>
      <c r="H1719" s="8"/>
    </row>
    <row r="1720" spans="6:8" x14ac:dyDescent="0.25">
      <c r="F1720" s="8"/>
      <c r="H1720" s="8"/>
    </row>
    <row r="1721" spans="6:8" x14ac:dyDescent="0.25">
      <c r="F1721" s="8"/>
      <c r="H1721" s="8"/>
    </row>
    <row r="1722" spans="6:8" x14ac:dyDescent="0.25">
      <c r="F1722" s="8"/>
      <c r="H1722" s="8"/>
    </row>
    <row r="1723" spans="6:8" x14ac:dyDescent="0.25">
      <c r="F1723" s="8"/>
      <c r="H1723" s="8"/>
    </row>
    <row r="1724" spans="6:8" x14ac:dyDescent="0.25">
      <c r="F1724" s="8"/>
      <c r="H1724" s="8"/>
    </row>
    <row r="1725" spans="6:8" x14ac:dyDescent="0.25">
      <c r="F1725" s="8"/>
      <c r="H1725" s="8"/>
    </row>
    <row r="1726" spans="6:8" x14ac:dyDescent="0.25">
      <c r="F1726" s="8"/>
      <c r="H1726" s="8"/>
    </row>
    <row r="1727" spans="6:8" x14ac:dyDescent="0.25">
      <c r="F1727" s="8"/>
      <c r="H1727" s="8"/>
    </row>
    <row r="1728" spans="6:8" x14ac:dyDescent="0.25">
      <c r="F1728" s="8"/>
      <c r="H1728" s="8"/>
    </row>
    <row r="1729" spans="6:8" x14ac:dyDescent="0.25">
      <c r="F1729" s="8"/>
      <c r="H1729" s="8"/>
    </row>
    <row r="1730" spans="6:8" x14ac:dyDescent="0.25">
      <c r="F1730" s="8"/>
      <c r="H1730" s="8"/>
    </row>
    <row r="1731" spans="6:8" x14ac:dyDescent="0.25">
      <c r="F1731" s="8"/>
      <c r="H1731" s="8"/>
    </row>
    <row r="1732" spans="6:8" x14ac:dyDescent="0.25">
      <c r="F1732" s="8"/>
      <c r="H1732" s="8"/>
    </row>
    <row r="1733" spans="6:8" x14ac:dyDescent="0.25">
      <c r="F1733" s="8"/>
      <c r="H1733" s="8"/>
    </row>
    <row r="1734" spans="6:8" x14ac:dyDescent="0.25">
      <c r="F1734" s="8"/>
      <c r="H1734" s="8"/>
    </row>
    <row r="1735" spans="6:8" x14ac:dyDescent="0.25">
      <c r="F1735" s="8"/>
      <c r="H1735" s="8"/>
    </row>
    <row r="1736" spans="6:8" x14ac:dyDescent="0.25">
      <c r="F1736" s="8"/>
      <c r="H1736" s="8"/>
    </row>
    <row r="1737" spans="6:8" x14ac:dyDescent="0.25">
      <c r="F1737" s="8"/>
      <c r="H1737" s="8"/>
    </row>
    <row r="1738" spans="6:8" x14ac:dyDescent="0.25">
      <c r="F1738" s="8"/>
      <c r="H1738" s="8"/>
    </row>
    <row r="1739" spans="6:8" x14ac:dyDescent="0.25">
      <c r="F1739" s="8"/>
      <c r="H1739" s="8"/>
    </row>
    <row r="1740" spans="6:8" x14ac:dyDescent="0.25">
      <c r="F1740" s="8"/>
      <c r="H1740" s="8"/>
    </row>
    <row r="1741" spans="6:8" x14ac:dyDescent="0.25">
      <c r="F1741" s="8"/>
      <c r="H1741" s="8"/>
    </row>
    <row r="1742" spans="6:8" x14ac:dyDescent="0.25">
      <c r="F1742" s="8"/>
      <c r="H1742" s="8"/>
    </row>
    <row r="1743" spans="6:8" x14ac:dyDescent="0.25">
      <c r="F1743" s="8"/>
      <c r="H1743" s="8"/>
    </row>
    <row r="1744" spans="6:8" x14ac:dyDescent="0.25">
      <c r="F1744" s="8"/>
      <c r="H1744" s="8"/>
    </row>
    <row r="1745" spans="6:8" x14ac:dyDescent="0.25">
      <c r="F1745" s="8"/>
      <c r="H1745" s="8"/>
    </row>
    <row r="1746" spans="6:8" x14ac:dyDescent="0.25">
      <c r="F1746" s="8"/>
      <c r="H1746" s="8"/>
    </row>
    <row r="1747" spans="6:8" x14ac:dyDescent="0.25">
      <c r="F1747" s="8"/>
      <c r="H1747" s="8"/>
    </row>
    <row r="1748" spans="6:8" x14ac:dyDescent="0.25">
      <c r="F1748" s="8"/>
      <c r="H1748" s="8"/>
    </row>
    <row r="1749" spans="6:8" x14ac:dyDescent="0.25">
      <c r="F1749" s="8"/>
      <c r="H1749" s="8"/>
    </row>
    <row r="1750" spans="6:8" x14ac:dyDescent="0.25">
      <c r="F1750" s="8"/>
      <c r="H1750" s="8"/>
    </row>
    <row r="1751" spans="6:8" x14ac:dyDescent="0.25">
      <c r="F1751" s="8"/>
      <c r="H1751" s="8"/>
    </row>
    <row r="1752" spans="6:8" x14ac:dyDescent="0.25">
      <c r="F1752" s="8"/>
      <c r="H1752" s="8"/>
    </row>
    <row r="1753" spans="6:8" x14ac:dyDescent="0.25">
      <c r="F1753" s="8"/>
      <c r="H1753" s="8"/>
    </row>
    <row r="1754" spans="6:8" x14ac:dyDescent="0.25">
      <c r="F1754" s="8"/>
      <c r="H1754" s="8"/>
    </row>
    <row r="1755" spans="6:8" x14ac:dyDescent="0.25">
      <c r="F1755" s="8"/>
      <c r="H1755" s="8"/>
    </row>
    <row r="1756" spans="6:8" x14ac:dyDescent="0.25">
      <c r="F1756" s="8"/>
      <c r="H1756" s="8"/>
    </row>
    <row r="1757" spans="6:8" x14ac:dyDescent="0.25">
      <c r="F1757" s="8"/>
      <c r="H1757" s="8"/>
    </row>
    <row r="1758" spans="6:8" x14ac:dyDescent="0.25">
      <c r="F1758" s="8"/>
      <c r="H1758" s="8"/>
    </row>
    <row r="1759" spans="6:8" x14ac:dyDescent="0.25">
      <c r="F1759" s="8"/>
      <c r="H1759" s="8"/>
    </row>
    <row r="1760" spans="6:8" x14ac:dyDescent="0.25">
      <c r="F1760" s="8"/>
      <c r="H1760" s="8"/>
    </row>
    <row r="1761" spans="6:8" x14ac:dyDescent="0.25">
      <c r="F1761" s="8"/>
      <c r="H1761" s="8"/>
    </row>
    <row r="1762" spans="6:8" x14ac:dyDescent="0.25">
      <c r="F1762" s="8"/>
      <c r="H1762" s="8"/>
    </row>
    <row r="1763" spans="6:8" x14ac:dyDescent="0.25">
      <c r="F1763" s="8"/>
      <c r="H1763" s="8"/>
    </row>
    <row r="1764" spans="6:8" x14ac:dyDescent="0.25">
      <c r="F1764" s="8"/>
      <c r="H1764" s="8"/>
    </row>
    <row r="1765" spans="6:8" x14ac:dyDescent="0.25">
      <c r="F1765" s="8"/>
      <c r="H1765" s="8"/>
    </row>
    <row r="1766" spans="6:8" x14ac:dyDescent="0.25">
      <c r="F1766" s="8"/>
      <c r="H1766" s="8"/>
    </row>
    <row r="1767" spans="6:8" x14ac:dyDescent="0.25">
      <c r="F1767" s="8"/>
      <c r="H1767" s="8"/>
    </row>
    <row r="1768" spans="6:8" x14ac:dyDescent="0.25">
      <c r="F1768" s="8"/>
      <c r="H1768" s="8"/>
    </row>
    <row r="1769" spans="6:8" x14ac:dyDescent="0.25">
      <c r="F1769" s="8"/>
      <c r="H1769" s="8"/>
    </row>
    <row r="1770" spans="6:8" x14ac:dyDescent="0.25">
      <c r="F1770" s="8"/>
      <c r="H1770" s="8"/>
    </row>
    <row r="1771" spans="6:8" x14ac:dyDescent="0.25">
      <c r="F1771" s="8"/>
      <c r="H1771" s="8"/>
    </row>
    <row r="1772" spans="6:8" x14ac:dyDescent="0.25">
      <c r="F1772" s="8"/>
      <c r="H1772" s="8"/>
    </row>
    <row r="1773" spans="6:8" x14ac:dyDescent="0.25">
      <c r="F1773" s="8"/>
      <c r="H1773" s="8"/>
    </row>
    <row r="1774" spans="6:8" x14ac:dyDescent="0.25">
      <c r="F1774" s="8"/>
      <c r="H1774" s="8"/>
    </row>
    <row r="1775" spans="6:8" x14ac:dyDescent="0.25">
      <c r="F1775" s="8"/>
      <c r="H1775" s="8"/>
    </row>
    <row r="1776" spans="6:8" x14ac:dyDescent="0.25">
      <c r="F1776" s="8"/>
      <c r="H1776" s="8"/>
    </row>
    <row r="1777" spans="6:8" x14ac:dyDescent="0.25">
      <c r="F1777" s="8"/>
      <c r="H1777" s="8"/>
    </row>
    <row r="1778" spans="6:8" x14ac:dyDescent="0.25">
      <c r="F1778" s="8"/>
      <c r="H1778" s="8"/>
    </row>
    <row r="1779" spans="6:8" x14ac:dyDescent="0.25">
      <c r="F1779" s="8"/>
      <c r="H1779" s="8"/>
    </row>
    <row r="1780" spans="6:8" x14ac:dyDescent="0.25">
      <c r="F1780" s="8"/>
      <c r="H1780" s="8"/>
    </row>
    <row r="1781" spans="6:8" x14ac:dyDescent="0.25">
      <c r="F1781" s="8"/>
      <c r="H1781" s="8"/>
    </row>
    <row r="1782" spans="6:8" x14ac:dyDescent="0.25">
      <c r="F1782" s="8"/>
      <c r="H1782" s="8"/>
    </row>
    <row r="1783" spans="6:8" x14ac:dyDescent="0.25">
      <c r="F1783" s="8"/>
      <c r="H1783" s="8"/>
    </row>
    <row r="1784" spans="6:8" x14ac:dyDescent="0.25">
      <c r="F1784" s="8"/>
      <c r="H1784" s="8"/>
    </row>
    <row r="1785" spans="6:8" x14ac:dyDescent="0.25">
      <c r="F1785" s="8"/>
      <c r="H1785" s="8"/>
    </row>
    <row r="1786" spans="6:8" x14ac:dyDescent="0.25">
      <c r="F1786" s="8"/>
      <c r="H1786" s="8"/>
    </row>
    <row r="1787" spans="6:8" x14ac:dyDescent="0.25">
      <c r="F1787" s="8"/>
      <c r="H1787" s="8"/>
    </row>
    <row r="1788" spans="6:8" x14ac:dyDescent="0.25">
      <c r="F1788" s="8"/>
      <c r="H1788" s="8"/>
    </row>
    <row r="1789" spans="6:8" x14ac:dyDescent="0.25">
      <c r="F1789" s="8"/>
      <c r="H1789" s="8"/>
    </row>
    <row r="1790" spans="6:8" x14ac:dyDescent="0.25">
      <c r="F1790" s="8"/>
      <c r="H1790" s="8"/>
    </row>
    <row r="1791" spans="6:8" x14ac:dyDescent="0.25">
      <c r="F1791" s="8"/>
      <c r="H1791" s="8"/>
    </row>
    <row r="1792" spans="6:8" x14ac:dyDescent="0.25">
      <c r="F1792" s="8"/>
      <c r="H1792" s="8"/>
    </row>
    <row r="1793" spans="6:8" x14ac:dyDescent="0.25">
      <c r="F1793" s="8"/>
      <c r="H1793" s="8"/>
    </row>
    <row r="1794" spans="6:8" x14ac:dyDescent="0.25">
      <c r="F1794" s="8"/>
      <c r="H1794" s="8"/>
    </row>
    <row r="1795" spans="6:8" x14ac:dyDescent="0.25">
      <c r="F1795" s="8"/>
      <c r="H1795" s="8"/>
    </row>
    <row r="1796" spans="6:8" x14ac:dyDescent="0.25">
      <c r="F1796" s="8"/>
      <c r="H1796" s="8"/>
    </row>
    <row r="1797" spans="6:8" x14ac:dyDescent="0.25">
      <c r="F1797" s="8"/>
      <c r="H1797" s="8"/>
    </row>
    <row r="1798" spans="6:8" x14ac:dyDescent="0.25">
      <c r="F1798" s="8"/>
      <c r="H1798" s="8"/>
    </row>
    <row r="1799" spans="6:8" x14ac:dyDescent="0.25">
      <c r="F1799" s="8"/>
      <c r="H1799" s="8"/>
    </row>
    <row r="1800" spans="6:8" x14ac:dyDescent="0.25">
      <c r="F1800" s="8"/>
      <c r="H1800" s="8"/>
    </row>
    <row r="1801" spans="6:8" x14ac:dyDescent="0.25">
      <c r="F1801" s="8"/>
      <c r="H1801" s="8"/>
    </row>
    <row r="1802" spans="6:8" x14ac:dyDescent="0.25">
      <c r="F1802" s="8"/>
      <c r="H1802" s="8"/>
    </row>
    <row r="1803" spans="6:8" x14ac:dyDescent="0.25">
      <c r="F1803" s="8"/>
      <c r="H1803" s="8"/>
    </row>
    <row r="1804" spans="6:8" x14ac:dyDescent="0.25">
      <c r="F1804" s="8"/>
      <c r="H1804" s="8"/>
    </row>
    <row r="1805" spans="6:8" x14ac:dyDescent="0.25">
      <c r="F1805" s="8"/>
      <c r="H1805" s="8"/>
    </row>
    <row r="1806" spans="6:8" x14ac:dyDescent="0.25">
      <c r="F1806" s="8"/>
      <c r="H1806" s="8"/>
    </row>
    <row r="1807" spans="6:8" x14ac:dyDescent="0.25">
      <c r="F1807" s="8"/>
      <c r="H1807" s="8"/>
    </row>
    <row r="1808" spans="6:8" x14ac:dyDescent="0.25">
      <c r="F1808" s="8"/>
      <c r="H1808" s="8"/>
    </row>
    <row r="1809" spans="6:8" x14ac:dyDescent="0.25">
      <c r="F1809" s="8"/>
      <c r="H1809" s="8"/>
    </row>
    <row r="1810" spans="6:8" x14ac:dyDescent="0.25">
      <c r="F1810" s="8"/>
      <c r="H1810" s="8"/>
    </row>
    <row r="1811" spans="6:8" x14ac:dyDescent="0.25">
      <c r="F1811" s="8"/>
      <c r="H1811" s="8"/>
    </row>
    <row r="1812" spans="6:8" x14ac:dyDescent="0.25">
      <c r="F1812" s="8"/>
      <c r="H1812" s="8"/>
    </row>
    <row r="1813" spans="6:8" x14ac:dyDescent="0.25">
      <c r="F1813" s="8"/>
      <c r="H1813" s="8"/>
    </row>
    <row r="1814" spans="6:8" x14ac:dyDescent="0.25">
      <c r="F1814" s="8"/>
      <c r="H1814" s="8"/>
    </row>
    <row r="1815" spans="6:8" x14ac:dyDescent="0.25">
      <c r="F1815" s="8"/>
      <c r="H1815" s="8"/>
    </row>
    <row r="1816" spans="6:8" x14ac:dyDescent="0.25">
      <c r="F1816" s="8"/>
      <c r="H1816" s="8"/>
    </row>
    <row r="1817" spans="6:8" x14ac:dyDescent="0.25">
      <c r="F1817" s="8"/>
      <c r="H1817" s="8"/>
    </row>
    <row r="1818" spans="6:8" x14ac:dyDescent="0.25">
      <c r="F1818" s="8"/>
      <c r="H1818" s="8"/>
    </row>
    <row r="1819" spans="6:8" x14ac:dyDescent="0.25">
      <c r="F1819" s="8"/>
      <c r="H1819" s="8"/>
    </row>
    <row r="1820" spans="6:8" x14ac:dyDescent="0.25">
      <c r="F1820" s="8"/>
      <c r="H1820" s="8"/>
    </row>
    <row r="1821" spans="6:8" x14ac:dyDescent="0.25">
      <c r="F1821" s="8"/>
      <c r="H1821" s="8"/>
    </row>
    <row r="1822" spans="6:8" x14ac:dyDescent="0.25">
      <c r="F1822" s="8"/>
      <c r="H1822" s="8"/>
    </row>
    <row r="1823" spans="6:8" x14ac:dyDescent="0.25">
      <c r="F1823" s="8"/>
      <c r="H1823" s="8"/>
    </row>
    <row r="1824" spans="6:8" x14ac:dyDescent="0.25">
      <c r="F1824" s="8"/>
      <c r="H1824" s="8"/>
    </row>
    <row r="1825" spans="6:8" x14ac:dyDescent="0.25">
      <c r="F1825" s="8"/>
      <c r="H1825" s="8"/>
    </row>
    <row r="1826" spans="6:8" x14ac:dyDescent="0.25">
      <c r="F1826" s="8"/>
      <c r="H1826" s="8"/>
    </row>
    <row r="1827" spans="6:8" x14ac:dyDescent="0.25">
      <c r="F1827" s="8"/>
      <c r="H1827" s="8"/>
    </row>
    <row r="1828" spans="6:8" x14ac:dyDescent="0.25">
      <c r="F1828" s="8"/>
      <c r="H1828" s="8"/>
    </row>
    <row r="1829" spans="6:8" x14ac:dyDescent="0.25">
      <c r="F1829" s="8"/>
      <c r="H1829" s="8"/>
    </row>
    <row r="1830" spans="6:8" x14ac:dyDescent="0.25">
      <c r="F1830" s="8"/>
      <c r="H1830" s="8"/>
    </row>
    <row r="1831" spans="6:8" x14ac:dyDescent="0.25">
      <c r="F1831" s="8"/>
      <c r="H1831" s="8"/>
    </row>
    <row r="1832" spans="6:8" x14ac:dyDescent="0.25">
      <c r="F1832" s="8"/>
      <c r="H1832" s="8"/>
    </row>
    <row r="1833" spans="6:8" x14ac:dyDescent="0.25">
      <c r="F1833" s="8"/>
      <c r="H1833" s="8"/>
    </row>
    <row r="1834" spans="6:8" x14ac:dyDescent="0.25">
      <c r="F1834" s="8"/>
      <c r="H1834" s="8"/>
    </row>
    <row r="1835" spans="6:8" x14ac:dyDescent="0.25">
      <c r="F1835" s="8"/>
      <c r="H1835" s="8"/>
    </row>
    <row r="1836" spans="6:8" x14ac:dyDescent="0.25">
      <c r="F1836" s="8"/>
      <c r="H1836" s="8"/>
    </row>
    <row r="1837" spans="6:8" x14ac:dyDescent="0.25">
      <c r="F1837" s="8"/>
      <c r="H1837" s="8"/>
    </row>
    <row r="1838" spans="6:8" x14ac:dyDescent="0.25">
      <c r="F1838" s="8"/>
      <c r="H1838" s="8"/>
    </row>
    <row r="1839" spans="6:8" x14ac:dyDescent="0.25">
      <c r="F1839" s="8"/>
      <c r="H1839" s="8"/>
    </row>
    <row r="1840" spans="6:8" x14ac:dyDescent="0.25">
      <c r="F1840" s="8"/>
      <c r="H1840" s="8"/>
    </row>
    <row r="1841" spans="2:8" x14ac:dyDescent="0.25">
      <c r="F1841" s="8"/>
      <c r="H1841" s="8"/>
    </row>
    <row r="1842" spans="2:8" x14ac:dyDescent="0.25">
      <c r="F1842" s="8"/>
      <c r="H1842" s="8"/>
    </row>
    <row r="1843" spans="2:8" x14ac:dyDescent="0.25">
      <c r="F1843" s="8"/>
      <c r="H1843" s="8"/>
    </row>
    <row r="1844" spans="2:8" x14ac:dyDescent="0.25">
      <c r="F1844" s="8"/>
      <c r="H1844" s="8"/>
    </row>
    <row r="1845" spans="2:8" x14ac:dyDescent="0.25">
      <c r="F1845" s="8"/>
      <c r="H1845" s="8"/>
    </row>
    <row r="1846" spans="2:8" x14ac:dyDescent="0.25">
      <c r="F1846" s="8"/>
      <c r="H1846" s="8"/>
    </row>
    <row r="1847" spans="2:8" x14ac:dyDescent="0.25">
      <c r="B1847" s="10"/>
      <c r="C1847" s="15"/>
      <c r="F1847" s="8"/>
      <c r="H1847" s="8"/>
    </row>
    <row r="1848" spans="2:8" x14ac:dyDescent="0.25">
      <c r="B1848" s="10"/>
      <c r="C1848" s="15"/>
      <c r="F1848" s="8"/>
      <c r="H1848" s="8"/>
    </row>
    <row r="1849" spans="2:8" x14ac:dyDescent="0.25">
      <c r="B1849" s="10"/>
      <c r="C1849" s="15"/>
      <c r="F1849" s="8"/>
      <c r="H1849" s="8"/>
    </row>
    <row r="1850" spans="2:8" x14ac:dyDescent="0.25">
      <c r="B1850" s="10"/>
      <c r="C1850" s="15"/>
      <c r="F1850" s="8"/>
      <c r="H1850" s="8"/>
    </row>
    <row r="1851" spans="2:8" x14ac:dyDescent="0.25">
      <c r="B1851" s="10"/>
      <c r="C1851" s="15"/>
      <c r="F1851" s="8"/>
      <c r="H1851" s="8"/>
    </row>
    <row r="1852" spans="2:8" x14ac:dyDescent="0.25">
      <c r="B1852" s="10"/>
      <c r="C1852" s="15"/>
      <c r="F1852" s="8"/>
      <c r="H1852" s="8"/>
    </row>
    <row r="1853" spans="2:8" x14ac:dyDescent="0.25">
      <c r="B1853" s="10"/>
      <c r="C1853" s="15"/>
      <c r="F1853" s="8"/>
      <c r="H1853" s="8"/>
    </row>
    <row r="1854" spans="2:8" x14ac:dyDescent="0.25">
      <c r="B1854" s="10"/>
      <c r="C1854" s="15"/>
      <c r="F1854" s="8"/>
      <c r="H1854" s="8"/>
    </row>
    <row r="1855" spans="2:8" x14ac:dyDescent="0.25">
      <c r="B1855" s="10"/>
      <c r="C1855" s="15"/>
      <c r="F1855" s="8"/>
      <c r="H1855" s="8"/>
    </row>
    <row r="1856" spans="2:8" x14ac:dyDescent="0.25">
      <c r="B1856" s="10"/>
      <c r="C1856" s="15"/>
      <c r="F1856" s="8"/>
      <c r="H1856" s="8"/>
    </row>
    <row r="1857" spans="2:8" x14ac:dyDescent="0.25">
      <c r="B1857" s="10"/>
      <c r="C1857" s="15"/>
      <c r="F1857" s="8"/>
      <c r="H1857" s="8"/>
    </row>
    <row r="1858" spans="2:8" x14ac:dyDescent="0.25">
      <c r="F1858" s="8"/>
      <c r="H1858" s="8"/>
    </row>
    <row r="1859" spans="2:8" x14ac:dyDescent="0.25">
      <c r="F1859" s="8"/>
      <c r="H1859" s="8"/>
    </row>
    <row r="1860" spans="2:8" x14ac:dyDescent="0.25">
      <c r="F1860" s="8"/>
      <c r="H1860" s="8"/>
    </row>
    <row r="1861" spans="2:8" x14ac:dyDescent="0.25">
      <c r="F1861" s="8"/>
      <c r="H1861" s="8"/>
    </row>
    <row r="1862" spans="2:8" x14ac:dyDescent="0.25">
      <c r="F1862" s="8"/>
      <c r="H1862" s="8"/>
    </row>
    <row r="1863" spans="2:8" x14ac:dyDescent="0.25">
      <c r="F1863" s="8"/>
      <c r="H1863" s="8"/>
    </row>
    <row r="1864" spans="2:8" x14ac:dyDescent="0.25">
      <c r="F1864" s="8"/>
      <c r="H1864" s="8"/>
    </row>
    <row r="1865" spans="2:8" x14ac:dyDescent="0.25">
      <c r="F1865" s="8"/>
      <c r="H1865" s="8"/>
    </row>
    <row r="1866" spans="2:8" x14ac:dyDescent="0.25">
      <c r="F1866" s="8"/>
      <c r="H1866" s="8"/>
    </row>
    <row r="1867" spans="2:8" x14ac:dyDescent="0.25">
      <c r="F1867" s="8"/>
      <c r="H1867" s="8"/>
    </row>
    <row r="1868" spans="2:8" x14ac:dyDescent="0.25">
      <c r="F1868" s="8"/>
      <c r="H1868" s="8"/>
    </row>
    <row r="1869" spans="2:8" x14ac:dyDescent="0.25">
      <c r="F1869" s="8"/>
      <c r="H1869" s="8"/>
    </row>
    <row r="1870" spans="2:8" x14ac:dyDescent="0.25">
      <c r="F1870" s="8"/>
      <c r="H1870" s="8"/>
    </row>
    <row r="1871" spans="2:8" x14ac:dyDescent="0.25">
      <c r="F1871" s="8"/>
      <c r="H1871" s="8"/>
    </row>
    <row r="1872" spans="2:8" x14ac:dyDescent="0.25">
      <c r="F1872" s="8"/>
      <c r="H1872" s="8"/>
    </row>
    <row r="1873" spans="2:8" x14ac:dyDescent="0.25">
      <c r="F1873" s="8"/>
      <c r="H1873" s="8"/>
    </row>
    <row r="1874" spans="2:8" x14ac:dyDescent="0.25">
      <c r="F1874" s="8"/>
      <c r="H1874" s="8"/>
    </row>
    <row r="1875" spans="2:8" x14ac:dyDescent="0.25">
      <c r="F1875" s="8"/>
      <c r="H1875" s="8"/>
    </row>
    <row r="1876" spans="2:8" x14ac:dyDescent="0.25">
      <c r="F1876" s="8"/>
      <c r="H1876" s="8"/>
    </row>
    <row r="1877" spans="2:8" x14ac:dyDescent="0.25">
      <c r="F1877" s="8"/>
      <c r="H1877" s="8"/>
    </row>
    <row r="1878" spans="2:8" x14ac:dyDescent="0.25">
      <c r="F1878" s="8"/>
      <c r="H1878" s="8"/>
    </row>
    <row r="1879" spans="2:8" x14ac:dyDescent="0.25">
      <c r="F1879" s="8"/>
      <c r="H1879" s="8"/>
    </row>
    <row r="1880" spans="2:8" x14ac:dyDescent="0.25">
      <c r="F1880" s="8"/>
      <c r="H1880" s="8"/>
    </row>
    <row r="1881" spans="2:8" x14ac:dyDescent="0.25">
      <c r="F1881" s="8"/>
      <c r="H1881" s="8"/>
    </row>
    <row r="1882" spans="2:8" x14ac:dyDescent="0.25">
      <c r="F1882" s="8"/>
      <c r="H1882" s="8"/>
    </row>
    <row r="1883" spans="2:8" x14ac:dyDescent="0.25">
      <c r="F1883" s="8"/>
      <c r="H1883" s="8"/>
    </row>
    <row r="1884" spans="2:8" x14ac:dyDescent="0.25">
      <c r="F1884" s="8"/>
      <c r="H1884" s="8"/>
    </row>
    <row r="1885" spans="2:8" x14ac:dyDescent="0.25">
      <c r="F1885" s="8"/>
      <c r="H1885" s="8"/>
    </row>
    <row r="1886" spans="2:8" x14ac:dyDescent="0.25">
      <c r="F1886" s="8"/>
      <c r="H1886" s="8"/>
    </row>
    <row r="1887" spans="2:8" x14ac:dyDescent="0.25">
      <c r="B1887" s="10"/>
      <c r="C1887" s="15"/>
      <c r="F1887" s="8"/>
      <c r="H1887" s="8"/>
    </row>
    <row r="1888" spans="2:8" x14ac:dyDescent="0.25">
      <c r="B1888" s="10"/>
      <c r="C1888" s="15"/>
      <c r="F1888" s="8"/>
      <c r="H1888" s="8"/>
    </row>
    <row r="1889" spans="2:8" x14ac:dyDescent="0.25">
      <c r="B1889" s="10"/>
      <c r="C1889" s="15"/>
      <c r="F1889" s="8"/>
      <c r="H1889" s="8"/>
    </row>
    <row r="1890" spans="2:8" x14ac:dyDescent="0.25">
      <c r="B1890" s="10"/>
      <c r="C1890" s="15"/>
      <c r="F1890" s="8"/>
      <c r="H1890" s="8"/>
    </row>
    <row r="1891" spans="2:8" x14ac:dyDescent="0.25">
      <c r="B1891" s="10"/>
      <c r="C1891" s="15"/>
      <c r="F1891" s="8"/>
      <c r="H1891" s="8"/>
    </row>
    <row r="1892" spans="2:8" x14ac:dyDescent="0.25">
      <c r="B1892" s="10"/>
      <c r="C1892" s="15"/>
      <c r="F1892" s="8"/>
      <c r="H1892" s="8"/>
    </row>
    <row r="1893" spans="2:8" x14ac:dyDescent="0.25">
      <c r="B1893" s="10"/>
      <c r="C1893" s="15"/>
      <c r="F1893" s="8"/>
      <c r="H1893" s="8"/>
    </row>
    <row r="1894" spans="2:8" x14ac:dyDescent="0.25">
      <c r="B1894" s="10"/>
      <c r="C1894" s="15"/>
      <c r="F1894" s="8"/>
      <c r="H1894" s="8"/>
    </row>
    <row r="1895" spans="2:8" x14ac:dyDescent="0.25">
      <c r="B1895" s="10"/>
      <c r="C1895" s="15"/>
      <c r="F1895" s="8"/>
      <c r="H1895" s="8"/>
    </row>
    <row r="1896" spans="2:8" x14ac:dyDescent="0.25">
      <c r="B1896" s="10"/>
      <c r="C1896" s="15"/>
      <c r="F1896" s="8"/>
      <c r="H1896" s="8"/>
    </row>
    <row r="1897" spans="2:8" x14ac:dyDescent="0.25">
      <c r="B1897" s="10"/>
      <c r="C1897" s="15"/>
      <c r="F1897" s="8"/>
      <c r="H1897" s="8"/>
    </row>
    <row r="1898" spans="2:8" x14ac:dyDescent="0.25">
      <c r="B1898" s="10"/>
      <c r="C1898" s="15"/>
      <c r="F1898" s="8"/>
      <c r="H1898" s="8"/>
    </row>
    <row r="1899" spans="2:8" x14ac:dyDescent="0.25">
      <c r="B1899" s="10"/>
      <c r="C1899" s="15"/>
      <c r="F1899" s="8"/>
      <c r="H1899" s="8"/>
    </row>
    <row r="1900" spans="2:8" x14ac:dyDescent="0.25">
      <c r="B1900" s="10"/>
      <c r="C1900" s="15"/>
      <c r="F1900" s="8"/>
      <c r="H1900" s="8"/>
    </row>
    <row r="1901" spans="2:8" x14ac:dyDescent="0.25">
      <c r="B1901" s="10"/>
      <c r="C1901" s="15"/>
      <c r="F1901" s="8"/>
      <c r="H1901" s="8"/>
    </row>
    <row r="1902" spans="2:8" x14ac:dyDescent="0.25">
      <c r="B1902" s="10"/>
      <c r="C1902" s="15"/>
      <c r="F1902" s="8"/>
      <c r="H1902" s="8"/>
    </row>
    <row r="1903" spans="2:8" x14ac:dyDescent="0.25">
      <c r="B1903" s="10"/>
      <c r="C1903" s="15"/>
      <c r="F1903" s="8"/>
      <c r="H1903" s="8"/>
    </row>
    <row r="1904" spans="2:8" x14ac:dyDescent="0.25">
      <c r="B1904" s="10"/>
      <c r="C1904" s="15"/>
      <c r="F1904" s="8"/>
      <c r="H1904" s="8"/>
    </row>
    <row r="1905" spans="2:8" x14ac:dyDescent="0.25">
      <c r="B1905" s="10"/>
      <c r="C1905" s="15"/>
      <c r="F1905" s="8"/>
      <c r="H1905" s="8"/>
    </row>
    <row r="1906" spans="2:8" x14ac:dyDescent="0.25">
      <c r="B1906" s="10"/>
      <c r="C1906" s="15"/>
      <c r="F1906" s="8"/>
      <c r="H1906" s="8"/>
    </row>
    <row r="1907" spans="2:8" x14ac:dyDescent="0.25">
      <c r="B1907" s="10"/>
      <c r="C1907" s="15"/>
      <c r="F1907" s="8"/>
      <c r="H1907" s="8"/>
    </row>
    <row r="1908" spans="2:8" x14ac:dyDescent="0.25">
      <c r="B1908" s="10"/>
      <c r="C1908" s="15"/>
      <c r="F1908" s="8"/>
      <c r="H1908" s="8"/>
    </row>
    <row r="1909" spans="2:8" x14ac:dyDescent="0.25">
      <c r="B1909" s="10"/>
      <c r="C1909" s="15"/>
      <c r="F1909" s="8"/>
      <c r="H1909" s="8"/>
    </row>
    <row r="1910" spans="2:8" x14ac:dyDescent="0.25">
      <c r="B1910" s="10"/>
      <c r="C1910" s="15"/>
      <c r="F1910" s="8"/>
      <c r="H1910" s="8"/>
    </row>
    <row r="1911" spans="2:8" x14ac:dyDescent="0.25">
      <c r="B1911" s="10"/>
      <c r="C1911" s="15"/>
      <c r="F1911" s="8"/>
      <c r="H1911" s="8"/>
    </row>
    <row r="1912" spans="2:8" x14ac:dyDescent="0.25">
      <c r="B1912" s="10"/>
      <c r="C1912" s="15"/>
      <c r="F1912" s="8"/>
      <c r="H1912" s="8"/>
    </row>
    <row r="1913" spans="2:8" x14ac:dyDescent="0.25">
      <c r="B1913" s="10"/>
      <c r="C1913" s="15"/>
      <c r="F1913" s="8"/>
      <c r="H1913" s="8"/>
    </row>
    <row r="1914" spans="2:8" x14ac:dyDescent="0.25">
      <c r="B1914" s="10"/>
      <c r="C1914" s="15"/>
      <c r="F1914" s="8"/>
      <c r="H1914" s="8"/>
    </row>
    <row r="1915" spans="2:8" x14ac:dyDescent="0.25">
      <c r="B1915" s="10"/>
      <c r="C1915" s="15"/>
      <c r="F1915" s="8"/>
      <c r="H1915" s="8"/>
    </row>
    <row r="1916" spans="2:8" x14ac:dyDescent="0.25">
      <c r="B1916" s="10"/>
      <c r="C1916" s="15"/>
      <c r="F1916" s="8"/>
      <c r="H1916" s="8"/>
    </row>
    <row r="1917" spans="2:8" x14ac:dyDescent="0.25">
      <c r="B1917" s="10"/>
      <c r="C1917" s="15"/>
      <c r="F1917" s="8"/>
      <c r="H1917" s="8"/>
    </row>
    <row r="1918" spans="2:8" x14ac:dyDescent="0.25">
      <c r="F1918" s="8"/>
      <c r="H1918" s="8"/>
    </row>
    <row r="1919" spans="2:8" x14ac:dyDescent="0.25">
      <c r="F1919" s="8"/>
      <c r="H1919" s="8"/>
    </row>
    <row r="1920" spans="2:8" x14ac:dyDescent="0.25">
      <c r="F1920" s="8"/>
      <c r="H1920" s="8"/>
    </row>
    <row r="1921" spans="2:8" x14ac:dyDescent="0.25">
      <c r="F1921" s="8"/>
      <c r="H1921" s="8"/>
    </row>
    <row r="1922" spans="2:8" x14ac:dyDescent="0.25">
      <c r="F1922" s="8"/>
      <c r="H1922" s="8"/>
    </row>
    <row r="1923" spans="2:8" x14ac:dyDescent="0.25">
      <c r="F1923" s="8"/>
      <c r="H1923" s="8"/>
    </row>
    <row r="1924" spans="2:8" x14ac:dyDescent="0.25">
      <c r="F1924" s="8"/>
      <c r="H1924" s="8"/>
    </row>
    <row r="1925" spans="2:8" x14ac:dyDescent="0.25">
      <c r="F1925" s="8"/>
      <c r="H1925" s="8"/>
    </row>
    <row r="1926" spans="2:8" x14ac:dyDescent="0.25">
      <c r="B1926" s="10"/>
      <c r="C1926" s="15"/>
      <c r="F1926" s="8"/>
      <c r="H1926" s="8"/>
    </row>
    <row r="1927" spans="2:8" x14ac:dyDescent="0.25">
      <c r="B1927" s="10"/>
      <c r="C1927" s="15"/>
      <c r="F1927" s="8"/>
      <c r="H1927" s="8"/>
    </row>
    <row r="1928" spans="2:8" x14ac:dyDescent="0.25">
      <c r="F1928" s="8"/>
      <c r="H1928" s="8"/>
    </row>
    <row r="1929" spans="2:8" x14ac:dyDescent="0.25">
      <c r="F1929" s="8"/>
      <c r="H1929" s="8"/>
    </row>
    <row r="1930" spans="2:8" x14ac:dyDescent="0.25">
      <c r="B1930" s="10"/>
      <c r="C1930" s="15"/>
      <c r="F1930" s="8"/>
      <c r="H1930" s="8"/>
    </row>
    <row r="1931" spans="2:8" x14ac:dyDescent="0.25">
      <c r="B1931" s="10"/>
      <c r="C1931" s="15"/>
      <c r="F1931" s="8"/>
      <c r="H1931" s="8"/>
    </row>
    <row r="1932" spans="2:8" x14ac:dyDescent="0.25">
      <c r="B1932" s="10"/>
      <c r="C1932" s="15"/>
      <c r="F1932" s="8"/>
      <c r="H1932" s="8"/>
    </row>
    <row r="1933" spans="2:8" x14ac:dyDescent="0.25">
      <c r="B1933" s="10"/>
      <c r="C1933" s="15"/>
      <c r="F1933" s="8"/>
      <c r="H1933" s="8"/>
    </row>
    <row r="1934" spans="2:8" x14ac:dyDescent="0.25">
      <c r="B1934" s="10"/>
      <c r="C1934" s="15"/>
      <c r="F1934" s="8"/>
      <c r="H1934" s="8"/>
    </row>
    <row r="1935" spans="2:8" x14ac:dyDescent="0.25">
      <c r="F1935" s="8"/>
      <c r="H1935" s="8"/>
    </row>
    <row r="1936" spans="2:8" x14ac:dyDescent="0.25">
      <c r="F1936" s="8"/>
      <c r="H1936" s="8"/>
    </row>
    <row r="1937" spans="6:8" x14ac:dyDescent="0.25">
      <c r="F1937" s="8"/>
      <c r="H1937" s="8"/>
    </row>
    <row r="1938" spans="6:8" x14ac:dyDescent="0.25">
      <c r="F1938" s="8"/>
      <c r="H1938" s="8"/>
    </row>
    <row r="1939" spans="6:8" x14ac:dyDescent="0.25">
      <c r="F1939" s="8"/>
      <c r="H1939" s="8"/>
    </row>
    <row r="1940" spans="6:8" x14ac:dyDescent="0.25">
      <c r="F1940" s="8"/>
      <c r="H1940" s="8"/>
    </row>
    <row r="1941" spans="6:8" x14ac:dyDescent="0.25">
      <c r="F1941" s="8"/>
      <c r="H1941" s="8"/>
    </row>
    <row r="1942" spans="6:8" x14ac:dyDescent="0.25">
      <c r="F1942" s="8"/>
      <c r="H1942" s="8"/>
    </row>
    <row r="1943" spans="6:8" x14ac:dyDescent="0.25">
      <c r="F1943" s="8"/>
      <c r="H1943" s="8"/>
    </row>
    <row r="1944" spans="6:8" x14ac:dyDescent="0.25">
      <c r="F1944" s="8"/>
      <c r="H1944" s="8"/>
    </row>
    <row r="1945" spans="6:8" x14ac:dyDescent="0.25">
      <c r="F1945" s="8"/>
      <c r="H1945" s="8"/>
    </row>
    <row r="1946" spans="6:8" x14ac:dyDescent="0.25">
      <c r="F1946" s="8"/>
      <c r="H1946" s="8"/>
    </row>
    <row r="1947" spans="6:8" x14ac:dyDescent="0.25">
      <c r="F1947" s="8"/>
      <c r="H1947" s="8"/>
    </row>
    <row r="1948" spans="6:8" x14ac:dyDescent="0.25">
      <c r="F1948" s="8"/>
      <c r="H1948" s="8"/>
    </row>
    <row r="1949" spans="6:8" x14ac:dyDescent="0.25">
      <c r="F1949" s="8"/>
      <c r="H1949" s="8"/>
    </row>
    <row r="1950" spans="6:8" x14ac:dyDescent="0.25">
      <c r="F1950" s="8"/>
      <c r="H1950" s="8"/>
    </row>
    <row r="1951" spans="6:8" x14ac:dyDescent="0.25">
      <c r="F1951" s="8"/>
      <c r="H1951" s="8"/>
    </row>
    <row r="1952" spans="6:8" x14ac:dyDescent="0.25">
      <c r="F1952" s="8"/>
      <c r="H1952" s="8"/>
    </row>
  </sheetData>
  <sortState ref="K2:S22">
    <sortCondition descending="1" ref="M2:M22"/>
  </sortState>
  <conditionalFormatting sqref="A2:A1168">
    <cfRule type="cellIs" dxfId="18" priority="1" operator="equal">
      <formula>0</formula>
    </cfRule>
    <cfRule type="cellIs" dxfId="17" priority="2" operator="between">
      <formula>7</formula>
      <formula>9</formula>
    </cfRule>
    <cfRule type="cellIs" dxfId="16" priority="3" operator="between">
      <formula>4</formula>
      <formula>5.9</formula>
    </cfRule>
    <cfRule type="cellIs" dxfId="15" priority="4" operator="between">
      <formula>2</formula>
      <formula>3.9</formula>
    </cfRule>
    <cfRule type="cellIs" dxfId="14" priority="5" operator="between">
      <formula>0.1</formula>
      <formula>1.9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4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14.7109375" bestFit="1" customWidth="1"/>
    <col min="2" max="2" width="14.7109375" customWidth="1"/>
    <col min="3" max="3" width="13.5703125" style="7" bestFit="1" customWidth="1"/>
    <col min="4" max="4" width="9.28515625" bestFit="1" customWidth="1"/>
    <col min="6" max="6" width="11.42578125" style="28" bestFit="1" customWidth="1"/>
    <col min="7" max="7" width="14.28515625" bestFit="1" customWidth="1"/>
    <col min="8" max="8" width="6.42578125" style="8" customWidth="1"/>
    <col min="9" max="9" width="13.42578125" bestFit="1" customWidth="1"/>
    <col min="10" max="10" width="18" bestFit="1" customWidth="1"/>
    <col min="11" max="11" width="17.85546875" bestFit="1" customWidth="1"/>
    <col min="12" max="12" width="19.28515625" bestFit="1" customWidth="1"/>
    <col min="13" max="13" width="22.7109375" bestFit="1" customWidth="1"/>
    <col min="14" max="14" width="13.85546875" bestFit="1" customWidth="1"/>
    <col min="16" max="16" width="20.140625" bestFit="1" customWidth="1"/>
    <col min="21" max="21" width="14" bestFit="1" customWidth="1"/>
    <col min="22" max="22" width="13.42578125" bestFit="1" customWidth="1"/>
  </cols>
  <sheetData>
    <row r="1" spans="1:16" ht="18" x14ac:dyDescent="0.25">
      <c r="A1" s="17" t="s">
        <v>1380</v>
      </c>
      <c r="B1" s="17" t="s">
        <v>1374</v>
      </c>
      <c r="C1" s="2" t="s">
        <v>1373</v>
      </c>
      <c r="D1" s="2" t="s">
        <v>1365</v>
      </c>
      <c r="E1" s="18" t="s">
        <v>1369</v>
      </c>
      <c r="F1" s="18" t="s">
        <v>1383</v>
      </c>
      <c r="G1" s="18" t="s">
        <v>1375</v>
      </c>
      <c r="H1" s="27" t="s">
        <v>8</v>
      </c>
      <c r="I1" s="3" t="s">
        <v>1376</v>
      </c>
      <c r="J1" s="3" t="s">
        <v>1378</v>
      </c>
      <c r="K1" s="3" t="s">
        <v>1386</v>
      </c>
      <c r="L1" s="3" t="s">
        <v>1384</v>
      </c>
      <c r="M1" s="19" t="s">
        <v>1387</v>
      </c>
      <c r="N1" s="19" t="s">
        <v>1388</v>
      </c>
      <c r="O1" s="19"/>
      <c r="P1" s="27"/>
    </row>
    <row r="2" spans="1:16" x14ac:dyDescent="0.25">
      <c r="A2" t="s">
        <v>34</v>
      </c>
      <c r="B2">
        <v>1</v>
      </c>
      <c r="C2" s="7">
        <v>3.52</v>
      </c>
      <c r="D2" t="s">
        <v>1368</v>
      </c>
      <c r="E2" t="s">
        <v>1372</v>
      </c>
      <c r="F2" s="28" t="s">
        <v>1372</v>
      </c>
      <c r="G2" t="s">
        <v>36</v>
      </c>
      <c r="H2" s="8">
        <v>1</v>
      </c>
      <c r="I2" s="8" t="s">
        <v>20</v>
      </c>
      <c r="J2" s="8">
        <v>158</v>
      </c>
      <c r="K2" s="8">
        <v>59</v>
      </c>
      <c r="L2" s="8">
        <v>11</v>
      </c>
      <c r="M2">
        <v>48</v>
      </c>
      <c r="N2">
        <v>4</v>
      </c>
      <c r="P2" s="8"/>
    </row>
    <row r="3" spans="1:16" x14ac:dyDescent="0.25">
      <c r="A3" t="s">
        <v>35</v>
      </c>
      <c r="B3">
        <v>2</v>
      </c>
      <c r="C3" s="26">
        <v>3.4882036601701971</v>
      </c>
      <c r="D3" t="s">
        <v>1367</v>
      </c>
      <c r="E3" t="s">
        <v>1372</v>
      </c>
      <c r="F3" s="28" t="s">
        <v>1372</v>
      </c>
      <c r="G3" t="s">
        <v>36</v>
      </c>
      <c r="H3" s="8">
        <v>2</v>
      </c>
      <c r="I3" s="8" t="s">
        <v>22</v>
      </c>
      <c r="J3" s="8">
        <v>123</v>
      </c>
      <c r="K3" s="8">
        <v>61</v>
      </c>
      <c r="L3" s="8">
        <v>11</v>
      </c>
      <c r="M3">
        <v>50</v>
      </c>
      <c r="N3">
        <v>0</v>
      </c>
      <c r="P3" s="8"/>
    </row>
    <row r="4" spans="1:16" x14ac:dyDescent="0.25">
      <c r="A4" t="s">
        <v>48</v>
      </c>
      <c r="B4">
        <v>9</v>
      </c>
      <c r="C4" s="7">
        <v>5.6634984802620538</v>
      </c>
      <c r="D4" t="s">
        <v>1366</v>
      </c>
      <c r="E4" t="s">
        <v>1370</v>
      </c>
      <c r="F4" s="28">
        <v>244</v>
      </c>
      <c r="G4" t="s">
        <v>36</v>
      </c>
      <c r="H4" s="8">
        <v>3</v>
      </c>
      <c r="I4" s="8" t="s">
        <v>26</v>
      </c>
      <c r="J4" s="8">
        <v>109</v>
      </c>
      <c r="K4" s="8">
        <v>69</v>
      </c>
      <c r="L4" s="8">
        <v>9</v>
      </c>
      <c r="M4">
        <v>60</v>
      </c>
      <c r="N4">
        <v>3</v>
      </c>
      <c r="P4" s="8"/>
    </row>
    <row r="5" spans="1:16" x14ac:dyDescent="0.25">
      <c r="A5" t="s">
        <v>33</v>
      </c>
      <c r="B5">
        <v>3</v>
      </c>
      <c r="C5" s="7" t="s">
        <v>12</v>
      </c>
      <c r="D5" t="s">
        <v>1366</v>
      </c>
      <c r="E5" t="s">
        <v>1370</v>
      </c>
      <c r="F5" s="28">
        <v>243</v>
      </c>
      <c r="G5" t="s">
        <v>36</v>
      </c>
      <c r="H5" s="8">
        <v>4</v>
      </c>
      <c r="I5" s="8" t="s">
        <v>16</v>
      </c>
      <c r="J5" s="8">
        <v>82</v>
      </c>
      <c r="K5" s="8">
        <v>38</v>
      </c>
      <c r="L5" s="8">
        <v>10</v>
      </c>
      <c r="M5">
        <v>28</v>
      </c>
      <c r="N5">
        <v>0</v>
      </c>
      <c r="P5" s="8"/>
    </row>
    <row r="6" spans="1:16" x14ac:dyDescent="0.25">
      <c r="A6" t="s">
        <v>38</v>
      </c>
      <c r="B6">
        <v>4</v>
      </c>
      <c r="C6" s="7" t="s">
        <v>12</v>
      </c>
      <c r="D6" t="s">
        <v>1366</v>
      </c>
      <c r="E6" t="s">
        <v>1370</v>
      </c>
      <c r="F6" s="28">
        <v>243</v>
      </c>
      <c r="G6" t="s">
        <v>36</v>
      </c>
      <c r="H6" s="8">
        <v>5</v>
      </c>
      <c r="I6" s="8" t="s">
        <v>24</v>
      </c>
      <c r="J6" s="8">
        <v>78</v>
      </c>
      <c r="K6" s="8">
        <v>43</v>
      </c>
      <c r="L6" s="8">
        <v>8</v>
      </c>
      <c r="M6">
        <v>35</v>
      </c>
      <c r="N6">
        <v>1</v>
      </c>
      <c r="P6" s="8"/>
    </row>
    <row r="7" spans="1:16" x14ac:dyDescent="0.25">
      <c r="A7" t="s">
        <v>40</v>
      </c>
      <c r="B7">
        <v>5</v>
      </c>
      <c r="C7" s="7" t="s">
        <v>12</v>
      </c>
      <c r="D7" t="s">
        <v>1366</v>
      </c>
      <c r="E7" t="s">
        <v>1370</v>
      </c>
      <c r="F7" s="28">
        <v>243</v>
      </c>
      <c r="G7" t="s">
        <v>36</v>
      </c>
      <c r="H7" s="8">
        <v>6</v>
      </c>
      <c r="I7" s="8" t="s">
        <v>49</v>
      </c>
      <c r="J7" s="8">
        <v>72</v>
      </c>
      <c r="K7" s="8">
        <v>9</v>
      </c>
      <c r="L7" s="8">
        <v>1</v>
      </c>
      <c r="M7">
        <v>8</v>
      </c>
      <c r="N7">
        <v>0</v>
      </c>
      <c r="P7" s="8"/>
    </row>
    <row r="8" spans="1:16" x14ac:dyDescent="0.25">
      <c r="A8" t="s">
        <v>42</v>
      </c>
      <c r="B8">
        <v>6</v>
      </c>
      <c r="C8" s="7" t="s">
        <v>12</v>
      </c>
      <c r="D8" t="s">
        <v>1366</v>
      </c>
      <c r="E8" t="s">
        <v>1370</v>
      </c>
      <c r="F8" s="28">
        <v>243</v>
      </c>
      <c r="G8" t="s">
        <v>36</v>
      </c>
      <c r="H8" s="8">
        <v>7</v>
      </c>
      <c r="I8" t="s">
        <v>18</v>
      </c>
      <c r="J8">
        <v>64</v>
      </c>
      <c r="K8">
        <v>31</v>
      </c>
      <c r="L8">
        <v>9</v>
      </c>
      <c r="M8">
        <v>22</v>
      </c>
      <c r="N8">
        <v>0</v>
      </c>
      <c r="P8" s="8"/>
    </row>
    <row r="9" spans="1:16" x14ac:dyDescent="0.25">
      <c r="A9" t="s">
        <v>44</v>
      </c>
      <c r="B9">
        <v>7</v>
      </c>
      <c r="C9" s="7" t="s">
        <v>12</v>
      </c>
      <c r="D9" t="s">
        <v>1366</v>
      </c>
      <c r="E9" t="s">
        <v>1370</v>
      </c>
      <c r="F9" s="28">
        <v>243</v>
      </c>
      <c r="G9" t="s">
        <v>36</v>
      </c>
      <c r="H9" s="8">
        <v>8</v>
      </c>
      <c r="I9" t="s">
        <v>41</v>
      </c>
      <c r="J9">
        <v>50</v>
      </c>
      <c r="K9">
        <v>23</v>
      </c>
      <c r="L9">
        <v>2</v>
      </c>
      <c r="M9">
        <v>21</v>
      </c>
      <c r="N9">
        <v>0</v>
      </c>
    </row>
    <row r="10" spans="1:16" x14ac:dyDescent="0.25">
      <c r="A10" t="s">
        <v>46</v>
      </c>
      <c r="B10">
        <v>8</v>
      </c>
      <c r="C10" s="7" t="s">
        <v>12</v>
      </c>
      <c r="D10" t="s">
        <v>1366</v>
      </c>
      <c r="E10" t="s">
        <v>1370</v>
      </c>
      <c r="F10" s="28">
        <v>243</v>
      </c>
      <c r="G10" t="s">
        <v>36</v>
      </c>
      <c r="H10" s="8">
        <v>9</v>
      </c>
      <c r="I10" t="s">
        <v>28</v>
      </c>
      <c r="J10">
        <v>48</v>
      </c>
      <c r="K10">
        <v>29</v>
      </c>
      <c r="L10">
        <v>6</v>
      </c>
      <c r="M10">
        <v>23</v>
      </c>
      <c r="N10">
        <v>0</v>
      </c>
    </row>
    <row r="11" spans="1:16" x14ac:dyDescent="0.25">
      <c r="A11" s="7" t="s">
        <v>51</v>
      </c>
      <c r="B11">
        <v>10</v>
      </c>
      <c r="C11" s="7" t="s">
        <v>12</v>
      </c>
      <c r="D11" t="s">
        <v>1366</v>
      </c>
      <c r="E11" t="s">
        <v>1370</v>
      </c>
      <c r="F11" s="28">
        <v>244</v>
      </c>
      <c r="G11" t="s">
        <v>36</v>
      </c>
      <c r="H11" s="8">
        <v>10</v>
      </c>
      <c r="I11" t="s">
        <v>43</v>
      </c>
      <c r="J11">
        <v>46</v>
      </c>
      <c r="K11">
        <v>23</v>
      </c>
      <c r="L11">
        <v>2</v>
      </c>
      <c r="M11">
        <v>21</v>
      </c>
      <c r="N11">
        <v>0</v>
      </c>
    </row>
    <row r="12" spans="1:16" x14ac:dyDescent="0.25">
      <c r="A12" t="s">
        <v>53</v>
      </c>
      <c r="B12">
        <v>11</v>
      </c>
      <c r="C12" s="7" t="s">
        <v>12</v>
      </c>
      <c r="D12" t="s">
        <v>1366</v>
      </c>
      <c r="E12" t="s">
        <v>1370</v>
      </c>
      <c r="F12" s="28">
        <v>244</v>
      </c>
      <c r="G12" t="s">
        <v>36</v>
      </c>
      <c r="H12" s="8">
        <v>11</v>
      </c>
      <c r="I12" t="s">
        <v>45</v>
      </c>
      <c r="J12">
        <v>46</v>
      </c>
      <c r="K12">
        <v>16</v>
      </c>
      <c r="L12">
        <v>5</v>
      </c>
      <c r="M12">
        <v>11</v>
      </c>
      <c r="N12">
        <v>1</v>
      </c>
    </row>
    <row r="13" spans="1:16" x14ac:dyDescent="0.25">
      <c r="A13" t="s">
        <v>55</v>
      </c>
      <c r="B13">
        <v>12</v>
      </c>
      <c r="C13" s="7" t="s">
        <v>12</v>
      </c>
      <c r="D13" t="s">
        <v>1366</v>
      </c>
      <c r="E13" t="s">
        <v>1370</v>
      </c>
      <c r="F13" s="28">
        <v>244</v>
      </c>
      <c r="G13" t="s">
        <v>36</v>
      </c>
      <c r="H13" s="8">
        <v>12</v>
      </c>
      <c r="I13" t="s">
        <v>32</v>
      </c>
      <c r="J13">
        <v>43</v>
      </c>
      <c r="K13">
        <v>33</v>
      </c>
      <c r="L13">
        <v>5</v>
      </c>
      <c r="M13">
        <v>28</v>
      </c>
      <c r="N13">
        <v>1</v>
      </c>
    </row>
    <row r="14" spans="1:16" x14ac:dyDescent="0.25">
      <c r="A14" t="s">
        <v>57</v>
      </c>
      <c r="B14">
        <v>13</v>
      </c>
      <c r="C14" s="7" t="s">
        <v>12</v>
      </c>
      <c r="D14" t="s">
        <v>1366</v>
      </c>
      <c r="E14" t="s">
        <v>1370</v>
      </c>
      <c r="F14" s="28">
        <v>244</v>
      </c>
      <c r="G14" t="s">
        <v>36</v>
      </c>
      <c r="H14" s="8">
        <v>13</v>
      </c>
      <c r="I14" t="s">
        <v>30</v>
      </c>
      <c r="J14">
        <v>34</v>
      </c>
      <c r="K14">
        <v>23</v>
      </c>
      <c r="L14">
        <v>5</v>
      </c>
      <c r="M14">
        <v>18</v>
      </c>
      <c r="N14">
        <v>2</v>
      </c>
    </row>
    <row r="15" spans="1:16" x14ac:dyDescent="0.25">
      <c r="A15" t="s">
        <v>58</v>
      </c>
      <c r="B15">
        <v>14</v>
      </c>
      <c r="C15" s="7" t="s">
        <v>12</v>
      </c>
      <c r="D15" t="s">
        <v>1366</v>
      </c>
      <c r="E15" t="s">
        <v>1371</v>
      </c>
      <c r="F15" s="28" t="s">
        <v>1381</v>
      </c>
      <c r="G15" t="s">
        <v>36</v>
      </c>
      <c r="H15" s="8">
        <v>14</v>
      </c>
      <c r="I15" t="s">
        <v>39</v>
      </c>
      <c r="J15">
        <v>27</v>
      </c>
      <c r="K15">
        <v>13</v>
      </c>
      <c r="L15">
        <v>1</v>
      </c>
      <c r="M15">
        <v>12</v>
      </c>
      <c r="N15">
        <v>0</v>
      </c>
    </row>
    <row r="16" spans="1:16" x14ac:dyDescent="0.25">
      <c r="A16" t="s">
        <v>60</v>
      </c>
      <c r="B16">
        <v>15</v>
      </c>
      <c r="C16" s="7" t="s">
        <v>12</v>
      </c>
      <c r="D16" t="s">
        <v>1366</v>
      </c>
      <c r="E16" t="s">
        <v>1371</v>
      </c>
      <c r="F16" s="28" t="s">
        <v>1381</v>
      </c>
      <c r="G16" t="s">
        <v>36</v>
      </c>
      <c r="H16" s="8">
        <v>15</v>
      </c>
      <c r="I16" t="s">
        <v>52</v>
      </c>
      <c r="J16">
        <v>24</v>
      </c>
      <c r="K16">
        <v>11</v>
      </c>
      <c r="L16">
        <v>1</v>
      </c>
      <c r="M16">
        <v>10</v>
      </c>
      <c r="N16">
        <v>0</v>
      </c>
    </row>
    <row r="17" spans="1:14" x14ac:dyDescent="0.25">
      <c r="A17" t="s">
        <v>63</v>
      </c>
      <c r="B17">
        <v>16</v>
      </c>
      <c r="C17" s="7" t="s">
        <v>12</v>
      </c>
      <c r="D17" t="s">
        <v>1366</v>
      </c>
      <c r="E17" t="s">
        <v>1371</v>
      </c>
      <c r="F17" s="28" t="s">
        <v>1381</v>
      </c>
      <c r="G17" t="s">
        <v>36</v>
      </c>
      <c r="H17" s="8">
        <v>16</v>
      </c>
      <c r="I17" t="s">
        <v>47</v>
      </c>
      <c r="J17">
        <v>24</v>
      </c>
      <c r="K17">
        <v>9</v>
      </c>
      <c r="L17">
        <v>2</v>
      </c>
      <c r="M17">
        <v>7</v>
      </c>
      <c r="N17">
        <v>1</v>
      </c>
    </row>
    <row r="18" spans="1:14" x14ac:dyDescent="0.25">
      <c r="A18" t="s">
        <v>64</v>
      </c>
      <c r="B18">
        <v>17</v>
      </c>
      <c r="C18" s="7" t="s">
        <v>12</v>
      </c>
      <c r="D18" t="s">
        <v>1366</v>
      </c>
      <c r="E18" t="s">
        <v>1371</v>
      </c>
      <c r="F18" s="28" t="s">
        <v>1381</v>
      </c>
      <c r="G18" t="s">
        <v>36</v>
      </c>
      <c r="H18" s="8">
        <v>17</v>
      </c>
      <c r="I18" t="s">
        <v>56</v>
      </c>
      <c r="J18">
        <v>21</v>
      </c>
      <c r="K18">
        <v>11</v>
      </c>
      <c r="L18">
        <v>1</v>
      </c>
      <c r="M18">
        <v>10</v>
      </c>
      <c r="N18">
        <v>0</v>
      </c>
    </row>
    <row r="19" spans="1:14" x14ac:dyDescent="0.25">
      <c r="A19" t="s">
        <v>65</v>
      </c>
      <c r="B19">
        <v>18</v>
      </c>
      <c r="C19" s="7" t="s">
        <v>12</v>
      </c>
      <c r="D19" t="s">
        <v>1366</v>
      </c>
      <c r="E19" t="s">
        <v>1371</v>
      </c>
      <c r="F19" s="28" t="s">
        <v>1381</v>
      </c>
      <c r="G19" t="s">
        <v>36</v>
      </c>
      <c r="H19" s="8">
        <v>18</v>
      </c>
      <c r="I19" t="s">
        <v>36</v>
      </c>
      <c r="J19">
        <v>20</v>
      </c>
      <c r="K19">
        <v>11</v>
      </c>
      <c r="L19">
        <v>1</v>
      </c>
      <c r="M19">
        <v>10</v>
      </c>
      <c r="N19">
        <v>0</v>
      </c>
    </row>
    <row r="20" spans="1:14" x14ac:dyDescent="0.25">
      <c r="A20" t="s">
        <v>66</v>
      </c>
      <c r="B20">
        <v>19</v>
      </c>
      <c r="C20" s="7" t="s">
        <v>12</v>
      </c>
      <c r="D20" t="s">
        <v>1366</v>
      </c>
      <c r="E20" t="s">
        <v>1371</v>
      </c>
      <c r="F20" s="28" t="s">
        <v>1381</v>
      </c>
      <c r="G20" t="s">
        <v>36</v>
      </c>
      <c r="H20" s="8">
        <v>19</v>
      </c>
      <c r="I20" t="s">
        <v>37</v>
      </c>
      <c r="J20">
        <v>19</v>
      </c>
      <c r="K20">
        <v>10</v>
      </c>
      <c r="L20">
        <v>4</v>
      </c>
      <c r="M20">
        <v>6</v>
      </c>
      <c r="N20">
        <v>0</v>
      </c>
    </row>
    <row r="21" spans="1:14" x14ac:dyDescent="0.25">
      <c r="A21" t="s">
        <v>67</v>
      </c>
      <c r="B21">
        <v>20</v>
      </c>
      <c r="C21" s="7" t="s">
        <v>12</v>
      </c>
      <c r="D21" t="s">
        <v>1366</v>
      </c>
      <c r="E21" t="s">
        <v>1371</v>
      </c>
      <c r="F21" s="28" t="s">
        <v>1381</v>
      </c>
      <c r="G21" t="s">
        <v>36</v>
      </c>
      <c r="H21" s="8">
        <v>20</v>
      </c>
      <c r="I21" t="s">
        <v>59</v>
      </c>
      <c r="J21">
        <v>14</v>
      </c>
      <c r="K21">
        <v>10</v>
      </c>
      <c r="L21">
        <v>1</v>
      </c>
      <c r="M21">
        <v>9</v>
      </c>
      <c r="N21">
        <v>0</v>
      </c>
    </row>
    <row r="22" spans="1:14" x14ac:dyDescent="0.25">
      <c r="A22" t="s">
        <v>68</v>
      </c>
      <c r="B22">
        <v>21</v>
      </c>
      <c r="C22" s="7" t="s">
        <v>12</v>
      </c>
      <c r="D22" t="s">
        <v>1366</v>
      </c>
      <c r="E22" t="s">
        <v>1371</v>
      </c>
      <c r="F22" s="28" t="s">
        <v>1381</v>
      </c>
      <c r="G22" t="s">
        <v>36</v>
      </c>
      <c r="H22" s="8">
        <v>21</v>
      </c>
      <c r="I22" t="s">
        <v>54</v>
      </c>
      <c r="J22">
        <v>13</v>
      </c>
      <c r="K22">
        <v>6</v>
      </c>
      <c r="L22">
        <v>4</v>
      </c>
      <c r="M22">
        <v>2</v>
      </c>
      <c r="N22">
        <v>1</v>
      </c>
    </row>
    <row r="23" spans="1:14" x14ac:dyDescent="0.25">
      <c r="A23" t="s">
        <v>69</v>
      </c>
      <c r="B23">
        <v>22</v>
      </c>
      <c r="C23" s="7" t="s">
        <v>12</v>
      </c>
      <c r="D23" t="s">
        <v>1366</v>
      </c>
      <c r="E23" t="s">
        <v>1371</v>
      </c>
      <c r="F23" s="28" t="s">
        <v>1381</v>
      </c>
      <c r="G23" t="s">
        <v>36</v>
      </c>
    </row>
    <row r="24" spans="1:14" x14ac:dyDescent="0.25">
      <c r="A24" t="s">
        <v>72</v>
      </c>
      <c r="B24">
        <v>1</v>
      </c>
      <c r="C24" s="7">
        <v>3.8222918552898442</v>
      </c>
      <c r="D24" t="s">
        <v>1368</v>
      </c>
      <c r="E24" t="s">
        <v>1372</v>
      </c>
      <c r="F24" s="28" t="s">
        <v>1372</v>
      </c>
      <c r="G24" t="s">
        <v>24</v>
      </c>
      <c r="I24" s="8"/>
    </row>
    <row r="25" spans="1:14" x14ac:dyDescent="0.25">
      <c r="A25" t="s">
        <v>73</v>
      </c>
      <c r="B25">
        <v>2</v>
      </c>
      <c r="C25" s="26">
        <v>3.5147813506661616</v>
      </c>
      <c r="D25" t="s">
        <v>1367</v>
      </c>
      <c r="E25" t="s">
        <v>1372</v>
      </c>
      <c r="F25" s="28" t="s">
        <v>1372</v>
      </c>
      <c r="G25" t="s">
        <v>24</v>
      </c>
    </row>
    <row r="26" spans="1:14" x14ac:dyDescent="0.25">
      <c r="A26" t="s">
        <v>102</v>
      </c>
      <c r="B26">
        <v>27</v>
      </c>
      <c r="C26" s="7">
        <v>3.4466225392712135</v>
      </c>
      <c r="D26" t="s">
        <v>1366</v>
      </c>
      <c r="E26" t="s">
        <v>1370</v>
      </c>
      <c r="F26" s="28">
        <v>244</v>
      </c>
      <c r="G26" t="s">
        <v>24</v>
      </c>
    </row>
    <row r="27" spans="1:14" x14ac:dyDescent="0.25">
      <c r="A27" t="s">
        <v>100</v>
      </c>
      <c r="B27">
        <v>25</v>
      </c>
      <c r="C27" s="7">
        <v>3.7077905979486463</v>
      </c>
      <c r="D27" t="s">
        <v>1366</v>
      </c>
      <c r="E27" t="s">
        <v>1370</v>
      </c>
      <c r="F27" s="28">
        <v>244</v>
      </c>
      <c r="G27" t="s">
        <v>24</v>
      </c>
      <c r="I27" s="30"/>
    </row>
    <row r="28" spans="1:14" x14ac:dyDescent="0.25">
      <c r="A28" t="s">
        <v>101</v>
      </c>
      <c r="B28">
        <v>26</v>
      </c>
      <c r="C28" s="7">
        <v>3.7234776689727287</v>
      </c>
      <c r="D28" t="s">
        <v>1366</v>
      </c>
      <c r="E28" t="s">
        <v>1370</v>
      </c>
      <c r="F28" s="28">
        <v>244</v>
      </c>
      <c r="G28" t="s">
        <v>24</v>
      </c>
    </row>
    <row r="29" spans="1:14" x14ac:dyDescent="0.25">
      <c r="A29" s="7" t="s">
        <v>71</v>
      </c>
      <c r="B29">
        <v>3</v>
      </c>
      <c r="C29" s="7">
        <v>3.7657018352908547</v>
      </c>
      <c r="D29" t="s">
        <v>1366</v>
      </c>
      <c r="E29" t="s">
        <v>1370</v>
      </c>
      <c r="F29" s="28">
        <v>243</v>
      </c>
      <c r="G29" t="s">
        <v>24</v>
      </c>
    </row>
    <row r="30" spans="1:14" x14ac:dyDescent="0.25">
      <c r="A30" t="s">
        <v>97</v>
      </c>
      <c r="B30">
        <v>23</v>
      </c>
      <c r="C30" s="7">
        <v>3.9317215903228377</v>
      </c>
      <c r="D30" t="s">
        <v>1366</v>
      </c>
      <c r="E30" t="s">
        <v>1370</v>
      </c>
      <c r="F30" s="28">
        <v>244</v>
      </c>
      <c r="G30" t="s">
        <v>24</v>
      </c>
    </row>
    <row r="31" spans="1:14" x14ac:dyDescent="0.25">
      <c r="A31" t="s">
        <v>103</v>
      </c>
      <c r="B31">
        <v>28</v>
      </c>
      <c r="C31" s="7">
        <v>3.949535891047276</v>
      </c>
      <c r="D31" t="s">
        <v>1366</v>
      </c>
      <c r="E31" t="s">
        <v>1370</v>
      </c>
      <c r="F31" s="28">
        <v>244</v>
      </c>
      <c r="G31" t="s">
        <v>24</v>
      </c>
    </row>
    <row r="32" spans="1:14" x14ac:dyDescent="0.25">
      <c r="A32" s="7" t="s">
        <v>83</v>
      </c>
      <c r="B32">
        <v>9</v>
      </c>
      <c r="C32" s="7">
        <v>4.3218533913304675</v>
      </c>
      <c r="D32" t="s">
        <v>1366</v>
      </c>
      <c r="E32" t="s">
        <v>1370</v>
      </c>
      <c r="F32" s="28">
        <v>243</v>
      </c>
      <c r="G32" t="s">
        <v>24</v>
      </c>
    </row>
    <row r="33" spans="1:7" x14ac:dyDescent="0.25">
      <c r="A33" s="7" t="s">
        <v>81</v>
      </c>
      <c r="B33">
        <v>8</v>
      </c>
      <c r="C33" s="7" t="s">
        <v>12</v>
      </c>
      <c r="D33" t="s">
        <v>1366</v>
      </c>
      <c r="E33" t="s">
        <v>1370</v>
      </c>
      <c r="F33" s="28">
        <v>243</v>
      </c>
      <c r="G33" t="s">
        <v>24</v>
      </c>
    </row>
    <row r="34" spans="1:7" x14ac:dyDescent="0.25">
      <c r="A34" s="7" t="s">
        <v>77</v>
      </c>
      <c r="B34">
        <v>6</v>
      </c>
      <c r="C34" s="7" t="s">
        <v>12</v>
      </c>
      <c r="D34" t="s">
        <v>1366</v>
      </c>
      <c r="E34" t="s">
        <v>1370</v>
      </c>
      <c r="F34" s="28">
        <v>243</v>
      </c>
      <c r="G34" t="s">
        <v>24</v>
      </c>
    </row>
    <row r="35" spans="1:7" x14ac:dyDescent="0.25">
      <c r="A35" s="7" t="s">
        <v>79</v>
      </c>
      <c r="B35">
        <v>7</v>
      </c>
      <c r="C35" s="7" t="s">
        <v>12</v>
      </c>
      <c r="D35" t="s">
        <v>1366</v>
      </c>
      <c r="E35" t="s">
        <v>1370</v>
      </c>
      <c r="F35" s="28">
        <v>243</v>
      </c>
      <c r="G35" t="s">
        <v>24</v>
      </c>
    </row>
    <row r="36" spans="1:7" x14ac:dyDescent="0.25">
      <c r="A36" t="s">
        <v>74</v>
      </c>
      <c r="B36">
        <v>4</v>
      </c>
      <c r="C36" s="7" t="s">
        <v>12</v>
      </c>
      <c r="D36" t="s">
        <v>1366</v>
      </c>
      <c r="E36" t="s">
        <v>1370</v>
      </c>
      <c r="F36" s="28">
        <v>243</v>
      </c>
      <c r="G36" t="s">
        <v>24</v>
      </c>
    </row>
    <row r="37" spans="1:7" x14ac:dyDescent="0.25">
      <c r="A37" t="s">
        <v>75</v>
      </c>
      <c r="B37">
        <v>5</v>
      </c>
      <c r="C37" s="7" t="s">
        <v>12</v>
      </c>
      <c r="D37" t="s">
        <v>1366</v>
      </c>
      <c r="E37" t="s">
        <v>1370</v>
      </c>
      <c r="F37" s="28">
        <v>243</v>
      </c>
      <c r="G37" t="s">
        <v>24</v>
      </c>
    </row>
    <row r="38" spans="1:7" x14ac:dyDescent="0.25">
      <c r="A38" t="s">
        <v>84</v>
      </c>
      <c r="B38">
        <v>10</v>
      </c>
      <c r="C38" s="7" t="s">
        <v>12</v>
      </c>
      <c r="D38" t="s">
        <v>1366</v>
      </c>
      <c r="E38" t="s">
        <v>1370</v>
      </c>
      <c r="F38" s="28">
        <v>243</v>
      </c>
      <c r="G38" t="s">
        <v>24</v>
      </c>
    </row>
    <row r="39" spans="1:7" x14ac:dyDescent="0.25">
      <c r="A39" t="s">
        <v>85</v>
      </c>
      <c r="B39">
        <v>11</v>
      </c>
      <c r="C39" s="7" t="s">
        <v>12</v>
      </c>
      <c r="D39" t="s">
        <v>1366</v>
      </c>
      <c r="E39" t="s">
        <v>1370</v>
      </c>
      <c r="F39" s="28">
        <v>243</v>
      </c>
      <c r="G39" t="s">
        <v>24</v>
      </c>
    </row>
    <row r="40" spans="1:7" x14ac:dyDescent="0.25">
      <c r="A40" t="s">
        <v>86</v>
      </c>
      <c r="B40">
        <v>12</v>
      </c>
      <c r="C40" s="7" t="s">
        <v>12</v>
      </c>
      <c r="D40" t="s">
        <v>1366</v>
      </c>
      <c r="E40" t="s">
        <v>1370</v>
      </c>
      <c r="F40" s="28">
        <v>243</v>
      </c>
      <c r="G40" t="s">
        <v>24</v>
      </c>
    </row>
    <row r="41" spans="1:7" x14ac:dyDescent="0.25">
      <c r="A41" t="s">
        <v>87</v>
      </c>
      <c r="B41">
        <v>13</v>
      </c>
      <c r="C41" s="7" t="s">
        <v>12</v>
      </c>
      <c r="D41" t="s">
        <v>1366</v>
      </c>
      <c r="E41" t="s">
        <v>1370</v>
      </c>
      <c r="F41" s="28">
        <v>243</v>
      </c>
      <c r="G41" t="s">
        <v>24</v>
      </c>
    </row>
    <row r="42" spans="1:7" x14ac:dyDescent="0.25">
      <c r="A42" t="s">
        <v>88</v>
      </c>
      <c r="B42">
        <v>14</v>
      </c>
      <c r="C42" s="7" t="s">
        <v>12</v>
      </c>
      <c r="D42" t="s">
        <v>1366</v>
      </c>
      <c r="E42" t="s">
        <v>1370</v>
      </c>
      <c r="F42" s="28">
        <v>243</v>
      </c>
      <c r="G42" t="s">
        <v>24</v>
      </c>
    </row>
    <row r="43" spans="1:7" x14ac:dyDescent="0.25">
      <c r="A43" t="s">
        <v>89</v>
      </c>
      <c r="B43">
        <v>15</v>
      </c>
      <c r="C43" s="7" t="s">
        <v>12</v>
      </c>
      <c r="D43" t="s">
        <v>1366</v>
      </c>
      <c r="E43" t="s">
        <v>1370</v>
      </c>
      <c r="F43" s="28">
        <v>243</v>
      </c>
      <c r="G43" t="s">
        <v>24</v>
      </c>
    </row>
    <row r="44" spans="1:7" x14ac:dyDescent="0.25">
      <c r="A44" t="s">
        <v>90</v>
      </c>
      <c r="B44">
        <v>16</v>
      </c>
      <c r="C44" s="7" t="s">
        <v>12</v>
      </c>
      <c r="D44" t="s">
        <v>1366</v>
      </c>
      <c r="E44" t="s">
        <v>1370</v>
      </c>
      <c r="F44" s="28">
        <v>243</v>
      </c>
      <c r="G44" t="s">
        <v>24</v>
      </c>
    </row>
    <row r="45" spans="1:7" x14ac:dyDescent="0.25">
      <c r="A45" t="s">
        <v>91</v>
      </c>
      <c r="B45">
        <v>17</v>
      </c>
      <c r="C45" s="7" t="s">
        <v>12</v>
      </c>
      <c r="D45" t="s">
        <v>1366</v>
      </c>
      <c r="E45" t="s">
        <v>1370</v>
      </c>
      <c r="F45" s="28">
        <v>243</v>
      </c>
      <c r="G45" t="s">
        <v>24</v>
      </c>
    </row>
    <row r="46" spans="1:7" x14ac:dyDescent="0.25">
      <c r="A46" t="s">
        <v>92</v>
      </c>
      <c r="B46">
        <v>18</v>
      </c>
      <c r="C46" s="7" t="s">
        <v>12</v>
      </c>
      <c r="D46" t="s">
        <v>1366</v>
      </c>
      <c r="E46" t="s">
        <v>1370</v>
      </c>
      <c r="F46" s="28">
        <v>243</v>
      </c>
      <c r="G46" t="s">
        <v>24</v>
      </c>
    </row>
    <row r="47" spans="1:7" x14ac:dyDescent="0.25">
      <c r="A47" t="s">
        <v>93</v>
      </c>
      <c r="B47">
        <v>19</v>
      </c>
      <c r="C47" s="7" t="s">
        <v>12</v>
      </c>
      <c r="D47" t="s">
        <v>1366</v>
      </c>
      <c r="E47" t="s">
        <v>1370</v>
      </c>
      <c r="F47" s="28">
        <v>243</v>
      </c>
      <c r="G47" t="s">
        <v>24</v>
      </c>
    </row>
    <row r="48" spans="1:7" x14ac:dyDescent="0.25">
      <c r="A48" t="s">
        <v>94</v>
      </c>
      <c r="B48">
        <v>20</v>
      </c>
      <c r="C48" s="7" t="s">
        <v>12</v>
      </c>
      <c r="D48" t="s">
        <v>1366</v>
      </c>
      <c r="E48" t="s">
        <v>1370</v>
      </c>
      <c r="F48" s="28">
        <v>243</v>
      </c>
      <c r="G48" t="s">
        <v>24</v>
      </c>
    </row>
    <row r="49" spans="1:21" x14ac:dyDescent="0.25">
      <c r="A49" t="s">
        <v>95</v>
      </c>
      <c r="B49">
        <v>21</v>
      </c>
      <c r="C49" s="7" t="s">
        <v>12</v>
      </c>
      <c r="D49" t="s">
        <v>1366</v>
      </c>
      <c r="E49" t="s">
        <v>1370</v>
      </c>
      <c r="F49" s="28">
        <v>243</v>
      </c>
      <c r="G49" t="s">
        <v>24</v>
      </c>
    </row>
    <row r="50" spans="1:21" x14ac:dyDescent="0.25">
      <c r="A50" t="s">
        <v>96</v>
      </c>
      <c r="B50">
        <v>22</v>
      </c>
      <c r="C50" s="7" t="s">
        <v>12</v>
      </c>
      <c r="D50" t="s">
        <v>1366</v>
      </c>
      <c r="E50" t="s">
        <v>1370</v>
      </c>
      <c r="F50" s="28">
        <v>243</v>
      </c>
      <c r="G50" t="s">
        <v>24</v>
      </c>
    </row>
    <row r="51" spans="1:21" x14ac:dyDescent="0.25">
      <c r="A51" s="7" t="s">
        <v>108</v>
      </c>
      <c r="B51">
        <v>32</v>
      </c>
      <c r="C51" s="7" t="s">
        <v>12</v>
      </c>
      <c r="D51" t="s">
        <v>1366</v>
      </c>
      <c r="E51" t="s">
        <v>1370</v>
      </c>
      <c r="F51" s="28">
        <v>244</v>
      </c>
      <c r="G51" t="s">
        <v>24</v>
      </c>
    </row>
    <row r="52" spans="1:21" x14ac:dyDescent="0.25">
      <c r="A52" s="7" t="s">
        <v>118</v>
      </c>
      <c r="B52">
        <v>38</v>
      </c>
      <c r="C52" s="7" t="s">
        <v>12</v>
      </c>
      <c r="D52" t="s">
        <v>1366</v>
      </c>
      <c r="E52" t="s">
        <v>1370</v>
      </c>
      <c r="F52" s="28">
        <v>244</v>
      </c>
      <c r="G52" t="s">
        <v>24</v>
      </c>
    </row>
    <row r="53" spans="1:21" x14ac:dyDescent="0.25">
      <c r="A53" s="7" t="s">
        <v>126</v>
      </c>
      <c r="B53">
        <v>44</v>
      </c>
      <c r="C53" s="7" t="s">
        <v>12</v>
      </c>
      <c r="D53" t="s">
        <v>1366</v>
      </c>
      <c r="E53" t="s">
        <v>1370</v>
      </c>
      <c r="F53" s="28">
        <v>244</v>
      </c>
      <c r="G53" t="s">
        <v>24</v>
      </c>
    </row>
    <row r="54" spans="1:21" x14ac:dyDescent="0.25">
      <c r="A54" s="7" t="s">
        <v>120</v>
      </c>
      <c r="B54">
        <v>39</v>
      </c>
      <c r="C54" s="7" t="s">
        <v>12</v>
      </c>
      <c r="D54" t="s">
        <v>1366</v>
      </c>
      <c r="E54" t="s">
        <v>1370</v>
      </c>
      <c r="F54" s="28">
        <v>244</v>
      </c>
      <c r="G54" t="s">
        <v>24</v>
      </c>
    </row>
    <row r="55" spans="1:21" x14ac:dyDescent="0.25">
      <c r="A55" s="7" t="s">
        <v>110</v>
      </c>
      <c r="B55">
        <v>33</v>
      </c>
      <c r="C55" s="7" t="s">
        <v>12</v>
      </c>
      <c r="D55" t="s">
        <v>1366</v>
      </c>
      <c r="E55" t="s">
        <v>1370</v>
      </c>
      <c r="F55" s="28">
        <v>244</v>
      </c>
      <c r="G55" t="s">
        <v>24</v>
      </c>
    </row>
    <row r="56" spans="1:21" x14ac:dyDescent="0.25">
      <c r="A56" s="7" t="s">
        <v>128</v>
      </c>
      <c r="B56">
        <v>45</v>
      </c>
      <c r="C56" s="7" t="s">
        <v>12</v>
      </c>
      <c r="D56" t="s">
        <v>1366</v>
      </c>
      <c r="E56" t="s">
        <v>1370</v>
      </c>
      <c r="F56" s="28">
        <v>244</v>
      </c>
      <c r="G56" t="s">
        <v>24</v>
      </c>
    </row>
    <row r="57" spans="1:21" x14ac:dyDescent="0.25">
      <c r="A57" s="7" t="s">
        <v>112</v>
      </c>
      <c r="B57">
        <v>34</v>
      </c>
      <c r="C57" s="7" t="s">
        <v>12</v>
      </c>
      <c r="D57" t="s">
        <v>1366</v>
      </c>
      <c r="E57" t="s">
        <v>1370</v>
      </c>
      <c r="F57" s="28">
        <v>244</v>
      </c>
      <c r="G57" t="s">
        <v>24</v>
      </c>
    </row>
    <row r="58" spans="1:21" x14ac:dyDescent="0.25">
      <c r="A58" s="7" t="s">
        <v>116</v>
      </c>
      <c r="B58">
        <v>37</v>
      </c>
      <c r="C58" s="7" t="s">
        <v>12</v>
      </c>
      <c r="D58" t="s">
        <v>1366</v>
      </c>
      <c r="E58" t="s">
        <v>1370</v>
      </c>
      <c r="F58" s="28">
        <v>244</v>
      </c>
      <c r="G58" t="s">
        <v>24</v>
      </c>
    </row>
    <row r="59" spans="1:21" x14ac:dyDescent="0.25">
      <c r="A59" t="s">
        <v>104</v>
      </c>
      <c r="B59">
        <v>29</v>
      </c>
      <c r="C59" s="7" t="s">
        <v>12</v>
      </c>
      <c r="D59" t="s">
        <v>1366</v>
      </c>
      <c r="E59" t="s">
        <v>1370</v>
      </c>
      <c r="F59" s="28">
        <v>244</v>
      </c>
      <c r="G59" t="s">
        <v>24</v>
      </c>
      <c r="U59" s="8"/>
    </row>
    <row r="60" spans="1:21" x14ac:dyDescent="0.25">
      <c r="A60" t="s">
        <v>105</v>
      </c>
      <c r="B60">
        <v>30</v>
      </c>
      <c r="C60" s="7" t="s">
        <v>12</v>
      </c>
      <c r="D60" t="s">
        <v>1366</v>
      </c>
      <c r="E60" t="s">
        <v>1370</v>
      </c>
      <c r="F60" s="28">
        <v>244</v>
      </c>
      <c r="G60" t="s">
        <v>24</v>
      </c>
    </row>
    <row r="61" spans="1:21" x14ac:dyDescent="0.25">
      <c r="A61" t="s">
        <v>106</v>
      </c>
      <c r="B61">
        <v>31</v>
      </c>
      <c r="C61" s="7" t="s">
        <v>12</v>
      </c>
      <c r="D61" t="s">
        <v>1366</v>
      </c>
      <c r="E61" t="s">
        <v>1370</v>
      </c>
      <c r="F61" s="28">
        <v>244</v>
      </c>
      <c r="G61" t="s">
        <v>24</v>
      </c>
    </row>
    <row r="62" spans="1:21" x14ac:dyDescent="0.25">
      <c r="A62" t="s">
        <v>113</v>
      </c>
      <c r="B62">
        <v>35</v>
      </c>
      <c r="C62" s="7" t="s">
        <v>12</v>
      </c>
      <c r="D62" t="s">
        <v>1366</v>
      </c>
      <c r="E62" t="s">
        <v>1370</v>
      </c>
      <c r="F62" s="28">
        <v>244</v>
      </c>
      <c r="G62" t="s">
        <v>24</v>
      </c>
    </row>
    <row r="63" spans="1:21" x14ac:dyDescent="0.25">
      <c r="A63" t="s">
        <v>114</v>
      </c>
      <c r="B63">
        <v>36</v>
      </c>
      <c r="C63" s="7" t="s">
        <v>12</v>
      </c>
      <c r="D63" t="s">
        <v>1366</v>
      </c>
      <c r="E63" t="s">
        <v>1370</v>
      </c>
      <c r="F63" s="28">
        <v>244</v>
      </c>
      <c r="G63" t="s">
        <v>24</v>
      </c>
    </row>
    <row r="64" spans="1:21" x14ac:dyDescent="0.25">
      <c r="A64" t="s">
        <v>121</v>
      </c>
      <c r="B64">
        <v>40</v>
      </c>
      <c r="C64" s="7" t="s">
        <v>12</v>
      </c>
      <c r="D64" t="s">
        <v>1366</v>
      </c>
      <c r="E64" t="s">
        <v>1370</v>
      </c>
      <c r="F64" s="28">
        <v>244</v>
      </c>
      <c r="G64" t="s">
        <v>24</v>
      </c>
    </row>
    <row r="65" spans="1:7" x14ac:dyDescent="0.25">
      <c r="A65" t="s">
        <v>122</v>
      </c>
      <c r="B65">
        <v>41</v>
      </c>
      <c r="C65" s="7" t="s">
        <v>12</v>
      </c>
      <c r="D65" t="s">
        <v>1366</v>
      </c>
      <c r="E65" t="s">
        <v>1370</v>
      </c>
      <c r="F65" s="28">
        <v>244</v>
      </c>
      <c r="G65" t="s">
        <v>24</v>
      </c>
    </row>
    <row r="66" spans="1:7" x14ac:dyDescent="0.25">
      <c r="A66" t="s">
        <v>123</v>
      </c>
      <c r="B66">
        <v>42</v>
      </c>
      <c r="C66" s="7" t="s">
        <v>12</v>
      </c>
      <c r="D66" t="s">
        <v>1366</v>
      </c>
      <c r="E66" t="s">
        <v>1370</v>
      </c>
      <c r="F66" s="28">
        <v>244</v>
      </c>
      <c r="G66" t="s">
        <v>24</v>
      </c>
    </row>
    <row r="67" spans="1:7" x14ac:dyDescent="0.25">
      <c r="A67" t="s">
        <v>124</v>
      </c>
      <c r="B67">
        <v>43</v>
      </c>
      <c r="C67" s="7" t="s">
        <v>12</v>
      </c>
      <c r="D67" t="s">
        <v>1366</v>
      </c>
      <c r="E67" t="s">
        <v>1370</v>
      </c>
      <c r="F67" s="28">
        <v>244</v>
      </c>
      <c r="G67" t="s">
        <v>24</v>
      </c>
    </row>
    <row r="68" spans="1:7" x14ac:dyDescent="0.25">
      <c r="A68" t="s">
        <v>129</v>
      </c>
      <c r="B68">
        <v>46</v>
      </c>
      <c r="C68" s="7" t="s">
        <v>12</v>
      </c>
      <c r="D68" t="s">
        <v>1366</v>
      </c>
      <c r="E68" t="s">
        <v>1371</v>
      </c>
      <c r="F68" s="28" t="s">
        <v>1381</v>
      </c>
      <c r="G68" t="s">
        <v>24</v>
      </c>
    </row>
    <row r="69" spans="1:7" x14ac:dyDescent="0.25">
      <c r="A69" t="s">
        <v>130</v>
      </c>
      <c r="B69">
        <v>47</v>
      </c>
      <c r="C69" s="7" t="s">
        <v>12</v>
      </c>
      <c r="D69" t="s">
        <v>1366</v>
      </c>
      <c r="E69" t="s">
        <v>1371</v>
      </c>
      <c r="F69" s="28" t="s">
        <v>1381</v>
      </c>
      <c r="G69" t="s">
        <v>24</v>
      </c>
    </row>
    <row r="70" spans="1:7" x14ac:dyDescent="0.25">
      <c r="A70" t="s">
        <v>131</v>
      </c>
      <c r="B70">
        <v>48</v>
      </c>
      <c r="C70" s="7" t="s">
        <v>12</v>
      </c>
      <c r="D70" t="s">
        <v>1366</v>
      </c>
      <c r="E70" t="s">
        <v>1371</v>
      </c>
      <c r="F70" s="28" t="s">
        <v>1381</v>
      </c>
      <c r="G70" t="s">
        <v>24</v>
      </c>
    </row>
    <row r="71" spans="1:7" x14ac:dyDescent="0.25">
      <c r="A71" t="s">
        <v>132</v>
      </c>
      <c r="B71">
        <v>49</v>
      </c>
      <c r="C71" s="7" t="s">
        <v>12</v>
      </c>
      <c r="D71" t="s">
        <v>1366</v>
      </c>
      <c r="E71" t="s">
        <v>1371</v>
      </c>
      <c r="F71" s="28" t="s">
        <v>1381</v>
      </c>
      <c r="G71" t="s">
        <v>24</v>
      </c>
    </row>
    <row r="72" spans="1:7" x14ac:dyDescent="0.25">
      <c r="A72" t="s">
        <v>133</v>
      </c>
      <c r="B72">
        <v>50</v>
      </c>
      <c r="C72" s="7" t="s">
        <v>12</v>
      </c>
      <c r="D72" t="s">
        <v>1366</v>
      </c>
      <c r="E72" t="s">
        <v>1371</v>
      </c>
      <c r="F72" s="28" t="s">
        <v>1381</v>
      </c>
      <c r="G72" t="s">
        <v>24</v>
      </c>
    </row>
    <row r="73" spans="1:7" x14ac:dyDescent="0.25">
      <c r="A73" t="s">
        <v>134</v>
      </c>
      <c r="B73">
        <v>51</v>
      </c>
      <c r="C73" s="7" t="s">
        <v>12</v>
      </c>
      <c r="D73" t="s">
        <v>1366</v>
      </c>
      <c r="E73" t="s">
        <v>1371</v>
      </c>
      <c r="F73" s="28" t="s">
        <v>1381</v>
      </c>
      <c r="G73" t="s">
        <v>24</v>
      </c>
    </row>
    <row r="74" spans="1:7" x14ac:dyDescent="0.25">
      <c r="A74" t="s">
        <v>135</v>
      </c>
      <c r="B74">
        <v>52</v>
      </c>
      <c r="C74" s="7" t="s">
        <v>12</v>
      </c>
      <c r="D74" t="s">
        <v>1366</v>
      </c>
      <c r="E74" t="s">
        <v>1371</v>
      </c>
      <c r="F74" s="28" t="s">
        <v>1381</v>
      </c>
      <c r="G74" t="s">
        <v>24</v>
      </c>
    </row>
    <row r="75" spans="1:7" x14ac:dyDescent="0.25">
      <c r="A75" t="s">
        <v>136</v>
      </c>
      <c r="B75">
        <v>53</v>
      </c>
      <c r="C75" s="7" t="s">
        <v>12</v>
      </c>
      <c r="D75" t="s">
        <v>1366</v>
      </c>
      <c r="E75" t="s">
        <v>1371</v>
      </c>
      <c r="F75" s="28" t="s">
        <v>1381</v>
      </c>
      <c r="G75" t="s">
        <v>24</v>
      </c>
    </row>
    <row r="76" spans="1:7" x14ac:dyDescent="0.25">
      <c r="A76" t="s">
        <v>137</v>
      </c>
      <c r="B76">
        <v>54</v>
      </c>
      <c r="C76" s="7" t="s">
        <v>12</v>
      </c>
      <c r="D76" t="s">
        <v>1366</v>
      </c>
      <c r="E76" t="s">
        <v>1371</v>
      </c>
      <c r="F76" s="28" t="s">
        <v>1381</v>
      </c>
      <c r="G76" t="s">
        <v>24</v>
      </c>
    </row>
    <row r="77" spans="1:7" x14ac:dyDescent="0.25">
      <c r="A77" t="s">
        <v>138</v>
      </c>
      <c r="B77">
        <v>55</v>
      </c>
      <c r="C77" s="7" t="s">
        <v>12</v>
      </c>
      <c r="D77" t="s">
        <v>1366</v>
      </c>
      <c r="E77" t="s">
        <v>1371</v>
      </c>
      <c r="F77" s="28" t="s">
        <v>1381</v>
      </c>
      <c r="G77" t="s">
        <v>24</v>
      </c>
    </row>
    <row r="78" spans="1:7" x14ac:dyDescent="0.25">
      <c r="A78" t="s">
        <v>139</v>
      </c>
      <c r="B78">
        <v>56</v>
      </c>
      <c r="C78" s="7" t="s">
        <v>12</v>
      </c>
      <c r="D78" t="s">
        <v>1366</v>
      </c>
      <c r="E78" t="s">
        <v>1371</v>
      </c>
      <c r="F78" s="28" t="s">
        <v>1381</v>
      </c>
      <c r="G78" t="s">
        <v>24</v>
      </c>
    </row>
    <row r="79" spans="1:7" x14ac:dyDescent="0.25">
      <c r="A79" t="s">
        <v>140</v>
      </c>
      <c r="B79">
        <v>57</v>
      </c>
      <c r="C79" s="7" t="s">
        <v>12</v>
      </c>
      <c r="D79" t="s">
        <v>1366</v>
      </c>
      <c r="E79" t="s">
        <v>1371</v>
      </c>
      <c r="F79" s="28" t="s">
        <v>1381</v>
      </c>
      <c r="G79" t="s">
        <v>24</v>
      </c>
    </row>
    <row r="80" spans="1:7" x14ac:dyDescent="0.25">
      <c r="A80" t="s">
        <v>141</v>
      </c>
      <c r="B80">
        <v>58</v>
      </c>
      <c r="C80" s="7" t="s">
        <v>12</v>
      </c>
      <c r="D80" t="s">
        <v>1366</v>
      </c>
      <c r="E80" t="s">
        <v>1371</v>
      </c>
      <c r="F80" s="28" t="s">
        <v>1381</v>
      </c>
      <c r="G80" t="s">
        <v>24</v>
      </c>
    </row>
    <row r="81" spans="1:7" x14ac:dyDescent="0.25">
      <c r="A81" t="s">
        <v>142</v>
      </c>
      <c r="B81">
        <v>59</v>
      </c>
      <c r="C81" s="7" t="s">
        <v>12</v>
      </c>
      <c r="D81" t="s">
        <v>1366</v>
      </c>
      <c r="E81" t="s">
        <v>1371</v>
      </c>
      <c r="F81" s="28" t="s">
        <v>1381</v>
      </c>
      <c r="G81" t="s">
        <v>24</v>
      </c>
    </row>
    <row r="82" spans="1:7" x14ac:dyDescent="0.25">
      <c r="A82" t="s">
        <v>143</v>
      </c>
      <c r="B82">
        <v>60</v>
      </c>
      <c r="C82" s="7" t="s">
        <v>12</v>
      </c>
      <c r="D82" t="s">
        <v>1366</v>
      </c>
      <c r="E82" t="s">
        <v>1371</v>
      </c>
      <c r="F82" s="28" t="s">
        <v>1381</v>
      </c>
      <c r="G82" t="s">
        <v>24</v>
      </c>
    </row>
    <row r="83" spans="1:7" x14ac:dyDescent="0.25">
      <c r="A83" t="s">
        <v>144</v>
      </c>
      <c r="B83">
        <v>61</v>
      </c>
      <c r="C83" s="7" t="s">
        <v>12</v>
      </c>
      <c r="D83" t="s">
        <v>1366</v>
      </c>
      <c r="E83" t="s">
        <v>1371</v>
      </c>
      <c r="F83" s="28" t="s">
        <v>1381</v>
      </c>
      <c r="G83" t="s">
        <v>24</v>
      </c>
    </row>
    <row r="84" spans="1:7" x14ac:dyDescent="0.25">
      <c r="A84" t="s">
        <v>145</v>
      </c>
      <c r="B84">
        <v>62</v>
      </c>
      <c r="C84" s="7" t="s">
        <v>12</v>
      </c>
      <c r="D84" t="s">
        <v>1366</v>
      </c>
      <c r="E84" t="s">
        <v>1371</v>
      </c>
      <c r="F84" s="28" t="s">
        <v>1381</v>
      </c>
      <c r="G84" t="s">
        <v>24</v>
      </c>
    </row>
    <row r="85" spans="1:7" x14ac:dyDescent="0.25">
      <c r="A85" t="s">
        <v>146</v>
      </c>
      <c r="B85">
        <v>63</v>
      </c>
      <c r="C85" s="7" t="s">
        <v>12</v>
      </c>
      <c r="D85" t="s">
        <v>1366</v>
      </c>
      <c r="E85" t="s">
        <v>1371</v>
      </c>
      <c r="F85" s="28" t="s">
        <v>1381</v>
      </c>
      <c r="G85" t="s">
        <v>24</v>
      </c>
    </row>
    <row r="86" spans="1:7" x14ac:dyDescent="0.25">
      <c r="A86" t="s">
        <v>149</v>
      </c>
      <c r="B86">
        <v>64</v>
      </c>
      <c r="C86" s="7" t="s">
        <v>12</v>
      </c>
      <c r="D86" t="s">
        <v>1366</v>
      </c>
      <c r="E86" t="s">
        <v>1371</v>
      </c>
      <c r="F86" s="28" t="s">
        <v>1381</v>
      </c>
      <c r="G86" t="s">
        <v>24</v>
      </c>
    </row>
    <row r="87" spans="1:7" x14ac:dyDescent="0.25">
      <c r="A87" t="s">
        <v>152</v>
      </c>
      <c r="B87">
        <v>65</v>
      </c>
      <c r="C87" s="7" t="s">
        <v>12</v>
      </c>
      <c r="D87" t="s">
        <v>1366</v>
      </c>
      <c r="E87" t="s">
        <v>1371</v>
      </c>
      <c r="F87" s="28" t="s">
        <v>1382</v>
      </c>
      <c r="G87" t="s">
        <v>24</v>
      </c>
    </row>
    <row r="88" spans="1:7" x14ac:dyDescent="0.25">
      <c r="A88" t="s">
        <v>153</v>
      </c>
      <c r="B88">
        <v>66</v>
      </c>
      <c r="C88" s="7" t="s">
        <v>12</v>
      </c>
      <c r="D88" t="s">
        <v>1366</v>
      </c>
      <c r="E88" t="s">
        <v>1371</v>
      </c>
      <c r="F88" s="28" t="s">
        <v>1382</v>
      </c>
      <c r="G88" t="s">
        <v>24</v>
      </c>
    </row>
    <row r="89" spans="1:7" x14ac:dyDescent="0.25">
      <c r="A89" t="s">
        <v>154</v>
      </c>
      <c r="B89">
        <v>67</v>
      </c>
      <c r="C89" s="7" t="s">
        <v>12</v>
      </c>
      <c r="D89" t="s">
        <v>1366</v>
      </c>
      <c r="E89" t="s">
        <v>1371</v>
      </c>
      <c r="F89" s="28" t="s">
        <v>1382</v>
      </c>
      <c r="G89" t="s">
        <v>24</v>
      </c>
    </row>
    <row r="90" spans="1:7" x14ac:dyDescent="0.25">
      <c r="A90" t="s">
        <v>155</v>
      </c>
      <c r="B90">
        <v>68</v>
      </c>
      <c r="C90" s="7" t="s">
        <v>12</v>
      </c>
      <c r="D90" t="s">
        <v>1366</v>
      </c>
      <c r="E90" t="s">
        <v>1371</v>
      </c>
      <c r="F90" s="28" t="s">
        <v>1382</v>
      </c>
      <c r="G90" t="s">
        <v>24</v>
      </c>
    </row>
    <row r="91" spans="1:7" x14ac:dyDescent="0.25">
      <c r="A91" t="s">
        <v>156</v>
      </c>
      <c r="B91">
        <v>69</v>
      </c>
      <c r="C91" s="7" t="s">
        <v>12</v>
      </c>
      <c r="D91" t="s">
        <v>1366</v>
      </c>
      <c r="E91" t="s">
        <v>1371</v>
      </c>
      <c r="F91" s="28" t="s">
        <v>1382</v>
      </c>
      <c r="G91" t="s">
        <v>24</v>
      </c>
    </row>
    <row r="92" spans="1:7" x14ac:dyDescent="0.25">
      <c r="A92" t="s">
        <v>157</v>
      </c>
      <c r="B92">
        <v>70</v>
      </c>
      <c r="C92" s="7" t="s">
        <v>12</v>
      </c>
      <c r="D92" t="s">
        <v>1366</v>
      </c>
      <c r="E92" t="s">
        <v>1371</v>
      </c>
      <c r="F92" s="28" t="s">
        <v>1382</v>
      </c>
      <c r="G92" t="s">
        <v>24</v>
      </c>
    </row>
    <row r="93" spans="1:7" x14ac:dyDescent="0.25">
      <c r="A93" t="s">
        <v>160</v>
      </c>
      <c r="B93">
        <v>71</v>
      </c>
      <c r="C93" s="7" t="s">
        <v>12</v>
      </c>
      <c r="D93" t="s">
        <v>1366</v>
      </c>
      <c r="E93" t="s">
        <v>1371</v>
      </c>
      <c r="F93" s="28" t="s">
        <v>1382</v>
      </c>
      <c r="G93" t="s">
        <v>24</v>
      </c>
    </row>
    <row r="94" spans="1:7" x14ac:dyDescent="0.25">
      <c r="A94" t="s">
        <v>163</v>
      </c>
      <c r="B94">
        <v>72</v>
      </c>
      <c r="C94" s="7" t="s">
        <v>12</v>
      </c>
      <c r="D94" t="s">
        <v>1366</v>
      </c>
      <c r="E94" t="s">
        <v>1371</v>
      </c>
      <c r="F94" s="28" t="s">
        <v>1382</v>
      </c>
      <c r="G94" t="s">
        <v>24</v>
      </c>
    </row>
    <row r="95" spans="1:7" x14ac:dyDescent="0.25">
      <c r="A95" t="s">
        <v>166</v>
      </c>
      <c r="B95">
        <v>73</v>
      </c>
      <c r="C95" s="7" t="s">
        <v>12</v>
      </c>
      <c r="D95" t="s">
        <v>1366</v>
      </c>
      <c r="E95" t="s">
        <v>1371</v>
      </c>
      <c r="F95" s="28" t="s">
        <v>1382</v>
      </c>
      <c r="G95" t="s">
        <v>24</v>
      </c>
    </row>
    <row r="96" spans="1:7" x14ac:dyDescent="0.25">
      <c r="A96" t="s">
        <v>167</v>
      </c>
      <c r="B96">
        <v>74</v>
      </c>
      <c r="C96" s="7" t="s">
        <v>12</v>
      </c>
      <c r="D96" t="s">
        <v>1366</v>
      </c>
      <c r="E96" t="s">
        <v>1371</v>
      </c>
      <c r="F96" s="28" t="s">
        <v>1382</v>
      </c>
      <c r="G96" t="s">
        <v>24</v>
      </c>
    </row>
    <row r="97" spans="1:7" x14ac:dyDescent="0.25">
      <c r="A97" t="s">
        <v>168</v>
      </c>
      <c r="B97">
        <v>75</v>
      </c>
      <c r="C97" s="7" t="s">
        <v>12</v>
      </c>
      <c r="D97" t="s">
        <v>1366</v>
      </c>
      <c r="E97" t="s">
        <v>1371</v>
      </c>
      <c r="F97" s="28" t="s">
        <v>1382</v>
      </c>
      <c r="G97" t="s">
        <v>24</v>
      </c>
    </row>
    <row r="98" spans="1:7" x14ac:dyDescent="0.25">
      <c r="A98" t="s">
        <v>171</v>
      </c>
      <c r="B98">
        <v>76</v>
      </c>
      <c r="C98" s="7" t="s">
        <v>12</v>
      </c>
      <c r="D98" t="s">
        <v>1366</v>
      </c>
      <c r="E98" t="s">
        <v>1371</v>
      </c>
      <c r="F98" s="28" t="s">
        <v>1382</v>
      </c>
      <c r="G98" t="s">
        <v>24</v>
      </c>
    </row>
    <row r="99" spans="1:7" x14ac:dyDescent="0.25">
      <c r="A99" t="s">
        <v>172</v>
      </c>
      <c r="B99">
        <v>77</v>
      </c>
      <c r="C99" s="7" t="s">
        <v>12</v>
      </c>
      <c r="D99" t="s">
        <v>1366</v>
      </c>
      <c r="E99" t="s">
        <v>1371</v>
      </c>
      <c r="F99" s="28" t="s">
        <v>1382</v>
      </c>
      <c r="G99" t="s">
        <v>24</v>
      </c>
    </row>
    <row r="100" spans="1:7" x14ac:dyDescent="0.25">
      <c r="A100" t="s">
        <v>173</v>
      </c>
      <c r="B100">
        <v>78</v>
      </c>
      <c r="C100" s="7" t="s">
        <v>12</v>
      </c>
      <c r="D100" t="s">
        <v>1366</v>
      </c>
      <c r="E100" t="s">
        <v>1371</v>
      </c>
      <c r="F100" s="28" t="s">
        <v>1382</v>
      </c>
      <c r="G100" t="s">
        <v>24</v>
      </c>
    </row>
    <row r="101" spans="1:7" x14ac:dyDescent="0.25">
      <c r="A101" t="s">
        <v>174</v>
      </c>
      <c r="B101">
        <v>79</v>
      </c>
      <c r="C101" s="7" t="s">
        <v>12</v>
      </c>
      <c r="D101" t="s">
        <v>1366</v>
      </c>
      <c r="E101" t="s">
        <v>1371</v>
      </c>
      <c r="F101" s="28" t="s">
        <v>1382</v>
      </c>
      <c r="G101" t="s">
        <v>24</v>
      </c>
    </row>
    <row r="102" spans="1:7" x14ac:dyDescent="0.25">
      <c r="A102" t="s">
        <v>177</v>
      </c>
      <c r="B102">
        <v>80</v>
      </c>
      <c r="C102" s="7" t="s">
        <v>12</v>
      </c>
      <c r="D102" t="s">
        <v>1366</v>
      </c>
      <c r="E102" t="s">
        <v>1371</v>
      </c>
      <c r="F102" s="28" t="s">
        <v>1382</v>
      </c>
      <c r="G102" t="s">
        <v>24</v>
      </c>
    </row>
    <row r="103" spans="1:7" x14ac:dyDescent="0.25">
      <c r="A103" t="s">
        <v>98</v>
      </c>
      <c r="B103">
        <v>24</v>
      </c>
      <c r="C103" s="7" t="s">
        <v>99</v>
      </c>
      <c r="D103" t="s">
        <v>1366</v>
      </c>
      <c r="E103" t="s">
        <v>1370</v>
      </c>
      <c r="F103" s="28">
        <v>244</v>
      </c>
      <c r="G103" t="s">
        <v>24</v>
      </c>
    </row>
    <row r="104" spans="1:7" x14ac:dyDescent="0.25">
      <c r="A104" t="s">
        <v>179</v>
      </c>
      <c r="B104">
        <v>1</v>
      </c>
      <c r="C104" s="7">
        <v>3.38193666103095</v>
      </c>
      <c r="D104" t="s">
        <v>1368</v>
      </c>
      <c r="E104" t="s">
        <v>1372</v>
      </c>
      <c r="F104" s="28" t="s">
        <v>1372</v>
      </c>
      <c r="G104" t="s">
        <v>18</v>
      </c>
    </row>
    <row r="105" spans="1:7" x14ac:dyDescent="0.25">
      <c r="A105" t="s">
        <v>179</v>
      </c>
      <c r="B105">
        <v>1</v>
      </c>
      <c r="C105" s="7">
        <v>3.38193666103095</v>
      </c>
      <c r="D105" t="s">
        <v>1368</v>
      </c>
      <c r="E105" t="s">
        <v>1372</v>
      </c>
      <c r="F105" s="28" t="s">
        <v>1372</v>
      </c>
      <c r="G105" t="s">
        <v>18</v>
      </c>
    </row>
    <row r="106" spans="1:7" x14ac:dyDescent="0.25">
      <c r="A106" t="s">
        <v>180</v>
      </c>
      <c r="B106">
        <v>2</v>
      </c>
      <c r="C106" s="7">
        <v>3.0269377415430299</v>
      </c>
      <c r="D106" t="s">
        <v>1367</v>
      </c>
      <c r="E106" t="s">
        <v>1372</v>
      </c>
      <c r="F106" s="28" t="s">
        <v>1372</v>
      </c>
      <c r="G106" t="s">
        <v>18</v>
      </c>
    </row>
    <row r="107" spans="1:7" x14ac:dyDescent="0.25">
      <c r="A107" t="s">
        <v>180</v>
      </c>
      <c r="B107">
        <v>2</v>
      </c>
      <c r="C107" s="26">
        <v>3.0269377415430299</v>
      </c>
      <c r="D107" t="s">
        <v>1367</v>
      </c>
      <c r="E107" t="s">
        <v>1372</v>
      </c>
      <c r="F107" s="28" t="s">
        <v>1372</v>
      </c>
      <c r="G107" t="s">
        <v>18</v>
      </c>
    </row>
    <row r="108" spans="1:7" x14ac:dyDescent="0.25">
      <c r="A108" t="s">
        <v>207</v>
      </c>
      <c r="B108">
        <v>19</v>
      </c>
      <c r="C108" s="7">
        <v>3.7697511515247637</v>
      </c>
      <c r="D108" t="s">
        <v>1366</v>
      </c>
      <c r="E108" t="s">
        <v>1370</v>
      </c>
      <c r="F108" s="28">
        <v>244</v>
      </c>
      <c r="G108" t="s">
        <v>18</v>
      </c>
    </row>
    <row r="109" spans="1:7" x14ac:dyDescent="0.25">
      <c r="A109" t="s">
        <v>207</v>
      </c>
      <c r="C109" s="30">
        <v>3.7697511515247637</v>
      </c>
      <c r="D109" t="s">
        <v>1366</v>
      </c>
      <c r="E109" t="s">
        <v>1370</v>
      </c>
      <c r="F109" s="28">
        <v>244</v>
      </c>
      <c r="G109" t="s">
        <v>18</v>
      </c>
    </row>
    <row r="110" spans="1:7" x14ac:dyDescent="0.25">
      <c r="A110" t="s">
        <v>201</v>
      </c>
      <c r="B110">
        <v>15</v>
      </c>
      <c r="C110" s="7">
        <v>3.834124404691535</v>
      </c>
      <c r="D110" t="s">
        <v>1366</v>
      </c>
      <c r="E110" t="s">
        <v>1370</v>
      </c>
      <c r="F110" s="28">
        <v>244</v>
      </c>
      <c r="G110" t="s">
        <v>18</v>
      </c>
    </row>
    <row r="111" spans="1:7" x14ac:dyDescent="0.25">
      <c r="A111" t="s">
        <v>201</v>
      </c>
      <c r="C111" s="30">
        <v>3.834124404691535</v>
      </c>
      <c r="D111" t="s">
        <v>1366</v>
      </c>
      <c r="E111" t="s">
        <v>1370</v>
      </c>
      <c r="F111" s="28">
        <v>244</v>
      </c>
      <c r="G111" t="s">
        <v>18</v>
      </c>
    </row>
    <row r="112" spans="1:7" x14ac:dyDescent="0.25">
      <c r="A112" t="s">
        <v>206</v>
      </c>
      <c r="B112">
        <v>18</v>
      </c>
      <c r="C112" s="7">
        <v>3.8956794822491041</v>
      </c>
      <c r="D112" t="s">
        <v>1366</v>
      </c>
      <c r="E112" t="s">
        <v>1370</v>
      </c>
      <c r="F112" s="28">
        <v>244</v>
      </c>
      <c r="G112" t="s">
        <v>18</v>
      </c>
    </row>
    <row r="113" spans="1:7" x14ac:dyDescent="0.25">
      <c r="A113" t="s">
        <v>206</v>
      </c>
      <c r="C113" s="30">
        <v>3.8956794822491041</v>
      </c>
      <c r="D113" t="s">
        <v>1366</v>
      </c>
      <c r="E113" t="s">
        <v>1370</v>
      </c>
      <c r="F113" s="28">
        <v>244</v>
      </c>
      <c r="G113" t="s">
        <v>18</v>
      </c>
    </row>
    <row r="114" spans="1:7" x14ac:dyDescent="0.25">
      <c r="A114" t="s">
        <v>210</v>
      </c>
      <c r="B114">
        <v>20</v>
      </c>
      <c r="C114" s="7">
        <v>3.9507457139230948</v>
      </c>
      <c r="D114" t="s">
        <v>1366</v>
      </c>
      <c r="E114" t="s">
        <v>1370</v>
      </c>
      <c r="F114" s="28">
        <v>244</v>
      </c>
      <c r="G114" t="s">
        <v>18</v>
      </c>
    </row>
    <row r="115" spans="1:7" x14ac:dyDescent="0.25">
      <c r="A115" t="s">
        <v>210</v>
      </c>
      <c r="C115" s="30">
        <v>3.9507457139230948</v>
      </c>
      <c r="D115" t="s">
        <v>1366</v>
      </c>
      <c r="E115" t="s">
        <v>1370</v>
      </c>
      <c r="F115" s="28">
        <v>244</v>
      </c>
      <c r="G115" t="s">
        <v>18</v>
      </c>
    </row>
    <row r="116" spans="1:7" x14ac:dyDescent="0.25">
      <c r="A116" t="s">
        <v>214</v>
      </c>
      <c r="B116">
        <v>22</v>
      </c>
      <c r="C116" s="7">
        <v>4.027185704913439</v>
      </c>
      <c r="D116" t="s">
        <v>1366</v>
      </c>
      <c r="E116" t="s">
        <v>1370</v>
      </c>
      <c r="F116" s="28">
        <v>244</v>
      </c>
      <c r="G116" t="s">
        <v>18</v>
      </c>
    </row>
    <row r="117" spans="1:7" x14ac:dyDescent="0.25">
      <c r="A117" t="s">
        <v>214</v>
      </c>
      <c r="C117" s="30">
        <v>4.027185704913439</v>
      </c>
      <c r="D117" t="s">
        <v>1366</v>
      </c>
      <c r="E117" t="s">
        <v>1370</v>
      </c>
      <c r="F117" s="28">
        <v>244</v>
      </c>
      <c r="G117" t="s">
        <v>18</v>
      </c>
    </row>
    <row r="118" spans="1:7" x14ac:dyDescent="0.25">
      <c r="A118" t="s">
        <v>203</v>
      </c>
      <c r="B118">
        <v>17</v>
      </c>
      <c r="C118" s="7">
        <v>4.0918136388021731</v>
      </c>
      <c r="D118" t="s">
        <v>1366</v>
      </c>
      <c r="E118" t="s">
        <v>1370</v>
      </c>
      <c r="F118" s="28">
        <v>244</v>
      </c>
      <c r="G118" t="s">
        <v>18</v>
      </c>
    </row>
    <row r="119" spans="1:7" x14ac:dyDescent="0.25">
      <c r="A119" t="s">
        <v>203</v>
      </c>
      <c r="C119" s="30">
        <v>4.0918136388021731</v>
      </c>
      <c r="D119" t="s">
        <v>1366</v>
      </c>
      <c r="E119" t="s">
        <v>1370</v>
      </c>
      <c r="F119" s="28">
        <v>244</v>
      </c>
      <c r="G119" t="s">
        <v>18</v>
      </c>
    </row>
    <row r="120" spans="1:7" x14ac:dyDescent="0.25">
      <c r="A120" t="s">
        <v>219</v>
      </c>
      <c r="B120">
        <v>25</v>
      </c>
      <c r="C120" s="7">
        <v>4.1568887325532824</v>
      </c>
      <c r="D120" t="s">
        <v>1366</v>
      </c>
      <c r="E120" t="s">
        <v>1370</v>
      </c>
      <c r="F120" s="28">
        <v>244</v>
      </c>
      <c r="G120" t="s">
        <v>18</v>
      </c>
    </row>
    <row r="121" spans="1:7" x14ac:dyDescent="0.25">
      <c r="A121" t="s">
        <v>219</v>
      </c>
      <c r="C121" s="30">
        <v>4.1568887325532824</v>
      </c>
      <c r="D121" t="s">
        <v>1366</v>
      </c>
      <c r="E121" t="s">
        <v>1370</v>
      </c>
      <c r="F121" s="28">
        <v>244</v>
      </c>
      <c r="G121" t="s">
        <v>18</v>
      </c>
    </row>
    <row r="122" spans="1:7" x14ac:dyDescent="0.25">
      <c r="A122" s="7" t="s">
        <v>186</v>
      </c>
      <c r="B122">
        <v>6</v>
      </c>
      <c r="C122" s="7">
        <v>4.564355782715551</v>
      </c>
      <c r="D122" t="s">
        <v>1366</v>
      </c>
      <c r="E122" t="s">
        <v>1370</v>
      </c>
      <c r="F122" s="28">
        <v>243</v>
      </c>
      <c r="G122" t="s">
        <v>18</v>
      </c>
    </row>
    <row r="123" spans="1:7" x14ac:dyDescent="0.25">
      <c r="A123" t="s">
        <v>202</v>
      </c>
      <c r="B123">
        <v>16</v>
      </c>
      <c r="C123" s="7">
        <v>4.681423259727584</v>
      </c>
      <c r="D123" t="s">
        <v>1366</v>
      </c>
      <c r="E123" t="s">
        <v>1370</v>
      </c>
      <c r="F123" s="28">
        <v>244</v>
      </c>
      <c r="G123" t="s">
        <v>18</v>
      </c>
    </row>
    <row r="124" spans="1:7" x14ac:dyDescent="0.25">
      <c r="A124" t="s">
        <v>178</v>
      </c>
      <c r="B124">
        <v>3</v>
      </c>
      <c r="C124" s="7" t="s">
        <v>12</v>
      </c>
      <c r="D124" t="s">
        <v>1366</v>
      </c>
      <c r="E124" t="s">
        <v>1370</v>
      </c>
      <c r="F124" s="28">
        <v>243</v>
      </c>
      <c r="G124" t="s">
        <v>18</v>
      </c>
    </row>
    <row r="125" spans="1:7" x14ac:dyDescent="0.25">
      <c r="A125" t="s">
        <v>178</v>
      </c>
      <c r="C125" s="30" t="s">
        <v>12</v>
      </c>
      <c r="D125" t="s">
        <v>1366</v>
      </c>
      <c r="E125" t="s">
        <v>1370</v>
      </c>
      <c r="F125" s="28">
        <v>243</v>
      </c>
      <c r="G125" t="s">
        <v>18</v>
      </c>
    </row>
    <row r="126" spans="1:7" x14ac:dyDescent="0.25">
      <c r="A126" t="s">
        <v>181</v>
      </c>
      <c r="B126">
        <v>4</v>
      </c>
      <c r="C126" s="7" t="s">
        <v>12</v>
      </c>
      <c r="D126" t="s">
        <v>1366</v>
      </c>
      <c r="E126" t="s">
        <v>1370</v>
      </c>
      <c r="F126" s="28">
        <v>243</v>
      </c>
      <c r="G126" t="s">
        <v>18</v>
      </c>
    </row>
    <row r="127" spans="1:7" x14ac:dyDescent="0.25">
      <c r="A127" s="7" t="s">
        <v>181</v>
      </c>
      <c r="C127" s="30" t="s">
        <v>12</v>
      </c>
      <c r="D127" t="s">
        <v>1366</v>
      </c>
      <c r="E127" t="s">
        <v>1370</v>
      </c>
      <c r="F127" s="28">
        <v>243</v>
      </c>
      <c r="G127" t="s">
        <v>18</v>
      </c>
    </row>
    <row r="128" spans="1:7" x14ac:dyDescent="0.25">
      <c r="A128" t="s">
        <v>182</v>
      </c>
      <c r="B128">
        <v>5</v>
      </c>
      <c r="C128" s="7" t="s">
        <v>12</v>
      </c>
      <c r="D128" t="s">
        <v>1366</v>
      </c>
      <c r="E128" t="s">
        <v>1370</v>
      </c>
      <c r="F128" s="28">
        <v>243</v>
      </c>
      <c r="G128" t="s">
        <v>18</v>
      </c>
    </row>
    <row r="129" spans="1:7" x14ac:dyDescent="0.25">
      <c r="A129" t="s">
        <v>182</v>
      </c>
      <c r="C129" s="30" t="s">
        <v>12</v>
      </c>
      <c r="D129" t="s">
        <v>1366</v>
      </c>
      <c r="E129" t="s">
        <v>1370</v>
      </c>
      <c r="F129" s="28">
        <v>243</v>
      </c>
      <c r="G129" t="s">
        <v>18</v>
      </c>
    </row>
    <row r="130" spans="1:7" x14ac:dyDescent="0.25">
      <c r="A130" t="s">
        <v>187</v>
      </c>
      <c r="B130">
        <v>7</v>
      </c>
      <c r="C130" s="7" t="s">
        <v>12</v>
      </c>
      <c r="D130" t="s">
        <v>1366</v>
      </c>
      <c r="E130" t="s">
        <v>1370</v>
      </c>
      <c r="F130" s="28">
        <v>243</v>
      </c>
      <c r="G130" t="s">
        <v>18</v>
      </c>
    </row>
    <row r="131" spans="1:7" x14ac:dyDescent="0.25">
      <c r="A131" t="s">
        <v>187</v>
      </c>
      <c r="C131" s="30" t="s">
        <v>12</v>
      </c>
      <c r="D131" t="s">
        <v>1366</v>
      </c>
      <c r="E131" t="s">
        <v>1370</v>
      </c>
      <c r="F131" s="28">
        <v>243</v>
      </c>
      <c r="G131" t="s">
        <v>18</v>
      </c>
    </row>
    <row r="132" spans="1:7" x14ac:dyDescent="0.25">
      <c r="A132" t="s">
        <v>188</v>
      </c>
      <c r="B132">
        <v>8</v>
      </c>
      <c r="C132" s="7" t="s">
        <v>12</v>
      </c>
      <c r="D132" t="s">
        <v>1366</v>
      </c>
      <c r="E132" t="s">
        <v>1370</v>
      </c>
      <c r="F132" s="28">
        <v>243</v>
      </c>
      <c r="G132" t="s">
        <v>18</v>
      </c>
    </row>
    <row r="133" spans="1:7" x14ac:dyDescent="0.25">
      <c r="A133" t="s">
        <v>188</v>
      </c>
      <c r="C133" s="30" t="s">
        <v>12</v>
      </c>
      <c r="D133" t="s">
        <v>1366</v>
      </c>
      <c r="E133" t="s">
        <v>1370</v>
      </c>
      <c r="F133" s="28">
        <v>243</v>
      </c>
      <c r="G133" t="s">
        <v>18</v>
      </c>
    </row>
    <row r="134" spans="1:7" x14ac:dyDescent="0.25">
      <c r="A134" t="s">
        <v>189</v>
      </c>
      <c r="B134">
        <v>9</v>
      </c>
      <c r="C134" s="7" t="s">
        <v>12</v>
      </c>
      <c r="D134" t="s">
        <v>1366</v>
      </c>
      <c r="E134" t="s">
        <v>1370</v>
      </c>
      <c r="F134" s="28">
        <v>243</v>
      </c>
      <c r="G134" t="s">
        <v>18</v>
      </c>
    </row>
    <row r="135" spans="1:7" x14ac:dyDescent="0.25">
      <c r="A135" t="s">
        <v>189</v>
      </c>
      <c r="C135" s="30" t="s">
        <v>12</v>
      </c>
      <c r="D135" t="s">
        <v>1366</v>
      </c>
      <c r="E135" t="s">
        <v>1370</v>
      </c>
      <c r="F135" s="28">
        <v>243</v>
      </c>
      <c r="G135" t="s">
        <v>18</v>
      </c>
    </row>
    <row r="136" spans="1:7" x14ac:dyDescent="0.25">
      <c r="A136" t="s">
        <v>192</v>
      </c>
      <c r="B136">
        <v>10</v>
      </c>
      <c r="C136" s="7" t="s">
        <v>12</v>
      </c>
      <c r="D136" t="s">
        <v>1366</v>
      </c>
      <c r="E136" t="s">
        <v>1370</v>
      </c>
      <c r="F136" s="28">
        <v>243</v>
      </c>
      <c r="G136" t="s">
        <v>18</v>
      </c>
    </row>
    <row r="137" spans="1:7" x14ac:dyDescent="0.25">
      <c r="A137" t="s">
        <v>192</v>
      </c>
      <c r="C137" s="30" t="s">
        <v>12</v>
      </c>
      <c r="D137" t="s">
        <v>1366</v>
      </c>
      <c r="E137" t="s">
        <v>1370</v>
      </c>
      <c r="F137" s="28">
        <v>243</v>
      </c>
      <c r="G137" t="s">
        <v>18</v>
      </c>
    </row>
    <row r="138" spans="1:7" x14ac:dyDescent="0.25">
      <c r="A138" t="s">
        <v>195</v>
      </c>
      <c r="B138">
        <v>11</v>
      </c>
      <c r="C138" s="7" t="s">
        <v>12</v>
      </c>
      <c r="D138" t="s">
        <v>1366</v>
      </c>
      <c r="E138" t="s">
        <v>1370</v>
      </c>
      <c r="F138" s="28">
        <v>243</v>
      </c>
      <c r="G138" t="s">
        <v>18</v>
      </c>
    </row>
    <row r="139" spans="1:7" x14ac:dyDescent="0.25">
      <c r="A139" t="s">
        <v>195</v>
      </c>
      <c r="C139" s="30" t="s">
        <v>12</v>
      </c>
      <c r="D139" t="s">
        <v>1366</v>
      </c>
      <c r="E139" t="s">
        <v>1370</v>
      </c>
      <c r="F139" s="28">
        <v>243</v>
      </c>
      <c r="G139" t="s">
        <v>18</v>
      </c>
    </row>
    <row r="140" spans="1:7" x14ac:dyDescent="0.25">
      <c r="A140" t="s">
        <v>196</v>
      </c>
      <c r="B140">
        <v>12</v>
      </c>
      <c r="C140" s="7" t="s">
        <v>12</v>
      </c>
      <c r="D140" t="s">
        <v>1366</v>
      </c>
      <c r="E140" t="s">
        <v>1370</v>
      </c>
      <c r="F140" s="28">
        <v>243</v>
      </c>
      <c r="G140" t="s">
        <v>18</v>
      </c>
    </row>
    <row r="141" spans="1:7" x14ac:dyDescent="0.25">
      <c r="A141" t="s">
        <v>196</v>
      </c>
      <c r="C141" s="30" t="s">
        <v>12</v>
      </c>
      <c r="D141" t="s">
        <v>1366</v>
      </c>
      <c r="E141" t="s">
        <v>1370</v>
      </c>
      <c r="F141" s="28">
        <v>243</v>
      </c>
      <c r="G141" t="s">
        <v>18</v>
      </c>
    </row>
    <row r="142" spans="1:7" x14ac:dyDescent="0.25">
      <c r="A142" t="s">
        <v>197</v>
      </c>
      <c r="B142">
        <v>13</v>
      </c>
      <c r="C142" s="7" t="s">
        <v>12</v>
      </c>
      <c r="D142" t="s">
        <v>1366</v>
      </c>
      <c r="E142" t="s">
        <v>1370</v>
      </c>
      <c r="F142" s="28">
        <v>243</v>
      </c>
      <c r="G142" t="s">
        <v>18</v>
      </c>
    </row>
    <row r="143" spans="1:7" x14ac:dyDescent="0.25">
      <c r="A143" t="s">
        <v>197</v>
      </c>
      <c r="C143" s="30" t="s">
        <v>12</v>
      </c>
      <c r="D143" t="s">
        <v>1366</v>
      </c>
      <c r="E143" t="s">
        <v>1370</v>
      </c>
      <c r="F143" s="28">
        <v>243</v>
      </c>
      <c r="G143" t="s">
        <v>18</v>
      </c>
    </row>
    <row r="144" spans="1:7" x14ac:dyDescent="0.25">
      <c r="A144" t="s">
        <v>200</v>
      </c>
      <c r="B144">
        <v>14</v>
      </c>
      <c r="C144" s="7" t="s">
        <v>12</v>
      </c>
      <c r="D144" t="s">
        <v>1366</v>
      </c>
      <c r="E144" t="s">
        <v>1370</v>
      </c>
      <c r="F144" s="28">
        <v>243</v>
      </c>
      <c r="G144" t="s">
        <v>18</v>
      </c>
    </row>
    <row r="145" spans="1:7" x14ac:dyDescent="0.25">
      <c r="A145" t="s">
        <v>200</v>
      </c>
      <c r="C145" s="30" t="s">
        <v>12</v>
      </c>
      <c r="D145" t="s">
        <v>1366</v>
      </c>
      <c r="E145" t="s">
        <v>1370</v>
      </c>
      <c r="F145" s="28">
        <v>243</v>
      </c>
      <c r="G145" t="s">
        <v>18</v>
      </c>
    </row>
    <row r="146" spans="1:7" x14ac:dyDescent="0.25">
      <c r="A146" t="s">
        <v>211</v>
      </c>
      <c r="B146">
        <v>21</v>
      </c>
      <c r="C146" s="7" t="s">
        <v>12</v>
      </c>
      <c r="D146" t="s">
        <v>1366</v>
      </c>
      <c r="E146" t="s">
        <v>1370</v>
      </c>
      <c r="F146" s="28">
        <v>244</v>
      </c>
      <c r="G146" t="s">
        <v>18</v>
      </c>
    </row>
    <row r="147" spans="1:7" x14ac:dyDescent="0.25">
      <c r="A147" t="s">
        <v>211</v>
      </c>
      <c r="C147" s="30" t="s">
        <v>12</v>
      </c>
      <c r="D147" t="s">
        <v>1366</v>
      </c>
      <c r="E147" t="s">
        <v>1370</v>
      </c>
      <c r="F147" s="28">
        <v>244</v>
      </c>
      <c r="G147" t="s">
        <v>18</v>
      </c>
    </row>
    <row r="148" spans="1:7" x14ac:dyDescent="0.25">
      <c r="A148" t="s">
        <v>217</v>
      </c>
      <c r="B148">
        <v>23</v>
      </c>
      <c r="C148" s="7" t="s">
        <v>12</v>
      </c>
      <c r="D148" t="s">
        <v>1366</v>
      </c>
      <c r="E148" t="s">
        <v>1370</v>
      </c>
      <c r="F148" s="28">
        <v>244</v>
      </c>
      <c r="G148" t="s">
        <v>18</v>
      </c>
    </row>
    <row r="149" spans="1:7" x14ac:dyDescent="0.25">
      <c r="A149" t="s">
        <v>217</v>
      </c>
      <c r="C149" s="30" t="s">
        <v>12</v>
      </c>
      <c r="D149" t="s">
        <v>1366</v>
      </c>
      <c r="E149" t="s">
        <v>1370</v>
      </c>
      <c r="F149" s="28">
        <v>244</v>
      </c>
      <c r="G149" t="s">
        <v>18</v>
      </c>
    </row>
    <row r="150" spans="1:7" x14ac:dyDescent="0.25">
      <c r="A150" t="s">
        <v>218</v>
      </c>
      <c r="B150">
        <v>24</v>
      </c>
      <c r="C150" s="7" t="s">
        <v>12</v>
      </c>
      <c r="D150" t="s">
        <v>1366</v>
      </c>
      <c r="E150" t="s">
        <v>1370</v>
      </c>
      <c r="F150" s="28">
        <v>244</v>
      </c>
      <c r="G150" t="s">
        <v>18</v>
      </c>
    </row>
    <row r="151" spans="1:7" x14ac:dyDescent="0.25">
      <c r="A151" t="s">
        <v>218</v>
      </c>
      <c r="C151" s="30" t="s">
        <v>12</v>
      </c>
      <c r="D151" t="s">
        <v>1366</v>
      </c>
      <c r="E151" t="s">
        <v>1370</v>
      </c>
      <c r="F151" s="28">
        <v>244</v>
      </c>
      <c r="G151" t="s">
        <v>18</v>
      </c>
    </row>
    <row r="152" spans="1:7" x14ac:dyDescent="0.25">
      <c r="A152" t="s">
        <v>220</v>
      </c>
      <c r="B152">
        <v>26</v>
      </c>
      <c r="C152" s="7" t="s">
        <v>12</v>
      </c>
      <c r="D152" t="s">
        <v>1366</v>
      </c>
      <c r="E152" t="s">
        <v>1370</v>
      </c>
      <c r="F152" s="28">
        <v>244</v>
      </c>
      <c r="G152" t="s">
        <v>18</v>
      </c>
    </row>
    <row r="153" spans="1:7" x14ac:dyDescent="0.25">
      <c r="A153" t="s">
        <v>220</v>
      </c>
      <c r="C153" s="30" t="s">
        <v>12</v>
      </c>
      <c r="D153" t="s">
        <v>1366</v>
      </c>
      <c r="E153" t="s">
        <v>1370</v>
      </c>
      <c r="F153" s="28">
        <v>244</v>
      </c>
      <c r="G153" t="s">
        <v>18</v>
      </c>
    </row>
    <row r="154" spans="1:7" x14ac:dyDescent="0.25">
      <c r="A154" t="s">
        <v>223</v>
      </c>
      <c r="B154">
        <v>27</v>
      </c>
      <c r="C154" s="7" t="s">
        <v>12</v>
      </c>
      <c r="D154" t="s">
        <v>1366</v>
      </c>
      <c r="E154" t="s">
        <v>1370</v>
      </c>
      <c r="F154" s="28">
        <v>244</v>
      </c>
      <c r="G154" t="s">
        <v>18</v>
      </c>
    </row>
    <row r="155" spans="1:7" x14ac:dyDescent="0.25">
      <c r="A155" t="s">
        <v>223</v>
      </c>
      <c r="C155" s="30" t="s">
        <v>12</v>
      </c>
      <c r="D155" t="s">
        <v>1366</v>
      </c>
      <c r="E155" t="s">
        <v>1370</v>
      </c>
      <c r="F155" s="28">
        <v>244</v>
      </c>
      <c r="G155" t="s">
        <v>18</v>
      </c>
    </row>
    <row r="156" spans="1:7" x14ac:dyDescent="0.25">
      <c r="A156" t="s">
        <v>224</v>
      </c>
      <c r="B156">
        <v>28</v>
      </c>
      <c r="C156" s="7" t="s">
        <v>12</v>
      </c>
      <c r="D156" t="s">
        <v>1366</v>
      </c>
      <c r="E156" t="s">
        <v>1370</v>
      </c>
      <c r="F156" s="28">
        <v>244</v>
      </c>
      <c r="G156" t="s">
        <v>18</v>
      </c>
    </row>
    <row r="157" spans="1:7" x14ac:dyDescent="0.25">
      <c r="A157" t="s">
        <v>224</v>
      </c>
      <c r="C157" s="30" t="s">
        <v>12</v>
      </c>
      <c r="D157" t="s">
        <v>1366</v>
      </c>
      <c r="E157" t="s">
        <v>1370</v>
      </c>
      <c r="F157" s="28">
        <v>244</v>
      </c>
      <c r="G157" t="s">
        <v>18</v>
      </c>
    </row>
    <row r="158" spans="1:7" x14ac:dyDescent="0.25">
      <c r="A158" t="s">
        <v>227</v>
      </c>
      <c r="B158">
        <v>29</v>
      </c>
      <c r="C158" s="7" t="s">
        <v>12</v>
      </c>
      <c r="D158" t="s">
        <v>1366</v>
      </c>
      <c r="E158" t="s">
        <v>1370</v>
      </c>
      <c r="F158" s="28">
        <v>244</v>
      </c>
      <c r="G158" t="s">
        <v>18</v>
      </c>
    </row>
    <row r="159" spans="1:7" x14ac:dyDescent="0.25">
      <c r="A159" t="s">
        <v>227</v>
      </c>
      <c r="C159" s="30" t="s">
        <v>12</v>
      </c>
      <c r="D159" t="s">
        <v>1366</v>
      </c>
      <c r="E159" t="s">
        <v>1370</v>
      </c>
      <c r="F159" s="28">
        <v>244</v>
      </c>
      <c r="G159" t="s">
        <v>18</v>
      </c>
    </row>
    <row r="160" spans="1:7" x14ac:dyDescent="0.25">
      <c r="A160" t="s">
        <v>230</v>
      </c>
      <c r="B160">
        <v>30</v>
      </c>
      <c r="C160" s="7" t="s">
        <v>12</v>
      </c>
      <c r="D160" t="s">
        <v>1366</v>
      </c>
      <c r="E160" t="s">
        <v>1370</v>
      </c>
      <c r="F160" s="28">
        <v>244</v>
      </c>
      <c r="G160" t="s">
        <v>18</v>
      </c>
    </row>
    <row r="161" spans="1:7" x14ac:dyDescent="0.25">
      <c r="A161" t="s">
        <v>230</v>
      </c>
      <c r="C161" s="30" t="s">
        <v>12</v>
      </c>
      <c r="D161" t="s">
        <v>1366</v>
      </c>
      <c r="E161" t="s">
        <v>1370</v>
      </c>
      <c r="F161" s="28">
        <v>244</v>
      </c>
      <c r="G161" t="s">
        <v>18</v>
      </c>
    </row>
    <row r="162" spans="1:7" x14ac:dyDescent="0.25">
      <c r="A162" t="s">
        <v>231</v>
      </c>
      <c r="B162">
        <v>31</v>
      </c>
      <c r="C162" s="7" t="s">
        <v>12</v>
      </c>
      <c r="D162" t="s">
        <v>1366</v>
      </c>
      <c r="E162" t="s">
        <v>1370</v>
      </c>
      <c r="F162" s="28">
        <v>244</v>
      </c>
      <c r="G162" t="s">
        <v>18</v>
      </c>
    </row>
    <row r="163" spans="1:7" x14ac:dyDescent="0.25">
      <c r="A163" t="s">
        <v>231</v>
      </c>
      <c r="C163" s="30" t="s">
        <v>12</v>
      </c>
      <c r="D163" t="s">
        <v>1366</v>
      </c>
      <c r="E163" t="s">
        <v>1370</v>
      </c>
      <c r="F163" s="28">
        <v>244</v>
      </c>
      <c r="G163" t="s">
        <v>18</v>
      </c>
    </row>
    <row r="164" spans="1:7" x14ac:dyDescent="0.25">
      <c r="A164" t="s">
        <v>232</v>
      </c>
      <c r="B164">
        <v>32</v>
      </c>
      <c r="C164" s="7" t="s">
        <v>12</v>
      </c>
      <c r="D164" t="s">
        <v>1366</v>
      </c>
      <c r="E164" t="s">
        <v>1370</v>
      </c>
      <c r="F164" s="28">
        <v>244</v>
      </c>
      <c r="G164" t="s">
        <v>18</v>
      </c>
    </row>
    <row r="165" spans="1:7" x14ac:dyDescent="0.25">
      <c r="A165" t="s">
        <v>232</v>
      </c>
      <c r="C165" s="30" t="s">
        <v>12</v>
      </c>
      <c r="D165" t="s">
        <v>1366</v>
      </c>
      <c r="E165" t="s">
        <v>1370</v>
      </c>
      <c r="F165" s="28">
        <v>244</v>
      </c>
      <c r="G165" t="s">
        <v>18</v>
      </c>
    </row>
    <row r="166" spans="1:7" x14ac:dyDescent="0.25">
      <c r="A166" t="s">
        <v>233</v>
      </c>
      <c r="B166">
        <v>33</v>
      </c>
      <c r="C166" s="7" t="s">
        <v>12</v>
      </c>
      <c r="D166" t="s">
        <v>1366</v>
      </c>
      <c r="E166" t="s">
        <v>1370</v>
      </c>
      <c r="F166" s="28">
        <v>244</v>
      </c>
      <c r="G166" t="s">
        <v>18</v>
      </c>
    </row>
    <row r="167" spans="1:7" x14ac:dyDescent="0.25">
      <c r="A167" t="s">
        <v>233</v>
      </c>
      <c r="C167" s="30" t="s">
        <v>12</v>
      </c>
      <c r="D167" t="s">
        <v>1366</v>
      </c>
      <c r="E167" t="s">
        <v>1370</v>
      </c>
      <c r="F167" s="28">
        <v>244</v>
      </c>
      <c r="G167" t="s">
        <v>18</v>
      </c>
    </row>
    <row r="168" spans="1:7" x14ac:dyDescent="0.25">
      <c r="A168" t="s">
        <v>234</v>
      </c>
      <c r="B168">
        <v>34</v>
      </c>
      <c r="C168" s="7" t="s">
        <v>12</v>
      </c>
      <c r="D168" t="s">
        <v>1366</v>
      </c>
      <c r="E168" t="s">
        <v>1371</v>
      </c>
      <c r="F168" s="28" t="s">
        <v>1381</v>
      </c>
      <c r="G168" t="s">
        <v>18</v>
      </c>
    </row>
    <row r="169" spans="1:7" x14ac:dyDescent="0.25">
      <c r="A169" t="s">
        <v>234</v>
      </c>
      <c r="C169" s="30" t="s">
        <v>12</v>
      </c>
      <c r="D169" t="s">
        <v>1366</v>
      </c>
      <c r="E169" t="s">
        <v>1371</v>
      </c>
      <c r="F169" s="28" t="s">
        <v>1381</v>
      </c>
      <c r="G169" t="s">
        <v>18</v>
      </c>
    </row>
    <row r="170" spans="1:7" x14ac:dyDescent="0.25">
      <c r="A170" t="s">
        <v>235</v>
      </c>
      <c r="B170">
        <v>35</v>
      </c>
      <c r="C170" s="7" t="s">
        <v>12</v>
      </c>
      <c r="D170" t="s">
        <v>1366</v>
      </c>
      <c r="E170" t="s">
        <v>1371</v>
      </c>
      <c r="F170" s="28" t="s">
        <v>1381</v>
      </c>
      <c r="G170" t="s">
        <v>18</v>
      </c>
    </row>
    <row r="171" spans="1:7" x14ac:dyDescent="0.25">
      <c r="A171" t="s">
        <v>235</v>
      </c>
      <c r="C171" s="30" t="s">
        <v>12</v>
      </c>
      <c r="D171" t="s">
        <v>1366</v>
      </c>
      <c r="E171" t="s">
        <v>1371</v>
      </c>
      <c r="F171" s="28" t="s">
        <v>1381</v>
      </c>
      <c r="G171" t="s">
        <v>18</v>
      </c>
    </row>
    <row r="172" spans="1:7" x14ac:dyDescent="0.25">
      <c r="A172" t="s">
        <v>238</v>
      </c>
      <c r="B172">
        <v>36</v>
      </c>
      <c r="C172" s="7" t="s">
        <v>12</v>
      </c>
      <c r="D172" t="s">
        <v>1366</v>
      </c>
      <c r="E172" t="s">
        <v>1371</v>
      </c>
      <c r="F172" s="28" t="s">
        <v>1381</v>
      </c>
      <c r="G172" t="s">
        <v>18</v>
      </c>
    </row>
    <row r="173" spans="1:7" x14ac:dyDescent="0.25">
      <c r="A173" t="s">
        <v>238</v>
      </c>
      <c r="C173" s="30" t="s">
        <v>12</v>
      </c>
      <c r="D173" t="s">
        <v>1366</v>
      </c>
      <c r="E173" t="s">
        <v>1371</v>
      </c>
      <c r="F173" s="28" t="s">
        <v>1381</v>
      </c>
      <c r="G173" t="s">
        <v>18</v>
      </c>
    </row>
    <row r="174" spans="1:7" x14ac:dyDescent="0.25">
      <c r="A174" t="s">
        <v>241</v>
      </c>
      <c r="B174">
        <v>37</v>
      </c>
      <c r="C174" s="7" t="s">
        <v>12</v>
      </c>
      <c r="D174" t="s">
        <v>1366</v>
      </c>
      <c r="E174" t="s">
        <v>1371</v>
      </c>
      <c r="F174" s="28" t="s">
        <v>1381</v>
      </c>
      <c r="G174" t="s">
        <v>18</v>
      </c>
    </row>
    <row r="175" spans="1:7" x14ac:dyDescent="0.25">
      <c r="A175" t="s">
        <v>241</v>
      </c>
      <c r="C175" s="30" t="s">
        <v>12</v>
      </c>
      <c r="D175" t="s">
        <v>1366</v>
      </c>
      <c r="E175" t="s">
        <v>1371</v>
      </c>
      <c r="F175" s="28" t="s">
        <v>1381</v>
      </c>
      <c r="G175" t="s">
        <v>18</v>
      </c>
    </row>
    <row r="176" spans="1:7" x14ac:dyDescent="0.25">
      <c r="A176" t="s">
        <v>244</v>
      </c>
      <c r="B176">
        <v>38</v>
      </c>
      <c r="C176" s="7" t="s">
        <v>12</v>
      </c>
      <c r="D176" t="s">
        <v>1366</v>
      </c>
      <c r="E176" t="s">
        <v>1371</v>
      </c>
      <c r="F176" s="28" t="s">
        <v>1381</v>
      </c>
      <c r="G176" t="s">
        <v>18</v>
      </c>
    </row>
    <row r="177" spans="1:7" x14ac:dyDescent="0.25">
      <c r="A177" t="s">
        <v>244</v>
      </c>
      <c r="C177" s="30" t="s">
        <v>12</v>
      </c>
      <c r="D177" t="s">
        <v>1366</v>
      </c>
      <c r="E177" t="s">
        <v>1371</v>
      </c>
      <c r="F177" s="28" t="s">
        <v>1381</v>
      </c>
      <c r="G177" t="s">
        <v>18</v>
      </c>
    </row>
    <row r="178" spans="1:7" x14ac:dyDescent="0.25">
      <c r="A178" t="s">
        <v>247</v>
      </c>
      <c r="B178">
        <v>39</v>
      </c>
      <c r="C178" s="7" t="s">
        <v>12</v>
      </c>
      <c r="D178" t="s">
        <v>1366</v>
      </c>
      <c r="E178" t="s">
        <v>1371</v>
      </c>
      <c r="F178" s="28" t="s">
        <v>1381</v>
      </c>
      <c r="G178" t="s">
        <v>18</v>
      </c>
    </row>
    <row r="179" spans="1:7" x14ac:dyDescent="0.25">
      <c r="A179" t="s">
        <v>247</v>
      </c>
      <c r="C179" s="30" t="s">
        <v>12</v>
      </c>
      <c r="D179" t="s">
        <v>1366</v>
      </c>
      <c r="E179" t="s">
        <v>1371</v>
      </c>
      <c r="F179" s="28" t="s">
        <v>1381</v>
      </c>
      <c r="G179" t="s">
        <v>18</v>
      </c>
    </row>
    <row r="180" spans="1:7" x14ac:dyDescent="0.25">
      <c r="A180" t="s">
        <v>248</v>
      </c>
      <c r="B180">
        <v>40</v>
      </c>
      <c r="C180" s="7" t="s">
        <v>12</v>
      </c>
      <c r="D180" t="s">
        <v>1366</v>
      </c>
      <c r="E180" t="s">
        <v>1371</v>
      </c>
      <c r="F180" s="28" t="s">
        <v>1381</v>
      </c>
      <c r="G180" t="s">
        <v>18</v>
      </c>
    </row>
    <row r="181" spans="1:7" x14ac:dyDescent="0.25">
      <c r="A181" t="s">
        <v>248</v>
      </c>
      <c r="C181" s="30" t="s">
        <v>12</v>
      </c>
      <c r="D181" t="s">
        <v>1366</v>
      </c>
      <c r="E181" t="s">
        <v>1371</v>
      </c>
      <c r="F181" s="28" t="s">
        <v>1381</v>
      </c>
      <c r="G181" t="s">
        <v>18</v>
      </c>
    </row>
    <row r="182" spans="1:7" x14ac:dyDescent="0.25">
      <c r="A182" t="s">
        <v>249</v>
      </c>
      <c r="B182">
        <v>41</v>
      </c>
      <c r="C182" s="7" t="s">
        <v>12</v>
      </c>
      <c r="D182" t="s">
        <v>1366</v>
      </c>
      <c r="E182" t="s">
        <v>1371</v>
      </c>
      <c r="F182" s="28" t="s">
        <v>1381</v>
      </c>
      <c r="G182" t="s">
        <v>18</v>
      </c>
    </row>
    <row r="183" spans="1:7" x14ac:dyDescent="0.25">
      <c r="A183" t="s">
        <v>249</v>
      </c>
      <c r="C183" s="30" t="s">
        <v>12</v>
      </c>
      <c r="D183" t="s">
        <v>1366</v>
      </c>
      <c r="E183" t="s">
        <v>1371</v>
      </c>
      <c r="F183" s="28" t="s">
        <v>1381</v>
      </c>
      <c r="G183" t="s">
        <v>18</v>
      </c>
    </row>
    <row r="184" spans="1:7" x14ac:dyDescent="0.25">
      <c r="A184" t="s">
        <v>250</v>
      </c>
      <c r="B184">
        <v>42</v>
      </c>
      <c r="C184" s="7" t="s">
        <v>12</v>
      </c>
      <c r="D184" t="s">
        <v>1366</v>
      </c>
      <c r="E184" t="s">
        <v>1371</v>
      </c>
      <c r="F184" s="28" t="s">
        <v>1381</v>
      </c>
      <c r="G184" t="s">
        <v>18</v>
      </c>
    </row>
    <row r="185" spans="1:7" x14ac:dyDescent="0.25">
      <c r="A185" t="s">
        <v>250</v>
      </c>
      <c r="C185" s="30" t="s">
        <v>12</v>
      </c>
      <c r="D185" t="s">
        <v>1366</v>
      </c>
      <c r="E185" t="s">
        <v>1371</v>
      </c>
      <c r="F185" s="28" t="s">
        <v>1381</v>
      </c>
      <c r="G185" t="s">
        <v>18</v>
      </c>
    </row>
    <row r="186" spans="1:7" x14ac:dyDescent="0.25">
      <c r="A186" t="s">
        <v>251</v>
      </c>
      <c r="B186">
        <v>43</v>
      </c>
      <c r="C186" s="7" t="s">
        <v>12</v>
      </c>
      <c r="D186" t="s">
        <v>1366</v>
      </c>
      <c r="E186" t="s">
        <v>1371</v>
      </c>
      <c r="F186" s="28" t="s">
        <v>1381</v>
      </c>
      <c r="G186" t="s">
        <v>18</v>
      </c>
    </row>
    <row r="187" spans="1:7" x14ac:dyDescent="0.25">
      <c r="A187" t="s">
        <v>251</v>
      </c>
      <c r="C187" s="30" t="s">
        <v>12</v>
      </c>
      <c r="D187" t="s">
        <v>1366</v>
      </c>
      <c r="E187" t="s">
        <v>1371</v>
      </c>
      <c r="F187" s="28" t="s">
        <v>1381</v>
      </c>
      <c r="G187" t="s">
        <v>18</v>
      </c>
    </row>
    <row r="188" spans="1:7" x14ac:dyDescent="0.25">
      <c r="A188" t="s">
        <v>254</v>
      </c>
      <c r="B188">
        <v>44</v>
      </c>
      <c r="C188" s="7" t="s">
        <v>12</v>
      </c>
      <c r="D188" t="s">
        <v>1366</v>
      </c>
      <c r="E188" t="s">
        <v>1371</v>
      </c>
      <c r="F188" s="28" t="s">
        <v>1381</v>
      </c>
      <c r="G188" t="s">
        <v>18</v>
      </c>
    </row>
    <row r="189" spans="1:7" x14ac:dyDescent="0.25">
      <c r="A189" t="s">
        <v>254</v>
      </c>
      <c r="C189" s="30" t="s">
        <v>12</v>
      </c>
      <c r="D189" t="s">
        <v>1366</v>
      </c>
      <c r="E189" t="s">
        <v>1371</v>
      </c>
      <c r="F189" s="28" t="s">
        <v>1381</v>
      </c>
      <c r="G189" t="s">
        <v>18</v>
      </c>
    </row>
    <row r="190" spans="1:7" x14ac:dyDescent="0.25">
      <c r="A190" t="s">
        <v>255</v>
      </c>
      <c r="B190">
        <v>45</v>
      </c>
      <c r="C190" s="7" t="s">
        <v>12</v>
      </c>
      <c r="D190" t="s">
        <v>1366</v>
      </c>
      <c r="E190" t="s">
        <v>1371</v>
      </c>
      <c r="F190" s="28" t="s">
        <v>1381</v>
      </c>
      <c r="G190" t="s">
        <v>18</v>
      </c>
    </row>
    <row r="191" spans="1:7" x14ac:dyDescent="0.25">
      <c r="A191" t="s">
        <v>255</v>
      </c>
      <c r="C191" s="30" t="s">
        <v>12</v>
      </c>
      <c r="D191" t="s">
        <v>1366</v>
      </c>
      <c r="E191" t="s">
        <v>1371</v>
      </c>
      <c r="F191" s="28" t="s">
        <v>1381</v>
      </c>
      <c r="G191" t="s">
        <v>18</v>
      </c>
    </row>
    <row r="192" spans="1:7" x14ac:dyDescent="0.25">
      <c r="A192" t="s">
        <v>256</v>
      </c>
      <c r="B192">
        <v>46</v>
      </c>
      <c r="C192" s="7" t="s">
        <v>12</v>
      </c>
      <c r="D192" t="s">
        <v>1366</v>
      </c>
      <c r="E192" t="s">
        <v>1371</v>
      </c>
      <c r="F192" s="28" t="s">
        <v>1381</v>
      </c>
      <c r="G192" t="s">
        <v>18</v>
      </c>
    </row>
    <row r="193" spans="1:7" x14ac:dyDescent="0.25">
      <c r="A193" t="s">
        <v>256</v>
      </c>
      <c r="C193" s="30" t="s">
        <v>12</v>
      </c>
      <c r="D193" t="s">
        <v>1366</v>
      </c>
      <c r="E193" t="s">
        <v>1371</v>
      </c>
      <c r="F193" s="28" t="s">
        <v>1381</v>
      </c>
      <c r="G193" t="s">
        <v>18</v>
      </c>
    </row>
    <row r="194" spans="1:7" x14ac:dyDescent="0.25">
      <c r="A194" t="s">
        <v>257</v>
      </c>
      <c r="B194">
        <v>47</v>
      </c>
      <c r="C194" s="7" t="s">
        <v>12</v>
      </c>
      <c r="D194" t="s">
        <v>1366</v>
      </c>
      <c r="E194" t="s">
        <v>1371</v>
      </c>
      <c r="F194" s="28" t="s">
        <v>1381</v>
      </c>
      <c r="G194" t="s">
        <v>18</v>
      </c>
    </row>
    <row r="195" spans="1:7" x14ac:dyDescent="0.25">
      <c r="A195" t="s">
        <v>257</v>
      </c>
      <c r="C195" s="30" t="s">
        <v>12</v>
      </c>
      <c r="D195" t="s">
        <v>1366</v>
      </c>
      <c r="E195" t="s">
        <v>1371</v>
      </c>
      <c r="F195" s="28" t="s">
        <v>1381</v>
      </c>
      <c r="G195" t="s">
        <v>18</v>
      </c>
    </row>
    <row r="196" spans="1:7" x14ac:dyDescent="0.25">
      <c r="A196" t="s">
        <v>260</v>
      </c>
      <c r="B196">
        <v>48</v>
      </c>
      <c r="C196" s="7" t="s">
        <v>12</v>
      </c>
      <c r="D196" t="s">
        <v>1366</v>
      </c>
      <c r="E196" t="s">
        <v>1371</v>
      </c>
      <c r="F196" s="28" t="s">
        <v>1381</v>
      </c>
      <c r="G196" t="s">
        <v>18</v>
      </c>
    </row>
    <row r="197" spans="1:7" x14ac:dyDescent="0.25">
      <c r="A197" t="s">
        <v>260</v>
      </c>
      <c r="C197" s="30" t="s">
        <v>12</v>
      </c>
      <c r="D197" t="s">
        <v>1366</v>
      </c>
      <c r="E197" t="s">
        <v>1371</v>
      </c>
      <c r="F197" s="28" t="s">
        <v>1381</v>
      </c>
      <c r="G197" t="s">
        <v>18</v>
      </c>
    </row>
    <row r="198" spans="1:7" x14ac:dyDescent="0.25">
      <c r="A198" t="s">
        <v>263</v>
      </c>
      <c r="B198">
        <v>49</v>
      </c>
      <c r="C198" s="7" t="s">
        <v>12</v>
      </c>
      <c r="D198" t="s">
        <v>1366</v>
      </c>
      <c r="E198" t="s">
        <v>1371</v>
      </c>
      <c r="F198" s="28" t="s">
        <v>1381</v>
      </c>
      <c r="G198" t="s">
        <v>18</v>
      </c>
    </row>
    <row r="199" spans="1:7" x14ac:dyDescent="0.25">
      <c r="A199" t="s">
        <v>263</v>
      </c>
      <c r="C199" s="30" t="s">
        <v>12</v>
      </c>
      <c r="D199" t="s">
        <v>1366</v>
      </c>
      <c r="E199" t="s">
        <v>1371</v>
      </c>
      <c r="F199" s="28" t="s">
        <v>1381</v>
      </c>
      <c r="G199" t="s">
        <v>18</v>
      </c>
    </row>
    <row r="200" spans="1:7" x14ac:dyDescent="0.25">
      <c r="A200" t="s">
        <v>265</v>
      </c>
      <c r="B200">
        <v>50</v>
      </c>
      <c r="C200" s="7" t="s">
        <v>12</v>
      </c>
      <c r="D200" t="s">
        <v>1366</v>
      </c>
      <c r="E200" t="s">
        <v>1371</v>
      </c>
      <c r="F200" s="28" t="s">
        <v>1381</v>
      </c>
      <c r="G200" t="s">
        <v>18</v>
      </c>
    </row>
    <row r="201" spans="1:7" x14ac:dyDescent="0.25">
      <c r="A201" t="s">
        <v>265</v>
      </c>
      <c r="C201" s="30" t="s">
        <v>12</v>
      </c>
      <c r="D201" t="s">
        <v>1366</v>
      </c>
      <c r="E201" t="s">
        <v>1371</v>
      </c>
      <c r="F201" s="28" t="s">
        <v>1381</v>
      </c>
      <c r="G201" t="s">
        <v>18</v>
      </c>
    </row>
    <row r="202" spans="1:7" x14ac:dyDescent="0.25">
      <c r="A202" t="s">
        <v>267</v>
      </c>
      <c r="B202">
        <v>51</v>
      </c>
      <c r="C202" s="7" t="s">
        <v>12</v>
      </c>
      <c r="D202" t="s">
        <v>1366</v>
      </c>
      <c r="E202" t="s">
        <v>1371</v>
      </c>
      <c r="F202" s="28" t="s">
        <v>1381</v>
      </c>
      <c r="G202" t="s">
        <v>18</v>
      </c>
    </row>
    <row r="203" spans="1:7" x14ac:dyDescent="0.25">
      <c r="A203" t="s">
        <v>267</v>
      </c>
      <c r="C203" s="30" t="s">
        <v>12</v>
      </c>
      <c r="D203" t="s">
        <v>1366</v>
      </c>
      <c r="E203" t="s">
        <v>1371</v>
      </c>
      <c r="F203" s="28" t="s">
        <v>1381</v>
      </c>
      <c r="G203" t="s">
        <v>18</v>
      </c>
    </row>
    <row r="204" spans="1:7" x14ac:dyDescent="0.25">
      <c r="A204" t="s">
        <v>268</v>
      </c>
      <c r="B204">
        <v>52</v>
      </c>
      <c r="C204" s="7" t="s">
        <v>12</v>
      </c>
      <c r="D204" t="s">
        <v>1366</v>
      </c>
      <c r="E204" t="s">
        <v>1371</v>
      </c>
      <c r="F204" s="28" t="s">
        <v>1381</v>
      </c>
      <c r="G204" t="s">
        <v>18</v>
      </c>
    </row>
    <row r="205" spans="1:7" x14ac:dyDescent="0.25">
      <c r="A205" t="s">
        <v>268</v>
      </c>
      <c r="C205" s="30" t="s">
        <v>12</v>
      </c>
      <c r="D205" t="s">
        <v>1366</v>
      </c>
      <c r="E205" t="s">
        <v>1371</v>
      </c>
      <c r="F205" s="28" t="s">
        <v>1381</v>
      </c>
      <c r="G205" t="s">
        <v>18</v>
      </c>
    </row>
    <row r="206" spans="1:7" x14ac:dyDescent="0.25">
      <c r="A206" t="s">
        <v>269</v>
      </c>
      <c r="B206">
        <v>53</v>
      </c>
      <c r="C206" s="7" t="s">
        <v>12</v>
      </c>
      <c r="D206" t="s">
        <v>1366</v>
      </c>
      <c r="E206" t="s">
        <v>1371</v>
      </c>
      <c r="F206" s="28" t="s">
        <v>1381</v>
      </c>
      <c r="G206" t="s">
        <v>18</v>
      </c>
    </row>
    <row r="207" spans="1:7" x14ac:dyDescent="0.25">
      <c r="A207" t="s">
        <v>269</v>
      </c>
      <c r="C207" s="30" t="s">
        <v>12</v>
      </c>
      <c r="D207" t="s">
        <v>1366</v>
      </c>
      <c r="E207" t="s">
        <v>1371</v>
      </c>
      <c r="F207" s="28" t="s">
        <v>1381</v>
      </c>
      <c r="G207" t="s">
        <v>18</v>
      </c>
    </row>
    <row r="208" spans="1:7" x14ac:dyDescent="0.25">
      <c r="A208" t="s">
        <v>270</v>
      </c>
      <c r="B208">
        <v>54</v>
      </c>
      <c r="C208" s="7" t="s">
        <v>12</v>
      </c>
      <c r="D208" t="s">
        <v>1366</v>
      </c>
      <c r="E208" t="s">
        <v>1371</v>
      </c>
      <c r="F208" s="28" t="s">
        <v>1381</v>
      </c>
      <c r="G208" t="s">
        <v>18</v>
      </c>
    </row>
    <row r="209" spans="1:7" x14ac:dyDescent="0.25">
      <c r="A209" t="s">
        <v>270</v>
      </c>
      <c r="C209" s="30" t="s">
        <v>12</v>
      </c>
      <c r="D209" t="s">
        <v>1366</v>
      </c>
      <c r="E209" t="s">
        <v>1371</v>
      </c>
      <c r="F209" s="28" t="s">
        <v>1381</v>
      </c>
      <c r="G209" t="s">
        <v>18</v>
      </c>
    </row>
    <row r="210" spans="1:7" x14ac:dyDescent="0.25">
      <c r="A210" t="s">
        <v>273</v>
      </c>
      <c r="B210">
        <v>55</v>
      </c>
      <c r="C210" s="7" t="s">
        <v>12</v>
      </c>
      <c r="D210" t="s">
        <v>1366</v>
      </c>
      <c r="E210" t="s">
        <v>1371</v>
      </c>
      <c r="F210" s="28" t="s">
        <v>1381</v>
      </c>
      <c r="G210" t="s">
        <v>18</v>
      </c>
    </row>
    <row r="211" spans="1:7" x14ac:dyDescent="0.25">
      <c r="A211" t="s">
        <v>273</v>
      </c>
      <c r="C211" s="30" t="s">
        <v>12</v>
      </c>
      <c r="D211" t="s">
        <v>1366</v>
      </c>
      <c r="E211" t="s">
        <v>1371</v>
      </c>
      <c r="F211" s="28" t="s">
        <v>1381</v>
      </c>
      <c r="G211" t="s">
        <v>18</v>
      </c>
    </row>
    <row r="212" spans="1:7" x14ac:dyDescent="0.25">
      <c r="A212" t="s">
        <v>274</v>
      </c>
      <c r="B212">
        <v>56</v>
      </c>
      <c r="C212" s="7" t="s">
        <v>12</v>
      </c>
      <c r="D212" t="s">
        <v>1366</v>
      </c>
      <c r="E212" t="s">
        <v>1371</v>
      </c>
      <c r="F212" s="28" t="s">
        <v>1381</v>
      </c>
      <c r="G212" t="s">
        <v>18</v>
      </c>
    </row>
    <row r="213" spans="1:7" x14ac:dyDescent="0.25">
      <c r="A213" t="s">
        <v>274</v>
      </c>
      <c r="C213" s="30" t="s">
        <v>12</v>
      </c>
      <c r="D213" t="s">
        <v>1366</v>
      </c>
      <c r="E213" t="s">
        <v>1371</v>
      </c>
      <c r="F213" s="28" t="s">
        <v>1381</v>
      </c>
      <c r="G213" t="s">
        <v>18</v>
      </c>
    </row>
    <row r="214" spans="1:7" x14ac:dyDescent="0.25">
      <c r="A214" t="s">
        <v>277</v>
      </c>
      <c r="B214">
        <v>57</v>
      </c>
      <c r="C214" s="7" t="s">
        <v>12</v>
      </c>
      <c r="D214" t="s">
        <v>1366</v>
      </c>
      <c r="E214" t="s">
        <v>1371</v>
      </c>
      <c r="F214" s="28" t="s">
        <v>1381</v>
      </c>
      <c r="G214" t="s">
        <v>18</v>
      </c>
    </row>
    <row r="215" spans="1:7" x14ac:dyDescent="0.25">
      <c r="A215" t="s">
        <v>277</v>
      </c>
      <c r="C215" s="30" t="s">
        <v>12</v>
      </c>
      <c r="D215" t="s">
        <v>1366</v>
      </c>
      <c r="E215" t="s">
        <v>1371</v>
      </c>
      <c r="F215" s="28" t="s">
        <v>1381</v>
      </c>
      <c r="G215" t="s">
        <v>18</v>
      </c>
    </row>
    <row r="216" spans="1:7" x14ac:dyDescent="0.25">
      <c r="A216" t="s">
        <v>278</v>
      </c>
      <c r="B216">
        <v>58</v>
      </c>
      <c r="C216" s="7" t="s">
        <v>12</v>
      </c>
      <c r="D216" t="s">
        <v>1366</v>
      </c>
      <c r="E216" t="s">
        <v>1371</v>
      </c>
      <c r="F216" s="28" t="s">
        <v>1381</v>
      </c>
      <c r="G216" t="s">
        <v>18</v>
      </c>
    </row>
    <row r="217" spans="1:7" x14ac:dyDescent="0.25">
      <c r="A217" t="s">
        <v>278</v>
      </c>
      <c r="C217" s="30" t="s">
        <v>12</v>
      </c>
      <c r="D217" t="s">
        <v>1366</v>
      </c>
      <c r="E217" t="s">
        <v>1371</v>
      </c>
      <c r="F217" s="28" t="s">
        <v>1381</v>
      </c>
      <c r="G217" t="s">
        <v>18</v>
      </c>
    </row>
    <row r="218" spans="1:7" x14ac:dyDescent="0.25">
      <c r="A218" t="s">
        <v>279</v>
      </c>
      <c r="B218">
        <v>59</v>
      </c>
      <c r="C218" s="7" t="s">
        <v>12</v>
      </c>
      <c r="D218" t="s">
        <v>1366</v>
      </c>
      <c r="E218" t="s">
        <v>1371</v>
      </c>
      <c r="F218" s="28" t="s">
        <v>1381</v>
      </c>
      <c r="G218" t="s">
        <v>18</v>
      </c>
    </row>
    <row r="219" spans="1:7" x14ac:dyDescent="0.25">
      <c r="A219" t="s">
        <v>279</v>
      </c>
      <c r="C219" s="30" t="s">
        <v>12</v>
      </c>
      <c r="D219" t="s">
        <v>1366</v>
      </c>
      <c r="E219" t="s">
        <v>1371</v>
      </c>
      <c r="F219" s="28" t="s">
        <v>1381</v>
      </c>
      <c r="G219" t="s">
        <v>18</v>
      </c>
    </row>
    <row r="220" spans="1:7" x14ac:dyDescent="0.25">
      <c r="A220" t="s">
        <v>282</v>
      </c>
      <c r="B220">
        <v>60</v>
      </c>
      <c r="C220" s="7" t="s">
        <v>12</v>
      </c>
      <c r="D220" t="s">
        <v>1366</v>
      </c>
      <c r="E220" t="s">
        <v>1371</v>
      </c>
      <c r="F220" s="28" t="s">
        <v>1381</v>
      </c>
      <c r="G220" t="s">
        <v>18</v>
      </c>
    </row>
    <row r="221" spans="1:7" x14ac:dyDescent="0.25">
      <c r="A221" t="s">
        <v>282</v>
      </c>
      <c r="C221" s="30" t="s">
        <v>12</v>
      </c>
      <c r="D221" t="s">
        <v>1366</v>
      </c>
      <c r="E221" t="s">
        <v>1371</v>
      </c>
      <c r="F221" s="28" t="s">
        <v>1381</v>
      </c>
      <c r="G221" t="s">
        <v>18</v>
      </c>
    </row>
    <row r="222" spans="1:7" x14ac:dyDescent="0.25">
      <c r="A222" t="s">
        <v>285</v>
      </c>
      <c r="B222">
        <v>61</v>
      </c>
      <c r="C222" s="7" t="s">
        <v>12</v>
      </c>
      <c r="D222" t="s">
        <v>1366</v>
      </c>
      <c r="E222" t="s">
        <v>1371</v>
      </c>
      <c r="F222" s="28" t="s">
        <v>1381</v>
      </c>
      <c r="G222" t="s">
        <v>18</v>
      </c>
    </row>
    <row r="223" spans="1:7" x14ac:dyDescent="0.25">
      <c r="A223" t="s">
        <v>285</v>
      </c>
      <c r="C223" s="30" t="s">
        <v>12</v>
      </c>
      <c r="D223" t="s">
        <v>1366</v>
      </c>
      <c r="E223" t="s">
        <v>1371</v>
      </c>
      <c r="F223" s="28" t="s">
        <v>1381</v>
      </c>
      <c r="G223" t="s">
        <v>18</v>
      </c>
    </row>
    <row r="224" spans="1:7" x14ac:dyDescent="0.25">
      <c r="A224" t="s">
        <v>288</v>
      </c>
      <c r="B224">
        <v>62</v>
      </c>
      <c r="C224" s="7" t="s">
        <v>12</v>
      </c>
      <c r="D224" t="s">
        <v>1366</v>
      </c>
      <c r="E224" t="s">
        <v>1371</v>
      </c>
      <c r="F224" s="28" t="s">
        <v>1381</v>
      </c>
      <c r="G224" t="s">
        <v>18</v>
      </c>
    </row>
    <row r="225" spans="1:7" x14ac:dyDescent="0.25">
      <c r="A225" t="s">
        <v>288</v>
      </c>
      <c r="C225" s="30" t="s">
        <v>12</v>
      </c>
      <c r="D225" t="s">
        <v>1366</v>
      </c>
      <c r="E225" t="s">
        <v>1371</v>
      </c>
      <c r="F225" s="28" t="s">
        <v>1381</v>
      </c>
      <c r="G225" t="s">
        <v>18</v>
      </c>
    </row>
    <row r="226" spans="1:7" x14ac:dyDescent="0.25">
      <c r="A226" t="s">
        <v>289</v>
      </c>
      <c r="B226">
        <v>63</v>
      </c>
      <c r="C226" s="7" t="s">
        <v>12</v>
      </c>
      <c r="D226" t="s">
        <v>1366</v>
      </c>
      <c r="E226" t="s">
        <v>1371</v>
      </c>
      <c r="F226" s="28" t="s">
        <v>1381</v>
      </c>
      <c r="G226" t="s">
        <v>18</v>
      </c>
    </row>
    <row r="227" spans="1:7" x14ac:dyDescent="0.25">
      <c r="A227" t="s">
        <v>289</v>
      </c>
      <c r="C227" s="30" t="s">
        <v>12</v>
      </c>
      <c r="D227" t="s">
        <v>1366</v>
      </c>
      <c r="E227" t="s">
        <v>1371</v>
      </c>
      <c r="F227" s="28" t="s">
        <v>1381</v>
      </c>
      <c r="G227" t="s">
        <v>18</v>
      </c>
    </row>
    <row r="228" spans="1:7" x14ac:dyDescent="0.25">
      <c r="A228" t="s">
        <v>290</v>
      </c>
      <c r="B228">
        <v>64</v>
      </c>
      <c r="C228" s="7" t="s">
        <v>12</v>
      </c>
      <c r="D228" t="s">
        <v>1366</v>
      </c>
      <c r="E228" t="s">
        <v>1371</v>
      </c>
      <c r="F228" s="28" t="s">
        <v>1381</v>
      </c>
      <c r="G228" t="s">
        <v>18</v>
      </c>
    </row>
    <row r="229" spans="1:7" x14ac:dyDescent="0.25">
      <c r="A229" t="s">
        <v>290</v>
      </c>
      <c r="C229" s="30" t="s">
        <v>12</v>
      </c>
      <c r="D229" t="s">
        <v>1366</v>
      </c>
      <c r="E229" t="s">
        <v>1371</v>
      </c>
      <c r="F229" s="28" t="s">
        <v>1381</v>
      </c>
      <c r="G229" t="s">
        <v>18</v>
      </c>
    </row>
    <row r="230" spans="1:7" x14ac:dyDescent="0.25">
      <c r="A230" t="s">
        <v>291</v>
      </c>
      <c r="B230">
        <v>65</v>
      </c>
      <c r="C230" s="7" t="s">
        <v>12</v>
      </c>
      <c r="D230" t="s">
        <v>1366</v>
      </c>
      <c r="E230" t="s">
        <v>1371</v>
      </c>
      <c r="F230" s="28" t="s">
        <v>1381</v>
      </c>
      <c r="G230" t="s">
        <v>18</v>
      </c>
    </row>
    <row r="231" spans="1:7" x14ac:dyDescent="0.25">
      <c r="A231" t="s">
        <v>291</v>
      </c>
      <c r="C231" s="30" t="s">
        <v>12</v>
      </c>
      <c r="D231" t="s">
        <v>1366</v>
      </c>
      <c r="E231" t="s">
        <v>1371</v>
      </c>
      <c r="F231" s="28" t="s">
        <v>1381</v>
      </c>
      <c r="G231" t="s">
        <v>18</v>
      </c>
    </row>
    <row r="232" spans="1:7" x14ac:dyDescent="0.25">
      <c r="A232" t="s">
        <v>294</v>
      </c>
      <c r="B232">
        <v>66</v>
      </c>
      <c r="C232" s="7" t="s">
        <v>12</v>
      </c>
      <c r="D232" t="s">
        <v>1366</v>
      </c>
      <c r="E232" t="s">
        <v>1371</v>
      </c>
      <c r="F232" s="28" t="s">
        <v>1381</v>
      </c>
      <c r="G232" t="s">
        <v>18</v>
      </c>
    </row>
    <row r="233" spans="1:7" x14ac:dyDescent="0.25">
      <c r="A233" t="s">
        <v>294</v>
      </c>
      <c r="C233" s="30" t="s">
        <v>12</v>
      </c>
      <c r="D233" t="s">
        <v>1366</v>
      </c>
      <c r="E233" t="s">
        <v>1371</v>
      </c>
      <c r="F233" s="28" t="s">
        <v>1381</v>
      </c>
      <c r="G233" t="s">
        <v>18</v>
      </c>
    </row>
    <row r="234" spans="1:7" x14ac:dyDescent="0.25">
      <c r="A234" t="s">
        <v>297</v>
      </c>
      <c r="B234">
        <v>1</v>
      </c>
      <c r="C234" s="7">
        <v>4.5649613425252697</v>
      </c>
      <c r="D234" t="s">
        <v>1368</v>
      </c>
      <c r="E234" t="s">
        <v>1372</v>
      </c>
      <c r="F234" s="28" t="s">
        <v>1372</v>
      </c>
      <c r="G234" t="s">
        <v>45</v>
      </c>
    </row>
    <row r="235" spans="1:7" x14ac:dyDescent="0.25">
      <c r="A235" t="s">
        <v>297</v>
      </c>
      <c r="B235">
        <v>1</v>
      </c>
      <c r="C235" s="7">
        <v>4.5649613425252697</v>
      </c>
      <c r="D235" t="s">
        <v>1368</v>
      </c>
      <c r="E235" t="s">
        <v>1372</v>
      </c>
      <c r="F235" s="28" t="s">
        <v>1372</v>
      </c>
      <c r="G235" t="s">
        <v>45</v>
      </c>
    </row>
    <row r="236" spans="1:7" x14ac:dyDescent="0.25">
      <c r="A236" t="s">
        <v>298</v>
      </c>
      <c r="B236">
        <v>2</v>
      </c>
      <c r="C236" s="26">
        <v>3.0121944636308302</v>
      </c>
      <c r="D236" t="s">
        <v>1367</v>
      </c>
      <c r="E236" t="s">
        <v>1372</v>
      </c>
      <c r="F236" s="28" t="s">
        <v>1372</v>
      </c>
      <c r="G236" t="s">
        <v>45</v>
      </c>
    </row>
    <row r="237" spans="1:7" x14ac:dyDescent="0.25">
      <c r="A237" t="s">
        <v>298</v>
      </c>
      <c r="B237">
        <v>2</v>
      </c>
      <c r="C237" s="26">
        <v>3.0121944636308302</v>
      </c>
      <c r="D237" t="s">
        <v>1367</v>
      </c>
      <c r="E237" t="s">
        <v>1372</v>
      </c>
      <c r="F237" s="28" t="s">
        <v>1372</v>
      </c>
      <c r="G237" t="s">
        <v>45</v>
      </c>
    </row>
    <row r="238" spans="1:7" x14ac:dyDescent="0.25">
      <c r="A238" s="7" t="s">
        <v>302</v>
      </c>
      <c r="B238">
        <v>4</v>
      </c>
      <c r="C238" s="7">
        <v>3.4767164774340609</v>
      </c>
      <c r="D238" t="s">
        <v>1366</v>
      </c>
      <c r="E238" t="s">
        <v>1370</v>
      </c>
      <c r="F238" s="28">
        <v>243</v>
      </c>
      <c r="G238" t="s">
        <v>45</v>
      </c>
    </row>
    <row r="239" spans="1:7" x14ac:dyDescent="0.25">
      <c r="A239" s="29" t="s">
        <v>302</v>
      </c>
      <c r="B239">
        <v>4</v>
      </c>
      <c r="C239" s="30">
        <v>3.4767164774340609</v>
      </c>
      <c r="D239" t="s">
        <v>1366</v>
      </c>
      <c r="E239" t="s">
        <v>1370</v>
      </c>
      <c r="F239" s="28">
        <v>243</v>
      </c>
      <c r="G239" t="s">
        <v>45</v>
      </c>
    </row>
    <row r="240" spans="1:7" x14ac:dyDescent="0.25">
      <c r="A240" s="7" t="s">
        <v>308</v>
      </c>
      <c r="B240">
        <v>6</v>
      </c>
      <c r="C240" s="7">
        <v>3.6436776284665497</v>
      </c>
      <c r="D240" t="s">
        <v>1366</v>
      </c>
      <c r="E240" t="s">
        <v>1370</v>
      </c>
      <c r="F240" s="28">
        <v>243</v>
      </c>
      <c r="G240" t="s">
        <v>45</v>
      </c>
    </row>
    <row r="241" spans="1:7" x14ac:dyDescent="0.25">
      <c r="A241" s="29" t="s">
        <v>308</v>
      </c>
      <c r="B241">
        <v>6</v>
      </c>
      <c r="C241" s="30">
        <v>3.6436776284665497</v>
      </c>
      <c r="D241" t="s">
        <v>1366</v>
      </c>
      <c r="E241" t="s">
        <v>1370</v>
      </c>
      <c r="F241" s="28">
        <v>243</v>
      </c>
      <c r="G241" t="s">
        <v>45</v>
      </c>
    </row>
    <row r="242" spans="1:7" x14ac:dyDescent="0.25">
      <c r="A242" s="7" t="s">
        <v>310</v>
      </c>
      <c r="B242">
        <v>7</v>
      </c>
      <c r="C242" s="7">
        <v>3.6535330446068817</v>
      </c>
      <c r="D242" t="s">
        <v>1366</v>
      </c>
      <c r="E242" t="s">
        <v>1370</v>
      </c>
      <c r="F242" s="28">
        <v>243</v>
      </c>
      <c r="G242" t="s">
        <v>45</v>
      </c>
    </row>
    <row r="243" spans="1:7" x14ac:dyDescent="0.25">
      <c r="A243" s="29" t="s">
        <v>310</v>
      </c>
      <c r="B243">
        <v>7</v>
      </c>
      <c r="C243" s="30">
        <v>3.6535330446068817</v>
      </c>
      <c r="D243" t="s">
        <v>1366</v>
      </c>
      <c r="E243" t="s">
        <v>1370</v>
      </c>
      <c r="F243" s="28">
        <v>243</v>
      </c>
      <c r="G243" t="s">
        <v>45</v>
      </c>
    </row>
    <row r="244" spans="1:7" x14ac:dyDescent="0.25">
      <c r="A244" t="s">
        <v>323</v>
      </c>
      <c r="B244">
        <v>16</v>
      </c>
      <c r="C244" s="7">
        <v>3.6701080842435077</v>
      </c>
      <c r="D244" t="s">
        <v>1366</v>
      </c>
      <c r="E244" t="s">
        <v>1370</v>
      </c>
      <c r="F244" s="28">
        <v>244</v>
      </c>
      <c r="G244" t="s">
        <v>45</v>
      </c>
    </row>
    <row r="245" spans="1:7" x14ac:dyDescent="0.25">
      <c r="A245" t="s">
        <v>323</v>
      </c>
      <c r="B245">
        <v>16</v>
      </c>
      <c r="C245" s="30">
        <v>3.6701080842435077</v>
      </c>
      <c r="D245" t="s">
        <v>1366</v>
      </c>
      <c r="E245" t="s">
        <v>1370</v>
      </c>
      <c r="F245" s="28">
        <v>244</v>
      </c>
      <c r="G245" t="s">
        <v>45</v>
      </c>
    </row>
    <row r="246" spans="1:7" x14ac:dyDescent="0.25">
      <c r="A246" s="7" t="s">
        <v>296</v>
      </c>
      <c r="B246">
        <v>3</v>
      </c>
      <c r="C246" s="7" t="s">
        <v>12</v>
      </c>
      <c r="D246" t="s">
        <v>1366</v>
      </c>
      <c r="E246" t="s">
        <v>1370</v>
      </c>
      <c r="F246" s="28">
        <v>243</v>
      </c>
      <c r="G246" t="s">
        <v>45</v>
      </c>
    </row>
    <row r="247" spans="1:7" x14ac:dyDescent="0.25">
      <c r="A247" s="29" t="s">
        <v>296</v>
      </c>
      <c r="B247">
        <v>3</v>
      </c>
      <c r="C247" s="30" t="s">
        <v>12</v>
      </c>
      <c r="D247" t="s">
        <v>1366</v>
      </c>
      <c r="E247" t="s">
        <v>1370</v>
      </c>
      <c r="F247" s="28">
        <v>243</v>
      </c>
      <c r="G247" t="s">
        <v>45</v>
      </c>
    </row>
    <row r="248" spans="1:7" x14ac:dyDescent="0.25">
      <c r="A248" t="s">
        <v>313</v>
      </c>
      <c r="B248">
        <v>8</v>
      </c>
      <c r="C248" s="7" t="s">
        <v>12</v>
      </c>
      <c r="D248" t="s">
        <v>1366</v>
      </c>
      <c r="E248" t="s">
        <v>1370</v>
      </c>
      <c r="F248" s="28">
        <v>243</v>
      </c>
      <c r="G248" t="s">
        <v>45</v>
      </c>
    </row>
    <row r="249" spans="1:7" x14ac:dyDescent="0.25">
      <c r="A249" t="s">
        <v>313</v>
      </c>
      <c r="B249">
        <v>8</v>
      </c>
      <c r="C249" s="30" t="s">
        <v>12</v>
      </c>
      <c r="D249" t="s">
        <v>1366</v>
      </c>
      <c r="E249" t="s">
        <v>1370</v>
      </c>
      <c r="F249" s="28">
        <v>243</v>
      </c>
      <c r="G249" t="s">
        <v>45</v>
      </c>
    </row>
    <row r="250" spans="1:7" x14ac:dyDescent="0.25">
      <c r="A250" t="s">
        <v>314</v>
      </c>
      <c r="B250">
        <v>9</v>
      </c>
      <c r="C250" s="7" t="s">
        <v>12</v>
      </c>
      <c r="D250" t="s">
        <v>1366</v>
      </c>
      <c r="E250" t="s">
        <v>1370</v>
      </c>
      <c r="F250" s="28">
        <v>243</v>
      </c>
      <c r="G250" t="s">
        <v>45</v>
      </c>
    </row>
    <row r="251" spans="1:7" x14ac:dyDescent="0.25">
      <c r="A251" t="s">
        <v>314</v>
      </c>
      <c r="B251">
        <v>9</v>
      </c>
      <c r="C251" s="30" t="s">
        <v>12</v>
      </c>
      <c r="D251" t="s">
        <v>1366</v>
      </c>
      <c r="E251" t="s">
        <v>1370</v>
      </c>
      <c r="F251" s="28">
        <v>243</v>
      </c>
      <c r="G251" t="s">
        <v>45</v>
      </c>
    </row>
    <row r="252" spans="1:7" x14ac:dyDescent="0.25">
      <c r="A252" t="s">
        <v>315</v>
      </c>
      <c r="B252">
        <v>10</v>
      </c>
      <c r="C252" s="7" t="s">
        <v>12</v>
      </c>
      <c r="D252" t="s">
        <v>1366</v>
      </c>
      <c r="E252" t="s">
        <v>1370</v>
      </c>
      <c r="F252" s="28">
        <v>243</v>
      </c>
      <c r="G252" t="s">
        <v>45</v>
      </c>
    </row>
    <row r="253" spans="1:7" x14ac:dyDescent="0.25">
      <c r="A253" t="s">
        <v>315</v>
      </c>
      <c r="B253">
        <v>10</v>
      </c>
      <c r="C253" s="30" t="s">
        <v>12</v>
      </c>
      <c r="D253" t="s">
        <v>1366</v>
      </c>
      <c r="E253" t="s">
        <v>1370</v>
      </c>
      <c r="F253" s="28">
        <v>243</v>
      </c>
      <c r="G253" t="s">
        <v>45</v>
      </c>
    </row>
    <row r="254" spans="1:7" x14ac:dyDescent="0.25">
      <c r="A254" t="s">
        <v>318</v>
      </c>
      <c r="B254">
        <v>11</v>
      </c>
      <c r="C254" s="7" t="s">
        <v>12</v>
      </c>
      <c r="D254" t="s">
        <v>1366</v>
      </c>
      <c r="E254" t="s">
        <v>1370</v>
      </c>
      <c r="F254" s="28">
        <v>243</v>
      </c>
      <c r="G254" t="s">
        <v>45</v>
      </c>
    </row>
    <row r="255" spans="1:7" x14ac:dyDescent="0.25">
      <c r="A255" t="s">
        <v>318</v>
      </c>
      <c r="B255">
        <v>11</v>
      </c>
      <c r="C255" s="30" t="s">
        <v>12</v>
      </c>
      <c r="D255" t="s">
        <v>1366</v>
      </c>
      <c r="E255" t="s">
        <v>1370</v>
      </c>
      <c r="F255" s="28">
        <v>243</v>
      </c>
      <c r="G255" t="s">
        <v>45</v>
      </c>
    </row>
    <row r="256" spans="1:7" x14ac:dyDescent="0.25">
      <c r="A256" t="s">
        <v>319</v>
      </c>
      <c r="B256">
        <v>12</v>
      </c>
      <c r="C256" s="7" t="s">
        <v>12</v>
      </c>
      <c r="D256" t="s">
        <v>1366</v>
      </c>
      <c r="E256" t="s">
        <v>1370</v>
      </c>
      <c r="F256" s="28">
        <v>243</v>
      </c>
      <c r="G256" t="s">
        <v>45</v>
      </c>
    </row>
    <row r="257" spans="1:7" x14ac:dyDescent="0.25">
      <c r="A257" t="s">
        <v>319</v>
      </c>
      <c r="B257">
        <v>12</v>
      </c>
      <c r="C257" s="30" t="s">
        <v>12</v>
      </c>
      <c r="D257" t="s">
        <v>1366</v>
      </c>
      <c r="E257" t="s">
        <v>1370</v>
      </c>
      <c r="F257" s="28">
        <v>243</v>
      </c>
      <c r="G257" t="s">
        <v>45</v>
      </c>
    </row>
    <row r="258" spans="1:7" x14ac:dyDescent="0.25">
      <c r="A258" t="s">
        <v>320</v>
      </c>
      <c r="B258">
        <v>13</v>
      </c>
      <c r="C258" s="7" t="s">
        <v>12</v>
      </c>
      <c r="D258" t="s">
        <v>1366</v>
      </c>
      <c r="E258" t="s">
        <v>1370</v>
      </c>
      <c r="F258" s="28">
        <v>243</v>
      </c>
      <c r="G258" t="s">
        <v>45</v>
      </c>
    </row>
    <row r="259" spans="1:7" x14ac:dyDescent="0.25">
      <c r="A259" t="s">
        <v>320</v>
      </c>
      <c r="B259">
        <v>13</v>
      </c>
      <c r="C259" s="30" t="s">
        <v>12</v>
      </c>
      <c r="D259" t="s">
        <v>1366</v>
      </c>
      <c r="E259" t="s">
        <v>1370</v>
      </c>
      <c r="F259" s="28">
        <v>243</v>
      </c>
      <c r="G259" t="s">
        <v>45</v>
      </c>
    </row>
    <row r="260" spans="1:7" x14ac:dyDescent="0.25">
      <c r="A260" t="s">
        <v>321</v>
      </c>
      <c r="B260">
        <v>14</v>
      </c>
      <c r="C260" s="7" t="s">
        <v>12</v>
      </c>
      <c r="D260" t="s">
        <v>1366</v>
      </c>
      <c r="E260" t="s">
        <v>1370</v>
      </c>
      <c r="F260" s="28">
        <v>243</v>
      </c>
      <c r="G260" t="s">
        <v>45</v>
      </c>
    </row>
    <row r="261" spans="1:7" x14ac:dyDescent="0.25">
      <c r="A261" t="s">
        <v>321</v>
      </c>
      <c r="B261">
        <v>14</v>
      </c>
      <c r="C261" s="30" t="s">
        <v>12</v>
      </c>
      <c r="D261" t="s">
        <v>1366</v>
      </c>
      <c r="E261" t="s">
        <v>1370</v>
      </c>
      <c r="F261" s="28">
        <v>243</v>
      </c>
      <c r="G261" t="s">
        <v>45</v>
      </c>
    </row>
    <row r="262" spans="1:7" x14ac:dyDescent="0.25">
      <c r="A262" t="s">
        <v>322</v>
      </c>
      <c r="B262">
        <v>15</v>
      </c>
      <c r="C262" s="7" t="s">
        <v>12</v>
      </c>
      <c r="D262" t="s">
        <v>1366</v>
      </c>
      <c r="E262" t="s">
        <v>1370</v>
      </c>
      <c r="F262" s="28">
        <v>243</v>
      </c>
      <c r="G262" t="s">
        <v>45</v>
      </c>
    </row>
    <row r="263" spans="1:7" x14ac:dyDescent="0.25">
      <c r="A263" t="s">
        <v>322</v>
      </c>
      <c r="B263">
        <v>15</v>
      </c>
      <c r="C263" s="30" t="s">
        <v>12</v>
      </c>
      <c r="D263" t="s">
        <v>1366</v>
      </c>
      <c r="E263" t="s">
        <v>1370</v>
      </c>
      <c r="F263" s="28">
        <v>243</v>
      </c>
      <c r="G263" t="s">
        <v>45</v>
      </c>
    </row>
    <row r="264" spans="1:7" x14ac:dyDescent="0.25">
      <c r="A264" s="7" t="s">
        <v>284</v>
      </c>
      <c r="B264">
        <v>18</v>
      </c>
      <c r="C264" s="7" t="s">
        <v>12</v>
      </c>
      <c r="D264" t="s">
        <v>1366</v>
      </c>
      <c r="E264" t="s">
        <v>1370</v>
      </c>
      <c r="F264" s="28">
        <v>244</v>
      </c>
      <c r="G264" t="s">
        <v>45</v>
      </c>
    </row>
    <row r="265" spans="1:7" x14ac:dyDescent="0.25">
      <c r="A265" s="7" t="s">
        <v>284</v>
      </c>
      <c r="B265">
        <v>18</v>
      </c>
      <c r="C265" s="30" t="s">
        <v>12</v>
      </c>
      <c r="D265" t="s">
        <v>1366</v>
      </c>
      <c r="E265" t="s">
        <v>1370</v>
      </c>
      <c r="F265" s="28">
        <v>244</v>
      </c>
      <c r="G265" t="s">
        <v>45</v>
      </c>
    </row>
    <row r="266" spans="1:7" x14ac:dyDescent="0.25">
      <c r="A266" t="s">
        <v>324</v>
      </c>
      <c r="B266">
        <v>17</v>
      </c>
      <c r="C266" s="7" t="s">
        <v>12</v>
      </c>
      <c r="D266" t="s">
        <v>1366</v>
      </c>
      <c r="E266" t="s">
        <v>1370</v>
      </c>
      <c r="F266" s="28">
        <v>244</v>
      </c>
      <c r="G266" t="s">
        <v>45</v>
      </c>
    </row>
    <row r="267" spans="1:7" x14ac:dyDescent="0.25">
      <c r="A267" t="s">
        <v>324</v>
      </c>
      <c r="B267">
        <v>17</v>
      </c>
      <c r="C267" s="30" t="s">
        <v>12</v>
      </c>
      <c r="D267" t="s">
        <v>1366</v>
      </c>
      <c r="E267" t="s">
        <v>1370</v>
      </c>
      <c r="F267" s="28">
        <v>244</v>
      </c>
      <c r="G267" t="s">
        <v>45</v>
      </c>
    </row>
    <row r="268" spans="1:7" x14ac:dyDescent="0.25">
      <c r="A268" t="s">
        <v>325</v>
      </c>
      <c r="B268">
        <v>19</v>
      </c>
      <c r="C268" s="7" t="s">
        <v>12</v>
      </c>
      <c r="D268" t="s">
        <v>1366</v>
      </c>
      <c r="E268" t="s">
        <v>1371</v>
      </c>
      <c r="F268" s="28" t="s">
        <v>1381</v>
      </c>
      <c r="G268" t="s">
        <v>45</v>
      </c>
    </row>
    <row r="269" spans="1:7" x14ac:dyDescent="0.25">
      <c r="A269" t="s">
        <v>325</v>
      </c>
      <c r="B269">
        <v>19</v>
      </c>
      <c r="C269" s="30" t="s">
        <v>12</v>
      </c>
      <c r="D269" t="s">
        <v>1366</v>
      </c>
      <c r="E269" t="s">
        <v>1371</v>
      </c>
      <c r="F269" s="28" t="s">
        <v>1381</v>
      </c>
      <c r="G269" t="s">
        <v>45</v>
      </c>
    </row>
    <row r="270" spans="1:7" x14ac:dyDescent="0.25">
      <c r="A270" t="s">
        <v>326</v>
      </c>
      <c r="B270">
        <v>20</v>
      </c>
      <c r="C270" s="7" t="s">
        <v>12</v>
      </c>
      <c r="D270" t="s">
        <v>1366</v>
      </c>
      <c r="E270" t="s">
        <v>1371</v>
      </c>
      <c r="F270" s="28" t="s">
        <v>1381</v>
      </c>
      <c r="G270" t="s">
        <v>45</v>
      </c>
    </row>
    <row r="271" spans="1:7" x14ac:dyDescent="0.25">
      <c r="A271" t="s">
        <v>326</v>
      </c>
      <c r="B271">
        <v>20</v>
      </c>
      <c r="C271" s="30" t="s">
        <v>12</v>
      </c>
      <c r="D271" t="s">
        <v>1366</v>
      </c>
      <c r="E271" t="s">
        <v>1371</v>
      </c>
      <c r="F271" s="28" t="s">
        <v>1381</v>
      </c>
      <c r="G271" t="s">
        <v>45</v>
      </c>
    </row>
    <row r="272" spans="1:7" x14ac:dyDescent="0.25">
      <c r="A272" t="s">
        <v>327</v>
      </c>
      <c r="B272">
        <v>21</v>
      </c>
      <c r="C272" s="7" t="s">
        <v>12</v>
      </c>
      <c r="D272" t="s">
        <v>1366</v>
      </c>
      <c r="E272" t="s">
        <v>1371</v>
      </c>
      <c r="F272" s="28" t="s">
        <v>1381</v>
      </c>
      <c r="G272" t="s">
        <v>45</v>
      </c>
    </row>
    <row r="273" spans="1:7" x14ac:dyDescent="0.25">
      <c r="A273" t="s">
        <v>327</v>
      </c>
      <c r="B273">
        <v>21</v>
      </c>
      <c r="C273" s="30" t="s">
        <v>12</v>
      </c>
      <c r="D273" t="s">
        <v>1366</v>
      </c>
      <c r="E273" t="s">
        <v>1371</v>
      </c>
      <c r="F273" s="28" t="s">
        <v>1381</v>
      </c>
      <c r="G273" t="s">
        <v>45</v>
      </c>
    </row>
    <row r="274" spans="1:7" x14ac:dyDescent="0.25">
      <c r="A274" t="s">
        <v>328</v>
      </c>
      <c r="B274">
        <v>22</v>
      </c>
      <c r="C274" s="7" t="s">
        <v>12</v>
      </c>
      <c r="D274" t="s">
        <v>1366</v>
      </c>
      <c r="E274" t="s">
        <v>1371</v>
      </c>
      <c r="F274" s="28" t="s">
        <v>1381</v>
      </c>
      <c r="G274" t="s">
        <v>45</v>
      </c>
    </row>
    <row r="275" spans="1:7" x14ac:dyDescent="0.25">
      <c r="A275" t="s">
        <v>328</v>
      </c>
      <c r="B275">
        <v>22</v>
      </c>
      <c r="C275" s="30" t="s">
        <v>12</v>
      </c>
      <c r="D275" t="s">
        <v>1366</v>
      </c>
      <c r="E275" t="s">
        <v>1371</v>
      </c>
      <c r="F275" s="28" t="s">
        <v>1381</v>
      </c>
      <c r="G275" t="s">
        <v>45</v>
      </c>
    </row>
    <row r="276" spans="1:7" x14ac:dyDescent="0.25">
      <c r="A276" t="s">
        <v>329</v>
      </c>
      <c r="B276">
        <v>23</v>
      </c>
      <c r="C276" s="7" t="s">
        <v>12</v>
      </c>
      <c r="D276" t="s">
        <v>1366</v>
      </c>
      <c r="E276" t="s">
        <v>1371</v>
      </c>
      <c r="F276" s="28" t="s">
        <v>1381</v>
      </c>
      <c r="G276" t="s">
        <v>45</v>
      </c>
    </row>
    <row r="277" spans="1:7" x14ac:dyDescent="0.25">
      <c r="A277" t="s">
        <v>329</v>
      </c>
      <c r="B277">
        <v>23</v>
      </c>
      <c r="C277" s="30" t="s">
        <v>12</v>
      </c>
      <c r="D277" t="s">
        <v>1366</v>
      </c>
      <c r="E277" t="s">
        <v>1371</v>
      </c>
      <c r="F277" s="28" t="s">
        <v>1381</v>
      </c>
      <c r="G277" t="s">
        <v>45</v>
      </c>
    </row>
    <row r="278" spans="1:7" x14ac:dyDescent="0.25">
      <c r="A278" t="s">
        <v>330</v>
      </c>
      <c r="B278">
        <v>24</v>
      </c>
      <c r="C278" s="7" t="s">
        <v>12</v>
      </c>
      <c r="D278" t="s">
        <v>1366</v>
      </c>
      <c r="E278" t="s">
        <v>1371</v>
      </c>
      <c r="F278" s="28" t="s">
        <v>1381</v>
      </c>
      <c r="G278" t="s">
        <v>45</v>
      </c>
    </row>
    <row r="279" spans="1:7" x14ac:dyDescent="0.25">
      <c r="A279" t="s">
        <v>330</v>
      </c>
      <c r="B279">
        <v>24</v>
      </c>
      <c r="C279" s="30" t="s">
        <v>12</v>
      </c>
      <c r="D279" t="s">
        <v>1366</v>
      </c>
      <c r="E279" t="s">
        <v>1371</v>
      </c>
      <c r="F279" s="28" t="s">
        <v>1381</v>
      </c>
      <c r="G279" t="s">
        <v>45</v>
      </c>
    </row>
    <row r="280" spans="1:7" x14ac:dyDescent="0.25">
      <c r="A280" t="s">
        <v>331</v>
      </c>
      <c r="B280">
        <v>25</v>
      </c>
      <c r="C280" s="7" t="s">
        <v>12</v>
      </c>
      <c r="D280" t="s">
        <v>1366</v>
      </c>
      <c r="E280" t="s">
        <v>1371</v>
      </c>
      <c r="F280" s="28" t="s">
        <v>1381</v>
      </c>
      <c r="G280" t="s">
        <v>45</v>
      </c>
    </row>
    <row r="281" spans="1:7" x14ac:dyDescent="0.25">
      <c r="A281" t="s">
        <v>331</v>
      </c>
      <c r="B281">
        <v>25</v>
      </c>
      <c r="C281" s="30" t="s">
        <v>12</v>
      </c>
      <c r="D281" t="s">
        <v>1366</v>
      </c>
      <c r="E281" t="s">
        <v>1371</v>
      </c>
      <c r="F281" s="28" t="s">
        <v>1381</v>
      </c>
      <c r="G281" t="s">
        <v>45</v>
      </c>
    </row>
    <row r="282" spans="1:7" x14ac:dyDescent="0.25">
      <c r="A282" t="s">
        <v>332</v>
      </c>
      <c r="B282">
        <v>26</v>
      </c>
      <c r="C282" s="7" t="s">
        <v>12</v>
      </c>
      <c r="D282" t="s">
        <v>1366</v>
      </c>
      <c r="E282" t="s">
        <v>1371</v>
      </c>
      <c r="F282" s="28" t="s">
        <v>1382</v>
      </c>
      <c r="G282" t="s">
        <v>45</v>
      </c>
    </row>
    <row r="283" spans="1:7" x14ac:dyDescent="0.25">
      <c r="A283" t="s">
        <v>332</v>
      </c>
      <c r="B283">
        <v>26</v>
      </c>
      <c r="C283" s="30" t="s">
        <v>12</v>
      </c>
      <c r="D283" t="s">
        <v>1366</v>
      </c>
      <c r="E283" t="s">
        <v>1371</v>
      </c>
      <c r="F283" s="28" t="s">
        <v>1382</v>
      </c>
      <c r="G283" t="s">
        <v>45</v>
      </c>
    </row>
    <row r="284" spans="1:7" x14ac:dyDescent="0.25">
      <c r="A284" t="s">
        <v>333</v>
      </c>
      <c r="B284">
        <v>27</v>
      </c>
      <c r="C284" s="7" t="s">
        <v>12</v>
      </c>
      <c r="D284" t="s">
        <v>1366</v>
      </c>
      <c r="E284" t="s">
        <v>1371</v>
      </c>
      <c r="F284" s="28" t="s">
        <v>1382</v>
      </c>
      <c r="G284" t="s">
        <v>45</v>
      </c>
    </row>
    <row r="285" spans="1:7" x14ac:dyDescent="0.25">
      <c r="A285" t="s">
        <v>333</v>
      </c>
      <c r="B285">
        <v>27</v>
      </c>
      <c r="C285" s="30" t="s">
        <v>12</v>
      </c>
      <c r="D285" t="s">
        <v>1366</v>
      </c>
      <c r="E285" t="s">
        <v>1371</v>
      </c>
      <c r="F285" s="28" t="s">
        <v>1382</v>
      </c>
      <c r="G285" t="s">
        <v>45</v>
      </c>
    </row>
    <row r="286" spans="1:7" x14ac:dyDescent="0.25">
      <c r="A286" t="s">
        <v>334</v>
      </c>
      <c r="B286">
        <v>28</v>
      </c>
      <c r="C286" s="7" t="s">
        <v>12</v>
      </c>
      <c r="D286" t="s">
        <v>1366</v>
      </c>
      <c r="E286" t="s">
        <v>1371</v>
      </c>
      <c r="F286" s="28" t="s">
        <v>1382</v>
      </c>
      <c r="G286" t="s">
        <v>45</v>
      </c>
    </row>
    <row r="287" spans="1:7" x14ac:dyDescent="0.25">
      <c r="A287" t="s">
        <v>334</v>
      </c>
      <c r="B287">
        <v>28</v>
      </c>
      <c r="C287" s="30" t="s">
        <v>12</v>
      </c>
      <c r="D287" t="s">
        <v>1366</v>
      </c>
      <c r="E287" t="s">
        <v>1371</v>
      </c>
      <c r="F287" s="28" t="s">
        <v>1382</v>
      </c>
      <c r="G287" t="s">
        <v>45</v>
      </c>
    </row>
    <row r="288" spans="1:7" x14ac:dyDescent="0.25">
      <c r="A288" t="s">
        <v>335</v>
      </c>
      <c r="B288">
        <v>29</v>
      </c>
      <c r="C288" s="7" t="s">
        <v>12</v>
      </c>
      <c r="D288" t="s">
        <v>1366</v>
      </c>
      <c r="E288" t="s">
        <v>1371</v>
      </c>
      <c r="F288" s="28" t="s">
        <v>1382</v>
      </c>
      <c r="G288" t="s">
        <v>45</v>
      </c>
    </row>
    <row r="289" spans="1:7" x14ac:dyDescent="0.25">
      <c r="A289" t="s">
        <v>335</v>
      </c>
      <c r="B289">
        <v>29</v>
      </c>
      <c r="C289" s="30" t="s">
        <v>12</v>
      </c>
      <c r="D289" t="s">
        <v>1366</v>
      </c>
      <c r="E289" t="s">
        <v>1371</v>
      </c>
      <c r="F289" s="28" t="s">
        <v>1382</v>
      </c>
      <c r="G289" t="s">
        <v>45</v>
      </c>
    </row>
    <row r="290" spans="1:7" x14ac:dyDescent="0.25">
      <c r="A290" t="s">
        <v>336</v>
      </c>
      <c r="B290">
        <v>30</v>
      </c>
      <c r="C290" s="7" t="s">
        <v>12</v>
      </c>
      <c r="D290" t="s">
        <v>1366</v>
      </c>
      <c r="E290" t="s">
        <v>1371</v>
      </c>
      <c r="F290" s="28" t="s">
        <v>1382</v>
      </c>
      <c r="G290" t="s">
        <v>45</v>
      </c>
    </row>
    <row r="291" spans="1:7" x14ac:dyDescent="0.25">
      <c r="A291" t="s">
        <v>336</v>
      </c>
      <c r="B291">
        <v>30</v>
      </c>
      <c r="C291" s="30" t="s">
        <v>12</v>
      </c>
      <c r="D291" t="s">
        <v>1366</v>
      </c>
      <c r="E291" t="s">
        <v>1371</v>
      </c>
      <c r="F291" s="28" t="s">
        <v>1382</v>
      </c>
      <c r="G291" t="s">
        <v>45</v>
      </c>
    </row>
    <row r="292" spans="1:7" x14ac:dyDescent="0.25">
      <c r="A292" t="s">
        <v>337</v>
      </c>
      <c r="B292">
        <v>31</v>
      </c>
      <c r="C292" s="7" t="s">
        <v>12</v>
      </c>
      <c r="D292" t="s">
        <v>1366</v>
      </c>
      <c r="E292" t="s">
        <v>1371</v>
      </c>
      <c r="F292" s="28" t="s">
        <v>1382</v>
      </c>
      <c r="G292" t="s">
        <v>45</v>
      </c>
    </row>
    <row r="293" spans="1:7" x14ac:dyDescent="0.25">
      <c r="A293" t="s">
        <v>337</v>
      </c>
      <c r="B293">
        <v>31</v>
      </c>
      <c r="C293" s="30" t="s">
        <v>12</v>
      </c>
      <c r="D293" t="s">
        <v>1366</v>
      </c>
      <c r="E293" t="s">
        <v>1371</v>
      </c>
      <c r="F293" s="28" t="s">
        <v>1382</v>
      </c>
      <c r="G293" t="s">
        <v>45</v>
      </c>
    </row>
    <row r="294" spans="1:7" x14ac:dyDescent="0.25">
      <c r="A294" t="s">
        <v>338</v>
      </c>
      <c r="B294">
        <v>32</v>
      </c>
      <c r="C294" s="7" t="s">
        <v>12</v>
      </c>
      <c r="D294" t="s">
        <v>1366</v>
      </c>
      <c r="E294" t="s">
        <v>1371</v>
      </c>
      <c r="F294" s="28" t="s">
        <v>1382</v>
      </c>
      <c r="G294" t="s">
        <v>45</v>
      </c>
    </row>
    <row r="295" spans="1:7" x14ac:dyDescent="0.25">
      <c r="A295" t="s">
        <v>338</v>
      </c>
      <c r="B295">
        <v>32</v>
      </c>
      <c r="C295" s="30" t="s">
        <v>12</v>
      </c>
      <c r="D295" t="s">
        <v>1366</v>
      </c>
      <c r="E295" t="s">
        <v>1371</v>
      </c>
      <c r="F295" s="28" t="s">
        <v>1382</v>
      </c>
      <c r="G295" t="s">
        <v>45</v>
      </c>
    </row>
    <row r="296" spans="1:7" x14ac:dyDescent="0.25">
      <c r="A296" t="s">
        <v>339</v>
      </c>
      <c r="B296">
        <v>33</v>
      </c>
      <c r="C296" s="7" t="s">
        <v>12</v>
      </c>
      <c r="D296" t="s">
        <v>1366</v>
      </c>
      <c r="E296" t="s">
        <v>1371</v>
      </c>
      <c r="F296" s="28" t="s">
        <v>1382</v>
      </c>
      <c r="G296" t="s">
        <v>45</v>
      </c>
    </row>
    <row r="297" spans="1:7" x14ac:dyDescent="0.25">
      <c r="A297" t="s">
        <v>339</v>
      </c>
      <c r="B297">
        <v>33</v>
      </c>
      <c r="C297" s="30" t="s">
        <v>12</v>
      </c>
      <c r="D297" t="s">
        <v>1366</v>
      </c>
      <c r="E297" t="s">
        <v>1371</v>
      </c>
      <c r="F297" s="28" t="s">
        <v>1382</v>
      </c>
      <c r="G297" t="s">
        <v>45</v>
      </c>
    </row>
    <row r="298" spans="1:7" x14ac:dyDescent="0.25">
      <c r="A298" t="s">
        <v>340</v>
      </c>
      <c r="B298">
        <v>34</v>
      </c>
      <c r="C298" s="7" t="s">
        <v>12</v>
      </c>
      <c r="D298" t="s">
        <v>1366</v>
      </c>
      <c r="E298" t="s">
        <v>1371</v>
      </c>
      <c r="F298" s="28" t="s">
        <v>1382</v>
      </c>
      <c r="G298" t="s">
        <v>45</v>
      </c>
    </row>
    <row r="299" spans="1:7" x14ac:dyDescent="0.25">
      <c r="A299" t="s">
        <v>340</v>
      </c>
      <c r="B299">
        <v>34</v>
      </c>
      <c r="C299" s="30" t="s">
        <v>12</v>
      </c>
      <c r="D299" t="s">
        <v>1366</v>
      </c>
      <c r="E299" t="s">
        <v>1371</v>
      </c>
      <c r="F299" s="28" t="s">
        <v>1382</v>
      </c>
      <c r="G299" t="s">
        <v>45</v>
      </c>
    </row>
    <row r="300" spans="1:7" x14ac:dyDescent="0.25">
      <c r="A300" t="s">
        <v>341</v>
      </c>
      <c r="B300">
        <v>35</v>
      </c>
      <c r="C300" s="7" t="s">
        <v>12</v>
      </c>
      <c r="D300" t="s">
        <v>1366</v>
      </c>
      <c r="E300" t="s">
        <v>1371</v>
      </c>
      <c r="F300" s="28" t="s">
        <v>1382</v>
      </c>
      <c r="G300" t="s">
        <v>45</v>
      </c>
    </row>
    <row r="301" spans="1:7" x14ac:dyDescent="0.25">
      <c r="A301" t="s">
        <v>341</v>
      </c>
      <c r="B301">
        <v>35</v>
      </c>
      <c r="C301" s="30" t="s">
        <v>12</v>
      </c>
      <c r="D301" t="s">
        <v>1366</v>
      </c>
      <c r="E301" t="s">
        <v>1371</v>
      </c>
      <c r="F301" s="28" t="s">
        <v>1382</v>
      </c>
      <c r="G301" t="s">
        <v>45</v>
      </c>
    </row>
    <row r="302" spans="1:7" x14ac:dyDescent="0.25">
      <c r="A302" t="s">
        <v>342</v>
      </c>
      <c r="B302">
        <v>36</v>
      </c>
      <c r="C302" s="7" t="s">
        <v>12</v>
      </c>
      <c r="D302" t="s">
        <v>1366</v>
      </c>
      <c r="E302" t="s">
        <v>1371</v>
      </c>
      <c r="F302" s="28" t="s">
        <v>1382</v>
      </c>
      <c r="G302" t="s">
        <v>45</v>
      </c>
    </row>
    <row r="303" spans="1:7" x14ac:dyDescent="0.25">
      <c r="A303" t="s">
        <v>342</v>
      </c>
      <c r="B303">
        <v>36</v>
      </c>
      <c r="C303" s="30" t="s">
        <v>12</v>
      </c>
      <c r="D303" t="s">
        <v>1366</v>
      </c>
      <c r="E303" t="s">
        <v>1371</v>
      </c>
      <c r="F303" s="28" t="s">
        <v>1382</v>
      </c>
      <c r="G303" t="s">
        <v>45</v>
      </c>
    </row>
    <row r="304" spans="1:7" x14ac:dyDescent="0.25">
      <c r="A304" t="s">
        <v>343</v>
      </c>
      <c r="B304">
        <v>37</v>
      </c>
      <c r="C304" s="7" t="s">
        <v>12</v>
      </c>
      <c r="D304" t="s">
        <v>1366</v>
      </c>
      <c r="E304" t="s">
        <v>1371</v>
      </c>
      <c r="F304" s="28" t="s">
        <v>1382</v>
      </c>
      <c r="G304" t="s">
        <v>45</v>
      </c>
    </row>
    <row r="305" spans="1:7" x14ac:dyDescent="0.25">
      <c r="A305" t="s">
        <v>343</v>
      </c>
      <c r="B305">
        <v>37</v>
      </c>
      <c r="C305" s="30" t="s">
        <v>12</v>
      </c>
      <c r="D305" t="s">
        <v>1366</v>
      </c>
      <c r="E305" t="s">
        <v>1371</v>
      </c>
      <c r="F305" s="28" t="s">
        <v>1382</v>
      </c>
      <c r="G305" t="s">
        <v>45</v>
      </c>
    </row>
    <row r="306" spans="1:7" x14ac:dyDescent="0.25">
      <c r="A306" t="s">
        <v>344</v>
      </c>
      <c r="B306">
        <v>38</v>
      </c>
      <c r="C306" s="7" t="s">
        <v>12</v>
      </c>
      <c r="D306" t="s">
        <v>1366</v>
      </c>
      <c r="E306" t="s">
        <v>1371</v>
      </c>
      <c r="F306" s="28" t="s">
        <v>1382</v>
      </c>
      <c r="G306" t="s">
        <v>45</v>
      </c>
    </row>
    <row r="307" spans="1:7" x14ac:dyDescent="0.25">
      <c r="A307" t="s">
        <v>344</v>
      </c>
      <c r="B307">
        <v>38</v>
      </c>
      <c r="C307" s="30" t="s">
        <v>12</v>
      </c>
      <c r="D307" t="s">
        <v>1366</v>
      </c>
      <c r="E307" t="s">
        <v>1371</v>
      </c>
      <c r="F307" s="28" t="s">
        <v>1382</v>
      </c>
      <c r="G307" t="s">
        <v>45</v>
      </c>
    </row>
    <row r="308" spans="1:7" x14ac:dyDescent="0.25">
      <c r="A308" t="s">
        <v>345</v>
      </c>
      <c r="B308">
        <v>39</v>
      </c>
      <c r="C308" s="7" t="s">
        <v>12</v>
      </c>
      <c r="D308" t="s">
        <v>1366</v>
      </c>
      <c r="E308" t="s">
        <v>1371</v>
      </c>
      <c r="F308" s="28" t="s">
        <v>1382</v>
      </c>
      <c r="G308" t="s">
        <v>45</v>
      </c>
    </row>
    <row r="309" spans="1:7" x14ac:dyDescent="0.25">
      <c r="A309" t="s">
        <v>345</v>
      </c>
      <c r="B309">
        <v>39</v>
      </c>
      <c r="C309" s="30" t="s">
        <v>12</v>
      </c>
      <c r="D309" t="s">
        <v>1366</v>
      </c>
      <c r="E309" t="s">
        <v>1371</v>
      </c>
      <c r="F309" s="28" t="s">
        <v>1382</v>
      </c>
      <c r="G309" t="s">
        <v>45</v>
      </c>
    </row>
    <row r="310" spans="1:7" x14ac:dyDescent="0.25">
      <c r="A310" t="s">
        <v>346</v>
      </c>
      <c r="B310">
        <v>40</v>
      </c>
      <c r="C310" s="7" t="s">
        <v>12</v>
      </c>
      <c r="D310" t="s">
        <v>1366</v>
      </c>
      <c r="E310" t="s">
        <v>1371</v>
      </c>
      <c r="F310" s="28" t="s">
        <v>1382</v>
      </c>
      <c r="G310" t="s">
        <v>45</v>
      </c>
    </row>
    <row r="311" spans="1:7" x14ac:dyDescent="0.25">
      <c r="A311" t="s">
        <v>346</v>
      </c>
      <c r="B311">
        <v>40</v>
      </c>
      <c r="C311" s="30" t="s">
        <v>12</v>
      </c>
      <c r="D311" t="s">
        <v>1366</v>
      </c>
      <c r="E311" t="s">
        <v>1371</v>
      </c>
      <c r="F311" s="28" t="s">
        <v>1382</v>
      </c>
      <c r="G311" t="s">
        <v>45</v>
      </c>
    </row>
    <row r="312" spans="1:7" x14ac:dyDescent="0.25">
      <c r="A312" t="s">
        <v>347</v>
      </c>
      <c r="B312">
        <v>41</v>
      </c>
      <c r="C312" s="7" t="s">
        <v>12</v>
      </c>
      <c r="D312" t="s">
        <v>1366</v>
      </c>
      <c r="E312" t="s">
        <v>1371</v>
      </c>
      <c r="F312" s="28" t="s">
        <v>1382</v>
      </c>
      <c r="G312" t="s">
        <v>45</v>
      </c>
    </row>
    <row r="313" spans="1:7" x14ac:dyDescent="0.25">
      <c r="A313" t="s">
        <v>347</v>
      </c>
      <c r="B313">
        <v>41</v>
      </c>
      <c r="C313" s="30" t="s">
        <v>12</v>
      </c>
      <c r="D313" t="s">
        <v>1366</v>
      </c>
      <c r="E313" t="s">
        <v>1371</v>
      </c>
      <c r="F313" s="28" t="s">
        <v>1382</v>
      </c>
      <c r="G313" t="s">
        <v>45</v>
      </c>
    </row>
    <row r="314" spans="1:7" x14ac:dyDescent="0.25">
      <c r="A314" t="s">
        <v>348</v>
      </c>
      <c r="B314">
        <v>42</v>
      </c>
      <c r="C314" s="7" t="s">
        <v>12</v>
      </c>
      <c r="D314" t="s">
        <v>1366</v>
      </c>
      <c r="E314" t="s">
        <v>1371</v>
      </c>
      <c r="F314" s="28" t="s">
        <v>1382</v>
      </c>
      <c r="G314" t="s">
        <v>45</v>
      </c>
    </row>
    <row r="315" spans="1:7" x14ac:dyDescent="0.25">
      <c r="A315" t="s">
        <v>348</v>
      </c>
      <c r="B315">
        <v>42</v>
      </c>
      <c r="C315" s="30" t="s">
        <v>12</v>
      </c>
      <c r="D315" t="s">
        <v>1366</v>
      </c>
      <c r="E315" t="s">
        <v>1371</v>
      </c>
      <c r="F315" s="28" t="s">
        <v>1382</v>
      </c>
      <c r="G315" t="s">
        <v>45</v>
      </c>
    </row>
    <row r="316" spans="1:7" x14ac:dyDescent="0.25">
      <c r="A316" t="s">
        <v>349</v>
      </c>
      <c r="B316">
        <v>43</v>
      </c>
      <c r="C316" s="7" t="s">
        <v>12</v>
      </c>
      <c r="D316" t="s">
        <v>1366</v>
      </c>
      <c r="E316" t="s">
        <v>1371</v>
      </c>
      <c r="F316" s="28" t="s">
        <v>1382</v>
      </c>
      <c r="G316" t="s">
        <v>45</v>
      </c>
    </row>
    <row r="317" spans="1:7" x14ac:dyDescent="0.25">
      <c r="A317" t="s">
        <v>349</v>
      </c>
      <c r="B317">
        <v>43</v>
      </c>
      <c r="C317" s="30" t="s">
        <v>12</v>
      </c>
      <c r="D317" t="s">
        <v>1366</v>
      </c>
      <c r="E317" t="s">
        <v>1371</v>
      </c>
      <c r="F317" s="28" t="s">
        <v>1382</v>
      </c>
      <c r="G317" t="s">
        <v>45</v>
      </c>
    </row>
    <row r="318" spans="1:7" x14ac:dyDescent="0.25">
      <c r="A318" t="s">
        <v>350</v>
      </c>
      <c r="B318">
        <v>44</v>
      </c>
      <c r="C318" s="7" t="s">
        <v>12</v>
      </c>
      <c r="D318" t="s">
        <v>1366</v>
      </c>
      <c r="E318" t="s">
        <v>1371</v>
      </c>
      <c r="F318" s="28" t="s">
        <v>1382</v>
      </c>
      <c r="G318" t="s">
        <v>45</v>
      </c>
    </row>
    <row r="319" spans="1:7" x14ac:dyDescent="0.25">
      <c r="A319" t="s">
        <v>350</v>
      </c>
      <c r="B319">
        <v>44</v>
      </c>
      <c r="C319" s="30" t="s">
        <v>12</v>
      </c>
      <c r="D319" t="s">
        <v>1366</v>
      </c>
      <c r="E319" t="s">
        <v>1371</v>
      </c>
      <c r="F319" s="28" t="s">
        <v>1382</v>
      </c>
      <c r="G319" t="s">
        <v>45</v>
      </c>
    </row>
    <row r="320" spans="1:7" x14ac:dyDescent="0.25">
      <c r="A320" t="s">
        <v>351</v>
      </c>
      <c r="B320">
        <v>45</v>
      </c>
      <c r="C320" s="7" t="s">
        <v>12</v>
      </c>
      <c r="D320" t="s">
        <v>1366</v>
      </c>
      <c r="E320" t="s">
        <v>1371</v>
      </c>
      <c r="F320" s="28" t="s">
        <v>1382</v>
      </c>
      <c r="G320" t="s">
        <v>45</v>
      </c>
    </row>
    <row r="321" spans="1:7" x14ac:dyDescent="0.25">
      <c r="A321" t="s">
        <v>351</v>
      </c>
      <c r="B321">
        <v>45</v>
      </c>
      <c r="C321" s="30" t="s">
        <v>12</v>
      </c>
      <c r="D321" t="s">
        <v>1366</v>
      </c>
      <c r="E321" t="s">
        <v>1371</v>
      </c>
      <c r="F321" s="28" t="s">
        <v>1382</v>
      </c>
      <c r="G321" t="s">
        <v>45</v>
      </c>
    </row>
    <row r="322" spans="1:7" x14ac:dyDescent="0.25">
      <c r="A322" t="s">
        <v>352</v>
      </c>
      <c r="B322">
        <v>46</v>
      </c>
      <c r="C322" s="7" t="s">
        <v>12</v>
      </c>
      <c r="D322" t="s">
        <v>1366</v>
      </c>
      <c r="E322" t="s">
        <v>1371</v>
      </c>
      <c r="F322" s="28" t="s">
        <v>1382</v>
      </c>
      <c r="G322" t="s">
        <v>45</v>
      </c>
    </row>
    <row r="323" spans="1:7" x14ac:dyDescent="0.25">
      <c r="A323" t="s">
        <v>352</v>
      </c>
      <c r="B323">
        <v>46</v>
      </c>
      <c r="C323" s="30" t="s">
        <v>12</v>
      </c>
      <c r="D323" t="s">
        <v>1366</v>
      </c>
      <c r="E323" t="s">
        <v>1371</v>
      </c>
      <c r="F323" s="28" t="s">
        <v>1382</v>
      </c>
      <c r="G323" t="s">
        <v>45</v>
      </c>
    </row>
    <row r="324" spans="1:7" x14ac:dyDescent="0.25">
      <c r="A324" t="s">
        <v>353</v>
      </c>
      <c r="B324">
        <v>47</v>
      </c>
      <c r="C324" s="7" t="s">
        <v>12</v>
      </c>
      <c r="D324" t="s">
        <v>1366</v>
      </c>
      <c r="E324" t="s">
        <v>1371</v>
      </c>
      <c r="F324" s="28" t="s">
        <v>1382</v>
      </c>
      <c r="G324" t="s">
        <v>45</v>
      </c>
    </row>
    <row r="325" spans="1:7" x14ac:dyDescent="0.25">
      <c r="A325" t="s">
        <v>353</v>
      </c>
      <c r="B325">
        <v>47</v>
      </c>
      <c r="C325" s="30" t="s">
        <v>12</v>
      </c>
      <c r="D325" t="s">
        <v>1366</v>
      </c>
      <c r="E325" t="s">
        <v>1371</v>
      </c>
      <c r="F325" s="28" t="s">
        <v>1382</v>
      </c>
      <c r="G325" t="s">
        <v>45</v>
      </c>
    </row>
    <row r="326" spans="1:7" x14ac:dyDescent="0.25">
      <c r="A326" t="s">
        <v>354</v>
      </c>
      <c r="B326">
        <v>48</v>
      </c>
      <c r="C326" s="7" t="s">
        <v>12</v>
      </c>
      <c r="D326" t="s">
        <v>1366</v>
      </c>
      <c r="E326" t="s">
        <v>1371</v>
      </c>
      <c r="F326" s="28" t="s">
        <v>1382</v>
      </c>
      <c r="G326" t="s">
        <v>45</v>
      </c>
    </row>
    <row r="327" spans="1:7" x14ac:dyDescent="0.25">
      <c r="A327" t="s">
        <v>354</v>
      </c>
      <c r="B327">
        <v>48</v>
      </c>
      <c r="C327" s="30" t="s">
        <v>12</v>
      </c>
      <c r="D327" t="s">
        <v>1366</v>
      </c>
      <c r="E327" t="s">
        <v>1371</v>
      </c>
      <c r="F327" s="28" t="s">
        <v>1382</v>
      </c>
      <c r="G327" t="s">
        <v>45</v>
      </c>
    </row>
    <row r="328" spans="1:7" x14ac:dyDescent="0.25">
      <c r="A328" s="7" t="s">
        <v>304</v>
      </c>
      <c r="B328">
        <v>5</v>
      </c>
      <c r="C328" s="7" t="s">
        <v>99</v>
      </c>
      <c r="D328" t="s">
        <v>1366</v>
      </c>
      <c r="E328" t="s">
        <v>1370</v>
      </c>
      <c r="F328" s="28">
        <v>243</v>
      </c>
      <c r="G328" t="s">
        <v>45</v>
      </c>
    </row>
    <row r="329" spans="1:7" x14ac:dyDescent="0.25">
      <c r="A329" s="29" t="s">
        <v>304</v>
      </c>
      <c r="B329">
        <v>5</v>
      </c>
      <c r="C329" s="30" t="s">
        <v>99</v>
      </c>
      <c r="D329" t="s">
        <v>1366</v>
      </c>
      <c r="E329" t="s">
        <v>1370</v>
      </c>
      <c r="F329" s="28">
        <v>243</v>
      </c>
      <c r="G329" t="s">
        <v>45</v>
      </c>
    </row>
    <row r="330" spans="1:7" x14ac:dyDescent="0.25">
      <c r="A330" t="s">
        <v>34</v>
      </c>
      <c r="B330">
        <v>1</v>
      </c>
      <c r="C330" s="7">
        <v>3.5202957825824699</v>
      </c>
      <c r="D330" t="s">
        <v>1368</v>
      </c>
      <c r="E330" t="s">
        <v>1372</v>
      </c>
      <c r="F330" s="28" t="s">
        <v>1372</v>
      </c>
      <c r="G330" t="s">
        <v>39</v>
      </c>
    </row>
    <row r="331" spans="1:7" x14ac:dyDescent="0.25">
      <c r="A331" t="s">
        <v>397</v>
      </c>
      <c r="B331">
        <v>2</v>
      </c>
      <c r="C331" s="26">
        <v>3.2583462705706037</v>
      </c>
      <c r="D331" t="s">
        <v>1367</v>
      </c>
      <c r="E331" t="s">
        <v>1372</v>
      </c>
      <c r="F331" s="28" t="s">
        <v>1372</v>
      </c>
      <c r="G331" t="s">
        <v>39</v>
      </c>
    </row>
    <row r="332" spans="1:7" x14ac:dyDescent="0.25">
      <c r="A332" t="s">
        <v>407</v>
      </c>
      <c r="B332">
        <v>12</v>
      </c>
      <c r="C332" s="7">
        <v>3.8794100708551067</v>
      </c>
      <c r="D332" t="s">
        <v>1366</v>
      </c>
      <c r="E332" t="s">
        <v>1370</v>
      </c>
      <c r="F332" s="28">
        <v>244</v>
      </c>
      <c r="G332" t="s">
        <v>39</v>
      </c>
    </row>
    <row r="333" spans="1:7" x14ac:dyDescent="0.25">
      <c r="A333" s="7" t="s">
        <v>396</v>
      </c>
      <c r="B333">
        <v>3</v>
      </c>
      <c r="C333" s="7" t="s">
        <v>12</v>
      </c>
      <c r="D333" t="s">
        <v>1366</v>
      </c>
      <c r="E333" t="s">
        <v>1370</v>
      </c>
      <c r="F333" s="28">
        <v>243</v>
      </c>
      <c r="G333" t="s">
        <v>39</v>
      </c>
    </row>
    <row r="334" spans="1:7" x14ac:dyDescent="0.25">
      <c r="A334" s="7" t="s">
        <v>399</v>
      </c>
      <c r="B334">
        <v>4</v>
      </c>
      <c r="C334" s="7" t="s">
        <v>12</v>
      </c>
      <c r="D334" t="s">
        <v>1366</v>
      </c>
      <c r="E334" t="s">
        <v>1370</v>
      </c>
      <c r="F334" s="28">
        <v>243</v>
      </c>
      <c r="G334" t="s">
        <v>39</v>
      </c>
    </row>
    <row r="335" spans="1:7" x14ac:dyDescent="0.25">
      <c r="A335" t="s">
        <v>400</v>
      </c>
      <c r="B335">
        <v>5</v>
      </c>
      <c r="C335" s="7" t="s">
        <v>12</v>
      </c>
      <c r="D335" t="s">
        <v>1366</v>
      </c>
      <c r="E335" t="s">
        <v>1370</v>
      </c>
      <c r="F335" s="28">
        <v>243</v>
      </c>
      <c r="G335" t="s">
        <v>39</v>
      </c>
    </row>
    <row r="336" spans="1:7" x14ac:dyDescent="0.25">
      <c r="A336" t="s">
        <v>401</v>
      </c>
      <c r="B336">
        <v>6</v>
      </c>
      <c r="C336" s="7" t="s">
        <v>12</v>
      </c>
      <c r="D336" t="s">
        <v>1366</v>
      </c>
      <c r="E336" t="s">
        <v>1370</v>
      </c>
      <c r="F336" s="28">
        <v>243</v>
      </c>
      <c r="G336" t="s">
        <v>39</v>
      </c>
    </row>
    <row r="337" spans="1:7" x14ac:dyDescent="0.25">
      <c r="A337" t="s">
        <v>402</v>
      </c>
      <c r="B337">
        <v>7</v>
      </c>
      <c r="C337" s="7" t="s">
        <v>12</v>
      </c>
      <c r="D337" t="s">
        <v>1366</v>
      </c>
      <c r="E337" t="s">
        <v>1370</v>
      </c>
      <c r="F337" s="28">
        <v>243</v>
      </c>
      <c r="G337" t="s">
        <v>39</v>
      </c>
    </row>
    <row r="338" spans="1:7" x14ac:dyDescent="0.25">
      <c r="A338" t="s">
        <v>403</v>
      </c>
      <c r="B338">
        <v>8</v>
      </c>
      <c r="C338" s="7" t="s">
        <v>12</v>
      </c>
      <c r="D338" t="s">
        <v>1366</v>
      </c>
      <c r="E338" t="s">
        <v>1370</v>
      </c>
      <c r="F338" s="28">
        <v>243</v>
      </c>
      <c r="G338" t="s">
        <v>39</v>
      </c>
    </row>
    <row r="339" spans="1:7" x14ac:dyDescent="0.25">
      <c r="A339" t="s">
        <v>404</v>
      </c>
      <c r="B339">
        <v>9</v>
      </c>
      <c r="C339" s="7" t="s">
        <v>12</v>
      </c>
      <c r="D339" t="s">
        <v>1366</v>
      </c>
      <c r="E339" t="s">
        <v>1370</v>
      </c>
      <c r="F339" s="28">
        <v>243</v>
      </c>
      <c r="G339" t="s">
        <v>39</v>
      </c>
    </row>
    <row r="340" spans="1:7" x14ac:dyDescent="0.25">
      <c r="A340" t="s">
        <v>405</v>
      </c>
      <c r="B340">
        <v>10</v>
      </c>
      <c r="C340" s="7" t="s">
        <v>12</v>
      </c>
      <c r="D340" t="s">
        <v>1366</v>
      </c>
      <c r="E340" t="s">
        <v>1370</v>
      </c>
      <c r="F340" s="28">
        <v>243</v>
      </c>
      <c r="G340" t="s">
        <v>39</v>
      </c>
    </row>
    <row r="341" spans="1:7" x14ac:dyDescent="0.25">
      <c r="A341" t="s">
        <v>406</v>
      </c>
      <c r="B341">
        <v>11</v>
      </c>
      <c r="C341" s="7" t="s">
        <v>12</v>
      </c>
      <c r="D341" t="s">
        <v>1366</v>
      </c>
      <c r="E341" t="s">
        <v>1370</v>
      </c>
      <c r="F341" s="28">
        <v>243</v>
      </c>
      <c r="G341" t="s">
        <v>39</v>
      </c>
    </row>
    <row r="342" spans="1:7" x14ac:dyDescent="0.25">
      <c r="A342" s="7" t="s">
        <v>317</v>
      </c>
      <c r="B342">
        <v>15</v>
      </c>
      <c r="C342" s="7" t="s">
        <v>12</v>
      </c>
      <c r="D342" t="s">
        <v>1366</v>
      </c>
      <c r="E342" t="s">
        <v>1370</v>
      </c>
      <c r="F342" s="28">
        <v>244</v>
      </c>
      <c r="G342" t="s">
        <v>39</v>
      </c>
    </row>
    <row r="343" spans="1:7" x14ac:dyDescent="0.25">
      <c r="A343" t="s">
        <v>408</v>
      </c>
      <c r="B343">
        <v>13</v>
      </c>
      <c r="C343" s="7" t="s">
        <v>12</v>
      </c>
      <c r="D343" t="s">
        <v>1366</v>
      </c>
      <c r="E343" t="s">
        <v>1370</v>
      </c>
      <c r="F343" s="28">
        <v>244</v>
      </c>
      <c r="G343" t="s">
        <v>39</v>
      </c>
    </row>
    <row r="344" spans="1:7" x14ac:dyDescent="0.25">
      <c r="A344" t="s">
        <v>409</v>
      </c>
      <c r="B344">
        <v>14</v>
      </c>
      <c r="C344" s="7" t="s">
        <v>12</v>
      </c>
      <c r="D344" t="s">
        <v>1366</v>
      </c>
      <c r="E344" t="s">
        <v>1370</v>
      </c>
      <c r="F344" s="28">
        <v>244</v>
      </c>
      <c r="G344" t="s">
        <v>39</v>
      </c>
    </row>
    <row r="345" spans="1:7" x14ac:dyDescent="0.25">
      <c r="A345" t="s">
        <v>410</v>
      </c>
      <c r="B345">
        <v>16</v>
      </c>
      <c r="C345" s="7" t="s">
        <v>12</v>
      </c>
      <c r="D345" t="s">
        <v>1366</v>
      </c>
      <c r="E345" t="s">
        <v>1371</v>
      </c>
      <c r="F345" s="28" t="s">
        <v>1381</v>
      </c>
      <c r="G345" t="s">
        <v>39</v>
      </c>
    </row>
    <row r="346" spans="1:7" x14ac:dyDescent="0.25">
      <c r="A346" t="s">
        <v>411</v>
      </c>
      <c r="B346">
        <v>17</v>
      </c>
      <c r="C346" s="7" t="s">
        <v>12</v>
      </c>
      <c r="D346" t="s">
        <v>1366</v>
      </c>
      <c r="E346" t="s">
        <v>1371</v>
      </c>
      <c r="F346" s="28" t="s">
        <v>1381</v>
      </c>
      <c r="G346" t="s">
        <v>39</v>
      </c>
    </row>
    <row r="347" spans="1:7" x14ac:dyDescent="0.25">
      <c r="A347" t="s">
        <v>412</v>
      </c>
      <c r="B347">
        <v>18</v>
      </c>
      <c r="C347" s="7" t="s">
        <v>12</v>
      </c>
      <c r="D347" t="s">
        <v>1366</v>
      </c>
      <c r="E347" t="s">
        <v>1371</v>
      </c>
      <c r="F347" s="28" t="s">
        <v>1381</v>
      </c>
      <c r="G347" t="s">
        <v>39</v>
      </c>
    </row>
    <row r="348" spans="1:7" x14ac:dyDescent="0.25">
      <c r="A348" t="s">
        <v>413</v>
      </c>
      <c r="B348">
        <v>19</v>
      </c>
      <c r="C348" s="7" t="s">
        <v>12</v>
      </c>
      <c r="D348" t="s">
        <v>1366</v>
      </c>
      <c r="E348" t="s">
        <v>1371</v>
      </c>
      <c r="F348" s="28" t="s">
        <v>1381</v>
      </c>
      <c r="G348" t="s">
        <v>39</v>
      </c>
    </row>
    <row r="349" spans="1:7" x14ac:dyDescent="0.25">
      <c r="A349" t="s">
        <v>414</v>
      </c>
      <c r="B349">
        <v>20</v>
      </c>
      <c r="C349" s="7" t="s">
        <v>12</v>
      </c>
      <c r="D349" t="s">
        <v>1366</v>
      </c>
      <c r="E349" t="s">
        <v>1371</v>
      </c>
      <c r="F349" s="28" t="s">
        <v>1381</v>
      </c>
      <c r="G349" t="s">
        <v>39</v>
      </c>
    </row>
    <row r="350" spans="1:7" x14ac:dyDescent="0.25">
      <c r="A350" t="s">
        <v>415</v>
      </c>
      <c r="B350">
        <v>21</v>
      </c>
      <c r="C350" s="7" t="s">
        <v>12</v>
      </c>
      <c r="D350" t="s">
        <v>1366</v>
      </c>
      <c r="E350" t="s">
        <v>1371</v>
      </c>
      <c r="F350" s="28" t="s">
        <v>1381</v>
      </c>
      <c r="G350" t="s">
        <v>39</v>
      </c>
    </row>
    <row r="351" spans="1:7" x14ac:dyDescent="0.25">
      <c r="A351" t="s">
        <v>416</v>
      </c>
      <c r="B351">
        <v>22</v>
      </c>
      <c r="C351" s="7" t="s">
        <v>12</v>
      </c>
      <c r="D351" t="s">
        <v>1366</v>
      </c>
      <c r="E351" t="s">
        <v>1371</v>
      </c>
      <c r="F351" s="28" t="s">
        <v>1381</v>
      </c>
      <c r="G351" t="s">
        <v>39</v>
      </c>
    </row>
    <row r="352" spans="1:7" x14ac:dyDescent="0.25">
      <c r="A352" t="s">
        <v>417</v>
      </c>
      <c r="B352">
        <v>23</v>
      </c>
      <c r="C352" s="7" t="s">
        <v>12</v>
      </c>
      <c r="D352" t="s">
        <v>1366</v>
      </c>
      <c r="E352" t="s">
        <v>1371</v>
      </c>
      <c r="F352" s="28" t="s">
        <v>1381</v>
      </c>
      <c r="G352" t="s">
        <v>39</v>
      </c>
    </row>
    <row r="353" spans="1:7" x14ac:dyDescent="0.25">
      <c r="A353" t="s">
        <v>418</v>
      </c>
      <c r="B353">
        <v>24</v>
      </c>
      <c r="C353" s="7" t="s">
        <v>12</v>
      </c>
      <c r="D353" t="s">
        <v>1366</v>
      </c>
      <c r="E353" t="s">
        <v>1371</v>
      </c>
      <c r="F353" s="28" t="s">
        <v>1381</v>
      </c>
      <c r="G353" t="s">
        <v>39</v>
      </c>
    </row>
    <row r="354" spans="1:7" x14ac:dyDescent="0.25">
      <c r="A354" t="s">
        <v>419</v>
      </c>
      <c r="B354">
        <v>25</v>
      </c>
      <c r="C354" s="7" t="s">
        <v>12</v>
      </c>
      <c r="D354" t="s">
        <v>1366</v>
      </c>
      <c r="E354" t="s">
        <v>1371</v>
      </c>
      <c r="F354" s="28" t="s">
        <v>1381</v>
      </c>
      <c r="G354" t="s">
        <v>39</v>
      </c>
    </row>
    <row r="355" spans="1:7" x14ac:dyDescent="0.25">
      <c r="A355" t="s">
        <v>420</v>
      </c>
      <c r="B355">
        <v>26</v>
      </c>
      <c r="C355" s="7" t="s">
        <v>12</v>
      </c>
      <c r="D355" t="s">
        <v>1366</v>
      </c>
      <c r="E355" t="s">
        <v>1371</v>
      </c>
      <c r="F355" s="28" t="s">
        <v>1381</v>
      </c>
      <c r="G355" t="s">
        <v>39</v>
      </c>
    </row>
    <row r="356" spans="1:7" x14ac:dyDescent="0.25">
      <c r="A356" t="s">
        <v>421</v>
      </c>
      <c r="B356">
        <v>27</v>
      </c>
      <c r="C356" s="7" t="s">
        <v>12</v>
      </c>
      <c r="D356" t="s">
        <v>1366</v>
      </c>
      <c r="E356" t="s">
        <v>1371</v>
      </c>
      <c r="F356" s="28" t="s">
        <v>1381</v>
      </c>
      <c r="G356" t="s">
        <v>39</v>
      </c>
    </row>
    <row r="357" spans="1:7" x14ac:dyDescent="0.25">
      <c r="A357" t="s">
        <v>422</v>
      </c>
      <c r="B357">
        <v>28</v>
      </c>
      <c r="C357" s="7" t="s">
        <v>12</v>
      </c>
      <c r="D357" t="s">
        <v>1366</v>
      </c>
      <c r="E357" t="s">
        <v>1371</v>
      </c>
      <c r="F357" s="28" t="s">
        <v>1381</v>
      </c>
      <c r="G357" t="s">
        <v>39</v>
      </c>
    </row>
    <row r="358" spans="1:7" x14ac:dyDescent="0.25">
      <c r="A358" t="s">
        <v>423</v>
      </c>
      <c r="B358">
        <v>29</v>
      </c>
      <c r="C358" s="7" t="s">
        <v>12</v>
      </c>
      <c r="D358" t="s">
        <v>1366</v>
      </c>
      <c r="E358" t="s">
        <v>1371</v>
      </c>
      <c r="F358" s="28" t="s">
        <v>1381</v>
      </c>
      <c r="G358" t="s">
        <v>39</v>
      </c>
    </row>
    <row r="359" spans="1:7" x14ac:dyDescent="0.25">
      <c r="A359" t="s">
        <v>928</v>
      </c>
      <c r="B359">
        <v>1</v>
      </c>
      <c r="C359" s="7">
        <v>5.5029057334713603</v>
      </c>
      <c r="D359" t="s">
        <v>1368</v>
      </c>
      <c r="E359" t="s">
        <v>1372</v>
      </c>
      <c r="F359" s="28" t="s">
        <v>1372</v>
      </c>
      <c r="G359" t="s">
        <v>16</v>
      </c>
    </row>
    <row r="360" spans="1:7" x14ac:dyDescent="0.25">
      <c r="A360" t="s">
        <v>929</v>
      </c>
      <c r="B360">
        <v>2</v>
      </c>
      <c r="C360" s="7">
        <v>3.7478260051147299</v>
      </c>
      <c r="D360" t="s">
        <v>1367</v>
      </c>
      <c r="E360" t="s">
        <v>1372</v>
      </c>
      <c r="F360" s="28" t="s">
        <v>1372</v>
      </c>
      <c r="G360" t="s">
        <v>16</v>
      </c>
    </row>
    <row r="361" spans="1:7" x14ac:dyDescent="0.25">
      <c r="A361" t="s">
        <v>945</v>
      </c>
      <c r="B361">
        <v>15</v>
      </c>
      <c r="C361" s="7">
        <v>3.8491947753463083</v>
      </c>
      <c r="D361" t="s">
        <v>1366</v>
      </c>
      <c r="E361" t="s">
        <v>1370</v>
      </c>
      <c r="F361" s="28">
        <v>243</v>
      </c>
      <c r="G361" t="s">
        <v>16</v>
      </c>
    </row>
    <row r="362" spans="1:7" x14ac:dyDescent="0.25">
      <c r="A362" t="s">
        <v>951</v>
      </c>
      <c r="B362">
        <v>18</v>
      </c>
      <c r="C362" s="7">
        <v>3.8996580902307763</v>
      </c>
      <c r="D362" t="s">
        <v>1366</v>
      </c>
      <c r="E362" t="s">
        <v>1370</v>
      </c>
      <c r="F362" s="28">
        <v>243</v>
      </c>
      <c r="G362" t="s">
        <v>16</v>
      </c>
    </row>
    <row r="363" spans="1:7" x14ac:dyDescent="0.25">
      <c r="A363" t="s">
        <v>958</v>
      </c>
      <c r="B363">
        <v>25</v>
      </c>
      <c r="C363" s="7">
        <v>4.0543361597477459</v>
      </c>
      <c r="D363" t="s">
        <v>1366</v>
      </c>
      <c r="E363" t="s">
        <v>1370</v>
      </c>
      <c r="F363" s="28">
        <v>244</v>
      </c>
      <c r="G363" t="s">
        <v>16</v>
      </c>
    </row>
    <row r="364" spans="1:7" x14ac:dyDescent="0.25">
      <c r="A364" t="s">
        <v>949</v>
      </c>
      <c r="B364">
        <v>17</v>
      </c>
      <c r="C364" s="7">
        <v>4.1129380549697565</v>
      </c>
      <c r="D364" t="s">
        <v>1366</v>
      </c>
      <c r="E364" t="s">
        <v>1370</v>
      </c>
      <c r="F364" s="28">
        <v>243</v>
      </c>
      <c r="G364" t="s">
        <v>16</v>
      </c>
    </row>
    <row r="365" spans="1:7" x14ac:dyDescent="0.25">
      <c r="A365" t="s">
        <v>939</v>
      </c>
      <c r="B365">
        <v>12</v>
      </c>
      <c r="C365" s="7">
        <v>4.2135405834190722</v>
      </c>
      <c r="D365" t="s">
        <v>1366</v>
      </c>
      <c r="E365" t="s">
        <v>1370</v>
      </c>
      <c r="F365" s="28">
        <v>243</v>
      </c>
      <c r="G365" t="s">
        <v>16</v>
      </c>
    </row>
    <row r="366" spans="1:7" x14ac:dyDescent="0.25">
      <c r="A366" t="s">
        <v>941</v>
      </c>
      <c r="B366">
        <v>13</v>
      </c>
      <c r="C366" s="7">
        <v>4.5444375342588899</v>
      </c>
      <c r="D366" t="s">
        <v>1366</v>
      </c>
      <c r="E366" t="s">
        <v>1370</v>
      </c>
      <c r="F366" s="28">
        <v>243</v>
      </c>
      <c r="G366" t="s">
        <v>16</v>
      </c>
    </row>
    <row r="367" spans="1:7" x14ac:dyDescent="0.25">
      <c r="A367" t="s">
        <v>959</v>
      </c>
      <c r="B367">
        <v>26</v>
      </c>
      <c r="C367" s="7">
        <v>4.6690981834209442</v>
      </c>
      <c r="D367" t="s">
        <v>1366</v>
      </c>
      <c r="E367" t="s">
        <v>1370</v>
      </c>
      <c r="F367" s="28">
        <v>244</v>
      </c>
      <c r="G367" t="s">
        <v>16</v>
      </c>
    </row>
    <row r="368" spans="1:7" x14ac:dyDescent="0.25">
      <c r="A368" t="s">
        <v>927</v>
      </c>
      <c r="B368">
        <v>3</v>
      </c>
      <c r="C368" s="7">
        <v>4.6854608139984171</v>
      </c>
      <c r="D368" t="s">
        <v>1366</v>
      </c>
      <c r="E368" t="s">
        <v>1370</v>
      </c>
      <c r="F368" s="28">
        <v>243</v>
      </c>
      <c r="G368" t="s">
        <v>16</v>
      </c>
    </row>
    <row r="369" spans="1:7" x14ac:dyDescent="0.25">
      <c r="A369" t="s">
        <v>947</v>
      </c>
      <c r="B369">
        <v>16</v>
      </c>
      <c r="C369" s="7">
        <v>4.7027621709367082</v>
      </c>
      <c r="D369" t="s">
        <v>1366</v>
      </c>
      <c r="E369" t="s">
        <v>1370</v>
      </c>
      <c r="F369" s="28">
        <v>243</v>
      </c>
      <c r="G369" t="s">
        <v>16</v>
      </c>
    </row>
    <row r="370" spans="1:7" x14ac:dyDescent="0.25">
      <c r="A370" t="s">
        <v>943</v>
      </c>
      <c r="B370">
        <v>14</v>
      </c>
      <c r="C370" s="7">
        <v>4.7964441996242435</v>
      </c>
      <c r="D370" t="s">
        <v>1366</v>
      </c>
      <c r="E370" t="s">
        <v>1370</v>
      </c>
      <c r="F370" s="28">
        <v>243</v>
      </c>
      <c r="G370" t="s">
        <v>16</v>
      </c>
    </row>
    <row r="371" spans="1:7" x14ac:dyDescent="0.25">
      <c r="A371" t="s">
        <v>930</v>
      </c>
      <c r="B371">
        <v>4</v>
      </c>
      <c r="C371" s="7" t="s">
        <v>12</v>
      </c>
      <c r="D371" t="s">
        <v>1366</v>
      </c>
      <c r="E371" t="s">
        <v>1370</v>
      </c>
      <c r="F371" s="28">
        <v>243</v>
      </c>
      <c r="G371" t="s">
        <v>16</v>
      </c>
    </row>
    <row r="372" spans="1:7" x14ac:dyDescent="0.25">
      <c r="A372" t="s">
        <v>931</v>
      </c>
      <c r="B372">
        <v>5</v>
      </c>
      <c r="C372" s="7" t="s">
        <v>12</v>
      </c>
      <c r="D372" t="s">
        <v>1366</v>
      </c>
      <c r="E372" t="s">
        <v>1370</v>
      </c>
      <c r="F372" s="28">
        <v>243</v>
      </c>
      <c r="G372" t="s">
        <v>16</v>
      </c>
    </row>
    <row r="373" spans="1:7" x14ac:dyDescent="0.25">
      <c r="A373" t="s">
        <v>932</v>
      </c>
      <c r="B373">
        <v>6</v>
      </c>
      <c r="C373" s="7" t="s">
        <v>12</v>
      </c>
      <c r="D373" t="s">
        <v>1366</v>
      </c>
      <c r="E373" t="s">
        <v>1370</v>
      </c>
      <c r="F373" s="28">
        <v>243</v>
      </c>
      <c r="G373" t="s">
        <v>16</v>
      </c>
    </row>
    <row r="374" spans="1:7" x14ac:dyDescent="0.25">
      <c r="A374" t="s">
        <v>933</v>
      </c>
      <c r="B374">
        <v>7</v>
      </c>
      <c r="C374" s="7" t="s">
        <v>12</v>
      </c>
      <c r="D374" t="s">
        <v>1366</v>
      </c>
      <c r="E374" t="s">
        <v>1370</v>
      </c>
      <c r="F374" s="28">
        <v>243</v>
      </c>
      <c r="G374" t="s">
        <v>16</v>
      </c>
    </row>
    <row r="375" spans="1:7" x14ac:dyDescent="0.25">
      <c r="A375" t="s">
        <v>934</v>
      </c>
      <c r="B375">
        <v>8</v>
      </c>
      <c r="C375" s="7" t="s">
        <v>12</v>
      </c>
      <c r="D375" t="s">
        <v>1366</v>
      </c>
      <c r="E375" t="s">
        <v>1370</v>
      </c>
      <c r="F375" s="28">
        <v>243</v>
      </c>
      <c r="G375" t="s">
        <v>16</v>
      </c>
    </row>
    <row r="376" spans="1:7" x14ac:dyDescent="0.25">
      <c r="A376" t="s">
        <v>935</v>
      </c>
      <c r="B376">
        <v>9</v>
      </c>
      <c r="C376" s="7" t="s">
        <v>12</v>
      </c>
      <c r="D376" t="s">
        <v>1366</v>
      </c>
      <c r="E376" t="s">
        <v>1370</v>
      </c>
      <c r="F376" s="28">
        <v>243</v>
      </c>
      <c r="G376" t="s">
        <v>16</v>
      </c>
    </row>
    <row r="377" spans="1:7" x14ac:dyDescent="0.25">
      <c r="A377" t="s">
        <v>936</v>
      </c>
      <c r="B377">
        <v>10</v>
      </c>
      <c r="C377" s="7" t="s">
        <v>12</v>
      </c>
      <c r="D377" t="s">
        <v>1366</v>
      </c>
      <c r="E377" t="s">
        <v>1370</v>
      </c>
      <c r="F377" s="28">
        <v>243</v>
      </c>
      <c r="G377" t="s">
        <v>16</v>
      </c>
    </row>
    <row r="378" spans="1:7" x14ac:dyDescent="0.25">
      <c r="A378" t="s">
        <v>937</v>
      </c>
      <c r="B378">
        <v>11</v>
      </c>
      <c r="C378" s="7" t="s">
        <v>12</v>
      </c>
      <c r="D378" t="s">
        <v>1366</v>
      </c>
      <c r="E378" t="s">
        <v>1370</v>
      </c>
      <c r="F378" s="28">
        <v>243</v>
      </c>
      <c r="G378" t="s">
        <v>16</v>
      </c>
    </row>
    <row r="379" spans="1:7" x14ac:dyDescent="0.25">
      <c r="A379" t="s">
        <v>952</v>
      </c>
      <c r="B379">
        <v>19</v>
      </c>
      <c r="C379" s="7" t="s">
        <v>12</v>
      </c>
      <c r="D379" t="s">
        <v>1366</v>
      </c>
      <c r="E379" t="s">
        <v>1370</v>
      </c>
      <c r="F379" s="28">
        <v>243</v>
      </c>
      <c r="G379" t="s">
        <v>16</v>
      </c>
    </row>
    <row r="380" spans="1:7" x14ac:dyDescent="0.25">
      <c r="A380" t="s">
        <v>953</v>
      </c>
      <c r="B380">
        <v>20</v>
      </c>
      <c r="C380" s="7" t="s">
        <v>12</v>
      </c>
      <c r="D380" t="s">
        <v>1366</v>
      </c>
      <c r="E380" t="s">
        <v>1370</v>
      </c>
      <c r="F380" s="28">
        <v>243</v>
      </c>
      <c r="G380" t="s">
        <v>16</v>
      </c>
    </row>
    <row r="381" spans="1:7" x14ac:dyDescent="0.25">
      <c r="A381" t="s">
        <v>954</v>
      </c>
      <c r="B381">
        <v>21</v>
      </c>
      <c r="C381" s="7" t="s">
        <v>12</v>
      </c>
      <c r="D381" t="s">
        <v>1366</v>
      </c>
      <c r="E381" t="s">
        <v>1370</v>
      </c>
      <c r="F381" s="28">
        <v>243</v>
      </c>
      <c r="G381" t="s">
        <v>16</v>
      </c>
    </row>
    <row r="382" spans="1:7" x14ac:dyDescent="0.25">
      <c r="A382" t="s">
        <v>955</v>
      </c>
      <c r="B382">
        <v>22</v>
      </c>
      <c r="C382" s="7" t="s">
        <v>12</v>
      </c>
      <c r="D382" t="s">
        <v>1366</v>
      </c>
      <c r="E382" t="s">
        <v>1370</v>
      </c>
      <c r="F382" s="28">
        <v>243</v>
      </c>
      <c r="G382" t="s">
        <v>16</v>
      </c>
    </row>
    <row r="383" spans="1:7" x14ac:dyDescent="0.25">
      <c r="A383" t="s">
        <v>956</v>
      </c>
      <c r="B383">
        <v>23</v>
      </c>
      <c r="C383" s="7" t="s">
        <v>12</v>
      </c>
      <c r="D383" t="s">
        <v>1366</v>
      </c>
      <c r="E383" t="s">
        <v>1370</v>
      </c>
      <c r="F383" s="28">
        <v>243</v>
      </c>
      <c r="G383" t="s">
        <v>16</v>
      </c>
    </row>
    <row r="384" spans="1:7" x14ac:dyDescent="0.25">
      <c r="A384" t="s">
        <v>957</v>
      </c>
      <c r="B384">
        <v>24</v>
      </c>
      <c r="C384" s="7" t="s">
        <v>12</v>
      </c>
      <c r="D384" t="s">
        <v>1366</v>
      </c>
      <c r="E384" t="s">
        <v>1370</v>
      </c>
      <c r="F384" s="28">
        <v>243</v>
      </c>
      <c r="G384" t="s">
        <v>16</v>
      </c>
    </row>
    <row r="385" spans="1:7" x14ac:dyDescent="0.25">
      <c r="A385" t="s">
        <v>148</v>
      </c>
      <c r="B385">
        <v>27</v>
      </c>
      <c r="C385" s="7" t="s">
        <v>12</v>
      </c>
      <c r="D385" t="s">
        <v>1366</v>
      </c>
      <c r="E385" t="s">
        <v>1370</v>
      </c>
      <c r="F385" s="28">
        <v>244</v>
      </c>
      <c r="G385" t="s">
        <v>16</v>
      </c>
    </row>
    <row r="386" spans="1:7" x14ac:dyDescent="0.25">
      <c r="A386" t="s">
        <v>281</v>
      </c>
      <c r="B386">
        <v>40</v>
      </c>
      <c r="C386" s="7" t="s">
        <v>12</v>
      </c>
      <c r="D386" t="s">
        <v>1366</v>
      </c>
      <c r="E386" t="s">
        <v>1370</v>
      </c>
      <c r="F386" s="28">
        <v>244</v>
      </c>
      <c r="G386" t="s">
        <v>16</v>
      </c>
    </row>
    <row r="387" spans="1:7" x14ac:dyDescent="0.25">
      <c r="A387" t="s">
        <v>170</v>
      </c>
      <c r="B387">
        <v>28</v>
      </c>
      <c r="C387" s="7" t="s">
        <v>12</v>
      </c>
      <c r="D387" t="s">
        <v>1366</v>
      </c>
      <c r="E387" t="s">
        <v>1370</v>
      </c>
      <c r="F387" s="28">
        <v>244</v>
      </c>
      <c r="G387" t="s">
        <v>16</v>
      </c>
    </row>
    <row r="388" spans="1:7" x14ac:dyDescent="0.25">
      <c r="A388" t="s">
        <v>960</v>
      </c>
      <c r="B388">
        <v>29</v>
      </c>
      <c r="C388" s="7" t="s">
        <v>12</v>
      </c>
      <c r="D388" t="s">
        <v>1366</v>
      </c>
      <c r="E388" t="s">
        <v>1370</v>
      </c>
      <c r="F388" s="28">
        <v>244</v>
      </c>
      <c r="G388" t="s">
        <v>16</v>
      </c>
    </row>
    <row r="389" spans="1:7" x14ac:dyDescent="0.25">
      <c r="A389" t="s">
        <v>961</v>
      </c>
      <c r="B389">
        <v>30</v>
      </c>
      <c r="C389" s="7" t="s">
        <v>12</v>
      </c>
      <c r="D389" t="s">
        <v>1366</v>
      </c>
      <c r="E389" t="s">
        <v>1370</v>
      </c>
      <c r="F389" s="28">
        <v>244</v>
      </c>
      <c r="G389" t="s">
        <v>16</v>
      </c>
    </row>
    <row r="390" spans="1:7" x14ac:dyDescent="0.25">
      <c r="A390" t="s">
        <v>962</v>
      </c>
      <c r="B390">
        <v>31</v>
      </c>
      <c r="C390" s="7" t="s">
        <v>12</v>
      </c>
      <c r="D390" t="s">
        <v>1366</v>
      </c>
      <c r="E390" t="s">
        <v>1370</v>
      </c>
      <c r="F390" s="28">
        <v>244</v>
      </c>
      <c r="G390" t="s">
        <v>16</v>
      </c>
    </row>
    <row r="391" spans="1:7" x14ac:dyDescent="0.25">
      <c r="A391" t="s">
        <v>963</v>
      </c>
      <c r="B391">
        <v>32</v>
      </c>
      <c r="C391" s="7" t="s">
        <v>12</v>
      </c>
      <c r="D391" t="s">
        <v>1366</v>
      </c>
      <c r="E391" t="s">
        <v>1370</v>
      </c>
      <c r="F391" s="28">
        <v>244</v>
      </c>
      <c r="G391" t="s">
        <v>16</v>
      </c>
    </row>
    <row r="392" spans="1:7" x14ac:dyDescent="0.25">
      <c r="A392" t="s">
        <v>964</v>
      </c>
      <c r="B392">
        <v>33</v>
      </c>
      <c r="C392" s="7" t="s">
        <v>12</v>
      </c>
      <c r="D392" t="s">
        <v>1366</v>
      </c>
      <c r="E392" t="s">
        <v>1370</v>
      </c>
      <c r="F392" s="28">
        <v>244</v>
      </c>
      <c r="G392" t="s">
        <v>16</v>
      </c>
    </row>
    <row r="393" spans="1:7" x14ac:dyDescent="0.25">
      <c r="A393" t="s">
        <v>965</v>
      </c>
      <c r="B393">
        <v>34</v>
      </c>
      <c r="C393" s="7" t="s">
        <v>12</v>
      </c>
      <c r="D393" t="s">
        <v>1366</v>
      </c>
      <c r="E393" t="s">
        <v>1370</v>
      </c>
      <c r="F393" s="28">
        <v>244</v>
      </c>
      <c r="G393" t="s">
        <v>16</v>
      </c>
    </row>
    <row r="394" spans="1:7" x14ac:dyDescent="0.25">
      <c r="A394" t="s">
        <v>966</v>
      </c>
      <c r="B394">
        <v>35</v>
      </c>
      <c r="C394" s="7" t="s">
        <v>12</v>
      </c>
      <c r="D394" t="s">
        <v>1366</v>
      </c>
      <c r="E394" t="s">
        <v>1370</v>
      </c>
      <c r="F394" s="28">
        <v>244</v>
      </c>
      <c r="G394" t="s">
        <v>16</v>
      </c>
    </row>
    <row r="395" spans="1:7" x14ac:dyDescent="0.25">
      <c r="A395" t="s">
        <v>967</v>
      </c>
      <c r="B395">
        <v>36</v>
      </c>
      <c r="C395" s="7" t="s">
        <v>12</v>
      </c>
      <c r="D395" t="s">
        <v>1366</v>
      </c>
      <c r="E395" t="s">
        <v>1370</v>
      </c>
      <c r="F395" s="28">
        <v>244</v>
      </c>
      <c r="G395" t="s">
        <v>16</v>
      </c>
    </row>
    <row r="396" spans="1:7" x14ac:dyDescent="0.25">
      <c r="A396" t="s">
        <v>968</v>
      </c>
      <c r="B396">
        <v>37</v>
      </c>
      <c r="C396" s="7" t="s">
        <v>12</v>
      </c>
      <c r="D396" t="s">
        <v>1366</v>
      </c>
      <c r="E396" t="s">
        <v>1370</v>
      </c>
      <c r="F396" s="28">
        <v>244</v>
      </c>
      <c r="G396" t="s">
        <v>16</v>
      </c>
    </row>
    <row r="397" spans="1:7" x14ac:dyDescent="0.25">
      <c r="A397" t="s">
        <v>969</v>
      </c>
      <c r="B397">
        <v>38</v>
      </c>
      <c r="C397" s="7" t="s">
        <v>12</v>
      </c>
      <c r="D397" t="s">
        <v>1366</v>
      </c>
      <c r="E397" t="s">
        <v>1370</v>
      </c>
      <c r="F397" s="28">
        <v>244</v>
      </c>
      <c r="G397" t="s">
        <v>16</v>
      </c>
    </row>
    <row r="398" spans="1:7" x14ac:dyDescent="0.25">
      <c r="A398" t="s">
        <v>970</v>
      </c>
      <c r="B398">
        <v>39</v>
      </c>
      <c r="C398" s="7" t="s">
        <v>12</v>
      </c>
      <c r="D398" t="s">
        <v>1366</v>
      </c>
      <c r="E398" t="s">
        <v>1370</v>
      </c>
      <c r="F398" s="28">
        <v>244</v>
      </c>
      <c r="G398" t="s">
        <v>16</v>
      </c>
    </row>
    <row r="399" spans="1:7" x14ac:dyDescent="0.25">
      <c r="A399" t="s">
        <v>971</v>
      </c>
      <c r="B399">
        <v>41</v>
      </c>
      <c r="C399" s="7" t="s">
        <v>12</v>
      </c>
      <c r="D399" t="s">
        <v>1366</v>
      </c>
      <c r="E399" t="s">
        <v>1371</v>
      </c>
      <c r="F399" s="28" t="s">
        <v>1381</v>
      </c>
      <c r="G399" t="s">
        <v>16</v>
      </c>
    </row>
    <row r="400" spans="1:7" x14ac:dyDescent="0.25">
      <c r="A400" t="s">
        <v>972</v>
      </c>
      <c r="B400">
        <v>42</v>
      </c>
      <c r="C400" s="7" t="s">
        <v>12</v>
      </c>
      <c r="D400" t="s">
        <v>1366</v>
      </c>
      <c r="E400" t="s">
        <v>1371</v>
      </c>
      <c r="F400" s="28" t="s">
        <v>1381</v>
      </c>
      <c r="G400" t="s">
        <v>16</v>
      </c>
    </row>
    <row r="401" spans="1:7" x14ac:dyDescent="0.25">
      <c r="A401" t="s">
        <v>973</v>
      </c>
      <c r="B401">
        <v>43</v>
      </c>
      <c r="C401" s="7" t="s">
        <v>12</v>
      </c>
      <c r="D401" t="s">
        <v>1366</v>
      </c>
      <c r="E401" t="s">
        <v>1371</v>
      </c>
      <c r="F401" s="28" t="s">
        <v>1381</v>
      </c>
      <c r="G401" t="s">
        <v>16</v>
      </c>
    </row>
    <row r="402" spans="1:7" x14ac:dyDescent="0.25">
      <c r="A402" t="s">
        <v>974</v>
      </c>
      <c r="B402">
        <v>44</v>
      </c>
      <c r="C402" s="7" t="s">
        <v>12</v>
      </c>
      <c r="D402" t="s">
        <v>1366</v>
      </c>
      <c r="E402" t="s">
        <v>1371</v>
      </c>
      <c r="F402" s="28" t="s">
        <v>1381</v>
      </c>
      <c r="G402" t="s">
        <v>16</v>
      </c>
    </row>
    <row r="403" spans="1:7" x14ac:dyDescent="0.25">
      <c r="A403" t="s">
        <v>975</v>
      </c>
      <c r="B403">
        <v>45</v>
      </c>
      <c r="C403" s="7" t="s">
        <v>12</v>
      </c>
      <c r="D403" t="s">
        <v>1366</v>
      </c>
      <c r="E403" t="s">
        <v>1371</v>
      </c>
      <c r="F403" s="28" t="s">
        <v>1381</v>
      </c>
      <c r="G403" t="s">
        <v>16</v>
      </c>
    </row>
    <row r="404" spans="1:7" x14ac:dyDescent="0.25">
      <c r="A404" t="s">
        <v>976</v>
      </c>
      <c r="B404">
        <v>46</v>
      </c>
      <c r="C404" s="7" t="s">
        <v>12</v>
      </c>
      <c r="D404" t="s">
        <v>1366</v>
      </c>
      <c r="E404" t="s">
        <v>1371</v>
      </c>
      <c r="F404" s="28" t="s">
        <v>1381</v>
      </c>
      <c r="G404" t="s">
        <v>16</v>
      </c>
    </row>
    <row r="405" spans="1:7" x14ac:dyDescent="0.25">
      <c r="A405" t="s">
        <v>977</v>
      </c>
      <c r="B405">
        <v>47</v>
      </c>
      <c r="C405" s="7" t="s">
        <v>12</v>
      </c>
      <c r="D405" t="s">
        <v>1366</v>
      </c>
      <c r="E405" t="s">
        <v>1371</v>
      </c>
      <c r="F405" s="28" t="s">
        <v>1381</v>
      </c>
      <c r="G405" t="s">
        <v>16</v>
      </c>
    </row>
    <row r="406" spans="1:7" x14ac:dyDescent="0.25">
      <c r="A406" t="s">
        <v>978</v>
      </c>
      <c r="B406">
        <v>48</v>
      </c>
      <c r="C406" s="7" t="s">
        <v>12</v>
      </c>
      <c r="D406" t="s">
        <v>1366</v>
      </c>
      <c r="E406" t="s">
        <v>1371</v>
      </c>
      <c r="F406" s="28" t="s">
        <v>1381</v>
      </c>
      <c r="G406" t="s">
        <v>16</v>
      </c>
    </row>
    <row r="407" spans="1:7" x14ac:dyDescent="0.25">
      <c r="A407" t="s">
        <v>979</v>
      </c>
      <c r="B407">
        <v>49</v>
      </c>
      <c r="C407" s="7" t="s">
        <v>12</v>
      </c>
      <c r="D407" t="s">
        <v>1366</v>
      </c>
      <c r="E407" t="s">
        <v>1371</v>
      </c>
      <c r="F407" s="28" t="s">
        <v>1381</v>
      </c>
      <c r="G407" t="s">
        <v>16</v>
      </c>
    </row>
    <row r="408" spans="1:7" x14ac:dyDescent="0.25">
      <c r="A408" t="s">
        <v>980</v>
      </c>
      <c r="B408">
        <v>50</v>
      </c>
      <c r="C408" s="7" t="s">
        <v>12</v>
      </c>
      <c r="D408" t="s">
        <v>1366</v>
      </c>
      <c r="E408" t="s">
        <v>1371</v>
      </c>
      <c r="F408" s="28" t="s">
        <v>1381</v>
      </c>
      <c r="G408" t="s">
        <v>16</v>
      </c>
    </row>
    <row r="409" spans="1:7" x14ac:dyDescent="0.25">
      <c r="A409" t="s">
        <v>981</v>
      </c>
      <c r="B409">
        <v>51</v>
      </c>
      <c r="C409" s="7" t="s">
        <v>12</v>
      </c>
      <c r="D409" t="s">
        <v>1366</v>
      </c>
      <c r="E409" t="s">
        <v>1371</v>
      </c>
      <c r="F409" s="28" t="s">
        <v>1381</v>
      </c>
      <c r="G409" t="s">
        <v>16</v>
      </c>
    </row>
    <row r="410" spans="1:7" x14ac:dyDescent="0.25">
      <c r="A410" t="s">
        <v>982</v>
      </c>
      <c r="B410">
        <v>52</v>
      </c>
      <c r="C410" s="7" t="s">
        <v>12</v>
      </c>
      <c r="D410" t="s">
        <v>1366</v>
      </c>
      <c r="E410" t="s">
        <v>1371</v>
      </c>
      <c r="F410" s="28" t="s">
        <v>1381</v>
      </c>
      <c r="G410" t="s">
        <v>16</v>
      </c>
    </row>
    <row r="411" spans="1:7" x14ac:dyDescent="0.25">
      <c r="A411" t="s">
        <v>983</v>
      </c>
      <c r="B411">
        <v>53</v>
      </c>
      <c r="C411" s="7" t="s">
        <v>12</v>
      </c>
      <c r="D411" t="s">
        <v>1366</v>
      </c>
      <c r="E411" t="s">
        <v>1371</v>
      </c>
      <c r="F411" s="28" t="s">
        <v>1381</v>
      </c>
      <c r="G411" t="s">
        <v>16</v>
      </c>
    </row>
    <row r="412" spans="1:7" x14ac:dyDescent="0.25">
      <c r="A412" t="s">
        <v>984</v>
      </c>
      <c r="B412">
        <v>54</v>
      </c>
      <c r="C412" s="7" t="s">
        <v>12</v>
      </c>
      <c r="D412" t="s">
        <v>1366</v>
      </c>
      <c r="E412" t="s">
        <v>1371</v>
      </c>
      <c r="F412" s="28" t="s">
        <v>1381</v>
      </c>
      <c r="G412" t="s">
        <v>16</v>
      </c>
    </row>
    <row r="413" spans="1:7" x14ac:dyDescent="0.25">
      <c r="A413" t="s">
        <v>984</v>
      </c>
      <c r="B413">
        <v>55</v>
      </c>
      <c r="C413" s="7" t="s">
        <v>12</v>
      </c>
      <c r="D413" t="s">
        <v>1366</v>
      </c>
      <c r="E413" t="s">
        <v>1371</v>
      </c>
      <c r="F413" s="28" t="s">
        <v>1381</v>
      </c>
      <c r="G413" t="s">
        <v>16</v>
      </c>
    </row>
    <row r="414" spans="1:7" x14ac:dyDescent="0.25">
      <c r="A414" t="s">
        <v>985</v>
      </c>
      <c r="B414">
        <v>56</v>
      </c>
      <c r="C414" s="7" t="s">
        <v>12</v>
      </c>
      <c r="D414" t="s">
        <v>1366</v>
      </c>
      <c r="E414" t="s">
        <v>1371</v>
      </c>
      <c r="F414" s="28" t="s">
        <v>1381</v>
      </c>
      <c r="G414" t="s">
        <v>16</v>
      </c>
    </row>
    <row r="415" spans="1:7" x14ac:dyDescent="0.25">
      <c r="A415" t="s">
        <v>986</v>
      </c>
      <c r="B415">
        <v>57</v>
      </c>
      <c r="C415" s="7" t="s">
        <v>12</v>
      </c>
      <c r="D415" t="s">
        <v>1366</v>
      </c>
      <c r="E415" t="s">
        <v>1371</v>
      </c>
      <c r="F415" s="28" t="s">
        <v>1381</v>
      </c>
      <c r="G415" t="s">
        <v>16</v>
      </c>
    </row>
    <row r="416" spans="1:7" x14ac:dyDescent="0.25">
      <c r="A416" t="s">
        <v>987</v>
      </c>
      <c r="B416">
        <v>58</v>
      </c>
      <c r="C416" s="7" t="s">
        <v>12</v>
      </c>
      <c r="D416" t="s">
        <v>1366</v>
      </c>
      <c r="E416" t="s">
        <v>1371</v>
      </c>
      <c r="F416" s="28" t="s">
        <v>1381</v>
      </c>
      <c r="G416" t="s">
        <v>16</v>
      </c>
    </row>
    <row r="417" spans="1:7" x14ac:dyDescent="0.25">
      <c r="A417" t="s">
        <v>988</v>
      </c>
      <c r="B417">
        <v>59</v>
      </c>
      <c r="C417" s="7" t="s">
        <v>12</v>
      </c>
      <c r="D417" t="s">
        <v>1366</v>
      </c>
      <c r="E417" t="s">
        <v>1371</v>
      </c>
      <c r="F417" s="28" t="s">
        <v>1381</v>
      </c>
      <c r="G417" t="s">
        <v>16</v>
      </c>
    </row>
    <row r="418" spans="1:7" x14ac:dyDescent="0.25">
      <c r="A418" t="s">
        <v>989</v>
      </c>
      <c r="B418">
        <v>60</v>
      </c>
      <c r="C418" s="7" t="s">
        <v>12</v>
      </c>
      <c r="D418" t="s">
        <v>1366</v>
      </c>
      <c r="E418" t="s">
        <v>1371</v>
      </c>
      <c r="F418" s="28" t="s">
        <v>1382</v>
      </c>
      <c r="G418" t="s">
        <v>16</v>
      </c>
    </row>
    <row r="419" spans="1:7" x14ac:dyDescent="0.25">
      <c r="A419" t="s">
        <v>990</v>
      </c>
      <c r="B419">
        <v>61</v>
      </c>
      <c r="C419" s="7" t="s">
        <v>12</v>
      </c>
      <c r="D419" t="s">
        <v>1366</v>
      </c>
      <c r="E419" t="s">
        <v>1371</v>
      </c>
      <c r="F419" s="28" t="s">
        <v>1382</v>
      </c>
      <c r="G419" t="s">
        <v>16</v>
      </c>
    </row>
    <row r="420" spans="1:7" x14ac:dyDescent="0.25">
      <c r="A420" t="s">
        <v>991</v>
      </c>
      <c r="B420">
        <v>62</v>
      </c>
      <c r="C420" s="7" t="s">
        <v>12</v>
      </c>
      <c r="D420" t="s">
        <v>1366</v>
      </c>
      <c r="E420" t="s">
        <v>1371</v>
      </c>
      <c r="F420" s="28" t="s">
        <v>1382</v>
      </c>
      <c r="G420" t="s">
        <v>16</v>
      </c>
    </row>
    <row r="421" spans="1:7" x14ac:dyDescent="0.25">
      <c r="A421" t="s">
        <v>992</v>
      </c>
      <c r="B421">
        <v>63</v>
      </c>
      <c r="C421" s="7" t="s">
        <v>12</v>
      </c>
      <c r="D421" t="s">
        <v>1366</v>
      </c>
      <c r="E421" t="s">
        <v>1371</v>
      </c>
      <c r="F421" s="28" t="s">
        <v>1382</v>
      </c>
      <c r="G421" t="s">
        <v>16</v>
      </c>
    </row>
    <row r="422" spans="1:7" x14ac:dyDescent="0.25">
      <c r="A422" t="s">
        <v>993</v>
      </c>
      <c r="B422">
        <v>64</v>
      </c>
      <c r="C422" s="7" t="s">
        <v>12</v>
      </c>
      <c r="D422" t="s">
        <v>1366</v>
      </c>
      <c r="E422" t="s">
        <v>1371</v>
      </c>
      <c r="F422" s="28" t="s">
        <v>1382</v>
      </c>
      <c r="G422" t="s">
        <v>16</v>
      </c>
    </row>
    <row r="423" spans="1:7" x14ac:dyDescent="0.25">
      <c r="A423" t="s">
        <v>994</v>
      </c>
      <c r="B423">
        <v>65</v>
      </c>
      <c r="C423" s="7" t="s">
        <v>12</v>
      </c>
      <c r="D423" t="s">
        <v>1366</v>
      </c>
      <c r="E423" t="s">
        <v>1371</v>
      </c>
      <c r="F423" s="28" t="s">
        <v>1382</v>
      </c>
      <c r="G423" t="s">
        <v>16</v>
      </c>
    </row>
    <row r="424" spans="1:7" x14ac:dyDescent="0.25">
      <c r="A424" t="s">
        <v>995</v>
      </c>
      <c r="B424">
        <v>66</v>
      </c>
      <c r="C424" s="7" t="s">
        <v>12</v>
      </c>
      <c r="D424" t="s">
        <v>1366</v>
      </c>
      <c r="E424" t="s">
        <v>1371</v>
      </c>
      <c r="F424" s="28" t="s">
        <v>1382</v>
      </c>
      <c r="G424" t="s">
        <v>16</v>
      </c>
    </row>
    <row r="425" spans="1:7" x14ac:dyDescent="0.25">
      <c r="A425" t="s">
        <v>996</v>
      </c>
      <c r="B425">
        <v>67</v>
      </c>
      <c r="C425" s="7" t="s">
        <v>12</v>
      </c>
      <c r="D425" t="s">
        <v>1366</v>
      </c>
      <c r="E425" t="s">
        <v>1371</v>
      </c>
      <c r="F425" s="28" t="s">
        <v>1382</v>
      </c>
      <c r="G425" t="s">
        <v>16</v>
      </c>
    </row>
    <row r="426" spans="1:7" x14ac:dyDescent="0.25">
      <c r="A426" t="s">
        <v>997</v>
      </c>
      <c r="B426">
        <v>68</v>
      </c>
      <c r="C426" s="7" t="s">
        <v>12</v>
      </c>
      <c r="D426" t="s">
        <v>1366</v>
      </c>
      <c r="E426" t="s">
        <v>1371</v>
      </c>
      <c r="F426" s="28" t="s">
        <v>1382</v>
      </c>
      <c r="G426" t="s">
        <v>16</v>
      </c>
    </row>
    <row r="427" spans="1:7" x14ac:dyDescent="0.25">
      <c r="A427" t="s">
        <v>998</v>
      </c>
      <c r="B427">
        <v>69</v>
      </c>
      <c r="C427" s="7" t="s">
        <v>12</v>
      </c>
      <c r="D427" t="s">
        <v>1366</v>
      </c>
      <c r="E427" t="s">
        <v>1371</v>
      </c>
      <c r="F427" s="28" t="s">
        <v>1382</v>
      </c>
      <c r="G427" t="s">
        <v>16</v>
      </c>
    </row>
    <row r="428" spans="1:7" x14ac:dyDescent="0.25">
      <c r="A428" t="s">
        <v>999</v>
      </c>
      <c r="B428">
        <v>70</v>
      </c>
      <c r="C428" s="7" t="s">
        <v>12</v>
      </c>
      <c r="D428" t="s">
        <v>1366</v>
      </c>
      <c r="E428" t="s">
        <v>1371</v>
      </c>
      <c r="F428" s="28" t="s">
        <v>1382</v>
      </c>
      <c r="G428" t="s">
        <v>16</v>
      </c>
    </row>
    <row r="429" spans="1:7" x14ac:dyDescent="0.25">
      <c r="A429" t="s">
        <v>1000</v>
      </c>
      <c r="B429">
        <v>71</v>
      </c>
      <c r="C429" s="7" t="s">
        <v>12</v>
      </c>
      <c r="D429" t="s">
        <v>1366</v>
      </c>
      <c r="E429" t="s">
        <v>1371</v>
      </c>
      <c r="F429" s="28" t="s">
        <v>1382</v>
      </c>
      <c r="G429" t="s">
        <v>16</v>
      </c>
    </row>
    <row r="430" spans="1:7" x14ac:dyDescent="0.25">
      <c r="A430" t="s">
        <v>1001</v>
      </c>
      <c r="B430">
        <v>72</v>
      </c>
      <c r="C430" s="7" t="s">
        <v>12</v>
      </c>
      <c r="D430" t="s">
        <v>1366</v>
      </c>
      <c r="E430" t="s">
        <v>1371</v>
      </c>
      <c r="F430" s="28" t="s">
        <v>1382</v>
      </c>
      <c r="G430" t="s">
        <v>16</v>
      </c>
    </row>
    <row r="431" spans="1:7" x14ac:dyDescent="0.25">
      <c r="A431" t="s">
        <v>1002</v>
      </c>
      <c r="B431">
        <v>73</v>
      </c>
      <c r="C431" s="7" t="s">
        <v>12</v>
      </c>
      <c r="D431" t="s">
        <v>1366</v>
      </c>
      <c r="E431" t="s">
        <v>1371</v>
      </c>
      <c r="F431" s="28" t="s">
        <v>1382</v>
      </c>
      <c r="G431" t="s">
        <v>16</v>
      </c>
    </row>
    <row r="432" spans="1:7" x14ac:dyDescent="0.25">
      <c r="A432" t="s">
        <v>1003</v>
      </c>
      <c r="B432">
        <v>74</v>
      </c>
      <c r="C432" s="7" t="s">
        <v>12</v>
      </c>
      <c r="D432" t="s">
        <v>1366</v>
      </c>
      <c r="E432" t="s">
        <v>1371</v>
      </c>
      <c r="F432" s="28" t="s">
        <v>1382</v>
      </c>
      <c r="G432" t="s">
        <v>16</v>
      </c>
    </row>
    <row r="433" spans="1:7" x14ac:dyDescent="0.25">
      <c r="A433" t="s">
        <v>1004</v>
      </c>
      <c r="B433">
        <v>75</v>
      </c>
      <c r="C433" s="7" t="s">
        <v>12</v>
      </c>
      <c r="D433" t="s">
        <v>1366</v>
      </c>
      <c r="E433" t="s">
        <v>1371</v>
      </c>
      <c r="F433" s="28" t="s">
        <v>1382</v>
      </c>
      <c r="G433" t="s">
        <v>16</v>
      </c>
    </row>
    <row r="434" spans="1:7" x14ac:dyDescent="0.25">
      <c r="A434" t="s">
        <v>1005</v>
      </c>
      <c r="B434">
        <v>76</v>
      </c>
      <c r="C434" s="7" t="s">
        <v>12</v>
      </c>
      <c r="D434" t="s">
        <v>1366</v>
      </c>
      <c r="E434" t="s">
        <v>1371</v>
      </c>
      <c r="F434" s="28" t="s">
        <v>1382</v>
      </c>
      <c r="G434" t="s">
        <v>16</v>
      </c>
    </row>
    <row r="435" spans="1:7" x14ac:dyDescent="0.25">
      <c r="A435" t="s">
        <v>1006</v>
      </c>
      <c r="B435">
        <v>77</v>
      </c>
      <c r="C435" s="7" t="s">
        <v>12</v>
      </c>
      <c r="D435" t="s">
        <v>1366</v>
      </c>
      <c r="E435" t="s">
        <v>1371</v>
      </c>
      <c r="F435" s="28" t="s">
        <v>1382</v>
      </c>
      <c r="G435" t="s">
        <v>16</v>
      </c>
    </row>
    <row r="436" spans="1:7" x14ac:dyDescent="0.25">
      <c r="A436" t="s">
        <v>1007</v>
      </c>
      <c r="B436">
        <v>78</v>
      </c>
      <c r="C436" s="7" t="s">
        <v>12</v>
      </c>
      <c r="D436" t="s">
        <v>1366</v>
      </c>
      <c r="E436" t="s">
        <v>1371</v>
      </c>
      <c r="F436" s="28" t="s">
        <v>1382</v>
      </c>
      <c r="G436" t="s">
        <v>16</v>
      </c>
    </row>
    <row r="437" spans="1:7" x14ac:dyDescent="0.25">
      <c r="A437" t="s">
        <v>1008</v>
      </c>
      <c r="B437">
        <v>79</v>
      </c>
      <c r="C437" s="7" t="s">
        <v>12</v>
      </c>
      <c r="D437" t="s">
        <v>1366</v>
      </c>
      <c r="E437" t="s">
        <v>1371</v>
      </c>
      <c r="F437" s="28" t="s">
        <v>1382</v>
      </c>
      <c r="G437" t="s">
        <v>16</v>
      </c>
    </row>
    <row r="438" spans="1:7" x14ac:dyDescent="0.25">
      <c r="A438" t="s">
        <v>1009</v>
      </c>
      <c r="B438">
        <v>80</v>
      </c>
      <c r="C438" s="7" t="s">
        <v>12</v>
      </c>
      <c r="D438" t="s">
        <v>1366</v>
      </c>
      <c r="E438" t="s">
        <v>1371</v>
      </c>
      <c r="F438" s="28" t="s">
        <v>1382</v>
      </c>
      <c r="G438" t="s">
        <v>16</v>
      </c>
    </row>
    <row r="439" spans="1:7" x14ac:dyDescent="0.25">
      <c r="A439" t="s">
        <v>1010</v>
      </c>
      <c r="B439">
        <v>81</v>
      </c>
      <c r="C439" s="7" t="s">
        <v>12</v>
      </c>
      <c r="D439" t="s">
        <v>1366</v>
      </c>
      <c r="E439" t="s">
        <v>1371</v>
      </c>
      <c r="F439" s="28" t="s">
        <v>1382</v>
      </c>
      <c r="G439" t="s">
        <v>16</v>
      </c>
    </row>
    <row r="440" spans="1:7" x14ac:dyDescent="0.25">
      <c r="A440" t="s">
        <v>1011</v>
      </c>
      <c r="B440">
        <v>82</v>
      </c>
      <c r="C440" s="7" t="s">
        <v>12</v>
      </c>
      <c r="D440" t="s">
        <v>1366</v>
      </c>
      <c r="E440" t="s">
        <v>1371</v>
      </c>
      <c r="F440" s="28" t="s">
        <v>1382</v>
      </c>
      <c r="G440" t="s">
        <v>16</v>
      </c>
    </row>
    <row r="441" spans="1:7" x14ac:dyDescent="0.25">
      <c r="A441" t="s">
        <v>1012</v>
      </c>
      <c r="B441">
        <v>83</v>
      </c>
      <c r="C441" s="7" t="s">
        <v>12</v>
      </c>
      <c r="D441" t="s">
        <v>1366</v>
      </c>
      <c r="E441" t="s">
        <v>1371</v>
      </c>
      <c r="F441" s="28" t="s">
        <v>1382</v>
      </c>
      <c r="G441" t="s">
        <v>16</v>
      </c>
    </row>
    <row r="442" spans="1:7" x14ac:dyDescent="0.25">
      <c r="A442" t="s">
        <v>1013</v>
      </c>
      <c r="B442">
        <v>84</v>
      </c>
      <c r="C442" s="7" t="s">
        <v>12</v>
      </c>
      <c r="D442" t="s">
        <v>1366</v>
      </c>
      <c r="E442" t="s">
        <v>1371</v>
      </c>
      <c r="F442" s="28" t="s">
        <v>1382</v>
      </c>
      <c r="G442" t="s">
        <v>16</v>
      </c>
    </row>
    <row r="443" spans="1:7" x14ac:dyDescent="0.25">
      <c r="A443" t="s">
        <v>1321</v>
      </c>
      <c r="B443">
        <v>1</v>
      </c>
      <c r="C443" s="7">
        <v>4.4089668559176527</v>
      </c>
      <c r="D443" t="s">
        <v>1368</v>
      </c>
      <c r="E443" t="s">
        <v>1372</v>
      </c>
      <c r="F443" s="28" t="s">
        <v>1372</v>
      </c>
      <c r="G443" t="s">
        <v>37</v>
      </c>
    </row>
    <row r="444" spans="1:7" x14ac:dyDescent="0.25">
      <c r="A444" t="s">
        <v>1322</v>
      </c>
      <c r="B444">
        <v>2</v>
      </c>
      <c r="C444" s="26">
        <v>1.579185158681387</v>
      </c>
      <c r="D444" t="s">
        <v>1367</v>
      </c>
      <c r="E444" t="s">
        <v>1372</v>
      </c>
      <c r="F444" s="28" t="s">
        <v>1372</v>
      </c>
      <c r="G444" t="s">
        <v>37</v>
      </c>
    </row>
    <row r="445" spans="1:7" x14ac:dyDescent="0.25">
      <c r="A445" s="7" t="s">
        <v>1324</v>
      </c>
      <c r="B445">
        <v>4</v>
      </c>
      <c r="C445" s="7">
        <v>3.3283674696773247</v>
      </c>
      <c r="D445" t="s">
        <v>1366</v>
      </c>
      <c r="E445" t="s">
        <v>1370</v>
      </c>
      <c r="F445" s="28">
        <v>243</v>
      </c>
      <c r="G445" t="s">
        <v>37</v>
      </c>
    </row>
    <row r="446" spans="1:7" x14ac:dyDescent="0.25">
      <c r="A446" t="s">
        <v>1329</v>
      </c>
      <c r="B446">
        <v>9</v>
      </c>
      <c r="C446" s="7">
        <v>3.619710332213772</v>
      </c>
      <c r="D446" t="s">
        <v>1366</v>
      </c>
      <c r="E446" t="s">
        <v>1370</v>
      </c>
      <c r="F446" s="28">
        <v>244</v>
      </c>
      <c r="G446" t="s">
        <v>37</v>
      </c>
    </row>
    <row r="447" spans="1:7" x14ac:dyDescent="0.25">
      <c r="A447" t="s">
        <v>1328</v>
      </c>
      <c r="B447">
        <v>8</v>
      </c>
      <c r="C447" s="7">
        <v>3.9836803166768995</v>
      </c>
      <c r="D447" t="s">
        <v>1366</v>
      </c>
      <c r="E447" t="s">
        <v>1370</v>
      </c>
      <c r="F447" s="28">
        <v>244</v>
      </c>
      <c r="G447" t="s">
        <v>37</v>
      </c>
    </row>
    <row r="448" spans="1:7" x14ac:dyDescent="0.25">
      <c r="A448" t="s">
        <v>1320</v>
      </c>
      <c r="B448">
        <v>3</v>
      </c>
      <c r="C448" s="7" t="s">
        <v>12</v>
      </c>
      <c r="D448" t="s">
        <v>1366</v>
      </c>
      <c r="E448" t="s">
        <v>1370</v>
      </c>
      <c r="F448" s="28">
        <v>243</v>
      </c>
      <c r="G448" t="s">
        <v>37</v>
      </c>
    </row>
    <row r="449" spans="1:7" x14ac:dyDescent="0.25">
      <c r="A449" t="s">
        <v>1325</v>
      </c>
      <c r="B449">
        <v>5</v>
      </c>
      <c r="C449" s="7" t="s">
        <v>12</v>
      </c>
      <c r="D449" t="s">
        <v>1366</v>
      </c>
      <c r="E449" t="s">
        <v>1370</v>
      </c>
      <c r="F449" s="28">
        <v>243</v>
      </c>
      <c r="G449" t="s">
        <v>37</v>
      </c>
    </row>
    <row r="450" spans="1:7" x14ac:dyDescent="0.25">
      <c r="A450" t="s">
        <v>1326</v>
      </c>
      <c r="B450">
        <v>6</v>
      </c>
      <c r="C450" s="7" t="s">
        <v>12</v>
      </c>
      <c r="D450" t="s">
        <v>1366</v>
      </c>
      <c r="E450" t="s">
        <v>1370</v>
      </c>
      <c r="F450" s="28">
        <v>243</v>
      </c>
      <c r="G450" t="s">
        <v>37</v>
      </c>
    </row>
    <row r="451" spans="1:7" x14ac:dyDescent="0.25">
      <c r="A451" t="s">
        <v>1327</v>
      </c>
      <c r="B451">
        <v>7</v>
      </c>
      <c r="C451" s="7" t="s">
        <v>12</v>
      </c>
      <c r="D451" t="s">
        <v>1366</v>
      </c>
      <c r="E451" t="s">
        <v>1370</v>
      </c>
      <c r="F451" s="28">
        <v>243</v>
      </c>
      <c r="G451" t="s">
        <v>37</v>
      </c>
    </row>
    <row r="452" spans="1:7" x14ac:dyDescent="0.25">
      <c r="A452" s="7" t="s">
        <v>209</v>
      </c>
      <c r="B452">
        <v>11</v>
      </c>
      <c r="C452" s="7" t="s">
        <v>12</v>
      </c>
      <c r="D452" t="s">
        <v>1366</v>
      </c>
      <c r="E452" t="s">
        <v>1370</v>
      </c>
      <c r="F452" s="28">
        <v>244</v>
      </c>
      <c r="G452" t="s">
        <v>37</v>
      </c>
    </row>
    <row r="453" spans="1:7" x14ac:dyDescent="0.25">
      <c r="A453" t="s">
        <v>1331</v>
      </c>
      <c r="B453">
        <v>12</v>
      </c>
      <c r="C453" s="7" t="s">
        <v>12</v>
      </c>
      <c r="D453" t="s">
        <v>1366</v>
      </c>
      <c r="E453" t="s">
        <v>1370</v>
      </c>
      <c r="F453" s="28">
        <v>244</v>
      </c>
      <c r="G453" t="s">
        <v>37</v>
      </c>
    </row>
    <row r="454" spans="1:7" x14ac:dyDescent="0.25">
      <c r="A454" t="s">
        <v>1332</v>
      </c>
      <c r="B454">
        <v>13</v>
      </c>
      <c r="C454" s="7" t="s">
        <v>12</v>
      </c>
      <c r="D454" t="s">
        <v>1366</v>
      </c>
      <c r="E454" t="s">
        <v>1371</v>
      </c>
      <c r="F454" s="28" t="s">
        <v>1381</v>
      </c>
      <c r="G454" t="s">
        <v>37</v>
      </c>
    </row>
    <row r="455" spans="1:7" x14ac:dyDescent="0.25">
      <c r="A455" t="s">
        <v>1333</v>
      </c>
      <c r="B455">
        <v>14</v>
      </c>
      <c r="C455" s="7" t="s">
        <v>12</v>
      </c>
      <c r="D455" t="s">
        <v>1366</v>
      </c>
      <c r="E455" t="s">
        <v>1371</v>
      </c>
      <c r="F455" s="28" t="s">
        <v>1381</v>
      </c>
      <c r="G455" t="s">
        <v>37</v>
      </c>
    </row>
    <row r="456" spans="1:7" x14ac:dyDescent="0.25">
      <c r="A456" t="s">
        <v>1334</v>
      </c>
      <c r="B456">
        <v>15</v>
      </c>
      <c r="C456" s="7" t="s">
        <v>12</v>
      </c>
      <c r="D456" t="s">
        <v>1366</v>
      </c>
      <c r="E456" t="s">
        <v>1371</v>
      </c>
      <c r="F456" s="28" t="s">
        <v>1381</v>
      </c>
      <c r="G456" t="s">
        <v>37</v>
      </c>
    </row>
    <row r="457" spans="1:7" x14ac:dyDescent="0.25">
      <c r="A457" t="s">
        <v>1335</v>
      </c>
      <c r="B457">
        <v>16</v>
      </c>
      <c r="C457" s="7" t="s">
        <v>12</v>
      </c>
      <c r="D457" t="s">
        <v>1366</v>
      </c>
      <c r="E457" t="s">
        <v>1371</v>
      </c>
      <c r="F457" s="28" t="s">
        <v>1381</v>
      </c>
      <c r="G457" t="s">
        <v>37</v>
      </c>
    </row>
    <row r="458" spans="1:7" x14ac:dyDescent="0.25">
      <c r="A458" t="s">
        <v>1336</v>
      </c>
      <c r="B458">
        <v>17</v>
      </c>
      <c r="C458" s="7" t="s">
        <v>12</v>
      </c>
      <c r="D458" t="s">
        <v>1366</v>
      </c>
      <c r="E458" t="s">
        <v>1371</v>
      </c>
      <c r="F458" s="28" t="s">
        <v>1381</v>
      </c>
      <c r="G458" t="s">
        <v>37</v>
      </c>
    </row>
    <row r="459" spans="1:7" x14ac:dyDescent="0.25">
      <c r="A459" t="s">
        <v>1337</v>
      </c>
      <c r="B459">
        <v>18</v>
      </c>
      <c r="C459" s="7" t="s">
        <v>12</v>
      </c>
      <c r="D459" t="s">
        <v>1366</v>
      </c>
      <c r="E459" t="s">
        <v>1371</v>
      </c>
      <c r="F459" s="28" t="s">
        <v>1381</v>
      </c>
      <c r="G459" t="s">
        <v>37</v>
      </c>
    </row>
    <row r="460" spans="1:7" x14ac:dyDescent="0.25">
      <c r="A460" t="s">
        <v>1338</v>
      </c>
      <c r="B460">
        <v>19</v>
      </c>
      <c r="C460" s="7" t="s">
        <v>12</v>
      </c>
      <c r="D460" t="s">
        <v>1366</v>
      </c>
      <c r="E460" t="s">
        <v>1371</v>
      </c>
      <c r="F460" s="28" t="s">
        <v>1381</v>
      </c>
      <c r="G460" t="s">
        <v>37</v>
      </c>
    </row>
    <row r="461" spans="1:7" x14ac:dyDescent="0.25">
      <c r="A461" t="s">
        <v>1339</v>
      </c>
      <c r="B461">
        <v>20</v>
      </c>
      <c r="C461" s="7" t="s">
        <v>12</v>
      </c>
      <c r="D461" t="s">
        <v>1366</v>
      </c>
      <c r="E461" t="s">
        <v>1371</v>
      </c>
      <c r="F461" s="28" t="s">
        <v>1381</v>
      </c>
      <c r="G461" t="s">
        <v>37</v>
      </c>
    </row>
    <row r="462" spans="1:7" x14ac:dyDescent="0.25">
      <c r="A462" t="s">
        <v>1340</v>
      </c>
      <c r="B462">
        <v>21</v>
      </c>
      <c r="C462" s="7" t="s">
        <v>12</v>
      </c>
      <c r="D462" t="s">
        <v>1366</v>
      </c>
      <c r="E462" t="s">
        <v>1371</v>
      </c>
      <c r="F462" s="28" t="s">
        <v>1381</v>
      </c>
      <c r="G462" t="s">
        <v>37</v>
      </c>
    </row>
    <row r="463" spans="1:7" x14ac:dyDescent="0.25">
      <c r="A463" t="s">
        <v>1330</v>
      </c>
      <c r="B463">
        <v>10</v>
      </c>
      <c r="D463" t="s">
        <v>1366</v>
      </c>
      <c r="E463" t="s">
        <v>1370</v>
      </c>
      <c r="F463" s="28">
        <v>244</v>
      </c>
      <c r="G463" t="s">
        <v>37</v>
      </c>
    </row>
    <row r="464" spans="1:7" x14ac:dyDescent="0.25">
      <c r="B464" s="16"/>
    </row>
  </sheetData>
  <sortState ref="A2:G464">
    <sortCondition ref="G2:G464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6"/>
  <sheetViews>
    <sheetView workbookViewId="0">
      <pane ySplit="1" topLeftCell="A17" activePane="bottomLeft" state="frozen"/>
      <selection pane="bottomLeft" activeCell="J38" sqref="J38"/>
    </sheetView>
  </sheetViews>
  <sheetFormatPr defaultRowHeight="15" x14ac:dyDescent="0.25"/>
  <cols>
    <col min="1" max="1" width="14.7109375" bestFit="1" customWidth="1"/>
    <col min="2" max="2" width="14.7109375" customWidth="1"/>
    <col min="3" max="3" width="13.5703125" style="7" bestFit="1" customWidth="1"/>
    <col min="4" max="4" width="9.28515625" bestFit="1" customWidth="1"/>
    <col min="6" max="6" width="11.42578125" style="28" bestFit="1" customWidth="1"/>
    <col min="7" max="7" width="14.28515625" bestFit="1" customWidth="1"/>
    <col min="8" max="8" width="14.28515625" style="8" customWidth="1"/>
    <col min="9" max="9" width="13.42578125" bestFit="1" customWidth="1"/>
    <col min="10" max="10" width="18" bestFit="1" customWidth="1"/>
    <col min="11" max="11" width="17.85546875" bestFit="1" customWidth="1"/>
    <col min="12" max="12" width="19.28515625" bestFit="1" customWidth="1"/>
    <col min="13" max="13" width="22.7109375" bestFit="1" customWidth="1"/>
    <col min="14" max="14" width="13.85546875" bestFit="1" customWidth="1"/>
    <col min="15" max="15" width="11.140625" bestFit="1" customWidth="1"/>
    <col min="20" max="20" width="14" bestFit="1" customWidth="1"/>
    <col min="21" max="21" width="13.42578125" bestFit="1" customWidth="1"/>
  </cols>
  <sheetData>
    <row r="1" spans="1:16" ht="18" x14ac:dyDescent="0.25">
      <c r="A1" s="17" t="s">
        <v>1380</v>
      </c>
      <c r="B1" s="17" t="s">
        <v>1374</v>
      </c>
      <c r="C1" s="2" t="s">
        <v>1373</v>
      </c>
      <c r="D1" s="2" t="s">
        <v>1365</v>
      </c>
      <c r="E1" s="18" t="s">
        <v>1369</v>
      </c>
      <c r="F1" s="18" t="s">
        <v>1383</v>
      </c>
      <c r="G1" s="18" t="s">
        <v>1375</v>
      </c>
      <c r="H1" s="27" t="s">
        <v>8</v>
      </c>
      <c r="I1" s="3" t="s">
        <v>1376</v>
      </c>
      <c r="J1" s="3" t="s">
        <v>1378</v>
      </c>
      <c r="K1" s="3" t="s">
        <v>1386</v>
      </c>
      <c r="L1" s="3" t="s">
        <v>1384</v>
      </c>
      <c r="M1" s="19" t="s">
        <v>1387</v>
      </c>
      <c r="N1" s="19" t="s">
        <v>1388</v>
      </c>
      <c r="O1" s="19" t="s">
        <v>4890</v>
      </c>
      <c r="P1" s="19"/>
    </row>
    <row r="2" spans="1:16" x14ac:dyDescent="0.25">
      <c r="A2" t="s">
        <v>34</v>
      </c>
      <c r="B2">
        <v>1</v>
      </c>
      <c r="C2" s="7">
        <v>3.52</v>
      </c>
      <c r="D2" t="s">
        <v>1368</v>
      </c>
      <c r="E2" t="s">
        <v>1372</v>
      </c>
      <c r="F2" s="28" t="s">
        <v>12</v>
      </c>
      <c r="G2" t="s">
        <v>36</v>
      </c>
      <c r="H2" s="8">
        <v>18</v>
      </c>
      <c r="I2" t="s">
        <v>36</v>
      </c>
      <c r="J2">
        <v>20</v>
      </c>
      <c r="K2">
        <v>11</v>
      </c>
      <c r="L2">
        <v>1</v>
      </c>
      <c r="M2">
        <v>10</v>
      </c>
      <c r="N2">
        <v>0</v>
      </c>
      <c r="O2" s="7">
        <v>5.66</v>
      </c>
    </row>
    <row r="3" spans="1:16" x14ac:dyDescent="0.25">
      <c r="A3" t="s">
        <v>35</v>
      </c>
      <c r="B3">
        <v>2</v>
      </c>
      <c r="C3" s="26">
        <v>3.4882036601701971</v>
      </c>
      <c r="D3" t="s">
        <v>1367</v>
      </c>
      <c r="E3" t="s">
        <v>1372</v>
      </c>
      <c r="F3" s="28" t="s">
        <v>12</v>
      </c>
      <c r="G3" t="s">
        <v>36</v>
      </c>
      <c r="H3" s="8">
        <v>5</v>
      </c>
      <c r="I3" s="8" t="s">
        <v>24</v>
      </c>
      <c r="J3" s="8">
        <v>78</v>
      </c>
      <c r="K3" s="8">
        <v>43</v>
      </c>
      <c r="L3" s="8">
        <v>8</v>
      </c>
      <c r="M3">
        <v>35</v>
      </c>
      <c r="N3">
        <v>1</v>
      </c>
      <c r="O3" s="7">
        <f>GEOMEAN(C7:C13)</f>
        <v>3.827117356351327</v>
      </c>
    </row>
    <row r="4" spans="1:16" x14ac:dyDescent="0.25">
      <c r="A4" t="s">
        <v>48</v>
      </c>
      <c r="B4">
        <v>9</v>
      </c>
      <c r="C4" s="7">
        <v>5.6634984802620538</v>
      </c>
      <c r="D4" t="s">
        <v>1366</v>
      </c>
      <c r="E4" t="s">
        <v>1370</v>
      </c>
      <c r="F4" s="28">
        <v>244</v>
      </c>
      <c r="G4" t="s">
        <v>36</v>
      </c>
      <c r="H4" s="8">
        <v>7</v>
      </c>
      <c r="I4" t="s">
        <v>18</v>
      </c>
      <c r="J4">
        <v>64</v>
      </c>
      <c r="K4">
        <v>31</v>
      </c>
      <c r="L4">
        <v>9</v>
      </c>
      <c r="M4">
        <v>22</v>
      </c>
      <c r="N4">
        <v>0</v>
      </c>
      <c r="O4" s="7">
        <f>GEOMEAN(C17:C32)</f>
        <v>4.0362282935871319</v>
      </c>
    </row>
    <row r="5" spans="1:16" x14ac:dyDescent="0.25">
      <c r="A5" t="s">
        <v>72</v>
      </c>
      <c r="B5">
        <v>1</v>
      </c>
      <c r="C5" s="7">
        <v>3.8222918552898442</v>
      </c>
      <c r="D5" t="s">
        <v>1368</v>
      </c>
      <c r="E5" t="s">
        <v>1372</v>
      </c>
      <c r="F5" s="28" t="s">
        <v>12</v>
      </c>
      <c r="G5" t="s">
        <v>24</v>
      </c>
      <c r="H5" s="8">
        <v>11</v>
      </c>
      <c r="I5" t="s">
        <v>45</v>
      </c>
      <c r="J5">
        <v>46</v>
      </c>
      <c r="K5">
        <v>16</v>
      </c>
      <c r="L5">
        <v>5</v>
      </c>
      <c r="M5">
        <v>11</v>
      </c>
      <c r="N5">
        <v>1</v>
      </c>
      <c r="O5" s="7">
        <f>GEOMEAN(C35:C42)</f>
        <v>3.6101502660829099</v>
      </c>
    </row>
    <row r="6" spans="1:16" x14ac:dyDescent="0.25">
      <c r="A6" t="s">
        <v>73</v>
      </c>
      <c r="B6">
        <v>2</v>
      </c>
      <c r="C6" s="26">
        <v>3.5147813506661616</v>
      </c>
      <c r="D6" t="s">
        <v>1367</v>
      </c>
      <c r="E6" t="s">
        <v>1372</v>
      </c>
      <c r="F6" s="28" t="s">
        <v>12</v>
      </c>
      <c r="G6" t="s">
        <v>24</v>
      </c>
      <c r="H6" s="8">
        <v>12</v>
      </c>
      <c r="I6" t="s">
        <v>32</v>
      </c>
      <c r="J6">
        <v>43</v>
      </c>
      <c r="K6">
        <v>33</v>
      </c>
      <c r="L6">
        <v>5</v>
      </c>
      <c r="M6">
        <v>28</v>
      </c>
      <c r="N6">
        <v>1</v>
      </c>
    </row>
    <row r="7" spans="1:16" x14ac:dyDescent="0.25">
      <c r="A7" s="7" t="s">
        <v>83</v>
      </c>
      <c r="B7">
        <v>9</v>
      </c>
      <c r="C7" s="7">
        <v>4.3218533913304675</v>
      </c>
      <c r="D7" t="s">
        <v>1366</v>
      </c>
      <c r="E7" t="s">
        <v>1370</v>
      </c>
      <c r="F7" s="28">
        <v>243</v>
      </c>
      <c r="G7" t="s">
        <v>24</v>
      </c>
      <c r="H7" s="8">
        <v>14</v>
      </c>
      <c r="I7" t="s">
        <v>39</v>
      </c>
      <c r="J7">
        <v>27</v>
      </c>
      <c r="K7">
        <v>13</v>
      </c>
      <c r="L7">
        <v>1</v>
      </c>
      <c r="M7">
        <v>12</v>
      </c>
      <c r="N7">
        <v>0</v>
      </c>
      <c r="O7" s="7">
        <f>GEOMEAN(C47)</f>
        <v>3.8794100708551067</v>
      </c>
    </row>
    <row r="8" spans="1:16" x14ac:dyDescent="0.25">
      <c r="A8" t="s">
        <v>103</v>
      </c>
      <c r="B8">
        <v>28</v>
      </c>
      <c r="C8" s="7">
        <v>3.949535891047276</v>
      </c>
      <c r="D8" t="s">
        <v>1366</v>
      </c>
      <c r="E8" t="s">
        <v>1370</v>
      </c>
      <c r="F8" s="28">
        <v>244</v>
      </c>
      <c r="G8" t="s">
        <v>24</v>
      </c>
      <c r="H8" s="8">
        <v>2</v>
      </c>
      <c r="I8" s="8" t="s">
        <v>22</v>
      </c>
      <c r="J8" s="8">
        <v>123</v>
      </c>
      <c r="K8" s="8">
        <v>61</v>
      </c>
      <c r="L8" s="8">
        <v>11</v>
      </c>
      <c r="M8">
        <v>50</v>
      </c>
      <c r="N8">
        <v>0</v>
      </c>
    </row>
    <row r="9" spans="1:16" x14ac:dyDescent="0.25">
      <c r="A9" t="s">
        <v>97</v>
      </c>
      <c r="B9">
        <v>23</v>
      </c>
      <c r="C9" s="7">
        <v>3.9317215903228377</v>
      </c>
      <c r="D9" t="s">
        <v>1366</v>
      </c>
      <c r="E9" t="s">
        <v>1370</v>
      </c>
      <c r="F9" s="28">
        <v>244</v>
      </c>
      <c r="G9" t="s">
        <v>24</v>
      </c>
      <c r="H9" s="8">
        <v>6</v>
      </c>
      <c r="I9" s="8" t="s">
        <v>49</v>
      </c>
      <c r="J9" s="8">
        <v>72</v>
      </c>
      <c r="K9" s="8">
        <v>9</v>
      </c>
      <c r="L9" s="8">
        <v>1</v>
      </c>
      <c r="M9">
        <v>8</v>
      </c>
      <c r="N9">
        <v>0</v>
      </c>
    </row>
    <row r="10" spans="1:16" x14ac:dyDescent="0.25">
      <c r="A10" s="7" t="s">
        <v>71</v>
      </c>
      <c r="B10">
        <v>3</v>
      </c>
      <c r="C10" s="7">
        <v>3.7657018352908547</v>
      </c>
      <c r="D10" t="s">
        <v>1366</v>
      </c>
      <c r="E10" t="s">
        <v>1370</v>
      </c>
      <c r="F10" s="28">
        <v>243</v>
      </c>
      <c r="G10" t="s">
        <v>24</v>
      </c>
      <c r="H10" s="8">
        <v>3</v>
      </c>
      <c r="I10" s="8" t="s">
        <v>26</v>
      </c>
      <c r="J10" s="8">
        <v>109</v>
      </c>
      <c r="K10" s="8">
        <v>69</v>
      </c>
      <c r="L10" s="8">
        <v>9</v>
      </c>
      <c r="M10">
        <v>60</v>
      </c>
      <c r="N10">
        <v>3</v>
      </c>
      <c r="O10" s="7"/>
    </row>
    <row r="11" spans="1:16" x14ac:dyDescent="0.25">
      <c r="A11" t="s">
        <v>101</v>
      </c>
      <c r="B11">
        <v>26</v>
      </c>
      <c r="C11" s="7">
        <v>3.7234776689727287</v>
      </c>
      <c r="D11" t="s">
        <v>1366</v>
      </c>
      <c r="E11" t="s">
        <v>1370</v>
      </c>
      <c r="F11" s="28">
        <v>244</v>
      </c>
      <c r="G11" t="s">
        <v>24</v>
      </c>
      <c r="H11" s="8">
        <v>17</v>
      </c>
      <c r="I11" t="s">
        <v>56</v>
      </c>
      <c r="J11">
        <v>21</v>
      </c>
      <c r="K11">
        <v>11</v>
      </c>
      <c r="L11">
        <v>1</v>
      </c>
      <c r="M11">
        <v>10</v>
      </c>
      <c r="N11">
        <v>0</v>
      </c>
      <c r="O11" s="7"/>
    </row>
    <row r="12" spans="1:16" x14ac:dyDescent="0.25">
      <c r="A12" t="s">
        <v>100</v>
      </c>
      <c r="B12">
        <v>25</v>
      </c>
      <c r="C12" s="7">
        <v>3.7077905979486463</v>
      </c>
      <c r="D12" t="s">
        <v>1366</v>
      </c>
      <c r="E12" t="s">
        <v>1370</v>
      </c>
      <c r="F12" s="28">
        <v>244</v>
      </c>
      <c r="G12" t="s">
        <v>24</v>
      </c>
      <c r="H12" s="8">
        <v>9</v>
      </c>
      <c r="I12" t="s">
        <v>28</v>
      </c>
      <c r="J12">
        <v>48</v>
      </c>
      <c r="K12">
        <v>29</v>
      </c>
      <c r="L12">
        <v>6</v>
      </c>
      <c r="M12">
        <v>23</v>
      </c>
      <c r="N12">
        <v>0</v>
      </c>
      <c r="O12" s="7"/>
    </row>
    <row r="13" spans="1:16" x14ac:dyDescent="0.25">
      <c r="A13" t="s">
        <v>102</v>
      </c>
      <c r="B13">
        <v>27</v>
      </c>
      <c r="C13" s="7">
        <v>3.4466225392712135</v>
      </c>
      <c r="D13" t="s">
        <v>1366</v>
      </c>
      <c r="E13" t="s">
        <v>1370</v>
      </c>
      <c r="F13" s="28">
        <v>244</v>
      </c>
      <c r="G13" t="s">
        <v>24</v>
      </c>
      <c r="H13" s="8">
        <v>10</v>
      </c>
      <c r="I13" t="s">
        <v>43</v>
      </c>
      <c r="J13">
        <v>46</v>
      </c>
      <c r="K13">
        <v>23</v>
      </c>
      <c r="L13">
        <v>2</v>
      </c>
      <c r="M13">
        <v>21</v>
      </c>
      <c r="N13">
        <v>0</v>
      </c>
      <c r="O13" s="7"/>
    </row>
    <row r="14" spans="1:16" x14ac:dyDescent="0.25">
      <c r="A14" t="s">
        <v>98</v>
      </c>
      <c r="B14">
        <v>24</v>
      </c>
      <c r="C14" s="7">
        <v>0</v>
      </c>
      <c r="D14" t="s">
        <v>1366</v>
      </c>
      <c r="E14" t="s">
        <v>1370</v>
      </c>
      <c r="F14" s="28">
        <v>244</v>
      </c>
      <c r="G14" t="s">
        <v>24</v>
      </c>
      <c r="H14" s="8">
        <v>13</v>
      </c>
      <c r="I14" t="s">
        <v>30</v>
      </c>
      <c r="J14">
        <v>34</v>
      </c>
      <c r="K14">
        <v>23</v>
      </c>
      <c r="L14">
        <v>5</v>
      </c>
      <c r="M14">
        <v>18</v>
      </c>
      <c r="N14">
        <v>2</v>
      </c>
      <c r="O14" s="7"/>
    </row>
    <row r="15" spans="1:16" x14ac:dyDescent="0.25">
      <c r="A15" t="s">
        <v>179</v>
      </c>
      <c r="B15">
        <v>1</v>
      </c>
      <c r="C15" s="7">
        <v>3.38193666103095</v>
      </c>
      <c r="D15" t="s">
        <v>1368</v>
      </c>
      <c r="E15" t="s">
        <v>1372</v>
      </c>
      <c r="F15" s="28" t="s">
        <v>12</v>
      </c>
      <c r="G15" t="s">
        <v>18</v>
      </c>
      <c r="H15" s="8">
        <v>21</v>
      </c>
      <c r="I15" t="s">
        <v>54</v>
      </c>
      <c r="J15">
        <v>13</v>
      </c>
      <c r="K15">
        <v>6</v>
      </c>
      <c r="L15">
        <v>4</v>
      </c>
      <c r="M15">
        <v>2</v>
      </c>
      <c r="N15">
        <v>1</v>
      </c>
      <c r="O15" s="7"/>
    </row>
    <row r="16" spans="1:16" x14ac:dyDescent="0.25">
      <c r="A16" t="s">
        <v>180</v>
      </c>
      <c r="B16">
        <v>2</v>
      </c>
      <c r="C16" s="7">
        <v>3.0269377415430299</v>
      </c>
      <c r="D16" t="s">
        <v>1367</v>
      </c>
      <c r="E16" t="s">
        <v>1372</v>
      </c>
      <c r="F16" s="28" t="s">
        <v>12</v>
      </c>
      <c r="G16" t="s">
        <v>18</v>
      </c>
      <c r="H16" s="8">
        <v>4</v>
      </c>
      <c r="I16" s="8" t="s">
        <v>16</v>
      </c>
      <c r="J16" s="8">
        <v>82</v>
      </c>
      <c r="K16" s="8">
        <v>38</v>
      </c>
      <c r="L16" s="8">
        <v>10</v>
      </c>
      <c r="M16">
        <v>28</v>
      </c>
      <c r="N16">
        <v>0</v>
      </c>
      <c r="O16" s="7">
        <f>GEOMEAN(C50:C59)</f>
        <v>4.338956928775878</v>
      </c>
    </row>
    <row r="17" spans="1:15" x14ac:dyDescent="0.25">
      <c r="A17" t="s">
        <v>202</v>
      </c>
      <c r="B17">
        <v>16</v>
      </c>
      <c r="C17" s="7">
        <v>4.681423259727584</v>
      </c>
      <c r="D17" t="s">
        <v>1366</v>
      </c>
      <c r="E17" t="s">
        <v>1370</v>
      </c>
      <c r="F17" s="28">
        <v>244</v>
      </c>
      <c r="G17" t="s">
        <v>18</v>
      </c>
      <c r="H17" s="8">
        <v>20</v>
      </c>
      <c r="I17" t="s">
        <v>59</v>
      </c>
      <c r="J17">
        <v>14</v>
      </c>
      <c r="K17">
        <v>10</v>
      </c>
      <c r="L17">
        <v>1</v>
      </c>
      <c r="M17">
        <v>9</v>
      </c>
      <c r="N17">
        <v>0</v>
      </c>
      <c r="O17" s="7"/>
    </row>
    <row r="18" spans="1:15" x14ac:dyDescent="0.25">
      <c r="A18" s="7" t="s">
        <v>186</v>
      </c>
      <c r="B18">
        <v>6</v>
      </c>
      <c r="C18" s="7">
        <v>4.564355782715551</v>
      </c>
      <c r="D18" t="s">
        <v>1366</v>
      </c>
      <c r="E18" t="s">
        <v>1370</v>
      </c>
      <c r="F18" s="28">
        <v>243</v>
      </c>
      <c r="G18" t="s">
        <v>18</v>
      </c>
      <c r="H18" s="8">
        <v>16</v>
      </c>
      <c r="I18" t="s">
        <v>47</v>
      </c>
      <c r="J18">
        <v>24</v>
      </c>
      <c r="K18">
        <v>9</v>
      </c>
      <c r="L18">
        <v>2</v>
      </c>
      <c r="M18">
        <v>7</v>
      </c>
      <c r="N18">
        <v>1</v>
      </c>
      <c r="O18" s="7"/>
    </row>
    <row r="19" spans="1:15" x14ac:dyDescent="0.25">
      <c r="A19" t="s">
        <v>219</v>
      </c>
      <c r="B19">
        <v>25</v>
      </c>
      <c r="C19" s="7">
        <v>4.1568887325532824</v>
      </c>
      <c r="D19" t="s">
        <v>1366</v>
      </c>
      <c r="E19" t="s">
        <v>1370</v>
      </c>
      <c r="F19" s="28">
        <v>244</v>
      </c>
      <c r="G19" t="s">
        <v>18</v>
      </c>
      <c r="H19" s="8">
        <v>1</v>
      </c>
      <c r="I19" s="8" t="s">
        <v>20</v>
      </c>
      <c r="J19" s="8">
        <v>158</v>
      </c>
      <c r="K19" s="8">
        <v>59</v>
      </c>
      <c r="L19" s="8">
        <v>11</v>
      </c>
      <c r="M19">
        <v>48</v>
      </c>
      <c r="N19">
        <v>4</v>
      </c>
    </row>
    <row r="20" spans="1:15" x14ac:dyDescent="0.25">
      <c r="A20" t="s">
        <v>219</v>
      </c>
      <c r="C20" s="30">
        <v>4.1568887325532824</v>
      </c>
      <c r="D20" t="s">
        <v>1366</v>
      </c>
      <c r="E20" t="s">
        <v>1370</v>
      </c>
      <c r="F20" s="28">
        <v>244</v>
      </c>
      <c r="G20" t="s">
        <v>18</v>
      </c>
      <c r="H20" s="8">
        <v>15</v>
      </c>
      <c r="I20" t="s">
        <v>52</v>
      </c>
      <c r="J20">
        <v>24</v>
      </c>
      <c r="K20">
        <v>11</v>
      </c>
      <c r="L20">
        <v>1</v>
      </c>
      <c r="M20">
        <v>10</v>
      </c>
      <c r="N20">
        <v>0</v>
      </c>
    </row>
    <row r="21" spans="1:15" x14ac:dyDescent="0.25">
      <c r="A21" t="s">
        <v>203</v>
      </c>
      <c r="B21">
        <v>17</v>
      </c>
      <c r="C21" s="7">
        <v>4.0918136388021731</v>
      </c>
      <c r="D21" t="s">
        <v>1366</v>
      </c>
      <c r="E21" t="s">
        <v>1370</v>
      </c>
      <c r="F21" s="28">
        <v>244</v>
      </c>
      <c r="G21" t="s">
        <v>18</v>
      </c>
      <c r="H21" s="8">
        <v>8</v>
      </c>
      <c r="I21" t="s">
        <v>41</v>
      </c>
      <c r="J21">
        <v>50</v>
      </c>
      <c r="K21">
        <v>23</v>
      </c>
      <c r="L21">
        <v>2</v>
      </c>
      <c r="M21">
        <v>21</v>
      </c>
      <c r="N21">
        <v>0</v>
      </c>
    </row>
    <row r="22" spans="1:15" x14ac:dyDescent="0.25">
      <c r="A22" t="s">
        <v>203</v>
      </c>
      <c r="C22" s="30">
        <v>4.0918136388021731</v>
      </c>
      <c r="D22" t="s">
        <v>1366</v>
      </c>
      <c r="E22" t="s">
        <v>1370</v>
      </c>
      <c r="F22" s="28">
        <v>244</v>
      </c>
      <c r="G22" t="s">
        <v>18</v>
      </c>
      <c r="H22" s="8">
        <v>19</v>
      </c>
      <c r="I22" t="s">
        <v>37</v>
      </c>
      <c r="J22">
        <v>19</v>
      </c>
      <c r="K22">
        <v>10</v>
      </c>
      <c r="L22">
        <v>4</v>
      </c>
      <c r="M22">
        <v>6</v>
      </c>
      <c r="N22">
        <v>0</v>
      </c>
      <c r="O22" s="7">
        <f>GEOMEAN(C62:C64)</f>
        <v>3.6340970571119637</v>
      </c>
    </row>
    <row r="23" spans="1:15" x14ac:dyDescent="0.25">
      <c r="A23" t="s">
        <v>214</v>
      </c>
      <c r="B23">
        <v>22</v>
      </c>
      <c r="C23" s="7">
        <v>4.027185704913439</v>
      </c>
      <c r="D23" t="s">
        <v>1366</v>
      </c>
      <c r="E23" t="s">
        <v>1370</v>
      </c>
      <c r="F23" s="28">
        <v>244</v>
      </c>
      <c r="G23" t="s">
        <v>18</v>
      </c>
    </row>
    <row r="24" spans="1:15" x14ac:dyDescent="0.25">
      <c r="A24" t="s">
        <v>214</v>
      </c>
      <c r="C24" s="30">
        <v>4.027185704913439</v>
      </c>
      <c r="D24" t="s">
        <v>1366</v>
      </c>
      <c r="E24" t="s">
        <v>1370</v>
      </c>
      <c r="F24" s="28">
        <v>244</v>
      </c>
      <c r="G24" t="s">
        <v>18</v>
      </c>
      <c r="H24" s="8" t="s">
        <v>4889</v>
      </c>
      <c r="I24" s="8"/>
    </row>
    <row r="25" spans="1:15" x14ac:dyDescent="0.25">
      <c r="A25" t="s">
        <v>210</v>
      </c>
      <c r="B25">
        <v>20</v>
      </c>
      <c r="C25" s="7">
        <v>3.9507457139230948</v>
      </c>
      <c r="D25" t="s">
        <v>1366</v>
      </c>
      <c r="E25" t="s">
        <v>1370</v>
      </c>
      <c r="F25" s="28">
        <v>244</v>
      </c>
      <c r="G25" t="s">
        <v>18</v>
      </c>
    </row>
    <row r="26" spans="1:15" x14ac:dyDescent="0.25">
      <c r="A26" t="s">
        <v>210</v>
      </c>
      <c r="C26" s="30">
        <v>3.9507457139230948</v>
      </c>
      <c r="D26" t="s">
        <v>1366</v>
      </c>
      <c r="E26" t="s">
        <v>1370</v>
      </c>
      <c r="F26" s="28">
        <v>244</v>
      </c>
      <c r="G26" t="s">
        <v>18</v>
      </c>
    </row>
    <row r="27" spans="1:15" x14ac:dyDescent="0.25">
      <c r="A27" t="s">
        <v>206</v>
      </c>
      <c r="B27">
        <v>18</v>
      </c>
      <c r="C27" s="7">
        <v>3.8956794822491041</v>
      </c>
      <c r="D27" t="s">
        <v>1366</v>
      </c>
      <c r="E27" t="s">
        <v>1370</v>
      </c>
      <c r="F27" s="28">
        <v>244</v>
      </c>
      <c r="G27" t="s">
        <v>18</v>
      </c>
      <c r="I27" s="30"/>
    </row>
    <row r="28" spans="1:15" x14ac:dyDescent="0.25">
      <c r="A28" t="s">
        <v>206</v>
      </c>
      <c r="C28" s="30">
        <v>3.8956794822491041</v>
      </c>
      <c r="D28" t="s">
        <v>1366</v>
      </c>
      <c r="E28" t="s">
        <v>1370</v>
      </c>
      <c r="F28" s="28">
        <v>244</v>
      </c>
      <c r="G28" t="s">
        <v>18</v>
      </c>
    </row>
    <row r="29" spans="1:15" x14ac:dyDescent="0.25">
      <c r="A29" t="s">
        <v>201</v>
      </c>
      <c r="B29">
        <v>15</v>
      </c>
      <c r="C29" s="7">
        <v>3.834124404691535</v>
      </c>
      <c r="D29" t="s">
        <v>1366</v>
      </c>
      <c r="E29" t="s">
        <v>1370</v>
      </c>
      <c r="F29" s="28">
        <v>244</v>
      </c>
      <c r="G29" t="s">
        <v>18</v>
      </c>
    </row>
    <row r="30" spans="1:15" x14ac:dyDescent="0.25">
      <c r="A30" t="s">
        <v>201</v>
      </c>
      <c r="C30" s="30">
        <v>3.834124404691535</v>
      </c>
      <c r="D30" t="s">
        <v>1366</v>
      </c>
      <c r="E30" t="s">
        <v>1370</v>
      </c>
      <c r="F30" s="28">
        <v>244</v>
      </c>
      <c r="G30" t="s">
        <v>18</v>
      </c>
    </row>
    <row r="31" spans="1:15" x14ac:dyDescent="0.25">
      <c r="A31" t="s">
        <v>207</v>
      </c>
      <c r="B31">
        <v>19</v>
      </c>
      <c r="C31" s="7">
        <v>3.7697511515247637</v>
      </c>
      <c r="D31" t="s">
        <v>1366</v>
      </c>
      <c r="E31" t="s">
        <v>1370</v>
      </c>
      <c r="F31" s="28">
        <v>244</v>
      </c>
      <c r="G31" t="s">
        <v>18</v>
      </c>
    </row>
    <row r="32" spans="1:15" x14ac:dyDescent="0.25">
      <c r="A32" t="s">
        <v>207</v>
      </c>
      <c r="C32" s="30">
        <v>3.7697511515247637</v>
      </c>
      <c r="D32" t="s">
        <v>1366</v>
      </c>
      <c r="E32" t="s">
        <v>1370</v>
      </c>
      <c r="F32" s="28">
        <v>244</v>
      </c>
      <c r="G32" t="s">
        <v>18</v>
      </c>
    </row>
    <row r="33" spans="1:7" x14ac:dyDescent="0.25">
      <c r="A33" t="s">
        <v>297</v>
      </c>
      <c r="B33">
        <v>1</v>
      </c>
      <c r="C33" s="7">
        <v>4.5649613425252697</v>
      </c>
      <c r="D33" t="s">
        <v>1368</v>
      </c>
      <c r="E33" t="s">
        <v>1372</v>
      </c>
      <c r="F33" s="28" t="s">
        <v>12</v>
      </c>
      <c r="G33" t="s">
        <v>45</v>
      </c>
    </row>
    <row r="34" spans="1:7" x14ac:dyDescent="0.25">
      <c r="A34" t="s">
        <v>298</v>
      </c>
      <c r="B34">
        <v>2</v>
      </c>
      <c r="C34" s="26">
        <v>3.0121944636308302</v>
      </c>
      <c r="D34" t="s">
        <v>1367</v>
      </c>
      <c r="E34" t="s">
        <v>1372</v>
      </c>
      <c r="F34" s="28" t="s">
        <v>12</v>
      </c>
      <c r="G34" t="s">
        <v>45</v>
      </c>
    </row>
    <row r="35" spans="1:7" x14ac:dyDescent="0.25">
      <c r="A35" t="s">
        <v>323</v>
      </c>
      <c r="B35">
        <v>16</v>
      </c>
      <c r="C35" s="7">
        <v>3.6701080842435077</v>
      </c>
      <c r="D35" t="s">
        <v>1366</v>
      </c>
      <c r="E35" t="s">
        <v>1370</v>
      </c>
      <c r="F35" s="28">
        <v>244</v>
      </c>
      <c r="G35" t="s">
        <v>45</v>
      </c>
    </row>
    <row r="36" spans="1:7" x14ac:dyDescent="0.25">
      <c r="A36" t="s">
        <v>323</v>
      </c>
      <c r="B36">
        <v>16</v>
      </c>
      <c r="C36" s="30">
        <v>3.6701080842435077</v>
      </c>
      <c r="D36" t="s">
        <v>1366</v>
      </c>
      <c r="E36" t="s">
        <v>1370</v>
      </c>
      <c r="F36" s="28">
        <v>244</v>
      </c>
      <c r="G36" t="s">
        <v>45</v>
      </c>
    </row>
    <row r="37" spans="1:7" x14ac:dyDescent="0.25">
      <c r="A37" s="7" t="s">
        <v>310</v>
      </c>
      <c r="B37">
        <v>7</v>
      </c>
      <c r="C37" s="7">
        <v>3.6535330446068817</v>
      </c>
      <c r="D37" t="s">
        <v>1366</v>
      </c>
      <c r="E37" t="s">
        <v>1370</v>
      </c>
      <c r="F37" s="28">
        <v>243</v>
      </c>
      <c r="G37" t="s">
        <v>45</v>
      </c>
    </row>
    <row r="38" spans="1:7" x14ac:dyDescent="0.25">
      <c r="A38" s="29" t="s">
        <v>310</v>
      </c>
      <c r="B38">
        <v>7</v>
      </c>
      <c r="C38" s="30">
        <v>3.6535330446068817</v>
      </c>
      <c r="D38" t="s">
        <v>1366</v>
      </c>
      <c r="E38" t="s">
        <v>1370</v>
      </c>
      <c r="F38" s="28">
        <v>243</v>
      </c>
      <c r="G38" t="s">
        <v>45</v>
      </c>
    </row>
    <row r="39" spans="1:7" x14ac:dyDescent="0.25">
      <c r="A39" s="7" t="s">
        <v>308</v>
      </c>
      <c r="B39">
        <v>6</v>
      </c>
      <c r="C39" s="7">
        <v>3.6436776284665497</v>
      </c>
      <c r="D39" t="s">
        <v>1366</v>
      </c>
      <c r="E39" t="s">
        <v>1370</v>
      </c>
      <c r="F39" s="28">
        <v>243</v>
      </c>
      <c r="G39" t="s">
        <v>45</v>
      </c>
    </row>
    <row r="40" spans="1:7" x14ac:dyDescent="0.25">
      <c r="A40" s="29" t="s">
        <v>308</v>
      </c>
      <c r="B40">
        <v>6</v>
      </c>
      <c r="C40" s="30">
        <v>3.6436776284665497</v>
      </c>
      <c r="D40" t="s">
        <v>1366</v>
      </c>
      <c r="E40" t="s">
        <v>1370</v>
      </c>
      <c r="F40" s="28">
        <v>243</v>
      </c>
      <c r="G40" t="s">
        <v>45</v>
      </c>
    </row>
    <row r="41" spans="1:7" x14ac:dyDescent="0.25">
      <c r="A41" s="7" t="s">
        <v>302</v>
      </c>
      <c r="B41">
        <v>4</v>
      </c>
      <c r="C41" s="7">
        <v>3.4767164774340609</v>
      </c>
      <c r="D41" t="s">
        <v>1366</v>
      </c>
      <c r="E41" t="s">
        <v>1370</v>
      </c>
      <c r="F41" s="28">
        <v>243</v>
      </c>
      <c r="G41" t="s">
        <v>45</v>
      </c>
    </row>
    <row r="42" spans="1:7" x14ac:dyDescent="0.25">
      <c r="A42" s="29" t="s">
        <v>302</v>
      </c>
      <c r="B42">
        <v>4</v>
      </c>
      <c r="C42" s="30">
        <v>3.4767164774340609</v>
      </c>
      <c r="D42" t="s">
        <v>1366</v>
      </c>
      <c r="E42" t="s">
        <v>1370</v>
      </c>
      <c r="F42" s="28">
        <v>243</v>
      </c>
      <c r="G42" t="s">
        <v>45</v>
      </c>
    </row>
    <row r="43" spans="1:7" x14ac:dyDescent="0.25">
      <c r="A43" s="7" t="s">
        <v>304</v>
      </c>
      <c r="B43">
        <v>5</v>
      </c>
      <c r="C43" s="7">
        <v>0</v>
      </c>
      <c r="D43" t="s">
        <v>1366</v>
      </c>
      <c r="E43" t="s">
        <v>1370</v>
      </c>
      <c r="F43" s="28">
        <v>243</v>
      </c>
      <c r="G43" t="s">
        <v>45</v>
      </c>
    </row>
    <row r="44" spans="1:7" x14ac:dyDescent="0.25">
      <c r="A44" s="29" t="s">
        <v>304</v>
      </c>
      <c r="B44">
        <v>5</v>
      </c>
      <c r="C44" s="30">
        <v>0</v>
      </c>
      <c r="D44" t="s">
        <v>1366</v>
      </c>
      <c r="E44" t="s">
        <v>1370</v>
      </c>
      <c r="F44" s="28">
        <v>243</v>
      </c>
      <c r="G44" t="s">
        <v>45</v>
      </c>
    </row>
    <row r="45" spans="1:7" x14ac:dyDescent="0.25">
      <c r="A45" t="s">
        <v>34</v>
      </c>
      <c r="B45">
        <v>1</v>
      </c>
      <c r="C45" s="7">
        <v>3.5202957825824699</v>
      </c>
      <c r="D45" t="s">
        <v>1368</v>
      </c>
      <c r="E45" t="s">
        <v>1372</v>
      </c>
      <c r="F45" s="28" t="s">
        <v>12</v>
      </c>
      <c r="G45" t="s">
        <v>39</v>
      </c>
    </row>
    <row r="46" spans="1:7" x14ac:dyDescent="0.25">
      <c r="A46" t="s">
        <v>397</v>
      </c>
      <c r="B46">
        <v>2</v>
      </c>
      <c r="C46" s="26">
        <v>3.2583462705706037</v>
      </c>
      <c r="D46" t="s">
        <v>1367</v>
      </c>
      <c r="E46" t="s">
        <v>1372</v>
      </c>
      <c r="F46" s="28" t="s">
        <v>12</v>
      </c>
      <c r="G46" t="s">
        <v>39</v>
      </c>
    </row>
    <row r="47" spans="1:7" x14ac:dyDescent="0.25">
      <c r="A47" t="s">
        <v>407</v>
      </c>
      <c r="B47">
        <v>12</v>
      </c>
      <c r="C47" s="7">
        <v>3.8794100708551067</v>
      </c>
      <c r="D47" t="s">
        <v>1366</v>
      </c>
      <c r="E47" t="s">
        <v>1370</v>
      </c>
      <c r="F47" s="28">
        <v>244</v>
      </c>
      <c r="G47" t="s">
        <v>39</v>
      </c>
    </row>
    <row r="48" spans="1:7" x14ac:dyDescent="0.25">
      <c r="A48" t="s">
        <v>928</v>
      </c>
      <c r="B48">
        <v>1</v>
      </c>
      <c r="C48" s="7">
        <v>5.5029057334713603</v>
      </c>
      <c r="D48" t="s">
        <v>1368</v>
      </c>
      <c r="E48" t="s">
        <v>1372</v>
      </c>
      <c r="F48" s="28" t="s">
        <v>12</v>
      </c>
      <c r="G48" t="s">
        <v>16</v>
      </c>
    </row>
    <row r="49" spans="1:20" x14ac:dyDescent="0.25">
      <c r="A49" t="s">
        <v>929</v>
      </c>
      <c r="B49">
        <v>2</v>
      </c>
      <c r="C49" s="7">
        <v>3.7478260051147299</v>
      </c>
      <c r="D49" t="s">
        <v>1367</v>
      </c>
      <c r="E49" t="s">
        <v>1372</v>
      </c>
      <c r="F49" s="28" t="s">
        <v>12</v>
      </c>
      <c r="G49" t="s">
        <v>16</v>
      </c>
    </row>
    <row r="50" spans="1:20" x14ac:dyDescent="0.25">
      <c r="A50" t="s">
        <v>943</v>
      </c>
      <c r="B50">
        <v>14</v>
      </c>
      <c r="C50" s="7">
        <v>4.7964441996242435</v>
      </c>
      <c r="D50" t="s">
        <v>1366</v>
      </c>
      <c r="E50" t="s">
        <v>1370</v>
      </c>
      <c r="F50" s="28">
        <v>243</v>
      </c>
      <c r="G50" t="s">
        <v>16</v>
      </c>
    </row>
    <row r="51" spans="1:20" x14ac:dyDescent="0.25">
      <c r="A51" t="s">
        <v>947</v>
      </c>
      <c r="B51">
        <v>16</v>
      </c>
      <c r="C51" s="7">
        <v>4.7027621709367082</v>
      </c>
      <c r="D51" t="s">
        <v>1366</v>
      </c>
      <c r="E51" t="s">
        <v>1370</v>
      </c>
      <c r="F51" s="28">
        <v>243</v>
      </c>
      <c r="G51" t="s">
        <v>16</v>
      </c>
    </row>
    <row r="52" spans="1:20" x14ac:dyDescent="0.25">
      <c r="A52" t="s">
        <v>927</v>
      </c>
      <c r="B52">
        <v>3</v>
      </c>
      <c r="C52" s="7">
        <v>4.6854608139984171</v>
      </c>
      <c r="D52" t="s">
        <v>1366</v>
      </c>
      <c r="E52" t="s">
        <v>1370</v>
      </c>
      <c r="F52" s="28">
        <v>243</v>
      </c>
      <c r="G52" t="s">
        <v>16</v>
      </c>
    </row>
    <row r="53" spans="1:20" x14ac:dyDescent="0.25">
      <c r="A53" t="s">
        <v>959</v>
      </c>
      <c r="B53">
        <v>26</v>
      </c>
      <c r="C53" s="7">
        <v>4.6690981834209442</v>
      </c>
      <c r="D53" t="s">
        <v>1366</v>
      </c>
      <c r="E53" t="s">
        <v>1370</v>
      </c>
      <c r="F53" s="28">
        <v>244</v>
      </c>
      <c r="G53" t="s">
        <v>16</v>
      </c>
    </row>
    <row r="54" spans="1:20" x14ac:dyDescent="0.25">
      <c r="A54" t="s">
        <v>941</v>
      </c>
      <c r="B54">
        <v>13</v>
      </c>
      <c r="C54" s="7">
        <v>4.5444375342588899</v>
      </c>
      <c r="D54" t="s">
        <v>1366</v>
      </c>
      <c r="E54" t="s">
        <v>1370</v>
      </c>
      <c r="F54" s="28">
        <v>243</v>
      </c>
      <c r="G54" t="s">
        <v>16</v>
      </c>
    </row>
    <row r="55" spans="1:20" x14ac:dyDescent="0.25">
      <c r="A55" t="s">
        <v>939</v>
      </c>
      <c r="B55">
        <v>12</v>
      </c>
      <c r="C55" s="7">
        <v>4.2135405834190722</v>
      </c>
      <c r="D55" t="s">
        <v>1366</v>
      </c>
      <c r="E55" t="s">
        <v>1370</v>
      </c>
      <c r="F55" s="28">
        <v>243</v>
      </c>
      <c r="G55" t="s">
        <v>16</v>
      </c>
    </row>
    <row r="56" spans="1:20" x14ac:dyDescent="0.25">
      <c r="A56" t="s">
        <v>949</v>
      </c>
      <c r="B56">
        <v>17</v>
      </c>
      <c r="C56" s="7">
        <v>4.1129380549697565</v>
      </c>
      <c r="D56" t="s">
        <v>1366</v>
      </c>
      <c r="E56" t="s">
        <v>1370</v>
      </c>
      <c r="F56" s="28">
        <v>243</v>
      </c>
      <c r="G56" t="s">
        <v>16</v>
      </c>
    </row>
    <row r="57" spans="1:20" x14ac:dyDescent="0.25">
      <c r="A57" t="s">
        <v>958</v>
      </c>
      <c r="B57">
        <v>25</v>
      </c>
      <c r="C57" s="7">
        <v>4.0543361597477459</v>
      </c>
      <c r="D57" t="s">
        <v>1366</v>
      </c>
      <c r="E57" t="s">
        <v>1370</v>
      </c>
      <c r="F57" s="28">
        <v>244</v>
      </c>
      <c r="G57" t="s">
        <v>16</v>
      </c>
    </row>
    <row r="58" spans="1:20" x14ac:dyDescent="0.25">
      <c r="A58" t="s">
        <v>951</v>
      </c>
      <c r="B58">
        <v>18</v>
      </c>
      <c r="C58" s="7">
        <v>3.8996580902307763</v>
      </c>
      <c r="D58" t="s">
        <v>1366</v>
      </c>
      <c r="E58" t="s">
        <v>1370</v>
      </c>
      <c r="F58" s="28">
        <v>243</v>
      </c>
      <c r="G58" t="s">
        <v>16</v>
      </c>
    </row>
    <row r="59" spans="1:20" x14ac:dyDescent="0.25">
      <c r="A59" t="s">
        <v>945</v>
      </c>
      <c r="B59">
        <v>15</v>
      </c>
      <c r="C59" s="7">
        <v>3.8491947753463083</v>
      </c>
      <c r="D59" t="s">
        <v>1366</v>
      </c>
      <c r="E59" t="s">
        <v>1370</v>
      </c>
      <c r="F59" s="28">
        <v>243</v>
      </c>
      <c r="G59" t="s">
        <v>16</v>
      </c>
      <c r="T59" s="8"/>
    </row>
    <row r="60" spans="1:20" x14ac:dyDescent="0.25">
      <c r="A60" t="s">
        <v>1321</v>
      </c>
      <c r="B60">
        <v>1</v>
      </c>
      <c r="C60" s="7">
        <v>4.4089668559176527</v>
      </c>
      <c r="D60" t="s">
        <v>1368</v>
      </c>
      <c r="E60" t="s">
        <v>1372</v>
      </c>
      <c r="F60" s="28" t="s">
        <v>12</v>
      </c>
      <c r="G60" t="s">
        <v>37</v>
      </c>
    </row>
    <row r="61" spans="1:20" x14ac:dyDescent="0.25">
      <c r="A61" t="s">
        <v>1322</v>
      </c>
      <c r="B61">
        <v>2</v>
      </c>
      <c r="C61" s="26">
        <v>1.579185158681387</v>
      </c>
      <c r="D61" t="s">
        <v>1367</v>
      </c>
      <c r="E61" t="s">
        <v>1372</v>
      </c>
      <c r="F61" s="28" t="s">
        <v>12</v>
      </c>
      <c r="G61" t="s">
        <v>37</v>
      </c>
    </row>
    <row r="62" spans="1:20" x14ac:dyDescent="0.25">
      <c r="A62" t="s">
        <v>1328</v>
      </c>
      <c r="B62">
        <v>8</v>
      </c>
      <c r="C62" s="7">
        <v>3.9836803166768995</v>
      </c>
      <c r="D62" t="s">
        <v>1366</v>
      </c>
      <c r="E62" t="s">
        <v>1370</v>
      </c>
      <c r="F62" s="28">
        <v>244</v>
      </c>
      <c r="G62" t="s">
        <v>37</v>
      </c>
    </row>
    <row r="63" spans="1:20" x14ac:dyDescent="0.25">
      <c r="A63" t="s">
        <v>1329</v>
      </c>
      <c r="B63">
        <v>9</v>
      </c>
      <c r="C63" s="7">
        <v>3.619710332213772</v>
      </c>
      <c r="D63" t="s">
        <v>1366</v>
      </c>
      <c r="E63" t="s">
        <v>1370</v>
      </c>
      <c r="F63" s="28">
        <v>244</v>
      </c>
      <c r="G63" t="s">
        <v>37</v>
      </c>
    </row>
    <row r="64" spans="1:20" x14ac:dyDescent="0.25">
      <c r="A64" s="7" t="s">
        <v>1324</v>
      </c>
      <c r="B64">
        <v>4</v>
      </c>
      <c r="C64" s="7">
        <v>3.3283674696773247</v>
      </c>
      <c r="D64" t="s">
        <v>1366</v>
      </c>
      <c r="E64" t="s">
        <v>1370</v>
      </c>
      <c r="F64" s="28">
        <v>243</v>
      </c>
      <c r="G64" t="s">
        <v>37</v>
      </c>
    </row>
    <row r="65" spans="1:8" x14ac:dyDescent="0.25">
      <c r="A65" s="8"/>
      <c r="C65"/>
      <c r="F65"/>
    </row>
    <row r="66" spans="1:8" x14ac:dyDescent="0.25">
      <c r="A66" s="8"/>
      <c r="C66"/>
      <c r="F66"/>
    </row>
    <row r="67" spans="1:8" x14ac:dyDescent="0.25">
      <c r="A67" s="8"/>
      <c r="C67"/>
      <c r="F67"/>
    </row>
    <row r="68" spans="1:8" x14ac:dyDescent="0.25">
      <c r="A68" s="8"/>
      <c r="C68"/>
      <c r="F68"/>
    </row>
    <row r="69" spans="1:8" x14ac:dyDescent="0.25">
      <c r="A69" s="8"/>
      <c r="C69"/>
      <c r="F69"/>
      <c r="H69"/>
    </row>
    <row r="70" spans="1:8" x14ac:dyDescent="0.25">
      <c r="A70" s="8"/>
      <c r="C70"/>
      <c r="F70"/>
      <c r="H70"/>
    </row>
    <row r="71" spans="1:8" x14ac:dyDescent="0.25">
      <c r="A71" s="8"/>
      <c r="C71"/>
      <c r="F71"/>
      <c r="H71"/>
    </row>
    <row r="72" spans="1:8" x14ac:dyDescent="0.25">
      <c r="A72" s="8"/>
      <c r="C72"/>
      <c r="F72"/>
      <c r="H72"/>
    </row>
    <row r="73" spans="1:8" x14ac:dyDescent="0.25">
      <c r="A73" s="8"/>
      <c r="C73"/>
      <c r="F73"/>
      <c r="H73"/>
    </row>
    <row r="74" spans="1:8" x14ac:dyDescent="0.25">
      <c r="A74" s="8"/>
      <c r="C74"/>
      <c r="F74"/>
      <c r="H74"/>
    </row>
    <row r="75" spans="1:8" x14ac:dyDescent="0.25">
      <c r="A75" s="8"/>
      <c r="C75"/>
      <c r="F75"/>
      <c r="H75"/>
    </row>
    <row r="76" spans="1:8" x14ac:dyDescent="0.25">
      <c r="A76" s="8"/>
      <c r="C76"/>
      <c r="F76"/>
      <c r="H76"/>
    </row>
    <row r="77" spans="1:8" x14ac:dyDescent="0.25">
      <c r="A77" s="8"/>
      <c r="C77"/>
      <c r="F77"/>
      <c r="H77"/>
    </row>
    <row r="78" spans="1:8" x14ac:dyDescent="0.25">
      <c r="A78" s="8"/>
      <c r="C78"/>
      <c r="F78"/>
      <c r="H78"/>
    </row>
    <row r="79" spans="1:8" x14ac:dyDescent="0.25">
      <c r="A79" s="8"/>
      <c r="C79"/>
      <c r="F79"/>
      <c r="H79"/>
    </row>
    <row r="80" spans="1:8" x14ac:dyDescent="0.25">
      <c r="A80" s="8"/>
      <c r="C80"/>
      <c r="F80"/>
      <c r="H80"/>
    </row>
    <row r="81" spans="1:8" x14ac:dyDescent="0.25">
      <c r="A81" s="8"/>
      <c r="C81"/>
      <c r="F81"/>
      <c r="H81"/>
    </row>
    <row r="82" spans="1:8" x14ac:dyDescent="0.25">
      <c r="A82" s="8"/>
      <c r="C82"/>
      <c r="F82"/>
      <c r="H82"/>
    </row>
    <row r="83" spans="1:8" x14ac:dyDescent="0.25">
      <c r="A83" s="8"/>
      <c r="C83"/>
      <c r="F83"/>
      <c r="H83"/>
    </row>
    <row r="84" spans="1:8" x14ac:dyDescent="0.25">
      <c r="A84" s="8"/>
      <c r="C84"/>
      <c r="F84"/>
      <c r="H84"/>
    </row>
    <row r="85" spans="1:8" x14ac:dyDescent="0.25">
      <c r="A85" s="8"/>
      <c r="C85"/>
      <c r="F85"/>
      <c r="H85"/>
    </row>
    <row r="86" spans="1:8" x14ac:dyDescent="0.25">
      <c r="A86" s="8"/>
      <c r="C86"/>
      <c r="F86"/>
      <c r="H86"/>
    </row>
    <row r="87" spans="1:8" x14ac:dyDescent="0.25">
      <c r="A87" s="8"/>
      <c r="C87"/>
      <c r="F87"/>
      <c r="H87"/>
    </row>
    <row r="88" spans="1:8" x14ac:dyDescent="0.25">
      <c r="A88" s="8"/>
      <c r="C88"/>
      <c r="F88"/>
      <c r="H88"/>
    </row>
    <row r="89" spans="1:8" x14ac:dyDescent="0.25">
      <c r="A89" s="8"/>
      <c r="C89"/>
      <c r="F89"/>
      <c r="H89"/>
    </row>
    <row r="90" spans="1:8" x14ac:dyDescent="0.25">
      <c r="A90" s="8"/>
      <c r="C90"/>
      <c r="F90"/>
      <c r="H90"/>
    </row>
    <row r="91" spans="1:8" x14ac:dyDescent="0.25">
      <c r="A91" s="8"/>
      <c r="C91"/>
      <c r="F91"/>
      <c r="H91"/>
    </row>
    <row r="92" spans="1:8" x14ac:dyDescent="0.25">
      <c r="A92" s="8"/>
      <c r="C92"/>
      <c r="F92"/>
      <c r="H92"/>
    </row>
    <row r="93" spans="1:8" x14ac:dyDescent="0.25">
      <c r="A93" s="8"/>
      <c r="C93"/>
      <c r="F93"/>
      <c r="H93"/>
    </row>
    <row r="94" spans="1:8" x14ac:dyDescent="0.25">
      <c r="A94" s="8"/>
      <c r="C94"/>
      <c r="F94"/>
      <c r="H94"/>
    </row>
    <row r="95" spans="1:8" x14ac:dyDescent="0.25">
      <c r="A95" s="8"/>
      <c r="C95"/>
      <c r="F95"/>
      <c r="H95"/>
    </row>
    <row r="96" spans="1:8" x14ac:dyDescent="0.25">
      <c r="A96" s="8"/>
      <c r="C96"/>
      <c r="F96"/>
      <c r="H96"/>
    </row>
    <row r="97" spans="1:8" x14ac:dyDescent="0.25">
      <c r="A97" s="8"/>
      <c r="C97"/>
      <c r="F97"/>
      <c r="H97"/>
    </row>
    <row r="98" spans="1:8" x14ac:dyDescent="0.25">
      <c r="A98" s="8"/>
      <c r="C98"/>
      <c r="F98"/>
      <c r="H98"/>
    </row>
    <row r="99" spans="1:8" x14ac:dyDescent="0.25">
      <c r="A99" s="8"/>
      <c r="C99"/>
      <c r="F99"/>
      <c r="H99"/>
    </row>
    <row r="100" spans="1:8" x14ac:dyDescent="0.25">
      <c r="A100" s="8"/>
      <c r="C100"/>
      <c r="F100"/>
      <c r="H100"/>
    </row>
    <row r="101" spans="1:8" x14ac:dyDescent="0.25">
      <c r="A101" s="8"/>
      <c r="C101"/>
      <c r="F101"/>
      <c r="H101"/>
    </row>
    <row r="102" spans="1:8" x14ac:dyDescent="0.25">
      <c r="A102" s="8"/>
      <c r="C102"/>
      <c r="F102"/>
      <c r="H102"/>
    </row>
    <row r="103" spans="1:8" x14ac:dyDescent="0.25">
      <c r="A103" s="8"/>
      <c r="C103"/>
      <c r="F103"/>
      <c r="H103"/>
    </row>
    <row r="104" spans="1:8" x14ac:dyDescent="0.25">
      <c r="A104" s="8"/>
      <c r="C104"/>
      <c r="F104"/>
      <c r="H104"/>
    </row>
    <row r="105" spans="1:8" x14ac:dyDescent="0.25">
      <c r="A105" s="8"/>
      <c r="C105"/>
      <c r="F105"/>
      <c r="H105"/>
    </row>
    <row r="106" spans="1:8" x14ac:dyDescent="0.25">
      <c r="A106" s="8"/>
      <c r="C106"/>
      <c r="F106"/>
      <c r="H106"/>
    </row>
    <row r="107" spans="1:8" x14ac:dyDescent="0.25">
      <c r="A107" s="8"/>
      <c r="C107"/>
      <c r="F107"/>
      <c r="H107"/>
    </row>
    <row r="108" spans="1:8" x14ac:dyDescent="0.25">
      <c r="A108" s="8"/>
      <c r="C108"/>
      <c r="F108"/>
      <c r="H108"/>
    </row>
    <row r="109" spans="1:8" x14ac:dyDescent="0.25">
      <c r="A109" s="8"/>
      <c r="C109"/>
      <c r="F109"/>
      <c r="H109"/>
    </row>
    <row r="110" spans="1:8" x14ac:dyDescent="0.25">
      <c r="A110" s="8"/>
      <c r="C110"/>
      <c r="F110"/>
      <c r="H110"/>
    </row>
    <row r="111" spans="1:8" x14ac:dyDescent="0.25">
      <c r="A111" s="8"/>
      <c r="C111"/>
      <c r="F111"/>
      <c r="H111"/>
    </row>
    <row r="112" spans="1:8" x14ac:dyDescent="0.25">
      <c r="A112" s="8"/>
      <c r="C112"/>
      <c r="F112"/>
      <c r="H112"/>
    </row>
    <row r="113" spans="1:8" x14ac:dyDescent="0.25">
      <c r="A113" s="8"/>
      <c r="C113"/>
      <c r="F113"/>
      <c r="H113"/>
    </row>
    <row r="114" spans="1:8" x14ac:dyDescent="0.25">
      <c r="A114" s="8"/>
      <c r="C114"/>
      <c r="F114"/>
      <c r="H114"/>
    </row>
    <row r="115" spans="1:8" x14ac:dyDescent="0.25">
      <c r="A115" s="8"/>
      <c r="C115"/>
      <c r="F115"/>
      <c r="H115"/>
    </row>
    <row r="116" spans="1:8" x14ac:dyDescent="0.25">
      <c r="A116" s="8"/>
      <c r="C116"/>
      <c r="F116"/>
      <c r="H116"/>
    </row>
    <row r="117" spans="1:8" x14ac:dyDescent="0.25">
      <c r="A117" s="8"/>
      <c r="C117"/>
      <c r="F117"/>
      <c r="H117"/>
    </row>
    <row r="118" spans="1:8" x14ac:dyDescent="0.25">
      <c r="A118" s="8"/>
      <c r="C118"/>
      <c r="F118"/>
      <c r="H118"/>
    </row>
    <row r="119" spans="1:8" x14ac:dyDescent="0.25">
      <c r="A119" s="8"/>
      <c r="C119"/>
      <c r="F119"/>
      <c r="H119"/>
    </row>
    <row r="120" spans="1:8" x14ac:dyDescent="0.25">
      <c r="A120" s="8"/>
      <c r="C120"/>
      <c r="F120"/>
      <c r="H120"/>
    </row>
    <row r="121" spans="1:8" x14ac:dyDescent="0.25">
      <c r="A121" s="8"/>
      <c r="C121"/>
      <c r="F121"/>
      <c r="H121"/>
    </row>
    <row r="122" spans="1:8" x14ac:dyDescent="0.25">
      <c r="A122" s="8"/>
      <c r="C122"/>
      <c r="F122"/>
      <c r="H122"/>
    </row>
    <row r="123" spans="1:8" x14ac:dyDescent="0.25">
      <c r="A123" s="8"/>
      <c r="C123"/>
      <c r="F123"/>
      <c r="H123"/>
    </row>
    <row r="124" spans="1:8" x14ac:dyDescent="0.25">
      <c r="A124" s="8"/>
      <c r="C124"/>
      <c r="F124"/>
      <c r="H124"/>
    </row>
    <row r="125" spans="1:8" x14ac:dyDescent="0.25">
      <c r="A125" s="8"/>
      <c r="C125"/>
      <c r="F125"/>
      <c r="H125"/>
    </row>
    <row r="126" spans="1:8" x14ac:dyDescent="0.25">
      <c r="A126" s="8"/>
      <c r="C126"/>
      <c r="F126"/>
      <c r="H126"/>
    </row>
    <row r="127" spans="1:8" x14ac:dyDescent="0.25">
      <c r="A127" s="8"/>
      <c r="C127"/>
      <c r="F127"/>
      <c r="H127"/>
    </row>
    <row r="128" spans="1:8" x14ac:dyDescent="0.25">
      <c r="A128" s="8"/>
      <c r="C128"/>
      <c r="F128"/>
      <c r="H128"/>
    </row>
    <row r="129" spans="1:8" x14ac:dyDescent="0.25">
      <c r="A129" s="8"/>
      <c r="C129"/>
      <c r="F129"/>
      <c r="H129"/>
    </row>
    <row r="130" spans="1:8" x14ac:dyDescent="0.25">
      <c r="A130" s="8"/>
      <c r="C130"/>
      <c r="F130"/>
      <c r="H130"/>
    </row>
    <row r="131" spans="1:8" x14ac:dyDescent="0.25">
      <c r="A131" s="8"/>
      <c r="C131"/>
      <c r="F131"/>
      <c r="H131"/>
    </row>
    <row r="132" spans="1:8" x14ac:dyDescent="0.25">
      <c r="A132" s="8"/>
      <c r="C132"/>
      <c r="F132"/>
      <c r="H132"/>
    </row>
    <row r="133" spans="1:8" x14ac:dyDescent="0.25">
      <c r="A133" s="8"/>
      <c r="C133"/>
      <c r="F133"/>
      <c r="H133"/>
    </row>
    <row r="134" spans="1:8" x14ac:dyDescent="0.25">
      <c r="A134" s="8"/>
      <c r="C134"/>
      <c r="F134"/>
      <c r="H134"/>
    </row>
    <row r="135" spans="1:8" x14ac:dyDescent="0.25">
      <c r="A135" s="8"/>
      <c r="C135"/>
      <c r="F135"/>
      <c r="H135"/>
    </row>
    <row r="136" spans="1:8" x14ac:dyDescent="0.25">
      <c r="A136" s="8"/>
      <c r="C136"/>
      <c r="F136"/>
      <c r="H136"/>
    </row>
    <row r="137" spans="1:8" x14ac:dyDescent="0.25">
      <c r="A137" s="8"/>
      <c r="C137"/>
      <c r="F137"/>
      <c r="H137"/>
    </row>
    <row r="138" spans="1:8" x14ac:dyDescent="0.25">
      <c r="A138" s="8"/>
      <c r="C138"/>
      <c r="F138"/>
      <c r="H138"/>
    </row>
    <row r="139" spans="1:8" x14ac:dyDescent="0.25">
      <c r="A139" s="8"/>
      <c r="C139"/>
      <c r="F139"/>
      <c r="H139"/>
    </row>
    <row r="140" spans="1:8" x14ac:dyDescent="0.25">
      <c r="A140" s="8"/>
      <c r="C140"/>
      <c r="F140"/>
      <c r="H140"/>
    </row>
    <row r="141" spans="1:8" x14ac:dyDescent="0.25">
      <c r="A141" s="8"/>
      <c r="C141"/>
      <c r="F141"/>
      <c r="H141"/>
    </row>
    <row r="142" spans="1:8" x14ac:dyDescent="0.25">
      <c r="A142" s="8"/>
      <c r="C142"/>
      <c r="F142"/>
      <c r="H142"/>
    </row>
    <row r="143" spans="1:8" x14ac:dyDescent="0.25">
      <c r="A143" s="8"/>
      <c r="C143"/>
      <c r="F143"/>
      <c r="H143"/>
    </row>
    <row r="144" spans="1:8" x14ac:dyDescent="0.25">
      <c r="A144" s="8"/>
      <c r="C144"/>
      <c r="F144"/>
      <c r="H144"/>
    </row>
    <row r="145" spans="1:8" x14ac:dyDescent="0.25">
      <c r="A145" s="8"/>
      <c r="C145"/>
      <c r="F145"/>
      <c r="H145"/>
    </row>
    <row r="146" spans="1:8" x14ac:dyDescent="0.25">
      <c r="A146" s="8"/>
      <c r="C146"/>
      <c r="F146"/>
      <c r="H146"/>
    </row>
    <row r="147" spans="1:8" x14ac:dyDescent="0.25">
      <c r="A147" s="8"/>
      <c r="C147"/>
      <c r="F147"/>
      <c r="H147"/>
    </row>
    <row r="148" spans="1:8" x14ac:dyDescent="0.25">
      <c r="A148" s="8"/>
      <c r="C148"/>
      <c r="F148"/>
      <c r="H148"/>
    </row>
    <row r="149" spans="1:8" x14ac:dyDescent="0.25">
      <c r="A149" s="8"/>
      <c r="C149"/>
      <c r="F149"/>
      <c r="H149"/>
    </row>
    <row r="150" spans="1:8" x14ac:dyDescent="0.25">
      <c r="A150" s="8"/>
      <c r="C150"/>
      <c r="F150"/>
      <c r="H150"/>
    </row>
    <row r="151" spans="1:8" x14ac:dyDescent="0.25">
      <c r="A151" s="8"/>
      <c r="C151"/>
      <c r="F151"/>
      <c r="H151"/>
    </row>
    <row r="152" spans="1:8" x14ac:dyDescent="0.25">
      <c r="A152" s="8"/>
      <c r="C152"/>
      <c r="F152"/>
      <c r="H152"/>
    </row>
    <row r="153" spans="1:8" x14ac:dyDescent="0.25">
      <c r="A153" s="8"/>
      <c r="C153"/>
      <c r="F153"/>
      <c r="H153"/>
    </row>
    <row r="154" spans="1:8" x14ac:dyDescent="0.25">
      <c r="A154" s="8"/>
      <c r="C154"/>
      <c r="F154"/>
      <c r="H154"/>
    </row>
    <row r="155" spans="1:8" x14ac:dyDescent="0.25">
      <c r="A155" s="8"/>
      <c r="C155"/>
      <c r="F155"/>
      <c r="H155"/>
    </row>
    <row r="156" spans="1:8" x14ac:dyDescent="0.25">
      <c r="A156" s="8"/>
      <c r="C156"/>
      <c r="F156"/>
      <c r="H156"/>
    </row>
    <row r="157" spans="1:8" x14ac:dyDescent="0.25">
      <c r="A157" s="8"/>
      <c r="C157"/>
      <c r="F157"/>
      <c r="H157"/>
    </row>
    <row r="158" spans="1:8" x14ac:dyDescent="0.25">
      <c r="A158" s="8"/>
      <c r="C158"/>
      <c r="F158"/>
      <c r="H158"/>
    </row>
    <row r="159" spans="1:8" x14ac:dyDescent="0.25">
      <c r="A159" s="8"/>
      <c r="C159"/>
      <c r="F159"/>
      <c r="H159"/>
    </row>
    <row r="160" spans="1:8" x14ac:dyDescent="0.25">
      <c r="A160" s="8"/>
      <c r="C160"/>
      <c r="F160"/>
      <c r="H160"/>
    </row>
    <row r="161" spans="1:8" x14ac:dyDescent="0.25">
      <c r="A161" s="8"/>
      <c r="C161"/>
      <c r="F161"/>
      <c r="H161"/>
    </row>
    <row r="162" spans="1:8" x14ac:dyDescent="0.25">
      <c r="A162" s="8"/>
      <c r="C162"/>
      <c r="F162"/>
      <c r="H162"/>
    </row>
    <row r="163" spans="1:8" x14ac:dyDescent="0.25">
      <c r="A163" s="8"/>
      <c r="C163"/>
      <c r="F163"/>
      <c r="H163"/>
    </row>
    <row r="164" spans="1:8" x14ac:dyDescent="0.25">
      <c r="A164" s="8"/>
      <c r="C164"/>
      <c r="F164"/>
      <c r="H164"/>
    </row>
    <row r="165" spans="1:8" x14ac:dyDescent="0.25">
      <c r="A165" s="8"/>
      <c r="C165"/>
      <c r="F165"/>
      <c r="H165"/>
    </row>
    <row r="166" spans="1:8" x14ac:dyDescent="0.25">
      <c r="A166" s="8"/>
      <c r="C166"/>
      <c r="F166"/>
      <c r="H166"/>
    </row>
    <row r="167" spans="1:8" x14ac:dyDescent="0.25">
      <c r="A167" s="8"/>
      <c r="C167"/>
      <c r="F167"/>
      <c r="H167"/>
    </row>
    <row r="168" spans="1:8" x14ac:dyDescent="0.25">
      <c r="A168" s="8"/>
      <c r="C168"/>
      <c r="F168"/>
      <c r="H168"/>
    </row>
    <row r="169" spans="1:8" x14ac:dyDescent="0.25">
      <c r="A169" s="8"/>
      <c r="C169"/>
      <c r="F169"/>
      <c r="H169"/>
    </row>
    <row r="170" spans="1:8" x14ac:dyDescent="0.25">
      <c r="A170" s="8"/>
      <c r="C170"/>
      <c r="F170"/>
      <c r="H170"/>
    </row>
    <row r="171" spans="1:8" x14ac:dyDescent="0.25">
      <c r="A171" s="8"/>
      <c r="C171"/>
      <c r="F171"/>
      <c r="H171"/>
    </row>
    <row r="172" spans="1:8" x14ac:dyDescent="0.25">
      <c r="A172" s="8"/>
      <c r="C172"/>
      <c r="F172"/>
      <c r="H172"/>
    </row>
    <row r="173" spans="1:8" x14ac:dyDescent="0.25">
      <c r="A173" s="8"/>
      <c r="C173"/>
      <c r="F173"/>
      <c r="H173"/>
    </row>
    <row r="174" spans="1:8" x14ac:dyDescent="0.25">
      <c r="A174" s="8"/>
      <c r="C174"/>
      <c r="F174"/>
      <c r="H174"/>
    </row>
    <row r="175" spans="1:8" x14ac:dyDescent="0.25">
      <c r="A175" s="8"/>
      <c r="C175"/>
      <c r="F175"/>
      <c r="H175"/>
    </row>
    <row r="176" spans="1:8" x14ac:dyDescent="0.25">
      <c r="A176" s="8"/>
      <c r="C176"/>
      <c r="F176"/>
      <c r="H176"/>
    </row>
    <row r="177" spans="1:8" x14ac:dyDescent="0.25">
      <c r="A177" s="8"/>
      <c r="C177"/>
      <c r="F177"/>
      <c r="H177"/>
    </row>
    <row r="178" spans="1:8" x14ac:dyDescent="0.25">
      <c r="A178" s="8"/>
      <c r="C178"/>
      <c r="F178"/>
      <c r="H178"/>
    </row>
    <row r="179" spans="1:8" x14ac:dyDescent="0.25">
      <c r="A179" s="8"/>
      <c r="C179"/>
      <c r="F179"/>
      <c r="H179"/>
    </row>
    <row r="180" spans="1:8" x14ac:dyDescent="0.25">
      <c r="A180" s="8"/>
      <c r="C180"/>
      <c r="F180"/>
      <c r="H180"/>
    </row>
    <row r="181" spans="1:8" x14ac:dyDescent="0.25">
      <c r="A181" s="8"/>
      <c r="C181"/>
      <c r="F181"/>
      <c r="H181"/>
    </row>
    <row r="182" spans="1:8" x14ac:dyDescent="0.25">
      <c r="A182" s="8"/>
      <c r="C182"/>
      <c r="F182"/>
      <c r="H182"/>
    </row>
    <row r="183" spans="1:8" x14ac:dyDescent="0.25">
      <c r="A183" s="8"/>
      <c r="C183"/>
      <c r="F183"/>
      <c r="H183"/>
    </row>
    <row r="184" spans="1:8" x14ac:dyDescent="0.25">
      <c r="A184" s="8"/>
      <c r="C184"/>
      <c r="F184"/>
      <c r="H184"/>
    </row>
    <row r="185" spans="1:8" x14ac:dyDescent="0.25">
      <c r="A185" s="8"/>
      <c r="C185"/>
      <c r="F185"/>
      <c r="H185"/>
    </row>
    <row r="186" spans="1:8" x14ac:dyDescent="0.25">
      <c r="A186" s="8"/>
      <c r="C186"/>
      <c r="F186"/>
      <c r="H186"/>
    </row>
    <row r="187" spans="1:8" x14ac:dyDescent="0.25">
      <c r="A187" s="8"/>
      <c r="C187"/>
      <c r="F187"/>
      <c r="H187"/>
    </row>
    <row r="188" spans="1:8" x14ac:dyDescent="0.25">
      <c r="A188" s="8"/>
      <c r="C188"/>
      <c r="F188"/>
      <c r="H188"/>
    </row>
    <row r="189" spans="1:8" x14ac:dyDescent="0.25">
      <c r="A189" s="8"/>
      <c r="C189"/>
      <c r="F189"/>
      <c r="H189"/>
    </row>
    <row r="190" spans="1:8" x14ac:dyDescent="0.25">
      <c r="A190" s="8"/>
      <c r="C190"/>
      <c r="F190"/>
      <c r="H190"/>
    </row>
    <row r="191" spans="1:8" x14ac:dyDescent="0.25">
      <c r="A191" s="8"/>
      <c r="C191"/>
      <c r="F191"/>
      <c r="H191"/>
    </row>
    <row r="192" spans="1:8" x14ac:dyDescent="0.25">
      <c r="A192" s="8"/>
      <c r="C192"/>
      <c r="F192"/>
      <c r="H192"/>
    </row>
    <row r="193" spans="1:8" x14ac:dyDescent="0.25">
      <c r="A193" s="8"/>
      <c r="C193"/>
      <c r="F193"/>
      <c r="H193"/>
    </row>
    <row r="194" spans="1:8" x14ac:dyDescent="0.25">
      <c r="A194" s="8"/>
      <c r="C194"/>
      <c r="F194"/>
      <c r="H194"/>
    </row>
    <row r="195" spans="1:8" x14ac:dyDescent="0.25">
      <c r="A195" s="8"/>
      <c r="C195"/>
      <c r="F195"/>
      <c r="H195"/>
    </row>
    <row r="196" spans="1:8" x14ac:dyDescent="0.25">
      <c r="A196" s="8"/>
      <c r="C196"/>
      <c r="F196"/>
      <c r="H196"/>
    </row>
    <row r="197" spans="1:8" x14ac:dyDescent="0.25">
      <c r="A197" s="8"/>
      <c r="C197"/>
      <c r="F197"/>
      <c r="H197"/>
    </row>
    <row r="198" spans="1:8" x14ac:dyDescent="0.25">
      <c r="A198" s="8"/>
      <c r="C198"/>
      <c r="F198"/>
      <c r="H198"/>
    </row>
    <row r="199" spans="1:8" x14ac:dyDescent="0.25">
      <c r="A199" s="8"/>
      <c r="C199"/>
      <c r="F199"/>
      <c r="H199"/>
    </row>
    <row r="200" spans="1:8" x14ac:dyDescent="0.25">
      <c r="A200" s="8"/>
      <c r="C200"/>
      <c r="F200"/>
      <c r="H200"/>
    </row>
    <row r="201" spans="1:8" x14ac:dyDescent="0.25">
      <c r="A201" s="8"/>
      <c r="C201"/>
      <c r="F201"/>
      <c r="H201"/>
    </row>
    <row r="202" spans="1:8" x14ac:dyDescent="0.25">
      <c r="A202" s="8"/>
      <c r="C202"/>
      <c r="F202"/>
      <c r="H202"/>
    </row>
    <row r="203" spans="1:8" x14ac:dyDescent="0.25">
      <c r="A203" s="8"/>
      <c r="C203"/>
      <c r="F203"/>
      <c r="H203"/>
    </row>
    <row r="204" spans="1:8" x14ac:dyDescent="0.25">
      <c r="A204" s="8"/>
      <c r="C204"/>
      <c r="F204"/>
      <c r="H204"/>
    </row>
    <row r="205" spans="1:8" x14ac:dyDescent="0.25">
      <c r="A205" s="8"/>
      <c r="C205"/>
      <c r="F205"/>
      <c r="H205"/>
    </row>
    <row r="206" spans="1:8" x14ac:dyDescent="0.25">
      <c r="A206" s="8"/>
      <c r="C206"/>
      <c r="F206"/>
      <c r="H206"/>
    </row>
    <row r="207" spans="1:8" x14ac:dyDescent="0.25">
      <c r="A207" s="8"/>
      <c r="C207"/>
      <c r="F207"/>
      <c r="H207"/>
    </row>
    <row r="208" spans="1:8" x14ac:dyDescent="0.25">
      <c r="A208" s="8"/>
      <c r="C208"/>
      <c r="F208"/>
      <c r="H208"/>
    </row>
    <row r="209" spans="1:8" x14ac:dyDescent="0.25">
      <c r="A209" s="8"/>
      <c r="C209"/>
      <c r="F209"/>
      <c r="H209"/>
    </row>
    <row r="210" spans="1:8" x14ac:dyDescent="0.25">
      <c r="A210" s="8"/>
      <c r="C210"/>
      <c r="F210"/>
      <c r="H210"/>
    </row>
    <row r="211" spans="1:8" x14ac:dyDescent="0.25">
      <c r="A211" s="8"/>
      <c r="C211"/>
      <c r="F211"/>
      <c r="H211"/>
    </row>
    <row r="212" spans="1:8" x14ac:dyDescent="0.25">
      <c r="A212" s="8"/>
      <c r="C212"/>
      <c r="F212"/>
      <c r="H212"/>
    </row>
    <row r="213" spans="1:8" x14ac:dyDescent="0.25">
      <c r="A213" s="8"/>
      <c r="C213"/>
      <c r="F213"/>
      <c r="H213"/>
    </row>
    <row r="214" spans="1:8" x14ac:dyDescent="0.25">
      <c r="A214" s="8"/>
      <c r="C214"/>
      <c r="F214"/>
      <c r="H214"/>
    </row>
    <row r="215" spans="1:8" x14ac:dyDescent="0.25">
      <c r="A215" s="8"/>
      <c r="C215"/>
      <c r="F215"/>
      <c r="H215"/>
    </row>
    <row r="216" spans="1:8" x14ac:dyDescent="0.25">
      <c r="A216" s="8"/>
      <c r="C216"/>
      <c r="F216"/>
      <c r="H216"/>
    </row>
    <row r="217" spans="1:8" x14ac:dyDescent="0.25">
      <c r="A217" s="8"/>
      <c r="C217"/>
      <c r="F217"/>
      <c r="H217"/>
    </row>
    <row r="218" spans="1:8" x14ac:dyDescent="0.25">
      <c r="A218" s="8"/>
      <c r="C218"/>
      <c r="F218"/>
      <c r="H218"/>
    </row>
    <row r="219" spans="1:8" x14ac:dyDescent="0.25">
      <c r="A219" s="8"/>
      <c r="C219"/>
      <c r="F219"/>
      <c r="H219"/>
    </row>
    <row r="220" spans="1:8" x14ac:dyDescent="0.25">
      <c r="A220" s="8"/>
      <c r="C220"/>
      <c r="F220"/>
      <c r="H220"/>
    </row>
    <row r="221" spans="1:8" x14ac:dyDescent="0.25">
      <c r="A221" s="8"/>
      <c r="C221"/>
      <c r="F221"/>
      <c r="H221"/>
    </row>
    <row r="222" spans="1:8" x14ac:dyDescent="0.25">
      <c r="A222" s="8"/>
      <c r="C222"/>
      <c r="F222"/>
      <c r="H222"/>
    </row>
    <row r="223" spans="1:8" x14ac:dyDescent="0.25">
      <c r="B223" s="16"/>
      <c r="H223"/>
    </row>
    <row r="224" spans="1:8" x14ac:dyDescent="0.25">
      <c r="H224"/>
    </row>
    <row r="225" spans="8:8" x14ac:dyDescent="0.25">
      <c r="H225"/>
    </row>
    <row r="226" spans="8:8" x14ac:dyDescent="0.25">
      <c r="H226"/>
    </row>
  </sheetData>
  <sortState ref="H2:N22">
    <sortCondition ref="I2:I22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5"/>
  <sheetViews>
    <sheetView tabSelected="1" topLeftCell="A1475" workbookViewId="0">
      <selection activeCell="M1494" sqref="M1494"/>
    </sheetView>
  </sheetViews>
  <sheetFormatPr defaultRowHeight="15" x14ac:dyDescent="0.25"/>
  <cols>
    <col min="1" max="1" width="15.5703125" customWidth="1"/>
    <col min="2" max="2" width="14.5703125" customWidth="1"/>
    <col min="3" max="3" width="13.42578125" customWidth="1"/>
  </cols>
  <sheetData>
    <row r="1" spans="1:6" x14ac:dyDescent="0.25">
      <c r="A1" s="1" t="s">
        <v>4892</v>
      </c>
      <c r="B1" s="1" t="s">
        <v>3</v>
      </c>
      <c r="C1" s="1" t="s">
        <v>5</v>
      </c>
      <c r="D1" s="1" t="s">
        <v>1376</v>
      </c>
      <c r="F1" s="3"/>
    </row>
    <row r="2" spans="1:6" x14ac:dyDescent="0.25">
      <c r="A2" t="s">
        <v>3129</v>
      </c>
      <c r="B2" t="s">
        <v>3151</v>
      </c>
      <c r="C2" t="s">
        <v>3140</v>
      </c>
      <c r="D2" t="s">
        <v>3099</v>
      </c>
    </row>
    <row r="3" spans="1:6" x14ac:dyDescent="0.25">
      <c r="A3" t="s">
        <v>3128</v>
      </c>
      <c r="B3" t="s">
        <v>3151</v>
      </c>
      <c r="C3" t="s">
        <v>3140</v>
      </c>
      <c r="D3" t="s">
        <v>3099</v>
      </c>
    </row>
    <row r="4" spans="1:6" x14ac:dyDescent="0.25">
      <c r="A4" t="s">
        <v>3127</v>
      </c>
      <c r="B4" t="s">
        <v>3151</v>
      </c>
      <c r="C4" t="s">
        <v>3140</v>
      </c>
      <c r="D4" t="s">
        <v>3099</v>
      </c>
    </row>
    <row r="5" spans="1:6" x14ac:dyDescent="0.25">
      <c r="A5" t="s">
        <v>3126</v>
      </c>
      <c r="B5" t="s">
        <v>3151</v>
      </c>
      <c r="C5" t="s">
        <v>3140</v>
      </c>
      <c r="D5" t="s">
        <v>3099</v>
      </c>
    </row>
    <row r="6" spans="1:6" x14ac:dyDescent="0.25">
      <c r="A6" t="s">
        <v>3125</v>
      </c>
      <c r="B6" t="s">
        <v>3151</v>
      </c>
      <c r="C6" t="s">
        <v>3140</v>
      </c>
      <c r="D6" t="s">
        <v>3099</v>
      </c>
    </row>
    <row r="7" spans="1:6" x14ac:dyDescent="0.25">
      <c r="A7" t="s">
        <v>3124</v>
      </c>
      <c r="B7" t="s">
        <v>3151</v>
      </c>
      <c r="C7" t="s">
        <v>3140</v>
      </c>
      <c r="D7" t="s">
        <v>3099</v>
      </c>
    </row>
    <row r="8" spans="1:6" x14ac:dyDescent="0.25">
      <c r="A8" t="s">
        <v>3123</v>
      </c>
      <c r="B8" t="s">
        <v>3151</v>
      </c>
      <c r="C8" t="s">
        <v>3140</v>
      </c>
      <c r="D8" t="s">
        <v>3099</v>
      </c>
    </row>
    <row r="9" spans="1:6" x14ac:dyDescent="0.25">
      <c r="A9" t="s">
        <v>3122</v>
      </c>
      <c r="B9" t="s">
        <v>3151</v>
      </c>
      <c r="C9" t="s">
        <v>3140</v>
      </c>
      <c r="D9" t="s">
        <v>3099</v>
      </c>
    </row>
    <row r="10" spans="1:6" x14ac:dyDescent="0.25">
      <c r="A10" t="s">
        <v>3121</v>
      </c>
      <c r="B10" t="s">
        <v>3151</v>
      </c>
      <c r="C10" t="s">
        <v>3140</v>
      </c>
      <c r="D10" t="s">
        <v>3099</v>
      </c>
    </row>
    <row r="11" spans="1:6" x14ac:dyDescent="0.25">
      <c r="A11" t="s">
        <v>3120</v>
      </c>
      <c r="B11" t="s">
        <v>3151</v>
      </c>
      <c r="C11" t="s">
        <v>3140</v>
      </c>
      <c r="D11" t="s">
        <v>3099</v>
      </c>
    </row>
    <row r="12" spans="1:6" x14ac:dyDescent="0.25">
      <c r="A12" t="s">
        <v>3119</v>
      </c>
      <c r="B12" t="s">
        <v>3151</v>
      </c>
      <c r="C12" t="s">
        <v>3140</v>
      </c>
      <c r="D12" t="s">
        <v>3099</v>
      </c>
    </row>
    <row r="13" spans="1:6" x14ac:dyDescent="0.25">
      <c r="A13" t="s">
        <v>3118</v>
      </c>
      <c r="B13" t="s">
        <v>3151</v>
      </c>
      <c r="C13" t="s">
        <v>3140</v>
      </c>
      <c r="D13" t="s">
        <v>3099</v>
      </c>
    </row>
    <row r="14" spans="1:6" x14ac:dyDescent="0.25">
      <c r="A14" t="s">
        <v>3117</v>
      </c>
      <c r="B14" t="s">
        <v>3151</v>
      </c>
      <c r="C14" t="s">
        <v>3140</v>
      </c>
      <c r="D14" t="s">
        <v>3099</v>
      </c>
    </row>
    <row r="15" spans="1:6" x14ac:dyDescent="0.25">
      <c r="A15" t="s">
        <v>3116</v>
      </c>
      <c r="B15" t="s">
        <v>3151</v>
      </c>
      <c r="C15" t="s">
        <v>3140</v>
      </c>
      <c r="D15" t="s">
        <v>3099</v>
      </c>
    </row>
    <row r="16" spans="1:6" x14ac:dyDescent="0.25">
      <c r="A16" t="s">
        <v>3115</v>
      </c>
      <c r="B16" t="s">
        <v>3151</v>
      </c>
      <c r="C16" t="s">
        <v>3140</v>
      </c>
      <c r="D16" t="s">
        <v>3099</v>
      </c>
    </row>
    <row r="17" spans="1:4" x14ac:dyDescent="0.25">
      <c r="A17" t="s">
        <v>3114</v>
      </c>
      <c r="B17" t="s">
        <v>3151</v>
      </c>
      <c r="C17" t="s">
        <v>3140</v>
      </c>
      <c r="D17" t="s">
        <v>3099</v>
      </c>
    </row>
    <row r="18" spans="1:4" x14ac:dyDescent="0.25">
      <c r="A18" t="s">
        <v>3113</v>
      </c>
      <c r="B18" t="s">
        <v>3151</v>
      </c>
      <c r="C18" t="s">
        <v>3140</v>
      </c>
      <c r="D18" t="s">
        <v>3099</v>
      </c>
    </row>
    <row r="19" spans="1:4" x14ac:dyDescent="0.25">
      <c r="A19" t="s">
        <v>3112</v>
      </c>
      <c r="B19" t="s">
        <v>3151</v>
      </c>
      <c r="C19" t="s">
        <v>3140</v>
      </c>
      <c r="D19" t="s">
        <v>3099</v>
      </c>
    </row>
    <row r="20" spans="1:4" x14ac:dyDescent="0.25">
      <c r="A20" t="s">
        <v>3111</v>
      </c>
      <c r="B20" t="s">
        <v>3151</v>
      </c>
      <c r="C20" t="s">
        <v>3140</v>
      </c>
      <c r="D20" t="s">
        <v>3099</v>
      </c>
    </row>
    <row r="21" spans="1:4" x14ac:dyDescent="0.25">
      <c r="A21" t="s">
        <v>3110</v>
      </c>
      <c r="B21" t="s">
        <v>3151</v>
      </c>
      <c r="C21" t="s">
        <v>3140</v>
      </c>
      <c r="D21" t="s">
        <v>3099</v>
      </c>
    </row>
    <row r="22" spans="1:4" x14ac:dyDescent="0.25">
      <c r="A22" t="s">
        <v>3109</v>
      </c>
      <c r="B22" t="s">
        <v>3151</v>
      </c>
      <c r="C22" t="s">
        <v>3140</v>
      </c>
      <c r="D22" t="s">
        <v>3099</v>
      </c>
    </row>
    <row r="23" spans="1:4" x14ac:dyDescent="0.25">
      <c r="A23" t="s">
        <v>2819</v>
      </c>
      <c r="B23" t="s">
        <v>3151</v>
      </c>
      <c r="C23" t="s">
        <v>3140</v>
      </c>
      <c r="D23" t="s">
        <v>3099</v>
      </c>
    </row>
    <row r="24" spans="1:4" x14ac:dyDescent="0.25">
      <c r="A24" t="s">
        <v>2792</v>
      </c>
      <c r="B24" t="s">
        <v>3151</v>
      </c>
      <c r="C24" t="s">
        <v>3140</v>
      </c>
      <c r="D24" t="s">
        <v>3099</v>
      </c>
    </row>
    <row r="25" spans="1:4" x14ac:dyDescent="0.25">
      <c r="A25" t="s">
        <v>3008</v>
      </c>
      <c r="B25" t="s">
        <v>3151</v>
      </c>
      <c r="C25" t="s">
        <v>3140</v>
      </c>
      <c r="D25" t="s">
        <v>3099</v>
      </c>
    </row>
    <row r="26" spans="1:4" x14ac:dyDescent="0.25">
      <c r="A26" t="s">
        <v>3108</v>
      </c>
      <c r="B26" t="s">
        <v>3151</v>
      </c>
      <c r="C26" t="s">
        <v>3140</v>
      </c>
      <c r="D26" t="s">
        <v>3099</v>
      </c>
    </row>
    <row r="27" spans="1:4" x14ac:dyDescent="0.25">
      <c r="A27" t="s">
        <v>3107</v>
      </c>
      <c r="B27" t="s">
        <v>3151</v>
      </c>
      <c r="C27" t="s">
        <v>3140</v>
      </c>
      <c r="D27" t="s">
        <v>3099</v>
      </c>
    </row>
    <row r="28" spans="1:4" x14ac:dyDescent="0.25">
      <c r="A28" t="s">
        <v>3106</v>
      </c>
      <c r="B28" t="s">
        <v>3151</v>
      </c>
      <c r="C28" t="s">
        <v>3140</v>
      </c>
      <c r="D28" t="s">
        <v>3099</v>
      </c>
    </row>
    <row r="29" spans="1:4" x14ac:dyDescent="0.25">
      <c r="A29" t="s">
        <v>3105</v>
      </c>
      <c r="B29" t="s">
        <v>3151</v>
      </c>
      <c r="C29" t="s">
        <v>3140</v>
      </c>
      <c r="D29" t="s">
        <v>3099</v>
      </c>
    </row>
    <row r="30" spans="1:4" x14ac:dyDescent="0.25">
      <c r="A30" t="s">
        <v>3104</v>
      </c>
      <c r="B30" t="s">
        <v>3151</v>
      </c>
      <c r="C30" t="s">
        <v>3140</v>
      </c>
      <c r="D30" t="s">
        <v>3099</v>
      </c>
    </row>
    <row r="31" spans="1:4" x14ac:dyDescent="0.25">
      <c r="A31" t="s">
        <v>3103</v>
      </c>
      <c r="B31" t="s">
        <v>3151</v>
      </c>
      <c r="C31" t="s">
        <v>3140</v>
      </c>
      <c r="D31" t="s">
        <v>3099</v>
      </c>
    </row>
    <row r="32" spans="1:4" x14ac:dyDescent="0.25">
      <c r="A32" t="s">
        <v>3102</v>
      </c>
      <c r="B32" t="s">
        <v>3151</v>
      </c>
      <c r="C32" t="s">
        <v>3140</v>
      </c>
      <c r="D32" t="s">
        <v>3099</v>
      </c>
    </row>
    <row r="33" spans="1:4" x14ac:dyDescent="0.25">
      <c r="A33" t="s">
        <v>3101</v>
      </c>
      <c r="B33" t="s">
        <v>3151</v>
      </c>
      <c r="C33" t="s">
        <v>3140</v>
      </c>
      <c r="D33" t="s">
        <v>3099</v>
      </c>
    </row>
    <row r="34" spans="1:4" x14ac:dyDescent="0.25">
      <c r="A34" t="s">
        <v>3100</v>
      </c>
      <c r="B34" t="s">
        <v>3151</v>
      </c>
      <c r="C34" t="s">
        <v>3140</v>
      </c>
      <c r="D34" t="s">
        <v>3099</v>
      </c>
    </row>
    <row r="35" spans="1:4" x14ac:dyDescent="0.25">
      <c r="A35" t="s">
        <v>3098</v>
      </c>
      <c r="B35" t="s">
        <v>3150</v>
      </c>
      <c r="C35" t="s">
        <v>3139</v>
      </c>
      <c r="D35" t="s">
        <v>2991</v>
      </c>
    </row>
    <row r="36" spans="1:4" x14ac:dyDescent="0.25">
      <c r="A36" t="s">
        <v>3097</v>
      </c>
      <c r="B36" t="s">
        <v>3150</v>
      </c>
      <c r="C36" t="s">
        <v>3139</v>
      </c>
      <c r="D36" t="s">
        <v>2991</v>
      </c>
    </row>
    <row r="37" spans="1:4" x14ac:dyDescent="0.25">
      <c r="A37" t="s">
        <v>3096</v>
      </c>
      <c r="B37" t="s">
        <v>3150</v>
      </c>
      <c r="C37" t="s">
        <v>3139</v>
      </c>
      <c r="D37" t="s">
        <v>2991</v>
      </c>
    </row>
    <row r="38" spans="1:4" x14ac:dyDescent="0.25">
      <c r="A38" t="s">
        <v>3095</v>
      </c>
      <c r="B38" t="s">
        <v>3150</v>
      </c>
      <c r="C38" t="s">
        <v>3139</v>
      </c>
      <c r="D38" t="s">
        <v>2991</v>
      </c>
    </row>
    <row r="39" spans="1:4" x14ac:dyDescent="0.25">
      <c r="A39" t="s">
        <v>3094</v>
      </c>
      <c r="B39" t="s">
        <v>3150</v>
      </c>
      <c r="C39" t="s">
        <v>3139</v>
      </c>
      <c r="D39" t="s">
        <v>2991</v>
      </c>
    </row>
    <row r="40" spans="1:4" x14ac:dyDescent="0.25">
      <c r="A40" t="s">
        <v>3093</v>
      </c>
      <c r="B40" t="s">
        <v>3150</v>
      </c>
      <c r="C40" t="s">
        <v>3139</v>
      </c>
      <c r="D40" t="s">
        <v>2991</v>
      </c>
    </row>
    <row r="41" spans="1:4" x14ac:dyDescent="0.25">
      <c r="A41" t="s">
        <v>3092</v>
      </c>
      <c r="B41" t="s">
        <v>3150</v>
      </c>
      <c r="C41" t="s">
        <v>3139</v>
      </c>
      <c r="D41" t="s">
        <v>2991</v>
      </c>
    </row>
    <row r="42" spans="1:4" x14ac:dyDescent="0.25">
      <c r="A42" t="s">
        <v>3091</v>
      </c>
      <c r="B42" t="s">
        <v>3150</v>
      </c>
      <c r="C42" t="s">
        <v>3139</v>
      </c>
      <c r="D42" t="s">
        <v>2991</v>
      </c>
    </row>
    <row r="43" spans="1:4" x14ac:dyDescent="0.25">
      <c r="A43" t="s">
        <v>3090</v>
      </c>
      <c r="B43" t="s">
        <v>3150</v>
      </c>
      <c r="C43" t="s">
        <v>3139</v>
      </c>
      <c r="D43" t="s">
        <v>2991</v>
      </c>
    </row>
    <row r="44" spans="1:4" x14ac:dyDescent="0.25">
      <c r="A44" t="s">
        <v>3089</v>
      </c>
      <c r="B44" t="s">
        <v>3150</v>
      </c>
      <c r="C44" t="s">
        <v>3139</v>
      </c>
      <c r="D44" t="s">
        <v>2991</v>
      </c>
    </row>
    <row r="45" spans="1:4" x14ac:dyDescent="0.25">
      <c r="A45" t="s">
        <v>3088</v>
      </c>
      <c r="B45" t="s">
        <v>3150</v>
      </c>
      <c r="C45" t="s">
        <v>3139</v>
      </c>
      <c r="D45" t="s">
        <v>2991</v>
      </c>
    </row>
    <row r="46" spans="1:4" x14ac:dyDescent="0.25">
      <c r="A46" t="s">
        <v>3087</v>
      </c>
      <c r="B46" t="s">
        <v>3150</v>
      </c>
      <c r="C46" t="s">
        <v>3139</v>
      </c>
      <c r="D46" t="s">
        <v>2991</v>
      </c>
    </row>
    <row r="47" spans="1:4" x14ac:dyDescent="0.25">
      <c r="A47" t="s">
        <v>3086</v>
      </c>
      <c r="B47" t="s">
        <v>3150</v>
      </c>
      <c r="C47" t="s">
        <v>3139</v>
      </c>
      <c r="D47" t="s">
        <v>2991</v>
      </c>
    </row>
    <row r="48" spans="1:4" x14ac:dyDescent="0.25">
      <c r="A48" t="s">
        <v>3085</v>
      </c>
      <c r="B48" t="s">
        <v>3150</v>
      </c>
      <c r="C48" t="s">
        <v>3139</v>
      </c>
      <c r="D48" t="s">
        <v>2991</v>
      </c>
    </row>
    <row r="49" spans="1:4" x14ac:dyDescent="0.25">
      <c r="A49" t="s">
        <v>3084</v>
      </c>
      <c r="B49" t="s">
        <v>3150</v>
      </c>
      <c r="C49" t="s">
        <v>3139</v>
      </c>
      <c r="D49" t="s">
        <v>2991</v>
      </c>
    </row>
    <row r="50" spans="1:4" x14ac:dyDescent="0.25">
      <c r="A50" t="s">
        <v>3083</v>
      </c>
      <c r="B50" t="s">
        <v>3150</v>
      </c>
      <c r="C50" t="s">
        <v>3139</v>
      </c>
      <c r="D50" t="s">
        <v>2991</v>
      </c>
    </row>
    <row r="51" spans="1:4" x14ac:dyDescent="0.25">
      <c r="A51" t="s">
        <v>3082</v>
      </c>
      <c r="B51" t="s">
        <v>3150</v>
      </c>
      <c r="C51" t="s">
        <v>3139</v>
      </c>
      <c r="D51" t="s">
        <v>2991</v>
      </c>
    </row>
    <row r="52" spans="1:4" x14ac:dyDescent="0.25">
      <c r="A52" t="s">
        <v>3081</v>
      </c>
      <c r="B52" t="s">
        <v>3150</v>
      </c>
      <c r="C52" t="s">
        <v>3139</v>
      </c>
      <c r="D52" t="s">
        <v>2991</v>
      </c>
    </row>
    <row r="53" spans="1:4" x14ac:dyDescent="0.25">
      <c r="A53" t="s">
        <v>3080</v>
      </c>
      <c r="B53" t="s">
        <v>3150</v>
      </c>
      <c r="C53" t="s">
        <v>3139</v>
      </c>
      <c r="D53" t="s">
        <v>2991</v>
      </c>
    </row>
    <row r="54" spans="1:4" x14ac:dyDescent="0.25">
      <c r="A54" t="s">
        <v>3079</v>
      </c>
      <c r="B54" t="s">
        <v>3150</v>
      </c>
      <c r="C54" t="s">
        <v>3139</v>
      </c>
      <c r="D54" t="s">
        <v>2991</v>
      </c>
    </row>
    <row r="55" spans="1:4" x14ac:dyDescent="0.25">
      <c r="A55" t="s">
        <v>3078</v>
      </c>
      <c r="B55" t="s">
        <v>3150</v>
      </c>
      <c r="C55" t="s">
        <v>3139</v>
      </c>
      <c r="D55" t="s">
        <v>2991</v>
      </c>
    </row>
    <row r="56" spans="1:4" x14ac:dyDescent="0.25">
      <c r="A56" t="s">
        <v>3077</v>
      </c>
      <c r="B56" t="s">
        <v>3150</v>
      </c>
      <c r="C56" t="s">
        <v>3139</v>
      </c>
      <c r="D56" t="s">
        <v>2991</v>
      </c>
    </row>
    <row r="57" spans="1:4" x14ac:dyDescent="0.25">
      <c r="A57" t="s">
        <v>3076</v>
      </c>
      <c r="B57" t="s">
        <v>3150</v>
      </c>
      <c r="C57" t="s">
        <v>3139</v>
      </c>
      <c r="D57" t="s">
        <v>2991</v>
      </c>
    </row>
    <row r="58" spans="1:4" x14ac:dyDescent="0.25">
      <c r="A58" t="s">
        <v>3075</v>
      </c>
      <c r="B58" t="s">
        <v>3150</v>
      </c>
      <c r="C58" t="s">
        <v>3139</v>
      </c>
      <c r="D58" t="s">
        <v>2991</v>
      </c>
    </row>
    <row r="59" spans="1:4" x14ac:dyDescent="0.25">
      <c r="A59" t="s">
        <v>3074</v>
      </c>
      <c r="B59" t="s">
        <v>3150</v>
      </c>
      <c r="C59" t="s">
        <v>3139</v>
      </c>
      <c r="D59" t="s">
        <v>2991</v>
      </c>
    </row>
    <row r="60" spans="1:4" x14ac:dyDescent="0.25">
      <c r="A60" t="s">
        <v>3073</v>
      </c>
      <c r="B60" t="s">
        <v>3150</v>
      </c>
      <c r="C60" t="s">
        <v>3139</v>
      </c>
      <c r="D60" t="s">
        <v>2991</v>
      </c>
    </row>
    <row r="61" spans="1:4" x14ac:dyDescent="0.25">
      <c r="A61" t="s">
        <v>3072</v>
      </c>
      <c r="B61" t="s">
        <v>3150</v>
      </c>
      <c r="C61" t="s">
        <v>3139</v>
      </c>
      <c r="D61" t="s">
        <v>2991</v>
      </c>
    </row>
    <row r="62" spans="1:4" x14ac:dyDescent="0.25">
      <c r="A62" t="s">
        <v>3071</v>
      </c>
      <c r="B62" t="s">
        <v>3150</v>
      </c>
      <c r="C62" t="s">
        <v>3139</v>
      </c>
      <c r="D62" t="s">
        <v>2991</v>
      </c>
    </row>
    <row r="63" spans="1:4" x14ac:dyDescent="0.25">
      <c r="A63" t="s">
        <v>3067</v>
      </c>
      <c r="B63" t="s">
        <v>3150</v>
      </c>
      <c r="C63" t="s">
        <v>3139</v>
      </c>
      <c r="D63" t="s">
        <v>2991</v>
      </c>
    </row>
    <row r="64" spans="1:4" x14ac:dyDescent="0.25">
      <c r="A64" t="s">
        <v>3066</v>
      </c>
      <c r="B64" t="s">
        <v>3150</v>
      </c>
      <c r="C64" t="s">
        <v>3139</v>
      </c>
      <c r="D64" t="s">
        <v>2991</v>
      </c>
    </row>
    <row r="65" spans="1:4" x14ac:dyDescent="0.25">
      <c r="A65" t="s">
        <v>3065</v>
      </c>
      <c r="B65" t="s">
        <v>3150</v>
      </c>
      <c r="C65" t="s">
        <v>3139</v>
      </c>
      <c r="D65" t="s">
        <v>2991</v>
      </c>
    </row>
    <row r="66" spans="1:4" x14ac:dyDescent="0.25">
      <c r="A66" t="s">
        <v>3063</v>
      </c>
      <c r="B66" t="s">
        <v>3150</v>
      </c>
      <c r="C66" t="s">
        <v>3139</v>
      </c>
      <c r="D66" t="s">
        <v>2991</v>
      </c>
    </row>
    <row r="67" spans="1:4" x14ac:dyDescent="0.25">
      <c r="A67" t="s">
        <v>3062</v>
      </c>
      <c r="B67" t="s">
        <v>3150</v>
      </c>
      <c r="C67" t="s">
        <v>3139</v>
      </c>
      <c r="D67" t="s">
        <v>2991</v>
      </c>
    </row>
    <row r="68" spans="1:4" x14ac:dyDescent="0.25">
      <c r="A68" t="s">
        <v>3061</v>
      </c>
      <c r="B68" t="s">
        <v>3150</v>
      </c>
      <c r="C68" t="s">
        <v>3139</v>
      </c>
      <c r="D68" t="s">
        <v>2991</v>
      </c>
    </row>
    <row r="69" spans="1:4" x14ac:dyDescent="0.25">
      <c r="A69" t="s">
        <v>3060</v>
      </c>
      <c r="B69" t="s">
        <v>3150</v>
      </c>
      <c r="C69" t="s">
        <v>3139</v>
      </c>
      <c r="D69" t="s">
        <v>2991</v>
      </c>
    </row>
    <row r="70" spans="1:4" x14ac:dyDescent="0.25">
      <c r="A70" t="s">
        <v>3059</v>
      </c>
      <c r="B70" t="s">
        <v>3150</v>
      </c>
      <c r="C70" t="s">
        <v>3139</v>
      </c>
      <c r="D70" t="s">
        <v>2991</v>
      </c>
    </row>
    <row r="71" spans="1:4" x14ac:dyDescent="0.25">
      <c r="A71" t="s">
        <v>3057</v>
      </c>
      <c r="B71" t="s">
        <v>3150</v>
      </c>
      <c r="C71" t="s">
        <v>3139</v>
      </c>
      <c r="D71" t="s">
        <v>2991</v>
      </c>
    </row>
    <row r="72" spans="1:4" x14ac:dyDescent="0.25">
      <c r="A72" t="s">
        <v>3056</v>
      </c>
      <c r="B72" t="s">
        <v>3150</v>
      </c>
      <c r="C72" t="s">
        <v>3139</v>
      </c>
      <c r="D72" t="s">
        <v>2991</v>
      </c>
    </row>
    <row r="73" spans="1:4" x14ac:dyDescent="0.25">
      <c r="A73" t="s">
        <v>3055</v>
      </c>
      <c r="B73" t="s">
        <v>3150</v>
      </c>
      <c r="C73" t="s">
        <v>3139</v>
      </c>
      <c r="D73" t="s">
        <v>2991</v>
      </c>
    </row>
    <row r="74" spans="1:4" x14ac:dyDescent="0.25">
      <c r="A74" t="s">
        <v>3053</v>
      </c>
      <c r="B74" t="s">
        <v>3150</v>
      </c>
      <c r="C74" t="s">
        <v>3139</v>
      </c>
      <c r="D74" t="s">
        <v>2991</v>
      </c>
    </row>
    <row r="75" spans="1:4" x14ac:dyDescent="0.25">
      <c r="A75" t="s">
        <v>3052</v>
      </c>
      <c r="B75" t="s">
        <v>3150</v>
      </c>
      <c r="C75" t="s">
        <v>3139</v>
      </c>
      <c r="D75" t="s">
        <v>2991</v>
      </c>
    </row>
    <row r="76" spans="1:4" x14ac:dyDescent="0.25">
      <c r="A76" t="s">
        <v>3051</v>
      </c>
      <c r="B76" t="s">
        <v>3150</v>
      </c>
      <c r="C76" t="s">
        <v>3139</v>
      </c>
      <c r="D76" t="s">
        <v>2991</v>
      </c>
    </row>
    <row r="77" spans="1:4" x14ac:dyDescent="0.25">
      <c r="A77" t="s">
        <v>3049</v>
      </c>
      <c r="B77" t="s">
        <v>3150</v>
      </c>
      <c r="C77" t="s">
        <v>3139</v>
      </c>
      <c r="D77" t="s">
        <v>2991</v>
      </c>
    </row>
    <row r="78" spans="1:4" x14ac:dyDescent="0.25">
      <c r="A78" t="s">
        <v>3048</v>
      </c>
      <c r="B78" t="s">
        <v>3150</v>
      </c>
      <c r="C78" t="s">
        <v>3139</v>
      </c>
      <c r="D78" t="s">
        <v>2991</v>
      </c>
    </row>
    <row r="79" spans="1:4" x14ac:dyDescent="0.25">
      <c r="A79" t="s">
        <v>3047</v>
      </c>
      <c r="B79" t="s">
        <v>3150</v>
      </c>
      <c r="C79" t="s">
        <v>3139</v>
      </c>
      <c r="D79" t="s">
        <v>2991</v>
      </c>
    </row>
    <row r="80" spans="1:4" x14ac:dyDescent="0.25">
      <c r="A80" t="s">
        <v>3046</v>
      </c>
      <c r="B80" t="s">
        <v>3150</v>
      </c>
      <c r="C80" t="s">
        <v>3139</v>
      </c>
      <c r="D80" t="s">
        <v>2991</v>
      </c>
    </row>
    <row r="81" spans="1:4" x14ac:dyDescent="0.25">
      <c r="A81" t="s">
        <v>3045</v>
      </c>
      <c r="B81" t="s">
        <v>3150</v>
      </c>
      <c r="C81" t="s">
        <v>3139</v>
      </c>
      <c r="D81" t="s">
        <v>2991</v>
      </c>
    </row>
    <row r="82" spans="1:4" x14ac:dyDescent="0.25">
      <c r="A82" t="s">
        <v>3044</v>
      </c>
      <c r="B82" t="s">
        <v>3150</v>
      </c>
      <c r="C82" t="s">
        <v>3139</v>
      </c>
      <c r="D82" t="s">
        <v>2991</v>
      </c>
    </row>
    <row r="83" spans="1:4" x14ac:dyDescent="0.25">
      <c r="A83" t="s">
        <v>3042</v>
      </c>
      <c r="B83" t="s">
        <v>3150</v>
      </c>
      <c r="C83" t="s">
        <v>3139</v>
      </c>
      <c r="D83" t="s">
        <v>2991</v>
      </c>
    </row>
    <row r="84" spans="1:4" x14ac:dyDescent="0.25">
      <c r="A84" t="s">
        <v>3041</v>
      </c>
      <c r="B84" t="s">
        <v>3150</v>
      </c>
      <c r="C84" t="s">
        <v>3139</v>
      </c>
      <c r="D84" t="s">
        <v>2991</v>
      </c>
    </row>
    <row r="85" spans="1:4" x14ac:dyDescent="0.25">
      <c r="A85" t="s">
        <v>3040</v>
      </c>
      <c r="B85" t="s">
        <v>3150</v>
      </c>
      <c r="C85" t="s">
        <v>3139</v>
      </c>
      <c r="D85" t="s">
        <v>2991</v>
      </c>
    </row>
    <row r="86" spans="1:4" x14ac:dyDescent="0.25">
      <c r="A86" t="s">
        <v>3039</v>
      </c>
      <c r="B86" t="s">
        <v>3150</v>
      </c>
      <c r="C86" t="s">
        <v>3139</v>
      </c>
      <c r="D86" t="s">
        <v>2991</v>
      </c>
    </row>
    <row r="87" spans="1:4" x14ac:dyDescent="0.25">
      <c r="A87" t="s">
        <v>3038</v>
      </c>
      <c r="B87" t="s">
        <v>3150</v>
      </c>
      <c r="C87" t="s">
        <v>3139</v>
      </c>
      <c r="D87" t="s">
        <v>2991</v>
      </c>
    </row>
    <row r="88" spans="1:4" x14ac:dyDescent="0.25">
      <c r="A88" t="s">
        <v>3037</v>
      </c>
      <c r="B88" t="s">
        <v>3150</v>
      </c>
      <c r="C88" t="s">
        <v>3139</v>
      </c>
      <c r="D88" t="s">
        <v>2991</v>
      </c>
    </row>
    <row r="89" spans="1:4" x14ac:dyDescent="0.25">
      <c r="A89" t="s">
        <v>2895</v>
      </c>
      <c r="B89" t="s">
        <v>3150</v>
      </c>
      <c r="C89" t="s">
        <v>3139</v>
      </c>
      <c r="D89" t="s">
        <v>2991</v>
      </c>
    </row>
    <row r="90" spans="1:4" x14ac:dyDescent="0.25">
      <c r="A90" t="s">
        <v>2848</v>
      </c>
      <c r="B90" t="s">
        <v>3150</v>
      </c>
      <c r="C90" t="s">
        <v>3139</v>
      </c>
      <c r="D90" t="s">
        <v>2991</v>
      </c>
    </row>
    <row r="91" spans="1:4" x14ac:dyDescent="0.25">
      <c r="A91" t="s">
        <v>2834</v>
      </c>
      <c r="B91" t="s">
        <v>3150</v>
      </c>
      <c r="C91" t="s">
        <v>3139</v>
      </c>
      <c r="D91" t="s">
        <v>2991</v>
      </c>
    </row>
    <row r="92" spans="1:4" x14ac:dyDescent="0.25">
      <c r="A92" t="s">
        <v>2826</v>
      </c>
      <c r="B92" t="s">
        <v>3150</v>
      </c>
      <c r="C92" t="s">
        <v>3139</v>
      </c>
      <c r="D92" t="s">
        <v>2991</v>
      </c>
    </row>
    <row r="93" spans="1:4" x14ac:dyDescent="0.25">
      <c r="A93" t="s">
        <v>2782</v>
      </c>
      <c r="B93" t="s">
        <v>3150</v>
      </c>
      <c r="C93" t="s">
        <v>3139</v>
      </c>
      <c r="D93" t="s">
        <v>2991</v>
      </c>
    </row>
    <row r="94" spans="1:4" x14ac:dyDescent="0.25">
      <c r="A94" t="s">
        <v>2774</v>
      </c>
      <c r="B94" t="s">
        <v>3150</v>
      </c>
      <c r="C94" t="s">
        <v>3139</v>
      </c>
      <c r="D94" t="s">
        <v>2991</v>
      </c>
    </row>
    <row r="95" spans="1:4" x14ac:dyDescent="0.25">
      <c r="A95" t="s">
        <v>3035</v>
      </c>
      <c r="B95" t="s">
        <v>3150</v>
      </c>
      <c r="C95" t="s">
        <v>3139</v>
      </c>
      <c r="D95" t="s">
        <v>2991</v>
      </c>
    </row>
    <row r="96" spans="1:4" x14ac:dyDescent="0.25">
      <c r="A96" t="s">
        <v>3033</v>
      </c>
      <c r="B96" t="s">
        <v>3150</v>
      </c>
      <c r="C96" t="s">
        <v>3139</v>
      </c>
      <c r="D96" t="s">
        <v>2991</v>
      </c>
    </row>
    <row r="97" spans="1:4" x14ac:dyDescent="0.25">
      <c r="A97" t="s">
        <v>3027</v>
      </c>
      <c r="B97" t="s">
        <v>3150</v>
      </c>
      <c r="C97" t="s">
        <v>3139</v>
      </c>
      <c r="D97" t="s">
        <v>2991</v>
      </c>
    </row>
    <row r="98" spans="1:4" x14ac:dyDescent="0.25">
      <c r="A98" t="s">
        <v>2999</v>
      </c>
      <c r="B98" t="s">
        <v>3150</v>
      </c>
      <c r="C98" t="s">
        <v>3139</v>
      </c>
      <c r="D98" t="s">
        <v>2991</v>
      </c>
    </row>
    <row r="99" spans="1:4" x14ac:dyDescent="0.25">
      <c r="A99" t="s">
        <v>2997</v>
      </c>
      <c r="B99" t="s">
        <v>3150</v>
      </c>
      <c r="C99" t="s">
        <v>3139</v>
      </c>
      <c r="D99" t="s">
        <v>2991</v>
      </c>
    </row>
    <row r="100" spans="1:4" x14ac:dyDescent="0.25">
      <c r="A100" t="s">
        <v>2982</v>
      </c>
      <c r="B100" t="s">
        <v>3150</v>
      </c>
      <c r="C100" t="s">
        <v>3139</v>
      </c>
      <c r="D100" t="s">
        <v>2991</v>
      </c>
    </row>
    <row r="101" spans="1:4" x14ac:dyDescent="0.25">
      <c r="A101" t="s">
        <v>2966</v>
      </c>
      <c r="B101" t="s">
        <v>3150</v>
      </c>
      <c r="C101" t="s">
        <v>3139</v>
      </c>
      <c r="D101" t="s">
        <v>2991</v>
      </c>
    </row>
    <row r="102" spans="1:4" x14ac:dyDescent="0.25">
      <c r="A102" t="s">
        <v>3032</v>
      </c>
      <c r="B102" t="s">
        <v>3150</v>
      </c>
      <c r="C102" t="s">
        <v>3139</v>
      </c>
      <c r="D102" t="s">
        <v>2991</v>
      </c>
    </row>
    <row r="103" spans="1:4" x14ac:dyDescent="0.25">
      <c r="A103" t="s">
        <v>3031</v>
      </c>
      <c r="B103" t="s">
        <v>3150</v>
      </c>
      <c r="C103" t="s">
        <v>3139</v>
      </c>
      <c r="D103" t="s">
        <v>2991</v>
      </c>
    </row>
    <row r="104" spans="1:4" x14ac:dyDescent="0.25">
      <c r="A104" t="s">
        <v>3030</v>
      </c>
      <c r="B104" t="s">
        <v>3150</v>
      </c>
      <c r="C104" t="s">
        <v>3139</v>
      </c>
      <c r="D104" t="s">
        <v>2991</v>
      </c>
    </row>
    <row r="105" spans="1:4" x14ac:dyDescent="0.25">
      <c r="A105" t="s">
        <v>3029</v>
      </c>
      <c r="B105" t="s">
        <v>3150</v>
      </c>
      <c r="C105" t="s">
        <v>3139</v>
      </c>
      <c r="D105" t="s">
        <v>2991</v>
      </c>
    </row>
    <row r="106" spans="1:4" x14ac:dyDescent="0.25">
      <c r="A106" t="s">
        <v>3028</v>
      </c>
      <c r="B106" t="s">
        <v>3150</v>
      </c>
      <c r="C106" t="s">
        <v>3139</v>
      </c>
      <c r="D106" t="s">
        <v>2991</v>
      </c>
    </row>
    <row r="107" spans="1:4" x14ac:dyDescent="0.25">
      <c r="A107" t="s">
        <v>3026</v>
      </c>
      <c r="B107" t="s">
        <v>3150</v>
      </c>
      <c r="C107" t="s">
        <v>3139</v>
      </c>
      <c r="D107" t="s">
        <v>2991</v>
      </c>
    </row>
    <row r="108" spans="1:4" x14ac:dyDescent="0.25">
      <c r="A108" t="s">
        <v>3025</v>
      </c>
      <c r="B108" t="s">
        <v>3150</v>
      </c>
      <c r="C108" t="s">
        <v>3139</v>
      </c>
      <c r="D108" t="s">
        <v>2991</v>
      </c>
    </row>
    <row r="109" spans="1:4" x14ac:dyDescent="0.25">
      <c r="A109" t="s">
        <v>3023</v>
      </c>
      <c r="B109" t="s">
        <v>3150</v>
      </c>
      <c r="C109" t="s">
        <v>3139</v>
      </c>
      <c r="D109" t="s">
        <v>2991</v>
      </c>
    </row>
    <row r="110" spans="1:4" x14ac:dyDescent="0.25">
      <c r="A110" t="s">
        <v>3022</v>
      </c>
      <c r="B110" t="s">
        <v>3150</v>
      </c>
      <c r="C110" t="s">
        <v>3139</v>
      </c>
      <c r="D110" t="s">
        <v>2991</v>
      </c>
    </row>
    <row r="111" spans="1:4" x14ac:dyDescent="0.25">
      <c r="A111" t="s">
        <v>3021</v>
      </c>
      <c r="B111" t="s">
        <v>3150</v>
      </c>
      <c r="C111" t="s">
        <v>3139</v>
      </c>
      <c r="D111" t="s">
        <v>2991</v>
      </c>
    </row>
    <row r="112" spans="1:4" x14ac:dyDescent="0.25">
      <c r="A112" t="s">
        <v>3020</v>
      </c>
      <c r="B112" t="s">
        <v>3150</v>
      </c>
      <c r="C112" t="s">
        <v>3139</v>
      </c>
      <c r="D112" t="s">
        <v>2991</v>
      </c>
    </row>
    <row r="113" spans="1:4" x14ac:dyDescent="0.25">
      <c r="A113" t="s">
        <v>3019</v>
      </c>
      <c r="B113" t="s">
        <v>3150</v>
      </c>
      <c r="C113" t="s">
        <v>3139</v>
      </c>
      <c r="D113" t="s">
        <v>2991</v>
      </c>
    </row>
    <row r="114" spans="1:4" x14ac:dyDescent="0.25">
      <c r="A114" t="s">
        <v>3018</v>
      </c>
      <c r="B114" t="s">
        <v>3150</v>
      </c>
      <c r="C114" t="s">
        <v>3139</v>
      </c>
      <c r="D114" t="s">
        <v>2991</v>
      </c>
    </row>
    <row r="115" spans="1:4" x14ac:dyDescent="0.25">
      <c r="A115" t="s">
        <v>3017</v>
      </c>
      <c r="B115" t="s">
        <v>3150</v>
      </c>
      <c r="C115" t="s">
        <v>3139</v>
      </c>
      <c r="D115" t="s">
        <v>2991</v>
      </c>
    </row>
    <row r="116" spans="1:4" x14ac:dyDescent="0.25">
      <c r="A116" t="s">
        <v>3016</v>
      </c>
      <c r="B116" t="s">
        <v>3150</v>
      </c>
      <c r="C116" t="s">
        <v>3139</v>
      </c>
      <c r="D116" t="s">
        <v>2991</v>
      </c>
    </row>
    <row r="117" spans="1:4" x14ac:dyDescent="0.25">
      <c r="A117" t="s">
        <v>3015</v>
      </c>
      <c r="B117" t="s">
        <v>3150</v>
      </c>
      <c r="C117" t="s">
        <v>3139</v>
      </c>
      <c r="D117" t="s">
        <v>2991</v>
      </c>
    </row>
    <row r="118" spans="1:4" x14ac:dyDescent="0.25">
      <c r="A118" t="s">
        <v>3014</v>
      </c>
      <c r="B118" t="s">
        <v>3150</v>
      </c>
      <c r="C118" t="s">
        <v>3139</v>
      </c>
      <c r="D118" t="s">
        <v>2991</v>
      </c>
    </row>
    <row r="119" spans="1:4" x14ac:dyDescent="0.25">
      <c r="A119" t="s">
        <v>3013</v>
      </c>
      <c r="B119" t="s">
        <v>3150</v>
      </c>
      <c r="C119" t="s">
        <v>3139</v>
      </c>
      <c r="D119" t="s">
        <v>2991</v>
      </c>
    </row>
    <row r="120" spans="1:4" x14ac:dyDescent="0.25">
      <c r="A120" t="s">
        <v>3012</v>
      </c>
      <c r="B120" t="s">
        <v>3150</v>
      </c>
      <c r="C120" t="s">
        <v>3139</v>
      </c>
      <c r="D120" t="s">
        <v>2991</v>
      </c>
    </row>
    <row r="121" spans="1:4" x14ac:dyDescent="0.25">
      <c r="A121" t="s">
        <v>3011</v>
      </c>
      <c r="B121" t="s">
        <v>3150</v>
      </c>
      <c r="C121" t="s">
        <v>3139</v>
      </c>
      <c r="D121" t="s">
        <v>2991</v>
      </c>
    </row>
    <row r="122" spans="1:4" x14ac:dyDescent="0.25">
      <c r="A122" t="s">
        <v>3009</v>
      </c>
      <c r="B122" t="s">
        <v>3150</v>
      </c>
      <c r="C122" t="s">
        <v>3139</v>
      </c>
      <c r="D122" t="s">
        <v>2991</v>
      </c>
    </row>
    <row r="123" spans="1:4" x14ac:dyDescent="0.25">
      <c r="A123" t="s">
        <v>3007</v>
      </c>
      <c r="B123" t="s">
        <v>3150</v>
      </c>
      <c r="C123" t="s">
        <v>3139</v>
      </c>
      <c r="D123" t="s">
        <v>2991</v>
      </c>
    </row>
    <row r="124" spans="1:4" x14ac:dyDescent="0.25">
      <c r="A124" t="s">
        <v>3006</v>
      </c>
      <c r="B124" t="s">
        <v>3150</v>
      </c>
      <c r="C124" t="s">
        <v>3139</v>
      </c>
      <c r="D124" t="s">
        <v>2991</v>
      </c>
    </row>
    <row r="125" spans="1:4" x14ac:dyDescent="0.25">
      <c r="A125" t="s">
        <v>3005</v>
      </c>
      <c r="B125" t="s">
        <v>3150</v>
      </c>
      <c r="C125" t="s">
        <v>3139</v>
      </c>
      <c r="D125" t="s">
        <v>2991</v>
      </c>
    </row>
    <row r="126" spans="1:4" x14ac:dyDescent="0.25">
      <c r="A126" t="s">
        <v>3004</v>
      </c>
      <c r="B126" t="s">
        <v>3150</v>
      </c>
      <c r="C126" t="s">
        <v>3139</v>
      </c>
      <c r="D126" t="s">
        <v>2991</v>
      </c>
    </row>
    <row r="127" spans="1:4" x14ac:dyDescent="0.25">
      <c r="A127" t="s">
        <v>3003</v>
      </c>
      <c r="B127" t="s">
        <v>3150</v>
      </c>
      <c r="C127" t="s">
        <v>3139</v>
      </c>
      <c r="D127" t="s">
        <v>2991</v>
      </c>
    </row>
    <row r="128" spans="1:4" x14ac:dyDescent="0.25">
      <c r="A128" t="s">
        <v>3001</v>
      </c>
      <c r="B128" t="s">
        <v>3150</v>
      </c>
      <c r="C128" t="s">
        <v>3139</v>
      </c>
      <c r="D128" t="s">
        <v>2991</v>
      </c>
    </row>
    <row r="129" spans="1:4" x14ac:dyDescent="0.25">
      <c r="A129" t="s">
        <v>3000</v>
      </c>
      <c r="B129" t="s">
        <v>3150</v>
      </c>
      <c r="C129" t="s">
        <v>3139</v>
      </c>
      <c r="D129" t="s">
        <v>2991</v>
      </c>
    </row>
    <row r="130" spans="1:4" x14ac:dyDescent="0.25">
      <c r="A130" t="s">
        <v>2998</v>
      </c>
      <c r="B130" t="s">
        <v>3150</v>
      </c>
      <c r="C130" t="s">
        <v>3139</v>
      </c>
      <c r="D130" t="s">
        <v>2991</v>
      </c>
    </row>
    <row r="131" spans="1:4" x14ac:dyDescent="0.25">
      <c r="A131" t="s">
        <v>2996</v>
      </c>
      <c r="B131" t="s">
        <v>3150</v>
      </c>
      <c r="C131" t="s">
        <v>3139</v>
      </c>
      <c r="D131" t="s">
        <v>2991</v>
      </c>
    </row>
    <row r="132" spans="1:4" x14ac:dyDescent="0.25">
      <c r="A132" t="s">
        <v>2995</v>
      </c>
      <c r="B132" t="s">
        <v>3150</v>
      </c>
      <c r="C132" t="s">
        <v>3139</v>
      </c>
      <c r="D132" t="s">
        <v>2991</v>
      </c>
    </row>
    <row r="133" spans="1:4" x14ac:dyDescent="0.25">
      <c r="A133" t="s">
        <v>2993</v>
      </c>
      <c r="B133" t="s">
        <v>3150</v>
      </c>
      <c r="C133" t="s">
        <v>3139</v>
      </c>
      <c r="D133" t="s">
        <v>2991</v>
      </c>
    </row>
    <row r="134" spans="1:4" x14ac:dyDescent="0.25">
      <c r="A134" t="s">
        <v>2992</v>
      </c>
      <c r="B134" t="s">
        <v>3150</v>
      </c>
      <c r="C134" t="s">
        <v>3139</v>
      </c>
      <c r="D134" t="s">
        <v>2991</v>
      </c>
    </row>
    <row r="135" spans="1:4" x14ac:dyDescent="0.25">
      <c r="A135" t="s">
        <v>2990</v>
      </c>
      <c r="B135" t="s">
        <v>3149</v>
      </c>
      <c r="C135" t="s">
        <v>298</v>
      </c>
      <c r="D135" t="s">
        <v>2953</v>
      </c>
    </row>
    <row r="136" spans="1:4" x14ac:dyDescent="0.25">
      <c r="A136" t="s">
        <v>2988</v>
      </c>
      <c r="B136" t="s">
        <v>3149</v>
      </c>
      <c r="C136" t="s">
        <v>298</v>
      </c>
      <c r="D136" t="s">
        <v>2953</v>
      </c>
    </row>
    <row r="137" spans="1:4" x14ac:dyDescent="0.25">
      <c r="A137" t="s">
        <v>2987</v>
      </c>
      <c r="B137" t="s">
        <v>3149</v>
      </c>
      <c r="C137" t="s">
        <v>298</v>
      </c>
      <c r="D137" t="s">
        <v>2953</v>
      </c>
    </row>
    <row r="138" spans="1:4" x14ac:dyDescent="0.25">
      <c r="A138" t="s">
        <v>2986</v>
      </c>
      <c r="B138" t="s">
        <v>3149</v>
      </c>
      <c r="C138" t="s">
        <v>298</v>
      </c>
      <c r="D138" t="s">
        <v>2953</v>
      </c>
    </row>
    <row r="139" spans="1:4" x14ac:dyDescent="0.25">
      <c r="A139" t="s">
        <v>2985</v>
      </c>
      <c r="B139" t="s">
        <v>3149</v>
      </c>
      <c r="C139" t="s">
        <v>298</v>
      </c>
      <c r="D139" t="s">
        <v>2953</v>
      </c>
    </row>
    <row r="140" spans="1:4" x14ac:dyDescent="0.25">
      <c r="A140" t="s">
        <v>2983</v>
      </c>
      <c r="B140" t="s">
        <v>3149</v>
      </c>
      <c r="C140" t="s">
        <v>298</v>
      </c>
      <c r="D140" t="s">
        <v>2953</v>
      </c>
    </row>
    <row r="141" spans="1:4" x14ac:dyDescent="0.25">
      <c r="A141" t="s">
        <v>2981</v>
      </c>
      <c r="B141" t="s">
        <v>3149</v>
      </c>
      <c r="C141" t="s">
        <v>298</v>
      </c>
      <c r="D141" t="s">
        <v>2953</v>
      </c>
    </row>
    <row r="142" spans="1:4" x14ac:dyDescent="0.25">
      <c r="A142" t="s">
        <v>2980</v>
      </c>
      <c r="B142" t="s">
        <v>3149</v>
      </c>
      <c r="C142" t="s">
        <v>298</v>
      </c>
      <c r="D142" t="s">
        <v>2953</v>
      </c>
    </row>
    <row r="143" spans="1:4" x14ac:dyDescent="0.25">
      <c r="A143" t="s">
        <v>2904</v>
      </c>
      <c r="B143" t="s">
        <v>3149</v>
      </c>
      <c r="C143" t="s">
        <v>298</v>
      </c>
      <c r="D143" t="s">
        <v>2953</v>
      </c>
    </row>
    <row r="144" spans="1:4" x14ac:dyDescent="0.25">
      <c r="A144" t="s">
        <v>2979</v>
      </c>
      <c r="B144" t="s">
        <v>3149</v>
      </c>
      <c r="C144" t="s">
        <v>298</v>
      </c>
      <c r="D144" t="s">
        <v>2953</v>
      </c>
    </row>
    <row r="145" spans="1:4" x14ac:dyDescent="0.25">
      <c r="A145" t="s">
        <v>2978</v>
      </c>
      <c r="B145" t="s">
        <v>3149</v>
      </c>
      <c r="C145" t="s">
        <v>298</v>
      </c>
      <c r="D145" t="s">
        <v>2953</v>
      </c>
    </row>
    <row r="146" spans="1:4" x14ac:dyDescent="0.25">
      <c r="A146" t="s">
        <v>2977</v>
      </c>
      <c r="B146" t="s">
        <v>3149</v>
      </c>
      <c r="C146" t="s">
        <v>298</v>
      </c>
      <c r="D146" t="s">
        <v>2953</v>
      </c>
    </row>
    <row r="147" spans="1:4" x14ac:dyDescent="0.25">
      <c r="A147" t="s">
        <v>2975</v>
      </c>
      <c r="B147" t="s">
        <v>3149</v>
      </c>
      <c r="C147" t="s">
        <v>298</v>
      </c>
      <c r="D147" t="s">
        <v>2953</v>
      </c>
    </row>
    <row r="148" spans="1:4" x14ac:dyDescent="0.25">
      <c r="A148" t="s">
        <v>2974</v>
      </c>
      <c r="B148" t="s">
        <v>3149</v>
      </c>
      <c r="C148" t="s">
        <v>298</v>
      </c>
      <c r="D148" t="s">
        <v>2953</v>
      </c>
    </row>
    <row r="149" spans="1:4" x14ac:dyDescent="0.25">
      <c r="A149" t="s">
        <v>2973</v>
      </c>
      <c r="B149" t="s">
        <v>3149</v>
      </c>
      <c r="C149" t="s">
        <v>298</v>
      </c>
      <c r="D149" t="s">
        <v>2953</v>
      </c>
    </row>
    <row r="150" spans="1:4" x14ac:dyDescent="0.25">
      <c r="A150" t="s">
        <v>2972</v>
      </c>
      <c r="B150" t="s">
        <v>3149</v>
      </c>
      <c r="C150" t="s">
        <v>298</v>
      </c>
      <c r="D150" t="s">
        <v>2953</v>
      </c>
    </row>
    <row r="151" spans="1:4" x14ac:dyDescent="0.25">
      <c r="A151" t="s">
        <v>2971</v>
      </c>
      <c r="B151" t="s">
        <v>3149</v>
      </c>
      <c r="C151" t="s">
        <v>298</v>
      </c>
      <c r="D151" t="s">
        <v>2953</v>
      </c>
    </row>
    <row r="152" spans="1:4" x14ac:dyDescent="0.25">
      <c r="A152" t="s">
        <v>2970</v>
      </c>
      <c r="B152" t="s">
        <v>3149</v>
      </c>
      <c r="C152" t="s">
        <v>298</v>
      </c>
      <c r="D152" t="s">
        <v>2953</v>
      </c>
    </row>
    <row r="153" spans="1:4" x14ac:dyDescent="0.25">
      <c r="A153" t="s">
        <v>2969</v>
      </c>
      <c r="B153" t="s">
        <v>3149</v>
      </c>
      <c r="C153" t="s">
        <v>298</v>
      </c>
      <c r="D153" t="s">
        <v>2953</v>
      </c>
    </row>
    <row r="154" spans="1:4" x14ac:dyDescent="0.25">
      <c r="A154" t="s">
        <v>2967</v>
      </c>
      <c r="B154" t="s">
        <v>3149</v>
      </c>
      <c r="C154" t="s">
        <v>298</v>
      </c>
      <c r="D154" t="s">
        <v>2953</v>
      </c>
    </row>
    <row r="155" spans="1:4" x14ac:dyDescent="0.25">
      <c r="A155" t="s">
        <v>2965</v>
      </c>
      <c r="B155" t="s">
        <v>3149</v>
      </c>
      <c r="C155" t="s">
        <v>298</v>
      </c>
      <c r="D155" t="s">
        <v>2953</v>
      </c>
    </row>
    <row r="156" spans="1:4" x14ac:dyDescent="0.25">
      <c r="A156" t="s">
        <v>2964</v>
      </c>
      <c r="B156" t="s">
        <v>3149</v>
      </c>
      <c r="C156" t="s">
        <v>298</v>
      </c>
      <c r="D156" t="s">
        <v>2953</v>
      </c>
    </row>
    <row r="157" spans="1:4" x14ac:dyDescent="0.25">
      <c r="A157" t="s">
        <v>2963</v>
      </c>
      <c r="B157" t="s">
        <v>3149</v>
      </c>
      <c r="C157" t="s">
        <v>298</v>
      </c>
      <c r="D157" t="s">
        <v>2953</v>
      </c>
    </row>
    <row r="158" spans="1:4" x14ac:dyDescent="0.25">
      <c r="A158" t="s">
        <v>2961</v>
      </c>
      <c r="B158" t="s">
        <v>3149</v>
      </c>
      <c r="C158" t="s">
        <v>298</v>
      </c>
      <c r="D158" t="s">
        <v>2953</v>
      </c>
    </row>
    <row r="159" spans="1:4" x14ac:dyDescent="0.25">
      <c r="A159" t="s">
        <v>2958</v>
      </c>
      <c r="B159" t="s">
        <v>3149</v>
      </c>
      <c r="C159" t="s">
        <v>298</v>
      </c>
      <c r="D159" t="s">
        <v>2953</v>
      </c>
    </row>
    <row r="160" spans="1:4" x14ac:dyDescent="0.25">
      <c r="A160" t="s">
        <v>2956</v>
      </c>
      <c r="B160" t="s">
        <v>3149</v>
      </c>
      <c r="C160" t="s">
        <v>298</v>
      </c>
      <c r="D160" t="s">
        <v>2953</v>
      </c>
    </row>
    <row r="161" spans="1:4" x14ac:dyDescent="0.25">
      <c r="A161" t="s">
        <v>2955</v>
      </c>
      <c r="B161" t="s">
        <v>3149</v>
      </c>
      <c r="C161" t="s">
        <v>298</v>
      </c>
      <c r="D161" t="s">
        <v>2953</v>
      </c>
    </row>
    <row r="162" spans="1:4" x14ac:dyDescent="0.25">
      <c r="A162" t="s">
        <v>2954</v>
      </c>
      <c r="B162" t="s">
        <v>3149</v>
      </c>
      <c r="C162" t="s">
        <v>298</v>
      </c>
      <c r="D162" t="s">
        <v>2953</v>
      </c>
    </row>
    <row r="163" spans="1:4" x14ac:dyDescent="0.25">
      <c r="A163" t="s">
        <v>2952</v>
      </c>
      <c r="B163" t="s">
        <v>3148</v>
      </c>
      <c r="C163" t="s">
        <v>3138</v>
      </c>
      <c r="D163" t="s">
        <v>2876</v>
      </c>
    </row>
    <row r="164" spans="1:4" x14ac:dyDescent="0.25">
      <c r="A164" t="s">
        <v>2951</v>
      </c>
      <c r="B164" t="s">
        <v>3148</v>
      </c>
      <c r="C164" t="s">
        <v>3138</v>
      </c>
      <c r="D164" t="s">
        <v>2876</v>
      </c>
    </row>
    <row r="165" spans="1:4" x14ac:dyDescent="0.25">
      <c r="A165" t="s">
        <v>2949</v>
      </c>
      <c r="B165" t="s">
        <v>3148</v>
      </c>
      <c r="C165" t="s">
        <v>3138</v>
      </c>
      <c r="D165" t="s">
        <v>2876</v>
      </c>
    </row>
    <row r="166" spans="1:4" x14ac:dyDescent="0.25">
      <c r="A166" t="s">
        <v>2948</v>
      </c>
      <c r="B166" t="s">
        <v>3148</v>
      </c>
      <c r="C166" t="s">
        <v>3138</v>
      </c>
      <c r="D166" t="s">
        <v>2876</v>
      </c>
    </row>
    <row r="167" spans="1:4" x14ac:dyDescent="0.25">
      <c r="A167" t="s">
        <v>2945</v>
      </c>
      <c r="B167" t="s">
        <v>3148</v>
      </c>
      <c r="C167" t="s">
        <v>3138</v>
      </c>
      <c r="D167" t="s">
        <v>2876</v>
      </c>
    </row>
    <row r="168" spans="1:4" x14ac:dyDescent="0.25">
      <c r="A168" t="s">
        <v>2944</v>
      </c>
      <c r="B168" t="s">
        <v>3148</v>
      </c>
      <c r="C168" t="s">
        <v>3138</v>
      </c>
      <c r="D168" t="s">
        <v>2876</v>
      </c>
    </row>
    <row r="169" spans="1:4" x14ac:dyDescent="0.25">
      <c r="A169" t="s">
        <v>2940</v>
      </c>
      <c r="B169" t="s">
        <v>3148</v>
      </c>
      <c r="C169" t="s">
        <v>3138</v>
      </c>
      <c r="D169" t="s">
        <v>2876</v>
      </c>
    </row>
    <row r="170" spans="1:4" x14ac:dyDescent="0.25">
      <c r="A170" t="s">
        <v>2938</v>
      </c>
      <c r="B170" t="s">
        <v>3148</v>
      </c>
      <c r="C170" t="s">
        <v>3138</v>
      </c>
      <c r="D170" t="s">
        <v>2876</v>
      </c>
    </row>
    <row r="171" spans="1:4" x14ac:dyDescent="0.25">
      <c r="A171" t="s">
        <v>2937</v>
      </c>
      <c r="B171" t="s">
        <v>3148</v>
      </c>
      <c r="C171" t="s">
        <v>3138</v>
      </c>
      <c r="D171" t="s">
        <v>2876</v>
      </c>
    </row>
    <row r="172" spans="1:4" x14ac:dyDescent="0.25">
      <c r="A172" t="s">
        <v>2936</v>
      </c>
      <c r="B172" t="s">
        <v>3148</v>
      </c>
      <c r="C172" t="s">
        <v>3138</v>
      </c>
      <c r="D172" t="s">
        <v>2876</v>
      </c>
    </row>
    <row r="173" spans="1:4" x14ac:dyDescent="0.25">
      <c r="A173" t="s">
        <v>2934</v>
      </c>
      <c r="B173" t="s">
        <v>3148</v>
      </c>
      <c r="C173" t="s">
        <v>3138</v>
      </c>
      <c r="D173" t="s">
        <v>2876</v>
      </c>
    </row>
    <row r="174" spans="1:4" x14ac:dyDescent="0.25">
      <c r="A174" t="s">
        <v>2933</v>
      </c>
      <c r="B174" t="s">
        <v>3148</v>
      </c>
      <c r="C174" t="s">
        <v>3138</v>
      </c>
      <c r="D174" t="s">
        <v>2876</v>
      </c>
    </row>
    <row r="175" spans="1:4" x14ac:dyDescent="0.25">
      <c r="A175" t="s">
        <v>2931</v>
      </c>
      <c r="B175" t="s">
        <v>3148</v>
      </c>
      <c r="C175" t="s">
        <v>3138</v>
      </c>
      <c r="D175" t="s">
        <v>2876</v>
      </c>
    </row>
    <row r="176" spans="1:4" x14ac:dyDescent="0.25">
      <c r="A176" t="s">
        <v>2927</v>
      </c>
      <c r="B176" t="s">
        <v>3148</v>
      </c>
      <c r="C176" t="s">
        <v>3138</v>
      </c>
      <c r="D176" t="s">
        <v>2876</v>
      </c>
    </row>
    <row r="177" spans="1:4" x14ac:dyDescent="0.25">
      <c r="A177" t="s">
        <v>2771</v>
      </c>
      <c r="B177" t="s">
        <v>3148</v>
      </c>
      <c r="C177" t="s">
        <v>3138</v>
      </c>
      <c r="D177" t="s">
        <v>2876</v>
      </c>
    </row>
    <row r="178" spans="1:4" x14ac:dyDescent="0.25">
      <c r="A178" t="s">
        <v>2922</v>
      </c>
      <c r="B178" t="s">
        <v>3148</v>
      </c>
      <c r="C178" t="s">
        <v>3138</v>
      </c>
      <c r="D178" t="s">
        <v>2876</v>
      </c>
    </row>
    <row r="179" spans="1:4" x14ac:dyDescent="0.25">
      <c r="A179" t="s">
        <v>2921</v>
      </c>
      <c r="B179" t="s">
        <v>3148</v>
      </c>
      <c r="C179" t="s">
        <v>3138</v>
      </c>
      <c r="D179" t="s">
        <v>2876</v>
      </c>
    </row>
    <row r="180" spans="1:4" x14ac:dyDescent="0.25">
      <c r="A180" t="s">
        <v>2918</v>
      </c>
      <c r="B180" t="s">
        <v>3148</v>
      </c>
      <c r="C180" t="s">
        <v>3138</v>
      </c>
      <c r="D180" t="s">
        <v>2876</v>
      </c>
    </row>
    <row r="181" spans="1:4" x14ac:dyDescent="0.25">
      <c r="A181" t="s">
        <v>2915</v>
      </c>
      <c r="B181" t="s">
        <v>3148</v>
      </c>
      <c r="C181" t="s">
        <v>3138</v>
      </c>
      <c r="D181" t="s">
        <v>2876</v>
      </c>
    </row>
    <row r="182" spans="1:4" x14ac:dyDescent="0.25">
      <c r="A182" t="s">
        <v>2914</v>
      </c>
      <c r="B182" t="s">
        <v>3148</v>
      </c>
      <c r="C182" t="s">
        <v>3138</v>
      </c>
      <c r="D182" t="s">
        <v>2876</v>
      </c>
    </row>
    <row r="183" spans="1:4" x14ac:dyDescent="0.25">
      <c r="A183" t="s">
        <v>2912</v>
      </c>
      <c r="B183" t="s">
        <v>3148</v>
      </c>
      <c r="C183" t="s">
        <v>3138</v>
      </c>
      <c r="D183" t="s">
        <v>2876</v>
      </c>
    </row>
    <row r="184" spans="1:4" x14ac:dyDescent="0.25">
      <c r="A184" t="s">
        <v>2910</v>
      </c>
      <c r="B184" t="s">
        <v>3148</v>
      </c>
      <c r="C184" t="s">
        <v>3138</v>
      </c>
      <c r="D184" t="s">
        <v>2876</v>
      </c>
    </row>
    <row r="185" spans="1:4" x14ac:dyDescent="0.25">
      <c r="A185" t="s">
        <v>2907</v>
      </c>
      <c r="B185" t="s">
        <v>3148</v>
      </c>
      <c r="C185" t="s">
        <v>3138</v>
      </c>
      <c r="D185" t="s">
        <v>2876</v>
      </c>
    </row>
    <row r="186" spans="1:4" x14ac:dyDescent="0.25">
      <c r="A186" t="s">
        <v>2905</v>
      </c>
      <c r="B186" t="s">
        <v>3148</v>
      </c>
      <c r="C186" t="s">
        <v>3138</v>
      </c>
      <c r="D186" t="s">
        <v>2876</v>
      </c>
    </row>
    <row r="187" spans="1:4" x14ac:dyDescent="0.25">
      <c r="A187" t="s">
        <v>2901</v>
      </c>
      <c r="B187" t="s">
        <v>3148</v>
      </c>
      <c r="C187" t="s">
        <v>3138</v>
      </c>
      <c r="D187" t="s">
        <v>2876</v>
      </c>
    </row>
    <row r="188" spans="1:4" x14ac:dyDescent="0.25">
      <c r="A188" t="s">
        <v>2899</v>
      </c>
      <c r="B188" t="s">
        <v>3148</v>
      </c>
      <c r="C188" t="s">
        <v>3138</v>
      </c>
      <c r="D188" t="s">
        <v>2876</v>
      </c>
    </row>
    <row r="189" spans="1:4" x14ac:dyDescent="0.25">
      <c r="A189" t="s">
        <v>2896</v>
      </c>
      <c r="B189" t="s">
        <v>3148</v>
      </c>
      <c r="C189" t="s">
        <v>3138</v>
      </c>
      <c r="D189" t="s">
        <v>2876</v>
      </c>
    </row>
    <row r="190" spans="1:4" x14ac:dyDescent="0.25">
      <c r="A190" t="s">
        <v>2893</v>
      </c>
      <c r="B190" t="s">
        <v>3148</v>
      </c>
      <c r="C190" t="s">
        <v>3138</v>
      </c>
      <c r="D190" t="s">
        <v>2876</v>
      </c>
    </row>
    <row r="191" spans="1:4" x14ac:dyDescent="0.25">
      <c r="A191" t="s">
        <v>2892</v>
      </c>
      <c r="B191" t="s">
        <v>3148</v>
      </c>
      <c r="C191" t="s">
        <v>3138</v>
      </c>
      <c r="D191" t="s">
        <v>2876</v>
      </c>
    </row>
    <row r="192" spans="1:4" x14ac:dyDescent="0.25">
      <c r="A192" t="s">
        <v>2889</v>
      </c>
      <c r="B192" t="s">
        <v>3148</v>
      </c>
      <c r="C192" t="s">
        <v>3138</v>
      </c>
      <c r="D192" t="s">
        <v>2876</v>
      </c>
    </row>
    <row r="193" spans="1:4" x14ac:dyDescent="0.25">
      <c r="A193" t="s">
        <v>2886</v>
      </c>
      <c r="B193" t="s">
        <v>3148</v>
      </c>
      <c r="C193" t="s">
        <v>3138</v>
      </c>
      <c r="D193" t="s">
        <v>2876</v>
      </c>
    </row>
    <row r="194" spans="1:4" x14ac:dyDescent="0.25">
      <c r="A194" t="s">
        <v>2885</v>
      </c>
      <c r="B194" t="s">
        <v>3148</v>
      </c>
      <c r="C194" t="s">
        <v>3138</v>
      </c>
      <c r="D194" t="s">
        <v>2876</v>
      </c>
    </row>
    <row r="195" spans="1:4" x14ac:dyDescent="0.25">
      <c r="A195" t="s">
        <v>2882</v>
      </c>
      <c r="B195" t="s">
        <v>3148</v>
      </c>
      <c r="C195" t="s">
        <v>3138</v>
      </c>
      <c r="D195" t="s">
        <v>2876</v>
      </c>
    </row>
    <row r="196" spans="1:4" x14ac:dyDescent="0.25">
      <c r="A196" t="s">
        <v>2880</v>
      </c>
      <c r="B196" t="s">
        <v>3148</v>
      </c>
      <c r="C196" t="s">
        <v>3138</v>
      </c>
      <c r="D196" t="s">
        <v>2876</v>
      </c>
    </row>
    <row r="197" spans="1:4" x14ac:dyDescent="0.25">
      <c r="A197" t="s">
        <v>2877</v>
      </c>
      <c r="B197" t="s">
        <v>3148</v>
      </c>
      <c r="C197" t="s">
        <v>3138</v>
      </c>
      <c r="D197" t="s">
        <v>2876</v>
      </c>
    </row>
    <row r="198" spans="1:4" x14ac:dyDescent="0.25">
      <c r="A198" t="s">
        <v>2874</v>
      </c>
      <c r="B198" t="s">
        <v>3147</v>
      </c>
      <c r="C198" t="s">
        <v>3136</v>
      </c>
      <c r="D198" t="s">
        <v>2635</v>
      </c>
    </row>
    <row r="199" spans="1:4" x14ac:dyDescent="0.25">
      <c r="A199" t="s">
        <v>2871</v>
      </c>
      <c r="B199" t="s">
        <v>3147</v>
      </c>
      <c r="C199" t="s">
        <v>3136</v>
      </c>
      <c r="D199" t="s">
        <v>2635</v>
      </c>
    </row>
    <row r="200" spans="1:4" x14ac:dyDescent="0.25">
      <c r="A200" t="s">
        <v>2869</v>
      </c>
      <c r="B200" t="s">
        <v>3147</v>
      </c>
      <c r="C200" t="s">
        <v>3136</v>
      </c>
      <c r="D200" t="s">
        <v>2635</v>
      </c>
    </row>
    <row r="201" spans="1:4" x14ac:dyDescent="0.25">
      <c r="A201" t="s">
        <v>2866</v>
      </c>
      <c r="B201" t="s">
        <v>3147</v>
      </c>
      <c r="C201" t="s">
        <v>3136</v>
      </c>
      <c r="D201" t="s">
        <v>2635</v>
      </c>
    </row>
    <row r="202" spans="1:4" x14ac:dyDescent="0.25">
      <c r="A202" t="s">
        <v>2864</v>
      </c>
      <c r="B202" t="s">
        <v>3147</v>
      </c>
      <c r="C202" t="s">
        <v>3136</v>
      </c>
      <c r="D202" t="s">
        <v>2635</v>
      </c>
    </row>
    <row r="203" spans="1:4" x14ac:dyDescent="0.25">
      <c r="A203" t="s">
        <v>2861</v>
      </c>
      <c r="B203" t="s">
        <v>3147</v>
      </c>
      <c r="C203" t="s">
        <v>3136</v>
      </c>
      <c r="D203" t="s">
        <v>2635</v>
      </c>
    </row>
    <row r="204" spans="1:4" x14ac:dyDescent="0.25">
      <c r="A204" t="s">
        <v>2858</v>
      </c>
      <c r="B204" t="s">
        <v>3147</v>
      </c>
      <c r="C204" t="s">
        <v>3136</v>
      </c>
      <c r="D204" t="s">
        <v>2635</v>
      </c>
    </row>
    <row r="205" spans="1:4" x14ac:dyDescent="0.25">
      <c r="A205" t="s">
        <v>2854</v>
      </c>
      <c r="B205" t="s">
        <v>3147</v>
      </c>
      <c r="C205" t="s">
        <v>3136</v>
      </c>
      <c r="D205" t="s">
        <v>2635</v>
      </c>
    </row>
    <row r="206" spans="1:4" x14ac:dyDescent="0.25">
      <c r="A206" t="s">
        <v>2851</v>
      </c>
      <c r="B206" t="s">
        <v>3147</v>
      </c>
      <c r="C206" t="s">
        <v>3136</v>
      </c>
      <c r="D206" t="s">
        <v>2635</v>
      </c>
    </row>
    <row r="207" spans="1:4" x14ac:dyDescent="0.25">
      <c r="A207" t="s">
        <v>2849</v>
      </c>
      <c r="B207" t="s">
        <v>3147</v>
      </c>
      <c r="C207" t="s">
        <v>3136</v>
      </c>
      <c r="D207" t="s">
        <v>2635</v>
      </c>
    </row>
    <row r="208" spans="1:4" x14ac:dyDescent="0.25">
      <c r="A208" t="s">
        <v>2846</v>
      </c>
      <c r="B208" t="s">
        <v>3147</v>
      </c>
      <c r="C208" t="s">
        <v>3136</v>
      </c>
      <c r="D208" t="s">
        <v>2635</v>
      </c>
    </row>
    <row r="209" spans="1:4" x14ac:dyDescent="0.25">
      <c r="A209" t="s">
        <v>2844</v>
      </c>
      <c r="B209" t="s">
        <v>3147</v>
      </c>
      <c r="C209" t="s">
        <v>3136</v>
      </c>
      <c r="D209" t="s">
        <v>2635</v>
      </c>
    </row>
    <row r="210" spans="1:4" x14ac:dyDescent="0.25">
      <c r="A210" t="s">
        <v>2843</v>
      </c>
      <c r="B210" t="s">
        <v>3147</v>
      </c>
      <c r="C210" t="s">
        <v>3136</v>
      </c>
      <c r="D210" t="s">
        <v>2635</v>
      </c>
    </row>
    <row r="211" spans="1:4" x14ac:dyDescent="0.25">
      <c r="A211" t="s">
        <v>2842</v>
      </c>
      <c r="B211" t="s">
        <v>3147</v>
      </c>
      <c r="C211" t="s">
        <v>3136</v>
      </c>
      <c r="D211" t="s">
        <v>2635</v>
      </c>
    </row>
    <row r="212" spans="1:4" x14ac:dyDescent="0.25">
      <c r="A212" t="s">
        <v>2841</v>
      </c>
      <c r="B212" t="s">
        <v>3147</v>
      </c>
      <c r="C212" t="s">
        <v>3136</v>
      </c>
      <c r="D212" t="s">
        <v>2635</v>
      </c>
    </row>
    <row r="213" spans="1:4" x14ac:dyDescent="0.25">
      <c r="A213" t="s">
        <v>2837</v>
      </c>
      <c r="B213" t="s">
        <v>3147</v>
      </c>
      <c r="C213" t="s">
        <v>3136</v>
      </c>
      <c r="D213" t="s">
        <v>2635</v>
      </c>
    </row>
    <row r="214" spans="1:4" x14ac:dyDescent="0.25">
      <c r="A214" t="s">
        <v>2835</v>
      </c>
      <c r="B214" t="s">
        <v>3147</v>
      </c>
      <c r="C214" t="s">
        <v>3136</v>
      </c>
      <c r="D214" t="s">
        <v>2635</v>
      </c>
    </row>
    <row r="215" spans="1:4" x14ac:dyDescent="0.25">
      <c r="A215" t="s">
        <v>2832</v>
      </c>
      <c r="B215" t="s">
        <v>3147</v>
      </c>
      <c r="C215" t="s">
        <v>3136</v>
      </c>
      <c r="D215" t="s">
        <v>2635</v>
      </c>
    </row>
    <row r="216" spans="1:4" x14ac:dyDescent="0.25">
      <c r="A216" t="s">
        <v>2828</v>
      </c>
      <c r="B216" t="s">
        <v>3147</v>
      </c>
      <c r="C216" t="s">
        <v>3136</v>
      </c>
      <c r="D216" t="s">
        <v>2635</v>
      </c>
    </row>
    <row r="217" spans="1:4" x14ac:dyDescent="0.25">
      <c r="A217" t="s">
        <v>2827</v>
      </c>
      <c r="B217" t="s">
        <v>3147</v>
      </c>
      <c r="C217" t="s">
        <v>3136</v>
      </c>
      <c r="D217" t="s">
        <v>2635</v>
      </c>
    </row>
    <row r="218" spans="1:4" x14ac:dyDescent="0.25">
      <c r="A218" t="s">
        <v>2823</v>
      </c>
      <c r="B218" t="s">
        <v>3147</v>
      </c>
      <c r="C218" t="s">
        <v>3136</v>
      </c>
      <c r="D218" t="s">
        <v>2635</v>
      </c>
    </row>
    <row r="219" spans="1:4" x14ac:dyDescent="0.25">
      <c r="A219" t="s">
        <v>2820</v>
      </c>
      <c r="B219" t="s">
        <v>3147</v>
      </c>
      <c r="C219" t="s">
        <v>3136</v>
      </c>
      <c r="D219" t="s">
        <v>2635</v>
      </c>
    </row>
    <row r="220" spans="1:4" x14ac:dyDescent="0.25">
      <c r="A220" t="s">
        <v>2816</v>
      </c>
      <c r="B220" t="s">
        <v>3147</v>
      </c>
      <c r="C220" t="s">
        <v>3136</v>
      </c>
      <c r="D220" t="s">
        <v>2635</v>
      </c>
    </row>
    <row r="221" spans="1:4" x14ac:dyDescent="0.25">
      <c r="A221" t="s">
        <v>2813</v>
      </c>
      <c r="B221" t="s">
        <v>3147</v>
      </c>
      <c r="C221" t="s">
        <v>3136</v>
      </c>
      <c r="D221" t="s">
        <v>2635</v>
      </c>
    </row>
    <row r="222" spans="1:4" x14ac:dyDescent="0.25">
      <c r="A222" t="s">
        <v>2809</v>
      </c>
      <c r="B222" t="s">
        <v>3147</v>
      </c>
      <c r="C222" t="s">
        <v>3136</v>
      </c>
      <c r="D222" t="s">
        <v>2635</v>
      </c>
    </row>
    <row r="223" spans="1:4" x14ac:dyDescent="0.25">
      <c r="A223" t="s">
        <v>2808</v>
      </c>
      <c r="B223" t="s">
        <v>3147</v>
      </c>
      <c r="C223" t="s">
        <v>3136</v>
      </c>
      <c r="D223" t="s">
        <v>2635</v>
      </c>
    </row>
    <row r="224" spans="1:4" x14ac:dyDescent="0.25">
      <c r="A224" t="s">
        <v>2806</v>
      </c>
      <c r="B224" t="s">
        <v>3147</v>
      </c>
      <c r="C224" t="s">
        <v>3136</v>
      </c>
      <c r="D224" t="s">
        <v>2635</v>
      </c>
    </row>
    <row r="225" spans="1:4" x14ac:dyDescent="0.25">
      <c r="A225" t="s">
        <v>2804</v>
      </c>
      <c r="B225" t="s">
        <v>3147</v>
      </c>
      <c r="C225" t="s">
        <v>3136</v>
      </c>
      <c r="D225" t="s">
        <v>2635</v>
      </c>
    </row>
    <row r="226" spans="1:4" x14ac:dyDescent="0.25">
      <c r="A226" t="s">
        <v>2802</v>
      </c>
      <c r="B226" t="s">
        <v>3147</v>
      </c>
      <c r="C226" t="s">
        <v>3136</v>
      </c>
      <c r="D226" t="s">
        <v>2635</v>
      </c>
    </row>
    <row r="227" spans="1:4" x14ac:dyDescent="0.25">
      <c r="A227" t="s">
        <v>2801</v>
      </c>
      <c r="B227" t="s">
        <v>3147</v>
      </c>
      <c r="C227" t="s">
        <v>3136</v>
      </c>
      <c r="D227" t="s">
        <v>2635</v>
      </c>
    </row>
    <row r="228" spans="1:4" x14ac:dyDescent="0.25">
      <c r="A228" t="s">
        <v>2799</v>
      </c>
      <c r="B228" t="s">
        <v>3147</v>
      </c>
      <c r="C228" t="s">
        <v>3136</v>
      </c>
      <c r="D228" t="s">
        <v>2635</v>
      </c>
    </row>
    <row r="229" spans="1:4" x14ac:dyDescent="0.25">
      <c r="A229" t="s">
        <v>2797</v>
      </c>
      <c r="B229" t="s">
        <v>3147</v>
      </c>
      <c r="C229" t="s">
        <v>3136</v>
      </c>
      <c r="D229" t="s">
        <v>2635</v>
      </c>
    </row>
    <row r="230" spans="1:4" x14ac:dyDescent="0.25">
      <c r="A230" t="s">
        <v>2796</v>
      </c>
      <c r="B230" t="s">
        <v>3147</v>
      </c>
      <c r="C230" t="s">
        <v>3136</v>
      </c>
      <c r="D230" t="s">
        <v>2635</v>
      </c>
    </row>
    <row r="231" spans="1:4" x14ac:dyDescent="0.25">
      <c r="A231" t="s">
        <v>2794</v>
      </c>
      <c r="B231" t="s">
        <v>3147</v>
      </c>
      <c r="C231" t="s">
        <v>3136</v>
      </c>
      <c r="D231" t="s">
        <v>2635</v>
      </c>
    </row>
    <row r="232" spans="1:4" x14ac:dyDescent="0.25">
      <c r="A232" t="s">
        <v>2793</v>
      </c>
      <c r="B232" t="s">
        <v>3147</v>
      </c>
      <c r="C232" t="s">
        <v>3136</v>
      </c>
      <c r="D232" t="s">
        <v>2635</v>
      </c>
    </row>
    <row r="233" spans="1:4" x14ac:dyDescent="0.25">
      <c r="A233" t="s">
        <v>2790</v>
      </c>
      <c r="B233" t="s">
        <v>3147</v>
      </c>
      <c r="C233" t="s">
        <v>3136</v>
      </c>
      <c r="D233" t="s">
        <v>2635</v>
      </c>
    </row>
    <row r="234" spans="1:4" x14ac:dyDescent="0.25">
      <c r="A234" t="s">
        <v>2789</v>
      </c>
      <c r="B234" t="s">
        <v>3147</v>
      </c>
      <c r="C234" t="s">
        <v>3136</v>
      </c>
      <c r="D234" t="s">
        <v>2635</v>
      </c>
    </row>
    <row r="235" spans="1:4" x14ac:dyDescent="0.25">
      <c r="A235" t="s">
        <v>2786</v>
      </c>
      <c r="B235" t="s">
        <v>3147</v>
      </c>
      <c r="C235" t="s">
        <v>3136</v>
      </c>
      <c r="D235" t="s">
        <v>2635</v>
      </c>
    </row>
    <row r="236" spans="1:4" x14ac:dyDescent="0.25">
      <c r="A236" t="s">
        <v>2784</v>
      </c>
      <c r="B236" t="s">
        <v>3147</v>
      </c>
      <c r="C236" t="s">
        <v>3136</v>
      </c>
      <c r="D236" t="s">
        <v>2635</v>
      </c>
    </row>
    <row r="237" spans="1:4" x14ac:dyDescent="0.25">
      <c r="A237" t="s">
        <v>2783</v>
      </c>
      <c r="B237" t="s">
        <v>3147</v>
      </c>
      <c r="C237" t="s">
        <v>3136</v>
      </c>
      <c r="D237" t="s">
        <v>2635</v>
      </c>
    </row>
    <row r="238" spans="1:4" x14ac:dyDescent="0.25">
      <c r="A238" t="s">
        <v>2780</v>
      </c>
      <c r="B238" t="s">
        <v>3147</v>
      </c>
      <c r="C238" t="s">
        <v>3136</v>
      </c>
      <c r="D238" t="s">
        <v>2635</v>
      </c>
    </row>
    <row r="239" spans="1:4" x14ac:dyDescent="0.25">
      <c r="A239" t="s">
        <v>2778</v>
      </c>
      <c r="B239" t="s">
        <v>3147</v>
      </c>
      <c r="C239" t="s">
        <v>3136</v>
      </c>
      <c r="D239" t="s">
        <v>2635</v>
      </c>
    </row>
    <row r="240" spans="1:4" x14ac:dyDescent="0.25">
      <c r="A240" t="s">
        <v>2775</v>
      </c>
      <c r="B240" t="s">
        <v>3147</v>
      </c>
      <c r="C240" t="s">
        <v>3136</v>
      </c>
      <c r="D240" t="s">
        <v>2635</v>
      </c>
    </row>
    <row r="241" spans="1:4" x14ac:dyDescent="0.25">
      <c r="A241" t="s">
        <v>2772</v>
      </c>
      <c r="B241" t="s">
        <v>3147</v>
      </c>
      <c r="C241" t="s">
        <v>3136</v>
      </c>
      <c r="D241" t="s">
        <v>2635</v>
      </c>
    </row>
    <row r="242" spans="1:4" x14ac:dyDescent="0.25">
      <c r="A242" t="s">
        <v>2769</v>
      </c>
      <c r="B242" t="s">
        <v>3147</v>
      </c>
      <c r="C242" t="s">
        <v>3136</v>
      </c>
      <c r="D242" t="s">
        <v>2635</v>
      </c>
    </row>
    <row r="243" spans="1:4" x14ac:dyDescent="0.25">
      <c r="A243" t="s">
        <v>2766</v>
      </c>
      <c r="B243" t="s">
        <v>3147</v>
      </c>
      <c r="C243" t="s">
        <v>3136</v>
      </c>
      <c r="D243" t="s">
        <v>2635</v>
      </c>
    </row>
    <row r="244" spans="1:4" x14ac:dyDescent="0.25">
      <c r="A244" t="s">
        <v>2763</v>
      </c>
      <c r="B244" t="s">
        <v>3147</v>
      </c>
      <c r="C244" t="s">
        <v>3136</v>
      </c>
      <c r="D244" t="s">
        <v>2635</v>
      </c>
    </row>
    <row r="245" spans="1:4" x14ac:dyDescent="0.25">
      <c r="A245" t="s">
        <v>2762</v>
      </c>
      <c r="B245" t="s">
        <v>3147</v>
      </c>
      <c r="C245" t="s">
        <v>3136</v>
      </c>
      <c r="D245" t="s">
        <v>2635</v>
      </c>
    </row>
    <row r="246" spans="1:4" x14ac:dyDescent="0.25">
      <c r="A246" t="s">
        <v>2761</v>
      </c>
      <c r="B246" t="s">
        <v>3147</v>
      </c>
      <c r="C246" t="s">
        <v>3136</v>
      </c>
      <c r="D246" t="s">
        <v>2635</v>
      </c>
    </row>
    <row r="247" spans="1:4" x14ac:dyDescent="0.25">
      <c r="A247" t="s">
        <v>2758</v>
      </c>
      <c r="B247" t="s">
        <v>3147</v>
      </c>
      <c r="C247" t="s">
        <v>3136</v>
      </c>
      <c r="D247" t="s">
        <v>2635</v>
      </c>
    </row>
    <row r="248" spans="1:4" x14ac:dyDescent="0.25">
      <c r="A248" t="s">
        <v>2756</v>
      </c>
      <c r="B248" t="s">
        <v>3147</v>
      </c>
      <c r="C248" t="s">
        <v>3136</v>
      </c>
      <c r="D248" t="s">
        <v>2635</v>
      </c>
    </row>
    <row r="249" spans="1:4" x14ac:dyDescent="0.25">
      <c r="A249" t="s">
        <v>2754</v>
      </c>
      <c r="B249" t="s">
        <v>3147</v>
      </c>
      <c r="C249" t="s">
        <v>3136</v>
      </c>
      <c r="D249" t="s">
        <v>2635</v>
      </c>
    </row>
    <row r="250" spans="1:4" x14ac:dyDescent="0.25">
      <c r="A250" t="s">
        <v>2751</v>
      </c>
      <c r="B250" t="s">
        <v>3147</v>
      </c>
      <c r="C250" t="s">
        <v>3136</v>
      </c>
      <c r="D250" t="s">
        <v>2635</v>
      </c>
    </row>
    <row r="251" spans="1:4" x14ac:dyDescent="0.25">
      <c r="A251" t="s">
        <v>2748</v>
      </c>
      <c r="B251" t="s">
        <v>3147</v>
      </c>
      <c r="C251" t="s">
        <v>3136</v>
      </c>
      <c r="D251" t="s">
        <v>2635</v>
      </c>
    </row>
    <row r="252" spans="1:4" x14ac:dyDescent="0.25">
      <c r="A252" t="s">
        <v>2747</v>
      </c>
      <c r="B252" t="s">
        <v>3147</v>
      </c>
      <c r="C252" t="s">
        <v>3136</v>
      </c>
      <c r="D252" t="s">
        <v>2635</v>
      </c>
    </row>
    <row r="253" spans="1:4" x14ac:dyDescent="0.25">
      <c r="A253" t="s">
        <v>2746</v>
      </c>
      <c r="B253" t="s">
        <v>3147</v>
      </c>
      <c r="C253" t="s">
        <v>3136</v>
      </c>
      <c r="D253" t="s">
        <v>2635</v>
      </c>
    </row>
    <row r="254" spans="1:4" x14ac:dyDescent="0.25">
      <c r="A254" t="s">
        <v>2745</v>
      </c>
      <c r="B254" t="s">
        <v>3147</v>
      </c>
      <c r="C254" t="s">
        <v>3136</v>
      </c>
      <c r="D254" t="s">
        <v>2635</v>
      </c>
    </row>
    <row r="255" spans="1:4" x14ac:dyDescent="0.25">
      <c r="A255" t="s">
        <v>2744</v>
      </c>
      <c r="B255" t="s">
        <v>3147</v>
      </c>
      <c r="C255" t="s">
        <v>3136</v>
      </c>
      <c r="D255" t="s">
        <v>2635</v>
      </c>
    </row>
    <row r="256" spans="1:4" x14ac:dyDescent="0.25">
      <c r="A256" t="s">
        <v>2743</v>
      </c>
      <c r="B256" t="s">
        <v>3147</v>
      </c>
      <c r="C256" t="s">
        <v>3136</v>
      </c>
      <c r="D256" t="s">
        <v>2635</v>
      </c>
    </row>
    <row r="257" spans="1:4" x14ac:dyDescent="0.25">
      <c r="A257" t="s">
        <v>2742</v>
      </c>
      <c r="B257" t="s">
        <v>3147</v>
      </c>
      <c r="C257" t="s">
        <v>3136</v>
      </c>
      <c r="D257" t="s">
        <v>2635</v>
      </c>
    </row>
    <row r="258" spans="1:4" x14ac:dyDescent="0.25">
      <c r="A258" t="s">
        <v>2741</v>
      </c>
      <c r="B258" t="s">
        <v>3147</v>
      </c>
      <c r="C258" t="s">
        <v>3136</v>
      </c>
      <c r="D258" t="s">
        <v>2635</v>
      </c>
    </row>
    <row r="259" spans="1:4" x14ac:dyDescent="0.25">
      <c r="A259" t="s">
        <v>2740</v>
      </c>
      <c r="B259" t="s">
        <v>3147</v>
      </c>
      <c r="C259" t="s">
        <v>3136</v>
      </c>
      <c r="D259" t="s">
        <v>2635</v>
      </c>
    </row>
    <row r="260" spans="1:4" x14ac:dyDescent="0.25">
      <c r="A260" t="s">
        <v>2739</v>
      </c>
      <c r="B260" t="s">
        <v>3147</v>
      </c>
      <c r="C260" t="s">
        <v>3136</v>
      </c>
      <c r="D260" t="s">
        <v>2635</v>
      </c>
    </row>
    <row r="261" spans="1:4" x14ac:dyDescent="0.25">
      <c r="A261" t="s">
        <v>2738</v>
      </c>
      <c r="B261" t="s">
        <v>3147</v>
      </c>
      <c r="C261" t="s">
        <v>3136</v>
      </c>
      <c r="D261" t="s">
        <v>2635</v>
      </c>
    </row>
    <row r="262" spans="1:4" x14ac:dyDescent="0.25">
      <c r="A262" t="s">
        <v>2737</v>
      </c>
      <c r="B262" t="s">
        <v>3147</v>
      </c>
      <c r="C262" t="s">
        <v>3136</v>
      </c>
      <c r="D262" t="s">
        <v>2635</v>
      </c>
    </row>
    <row r="263" spans="1:4" x14ac:dyDescent="0.25">
      <c r="A263" t="s">
        <v>2736</v>
      </c>
      <c r="B263" t="s">
        <v>3147</v>
      </c>
      <c r="C263" t="s">
        <v>3136</v>
      </c>
      <c r="D263" t="s">
        <v>2635</v>
      </c>
    </row>
    <row r="264" spans="1:4" x14ac:dyDescent="0.25">
      <c r="A264" t="s">
        <v>2735</v>
      </c>
      <c r="B264" t="s">
        <v>3147</v>
      </c>
      <c r="C264" t="s">
        <v>3136</v>
      </c>
      <c r="D264" t="s">
        <v>2635</v>
      </c>
    </row>
    <row r="265" spans="1:4" x14ac:dyDescent="0.25">
      <c r="A265" t="s">
        <v>2734</v>
      </c>
      <c r="B265" t="s">
        <v>3147</v>
      </c>
      <c r="C265" t="s">
        <v>3136</v>
      </c>
      <c r="D265" t="s">
        <v>2635</v>
      </c>
    </row>
    <row r="266" spans="1:4" x14ac:dyDescent="0.25">
      <c r="A266" t="s">
        <v>2733</v>
      </c>
      <c r="B266" t="s">
        <v>3147</v>
      </c>
      <c r="C266" t="s">
        <v>3136</v>
      </c>
      <c r="D266" t="s">
        <v>2635</v>
      </c>
    </row>
    <row r="267" spans="1:4" x14ac:dyDescent="0.25">
      <c r="A267" t="s">
        <v>2731</v>
      </c>
      <c r="B267" t="s">
        <v>3147</v>
      </c>
      <c r="C267" t="s">
        <v>3136</v>
      </c>
      <c r="D267" t="s">
        <v>2635</v>
      </c>
    </row>
    <row r="268" spans="1:4" x14ac:dyDescent="0.25">
      <c r="A268" t="s">
        <v>2729</v>
      </c>
      <c r="B268" t="s">
        <v>3147</v>
      </c>
      <c r="C268" t="s">
        <v>3136</v>
      </c>
      <c r="D268" t="s">
        <v>2635</v>
      </c>
    </row>
    <row r="269" spans="1:4" x14ac:dyDescent="0.25">
      <c r="A269" t="s">
        <v>2727</v>
      </c>
      <c r="B269" t="s">
        <v>3147</v>
      </c>
      <c r="C269" t="s">
        <v>3136</v>
      </c>
      <c r="D269" t="s">
        <v>2635</v>
      </c>
    </row>
    <row r="270" spans="1:4" x14ac:dyDescent="0.25">
      <c r="A270" t="s">
        <v>2725</v>
      </c>
      <c r="B270" t="s">
        <v>3147</v>
      </c>
      <c r="C270" t="s">
        <v>3136</v>
      </c>
      <c r="D270" t="s">
        <v>2635</v>
      </c>
    </row>
    <row r="271" spans="1:4" x14ac:dyDescent="0.25">
      <c r="A271" t="s">
        <v>2723</v>
      </c>
      <c r="B271" t="s">
        <v>3147</v>
      </c>
      <c r="C271" t="s">
        <v>3136</v>
      </c>
      <c r="D271" t="s">
        <v>2635</v>
      </c>
    </row>
    <row r="272" spans="1:4" x14ac:dyDescent="0.25">
      <c r="A272" t="s">
        <v>2721</v>
      </c>
      <c r="B272" t="s">
        <v>3147</v>
      </c>
      <c r="C272" t="s">
        <v>3136</v>
      </c>
      <c r="D272" t="s">
        <v>2635</v>
      </c>
    </row>
    <row r="273" spans="1:4" x14ac:dyDescent="0.25">
      <c r="A273" t="s">
        <v>2719</v>
      </c>
      <c r="B273" t="s">
        <v>3147</v>
      </c>
      <c r="C273" t="s">
        <v>3136</v>
      </c>
      <c r="D273" t="s">
        <v>2635</v>
      </c>
    </row>
    <row r="274" spans="1:4" x14ac:dyDescent="0.25">
      <c r="A274" t="s">
        <v>2717</v>
      </c>
      <c r="B274" t="s">
        <v>3147</v>
      </c>
      <c r="C274" t="s">
        <v>3136</v>
      </c>
      <c r="D274" t="s">
        <v>2635</v>
      </c>
    </row>
    <row r="275" spans="1:4" x14ac:dyDescent="0.25">
      <c r="A275" t="s">
        <v>2715</v>
      </c>
      <c r="B275" t="s">
        <v>3147</v>
      </c>
      <c r="C275" t="s">
        <v>3136</v>
      </c>
      <c r="D275" t="s">
        <v>2635</v>
      </c>
    </row>
    <row r="276" spans="1:4" x14ac:dyDescent="0.25">
      <c r="A276" t="s">
        <v>2713</v>
      </c>
      <c r="B276" t="s">
        <v>3147</v>
      </c>
      <c r="C276" t="s">
        <v>3136</v>
      </c>
      <c r="D276" t="s">
        <v>2635</v>
      </c>
    </row>
    <row r="277" spans="1:4" x14ac:dyDescent="0.25">
      <c r="A277" t="s">
        <v>2711</v>
      </c>
      <c r="B277" t="s">
        <v>3147</v>
      </c>
      <c r="C277" t="s">
        <v>3136</v>
      </c>
      <c r="D277" t="s">
        <v>2635</v>
      </c>
    </row>
    <row r="278" spans="1:4" x14ac:dyDescent="0.25">
      <c r="A278" t="s">
        <v>2709</v>
      </c>
      <c r="B278" t="s">
        <v>3147</v>
      </c>
      <c r="C278" t="s">
        <v>3136</v>
      </c>
      <c r="D278" t="s">
        <v>2635</v>
      </c>
    </row>
    <row r="279" spans="1:4" x14ac:dyDescent="0.25">
      <c r="A279" t="s">
        <v>2707</v>
      </c>
      <c r="B279" t="s">
        <v>3147</v>
      </c>
      <c r="C279" t="s">
        <v>3136</v>
      </c>
      <c r="D279" t="s">
        <v>2635</v>
      </c>
    </row>
    <row r="280" spans="1:4" x14ac:dyDescent="0.25">
      <c r="A280" t="s">
        <v>2705</v>
      </c>
      <c r="B280" t="s">
        <v>3147</v>
      </c>
      <c r="C280" t="s">
        <v>3136</v>
      </c>
      <c r="D280" t="s">
        <v>2635</v>
      </c>
    </row>
    <row r="281" spans="1:4" x14ac:dyDescent="0.25">
      <c r="A281" t="s">
        <v>2703</v>
      </c>
      <c r="B281" t="s">
        <v>3147</v>
      </c>
      <c r="C281" t="s">
        <v>3136</v>
      </c>
      <c r="D281" t="s">
        <v>2635</v>
      </c>
    </row>
    <row r="282" spans="1:4" x14ac:dyDescent="0.25">
      <c r="A282" t="s">
        <v>2701</v>
      </c>
      <c r="B282" t="s">
        <v>3147</v>
      </c>
      <c r="C282" t="s">
        <v>3136</v>
      </c>
      <c r="D282" t="s">
        <v>2635</v>
      </c>
    </row>
    <row r="283" spans="1:4" x14ac:dyDescent="0.25">
      <c r="A283" t="s">
        <v>2699</v>
      </c>
      <c r="B283" t="s">
        <v>3147</v>
      </c>
      <c r="C283" t="s">
        <v>3136</v>
      </c>
      <c r="D283" t="s">
        <v>2635</v>
      </c>
    </row>
    <row r="284" spans="1:4" x14ac:dyDescent="0.25">
      <c r="A284" t="s">
        <v>2697</v>
      </c>
      <c r="B284" t="s">
        <v>3147</v>
      </c>
      <c r="C284" t="s">
        <v>3136</v>
      </c>
      <c r="D284" t="s">
        <v>2635</v>
      </c>
    </row>
    <row r="285" spans="1:4" x14ac:dyDescent="0.25">
      <c r="A285" t="s">
        <v>2695</v>
      </c>
      <c r="B285" t="s">
        <v>3147</v>
      </c>
      <c r="C285" t="s">
        <v>3136</v>
      </c>
      <c r="D285" t="s">
        <v>2635</v>
      </c>
    </row>
    <row r="286" spans="1:4" x14ac:dyDescent="0.25">
      <c r="A286" t="s">
        <v>2693</v>
      </c>
      <c r="B286" t="s">
        <v>3147</v>
      </c>
      <c r="C286" t="s">
        <v>3136</v>
      </c>
      <c r="D286" t="s">
        <v>2635</v>
      </c>
    </row>
    <row r="287" spans="1:4" x14ac:dyDescent="0.25">
      <c r="A287" t="s">
        <v>2691</v>
      </c>
      <c r="B287" t="s">
        <v>3147</v>
      </c>
      <c r="C287" t="s">
        <v>3136</v>
      </c>
      <c r="D287" t="s">
        <v>2635</v>
      </c>
    </row>
    <row r="288" spans="1:4" x14ac:dyDescent="0.25">
      <c r="A288" t="s">
        <v>2689</v>
      </c>
      <c r="B288" t="s">
        <v>3147</v>
      </c>
      <c r="C288" t="s">
        <v>3136</v>
      </c>
      <c r="D288" t="s">
        <v>2635</v>
      </c>
    </row>
    <row r="289" spans="1:4" x14ac:dyDescent="0.25">
      <c r="A289" t="s">
        <v>2687</v>
      </c>
      <c r="B289" t="s">
        <v>3147</v>
      </c>
      <c r="C289" t="s">
        <v>3136</v>
      </c>
      <c r="D289" t="s">
        <v>2635</v>
      </c>
    </row>
    <row r="290" spans="1:4" x14ac:dyDescent="0.25">
      <c r="A290" t="s">
        <v>2686</v>
      </c>
      <c r="B290" t="s">
        <v>3147</v>
      </c>
      <c r="C290" t="s">
        <v>3136</v>
      </c>
      <c r="D290" t="s">
        <v>2635</v>
      </c>
    </row>
    <row r="291" spans="1:4" x14ac:dyDescent="0.25">
      <c r="A291" t="s">
        <v>2685</v>
      </c>
      <c r="B291" t="s">
        <v>3147</v>
      </c>
      <c r="C291" t="s">
        <v>3136</v>
      </c>
      <c r="D291" t="s">
        <v>2635</v>
      </c>
    </row>
    <row r="292" spans="1:4" x14ac:dyDescent="0.25">
      <c r="A292" t="s">
        <v>2684</v>
      </c>
      <c r="B292" t="s">
        <v>3147</v>
      </c>
      <c r="C292" t="s">
        <v>3136</v>
      </c>
      <c r="D292" t="s">
        <v>2635</v>
      </c>
    </row>
    <row r="293" spans="1:4" x14ac:dyDescent="0.25">
      <c r="A293" t="s">
        <v>2683</v>
      </c>
      <c r="B293" t="s">
        <v>3147</v>
      </c>
      <c r="C293" t="s">
        <v>3136</v>
      </c>
      <c r="D293" t="s">
        <v>2635</v>
      </c>
    </row>
    <row r="294" spans="1:4" x14ac:dyDescent="0.25">
      <c r="A294" t="s">
        <v>2682</v>
      </c>
      <c r="B294" t="s">
        <v>3147</v>
      </c>
      <c r="C294" t="s">
        <v>3136</v>
      </c>
      <c r="D294" t="s">
        <v>2635</v>
      </c>
    </row>
    <row r="295" spans="1:4" x14ac:dyDescent="0.25">
      <c r="A295" t="s">
        <v>2681</v>
      </c>
      <c r="B295" t="s">
        <v>3147</v>
      </c>
      <c r="C295" t="s">
        <v>3136</v>
      </c>
      <c r="D295" t="s">
        <v>2635</v>
      </c>
    </row>
    <row r="296" spans="1:4" x14ac:dyDescent="0.25">
      <c r="A296" t="s">
        <v>2680</v>
      </c>
      <c r="B296" t="s">
        <v>3147</v>
      </c>
      <c r="C296" t="s">
        <v>3136</v>
      </c>
      <c r="D296" t="s">
        <v>2635</v>
      </c>
    </row>
    <row r="297" spans="1:4" x14ac:dyDescent="0.25">
      <c r="A297" t="s">
        <v>2679</v>
      </c>
      <c r="B297" t="s">
        <v>3147</v>
      </c>
      <c r="C297" t="s">
        <v>3136</v>
      </c>
      <c r="D297" t="s">
        <v>2635</v>
      </c>
    </row>
    <row r="298" spans="1:4" x14ac:dyDescent="0.25">
      <c r="A298" t="s">
        <v>2678</v>
      </c>
      <c r="B298" t="s">
        <v>3147</v>
      </c>
      <c r="C298" t="s">
        <v>3136</v>
      </c>
      <c r="D298" t="s">
        <v>2635</v>
      </c>
    </row>
    <row r="299" spans="1:4" x14ac:dyDescent="0.25">
      <c r="A299" t="s">
        <v>2677</v>
      </c>
      <c r="B299" t="s">
        <v>3147</v>
      </c>
      <c r="C299" t="s">
        <v>3136</v>
      </c>
      <c r="D299" t="s">
        <v>2635</v>
      </c>
    </row>
    <row r="300" spans="1:4" x14ac:dyDescent="0.25">
      <c r="A300" t="s">
        <v>2676</v>
      </c>
      <c r="B300" t="s">
        <v>3147</v>
      </c>
      <c r="C300" t="s">
        <v>3136</v>
      </c>
      <c r="D300" t="s">
        <v>2635</v>
      </c>
    </row>
    <row r="301" spans="1:4" x14ac:dyDescent="0.25">
      <c r="A301" t="s">
        <v>2675</v>
      </c>
      <c r="B301" t="s">
        <v>3147</v>
      </c>
      <c r="C301" t="s">
        <v>3136</v>
      </c>
      <c r="D301" t="s">
        <v>2635</v>
      </c>
    </row>
    <row r="302" spans="1:4" x14ac:dyDescent="0.25">
      <c r="A302" t="s">
        <v>2674</v>
      </c>
      <c r="B302" t="s">
        <v>3147</v>
      </c>
      <c r="C302" t="s">
        <v>3136</v>
      </c>
      <c r="D302" t="s">
        <v>2635</v>
      </c>
    </row>
    <row r="303" spans="1:4" x14ac:dyDescent="0.25">
      <c r="A303" t="s">
        <v>2673</v>
      </c>
      <c r="B303" t="s">
        <v>3147</v>
      </c>
      <c r="C303" t="s">
        <v>3136</v>
      </c>
      <c r="D303" t="s">
        <v>2635</v>
      </c>
    </row>
    <row r="304" spans="1:4" x14ac:dyDescent="0.25">
      <c r="A304" t="s">
        <v>2672</v>
      </c>
      <c r="B304" t="s">
        <v>3147</v>
      </c>
      <c r="C304" t="s">
        <v>3136</v>
      </c>
      <c r="D304" t="s">
        <v>2635</v>
      </c>
    </row>
    <row r="305" spans="1:4" x14ac:dyDescent="0.25">
      <c r="A305" t="s">
        <v>2671</v>
      </c>
      <c r="B305" t="s">
        <v>3147</v>
      </c>
      <c r="C305" t="s">
        <v>3136</v>
      </c>
      <c r="D305" t="s">
        <v>2635</v>
      </c>
    </row>
    <row r="306" spans="1:4" x14ac:dyDescent="0.25">
      <c r="A306" t="s">
        <v>2670</v>
      </c>
      <c r="B306" t="s">
        <v>3147</v>
      </c>
      <c r="C306" t="s">
        <v>3136</v>
      </c>
      <c r="D306" t="s">
        <v>2635</v>
      </c>
    </row>
    <row r="307" spans="1:4" x14ac:dyDescent="0.25">
      <c r="A307" t="s">
        <v>2669</v>
      </c>
      <c r="B307" t="s">
        <v>3147</v>
      </c>
      <c r="C307" t="s">
        <v>3136</v>
      </c>
      <c r="D307" t="s">
        <v>2635</v>
      </c>
    </row>
    <row r="308" spans="1:4" x14ac:dyDescent="0.25">
      <c r="A308" t="s">
        <v>2668</v>
      </c>
      <c r="B308" t="s">
        <v>3147</v>
      </c>
      <c r="C308" t="s">
        <v>3136</v>
      </c>
      <c r="D308" t="s">
        <v>2635</v>
      </c>
    </row>
    <row r="309" spans="1:4" x14ac:dyDescent="0.25">
      <c r="A309" t="s">
        <v>2667</v>
      </c>
      <c r="B309" t="s">
        <v>3147</v>
      </c>
      <c r="C309" t="s">
        <v>3136</v>
      </c>
      <c r="D309" t="s">
        <v>2635</v>
      </c>
    </row>
    <row r="310" spans="1:4" x14ac:dyDescent="0.25">
      <c r="A310" t="s">
        <v>2666</v>
      </c>
      <c r="B310" t="s">
        <v>3147</v>
      </c>
      <c r="C310" t="s">
        <v>3136</v>
      </c>
      <c r="D310" t="s">
        <v>2635</v>
      </c>
    </row>
    <row r="311" spans="1:4" x14ac:dyDescent="0.25">
      <c r="A311" t="s">
        <v>2665</v>
      </c>
      <c r="B311" t="s">
        <v>3147</v>
      </c>
      <c r="C311" t="s">
        <v>3136</v>
      </c>
      <c r="D311" t="s">
        <v>2635</v>
      </c>
    </row>
    <row r="312" spans="1:4" x14ac:dyDescent="0.25">
      <c r="A312" t="s">
        <v>2664</v>
      </c>
      <c r="B312" t="s">
        <v>3147</v>
      </c>
      <c r="C312" t="s">
        <v>3136</v>
      </c>
      <c r="D312" t="s">
        <v>2635</v>
      </c>
    </row>
    <row r="313" spans="1:4" x14ac:dyDescent="0.25">
      <c r="A313" t="s">
        <v>2663</v>
      </c>
      <c r="B313" t="s">
        <v>3147</v>
      </c>
      <c r="C313" t="s">
        <v>3136</v>
      </c>
      <c r="D313" t="s">
        <v>2635</v>
      </c>
    </row>
    <row r="314" spans="1:4" x14ac:dyDescent="0.25">
      <c r="A314" t="s">
        <v>2662</v>
      </c>
      <c r="B314" t="s">
        <v>3147</v>
      </c>
      <c r="C314" t="s">
        <v>3136</v>
      </c>
      <c r="D314" t="s">
        <v>2635</v>
      </c>
    </row>
    <row r="315" spans="1:4" x14ac:dyDescent="0.25">
      <c r="A315" t="s">
        <v>2661</v>
      </c>
      <c r="B315" t="s">
        <v>3147</v>
      </c>
      <c r="C315" t="s">
        <v>3136</v>
      </c>
      <c r="D315" t="s">
        <v>2635</v>
      </c>
    </row>
    <row r="316" spans="1:4" x14ac:dyDescent="0.25">
      <c r="A316" t="s">
        <v>2660</v>
      </c>
      <c r="B316" t="s">
        <v>3147</v>
      </c>
      <c r="C316" t="s">
        <v>3136</v>
      </c>
      <c r="D316" t="s">
        <v>2635</v>
      </c>
    </row>
    <row r="317" spans="1:4" x14ac:dyDescent="0.25">
      <c r="A317" t="s">
        <v>2659</v>
      </c>
      <c r="B317" t="s">
        <v>3147</v>
      </c>
      <c r="C317" t="s">
        <v>3136</v>
      </c>
      <c r="D317" t="s">
        <v>2635</v>
      </c>
    </row>
    <row r="318" spans="1:4" x14ac:dyDescent="0.25">
      <c r="A318" t="s">
        <v>2658</v>
      </c>
      <c r="B318" t="s">
        <v>3147</v>
      </c>
      <c r="C318" t="s">
        <v>3136</v>
      </c>
      <c r="D318" t="s">
        <v>2635</v>
      </c>
    </row>
    <row r="319" spans="1:4" x14ac:dyDescent="0.25">
      <c r="A319" t="s">
        <v>2657</v>
      </c>
      <c r="B319" t="s">
        <v>3147</v>
      </c>
      <c r="C319" t="s">
        <v>3136</v>
      </c>
      <c r="D319" t="s">
        <v>2635</v>
      </c>
    </row>
    <row r="320" spans="1:4" x14ac:dyDescent="0.25">
      <c r="A320" t="s">
        <v>2656</v>
      </c>
      <c r="B320" t="s">
        <v>3147</v>
      </c>
      <c r="C320" t="s">
        <v>3136</v>
      </c>
      <c r="D320" t="s">
        <v>2635</v>
      </c>
    </row>
    <row r="321" spans="1:4" x14ac:dyDescent="0.25">
      <c r="A321" t="s">
        <v>2655</v>
      </c>
      <c r="B321" t="s">
        <v>3147</v>
      </c>
      <c r="C321" t="s">
        <v>3136</v>
      </c>
      <c r="D321" t="s">
        <v>2635</v>
      </c>
    </row>
    <row r="322" spans="1:4" x14ac:dyDescent="0.25">
      <c r="A322" t="s">
        <v>2654</v>
      </c>
      <c r="B322" t="s">
        <v>3147</v>
      </c>
      <c r="C322" t="s">
        <v>3136</v>
      </c>
      <c r="D322" t="s">
        <v>2635</v>
      </c>
    </row>
    <row r="323" spans="1:4" x14ac:dyDescent="0.25">
      <c r="A323" t="s">
        <v>2653</v>
      </c>
      <c r="B323" t="s">
        <v>3147</v>
      </c>
      <c r="C323" t="s">
        <v>3136</v>
      </c>
      <c r="D323" t="s">
        <v>2635</v>
      </c>
    </row>
    <row r="324" spans="1:4" x14ac:dyDescent="0.25">
      <c r="A324" t="s">
        <v>2652</v>
      </c>
      <c r="B324" t="s">
        <v>3147</v>
      </c>
      <c r="C324" t="s">
        <v>3136</v>
      </c>
      <c r="D324" t="s">
        <v>2635</v>
      </c>
    </row>
    <row r="325" spans="1:4" x14ac:dyDescent="0.25">
      <c r="A325" t="s">
        <v>2651</v>
      </c>
      <c r="B325" t="s">
        <v>3147</v>
      </c>
      <c r="C325" t="s">
        <v>3136</v>
      </c>
      <c r="D325" t="s">
        <v>2635</v>
      </c>
    </row>
    <row r="326" spans="1:4" x14ac:dyDescent="0.25">
      <c r="A326" t="s">
        <v>2650</v>
      </c>
      <c r="B326" t="s">
        <v>3147</v>
      </c>
      <c r="C326" t="s">
        <v>3136</v>
      </c>
      <c r="D326" t="s">
        <v>2635</v>
      </c>
    </row>
    <row r="327" spans="1:4" x14ac:dyDescent="0.25">
      <c r="A327" t="s">
        <v>2649</v>
      </c>
      <c r="B327" t="s">
        <v>3147</v>
      </c>
      <c r="C327" t="s">
        <v>3136</v>
      </c>
      <c r="D327" t="s">
        <v>2635</v>
      </c>
    </row>
    <row r="328" spans="1:4" x14ac:dyDescent="0.25">
      <c r="A328" t="s">
        <v>2648</v>
      </c>
      <c r="B328" t="s">
        <v>3147</v>
      </c>
      <c r="C328" t="s">
        <v>3136</v>
      </c>
      <c r="D328" t="s">
        <v>2635</v>
      </c>
    </row>
    <row r="329" spans="1:4" x14ac:dyDescent="0.25">
      <c r="A329" t="s">
        <v>2647</v>
      </c>
      <c r="B329" t="s">
        <v>3147</v>
      </c>
      <c r="C329" t="s">
        <v>3136</v>
      </c>
      <c r="D329" t="s">
        <v>2635</v>
      </c>
    </row>
    <row r="330" spans="1:4" x14ac:dyDescent="0.25">
      <c r="A330" t="s">
        <v>2646</v>
      </c>
      <c r="B330" t="s">
        <v>3147</v>
      </c>
      <c r="C330" t="s">
        <v>3136</v>
      </c>
      <c r="D330" t="s">
        <v>2635</v>
      </c>
    </row>
    <row r="331" spans="1:4" x14ac:dyDescent="0.25">
      <c r="A331" t="s">
        <v>2645</v>
      </c>
      <c r="B331" t="s">
        <v>3147</v>
      </c>
      <c r="C331" t="s">
        <v>3136</v>
      </c>
      <c r="D331" t="s">
        <v>2635</v>
      </c>
    </row>
    <row r="332" spans="1:4" x14ac:dyDescent="0.25">
      <c r="A332" t="s">
        <v>2644</v>
      </c>
      <c r="B332" t="s">
        <v>3147</v>
      </c>
      <c r="C332" t="s">
        <v>3136</v>
      </c>
      <c r="D332" t="s">
        <v>2635</v>
      </c>
    </row>
    <row r="333" spans="1:4" x14ac:dyDescent="0.25">
      <c r="A333" t="s">
        <v>2643</v>
      </c>
      <c r="B333" t="s">
        <v>3147</v>
      </c>
      <c r="C333" t="s">
        <v>3136</v>
      </c>
      <c r="D333" t="s">
        <v>2635</v>
      </c>
    </row>
    <row r="334" spans="1:4" x14ac:dyDescent="0.25">
      <c r="A334" t="s">
        <v>2642</v>
      </c>
      <c r="B334" t="s">
        <v>3147</v>
      </c>
      <c r="C334" t="s">
        <v>3136</v>
      </c>
      <c r="D334" t="s">
        <v>2635</v>
      </c>
    </row>
    <row r="335" spans="1:4" x14ac:dyDescent="0.25">
      <c r="A335" t="s">
        <v>2641</v>
      </c>
      <c r="B335" t="s">
        <v>3147</v>
      </c>
      <c r="C335" t="s">
        <v>3136</v>
      </c>
      <c r="D335" t="s">
        <v>2635</v>
      </c>
    </row>
    <row r="336" spans="1:4" x14ac:dyDescent="0.25">
      <c r="A336" t="s">
        <v>2640</v>
      </c>
      <c r="B336" t="s">
        <v>3147</v>
      </c>
      <c r="C336" t="s">
        <v>3136</v>
      </c>
      <c r="D336" t="s">
        <v>2635</v>
      </c>
    </row>
    <row r="337" spans="1:4" x14ac:dyDescent="0.25">
      <c r="A337" t="s">
        <v>2639</v>
      </c>
      <c r="B337" t="s">
        <v>3147</v>
      </c>
      <c r="C337" t="s">
        <v>3136</v>
      </c>
      <c r="D337" t="s">
        <v>2635</v>
      </c>
    </row>
    <row r="338" spans="1:4" x14ac:dyDescent="0.25">
      <c r="A338" t="s">
        <v>2638</v>
      </c>
      <c r="B338" t="s">
        <v>3147</v>
      </c>
      <c r="C338" t="s">
        <v>3136</v>
      </c>
      <c r="D338" t="s">
        <v>2635</v>
      </c>
    </row>
    <row r="339" spans="1:4" x14ac:dyDescent="0.25">
      <c r="A339" t="s">
        <v>2637</v>
      </c>
      <c r="B339" t="s">
        <v>3147</v>
      </c>
      <c r="C339" t="s">
        <v>3136</v>
      </c>
      <c r="D339" t="s">
        <v>2635</v>
      </c>
    </row>
    <row r="340" spans="1:4" x14ac:dyDescent="0.25">
      <c r="A340" t="s">
        <v>2636</v>
      </c>
      <c r="B340" t="s">
        <v>3147</v>
      </c>
      <c r="C340" t="s">
        <v>3136</v>
      </c>
      <c r="D340" t="s">
        <v>2635</v>
      </c>
    </row>
    <row r="341" spans="1:4" x14ac:dyDescent="0.25">
      <c r="A341" t="s">
        <v>2634</v>
      </c>
      <c r="B341" t="s">
        <v>3147</v>
      </c>
      <c r="C341" t="s">
        <v>1362</v>
      </c>
      <c r="D341" t="s">
        <v>2623</v>
      </c>
    </row>
    <row r="342" spans="1:4" x14ac:dyDescent="0.25">
      <c r="A342" t="s">
        <v>2633</v>
      </c>
      <c r="B342" t="s">
        <v>3147</v>
      </c>
      <c r="C342" t="s">
        <v>1362</v>
      </c>
      <c r="D342" t="s">
        <v>2623</v>
      </c>
    </row>
    <row r="343" spans="1:4" x14ac:dyDescent="0.25">
      <c r="A343" t="s">
        <v>2632</v>
      </c>
      <c r="B343" t="s">
        <v>3147</v>
      </c>
      <c r="C343" t="s">
        <v>1362</v>
      </c>
      <c r="D343" t="s">
        <v>2623</v>
      </c>
    </row>
    <row r="344" spans="1:4" x14ac:dyDescent="0.25">
      <c r="A344" t="s">
        <v>2631</v>
      </c>
      <c r="B344" t="s">
        <v>3147</v>
      </c>
      <c r="C344" t="s">
        <v>1362</v>
      </c>
      <c r="D344" t="s">
        <v>2623</v>
      </c>
    </row>
    <row r="345" spans="1:4" x14ac:dyDescent="0.25">
      <c r="A345" t="s">
        <v>2630</v>
      </c>
      <c r="B345" t="s">
        <v>3147</v>
      </c>
      <c r="C345" t="s">
        <v>1362</v>
      </c>
      <c r="D345" t="s">
        <v>2623</v>
      </c>
    </row>
    <row r="346" spans="1:4" x14ac:dyDescent="0.25">
      <c r="A346" t="s">
        <v>2628</v>
      </c>
      <c r="B346" t="s">
        <v>3147</v>
      </c>
      <c r="C346" t="s">
        <v>1362</v>
      </c>
      <c r="D346" t="s">
        <v>2623</v>
      </c>
    </row>
    <row r="347" spans="1:4" x14ac:dyDescent="0.25">
      <c r="A347" t="s">
        <v>2626</v>
      </c>
      <c r="B347" t="s">
        <v>3147</v>
      </c>
      <c r="C347" t="s">
        <v>1362</v>
      </c>
      <c r="D347" t="s">
        <v>2623</v>
      </c>
    </row>
    <row r="348" spans="1:4" x14ac:dyDescent="0.25">
      <c r="A348" t="s">
        <v>2625</v>
      </c>
      <c r="B348" t="s">
        <v>3147</v>
      </c>
      <c r="C348" t="s">
        <v>1362</v>
      </c>
      <c r="D348" t="s">
        <v>2623</v>
      </c>
    </row>
    <row r="349" spans="1:4" x14ac:dyDescent="0.25">
      <c r="A349" t="s">
        <v>2624</v>
      </c>
      <c r="B349" t="s">
        <v>3147</v>
      </c>
      <c r="C349" t="s">
        <v>1362</v>
      </c>
      <c r="D349" t="s">
        <v>2623</v>
      </c>
    </row>
    <row r="350" spans="1:4" x14ac:dyDescent="0.25">
      <c r="A350" t="s">
        <v>2622</v>
      </c>
      <c r="B350" t="s">
        <v>3146</v>
      </c>
      <c r="C350" t="s">
        <v>749</v>
      </c>
      <c r="D350" t="s">
        <v>2595</v>
      </c>
    </row>
    <row r="351" spans="1:4" x14ac:dyDescent="0.25">
      <c r="A351" t="s">
        <v>2621</v>
      </c>
      <c r="B351" t="s">
        <v>3146</v>
      </c>
      <c r="C351" t="s">
        <v>749</v>
      </c>
      <c r="D351" t="s">
        <v>2595</v>
      </c>
    </row>
    <row r="352" spans="1:4" x14ac:dyDescent="0.25">
      <c r="A352" t="s">
        <v>2620</v>
      </c>
      <c r="B352" t="s">
        <v>3146</v>
      </c>
      <c r="C352" t="s">
        <v>749</v>
      </c>
      <c r="D352" t="s">
        <v>2595</v>
      </c>
    </row>
    <row r="353" spans="1:4" x14ac:dyDescent="0.25">
      <c r="A353" t="s">
        <v>2619</v>
      </c>
      <c r="B353" t="s">
        <v>3146</v>
      </c>
      <c r="C353" t="s">
        <v>749</v>
      </c>
      <c r="D353" t="s">
        <v>2595</v>
      </c>
    </row>
    <row r="354" spans="1:4" x14ac:dyDescent="0.25">
      <c r="A354" t="s">
        <v>2618</v>
      </c>
      <c r="B354" t="s">
        <v>3146</v>
      </c>
      <c r="C354" t="s">
        <v>749</v>
      </c>
      <c r="D354" t="s">
        <v>2595</v>
      </c>
    </row>
    <row r="355" spans="1:4" x14ac:dyDescent="0.25">
      <c r="A355" t="s">
        <v>2617</v>
      </c>
      <c r="B355" t="s">
        <v>3146</v>
      </c>
      <c r="C355" t="s">
        <v>749</v>
      </c>
      <c r="D355" t="s">
        <v>2595</v>
      </c>
    </row>
    <row r="356" spans="1:4" x14ac:dyDescent="0.25">
      <c r="A356" t="s">
        <v>2616</v>
      </c>
      <c r="B356" t="s">
        <v>3146</v>
      </c>
      <c r="C356" t="s">
        <v>749</v>
      </c>
      <c r="D356" t="s">
        <v>2595</v>
      </c>
    </row>
    <row r="357" spans="1:4" x14ac:dyDescent="0.25">
      <c r="A357" t="s">
        <v>2615</v>
      </c>
      <c r="B357" t="s">
        <v>3146</v>
      </c>
      <c r="C357" t="s">
        <v>749</v>
      </c>
      <c r="D357" t="s">
        <v>2595</v>
      </c>
    </row>
    <row r="358" spans="1:4" x14ac:dyDescent="0.25">
      <c r="A358" t="s">
        <v>2614</v>
      </c>
      <c r="B358" t="s">
        <v>3146</v>
      </c>
      <c r="C358" t="s">
        <v>749</v>
      </c>
      <c r="D358" t="s">
        <v>2595</v>
      </c>
    </row>
    <row r="359" spans="1:4" x14ac:dyDescent="0.25">
      <c r="A359" t="s">
        <v>2613</v>
      </c>
      <c r="B359" t="s">
        <v>3146</v>
      </c>
      <c r="C359" t="s">
        <v>749</v>
      </c>
      <c r="D359" t="s">
        <v>2595</v>
      </c>
    </row>
    <row r="360" spans="1:4" x14ac:dyDescent="0.25">
      <c r="A360" t="s">
        <v>2612</v>
      </c>
      <c r="B360" t="s">
        <v>3146</v>
      </c>
      <c r="C360" t="s">
        <v>749</v>
      </c>
      <c r="D360" t="s">
        <v>2595</v>
      </c>
    </row>
    <row r="361" spans="1:4" x14ac:dyDescent="0.25">
      <c r="A361" t="s">
        <v>2611</v>
      </c>
      <c r="B361" t="s">
        <v>3146</v>
      </c>
      <c r="C361" t="s">
        <v>749</v>
      </c>
      <c r="D361" t="s">
        <v>2595</v>
      </c>
    </row>
    <row r="362" spans="1:4" x14ac:dyDescent="0.25">
      <c r="A362" t="s">
        <v>2610</v>
      </c>
      <c r="B362" t="s">
        <v>3146</v>
      </c>
      <c r="C362" t="s">
        <v>749</v>
      </c>
      <c r="D362" t="s">
        <v>2595</v>
      </c>
    </row>
    <row r="363" spans="1:4" x14ac:dyDescent="0.25">
      <c r="A363" t="s">
        <v>2609</v>
      </c>
      <c r="B363" t="s">
        <v>3146</v>
      </c>
      <c r="C363" t="s">
        <v>749</v>
      </c>
      <c r="D363" t="s">
        <v>2595</v>
      </c>
    </row>
    <row r="364" spans="1:4" x14ac:dyDescent="0.25">
      <c r="A364" t="s">
        <v>2608</v>
      </c>
      <c r="B364" t="s">
        <v>3146</v>
      </c>
      <c r="C364" t="s">
        <v>749</v>
      </c>
      <c r="D364" t="s">
        <v>2595</v>
      </c>
    </row>
    <row r="365" spans="1:4" x14ac:dyDescent="0.25">
      <c r="A365" t="s">
        <v>2607</v>
      </c>
      <c r="B365" t="s">
        <v>3146</v>
      </c>
      <c r="C365" t="s">
        <v>749</v>
      </c>
      <c r="D365" t="s">
        <v>2595</v>
      </c>
    </row>
    <row r="366" spans="1:4" x14ac:dyDescent="0.25">
      <c r="A366" t="s">
        <v>2606</v>
      </c>
      <c r="B366" t="s">
        <v>3146</v>
      </c>
      <c r="C366" t="s">
        <v>749</v>
      </c>
      <c r="D366" t="s">
        <v>2595</v>
      </c>
    </row>
    <row r="367" spans="1:4" x14ac:dyDescent="0.25">
      <c r="A367" t="s">
        <v>2605</v>
      </c>
      <c r="B367" t="s">
        <v>3146</v>
      </c>
      <c r="C367" t="s">
        <v>749</v>
      </c>
      <c r="D367" t="s">
        <v>2595</v>
      </c>
    </row>
    <row r="368" spans="1:4" x14ac:dyDescent="0.25">
      <c r="A368" t="s">
        <v>2604</v>
      </c>
      <c r="B368" t="s">
        <v>3146</v>
      </c>
      <c r="C368" t="s">
        <v>749</v>
      </c>
      <c r="D368" t="s">
        <v>2595</v>
      </c>
    </row>
    <row r="369" spans="1:4" x14ac:dyDescent="0.25">
      <c r="A369" t="s">
        <v>2603</v>
      </c>
      <c r="B369" t="s">
        <v>3146</v>
      </c>
      <c r="C369" t="s">
        <v>749</v>
      </c>
      <c r="D369" t="s">
        <v>2595</v>
      </c>
    </row>
    <row r="370" spans="1:4" x14ac:dyDescent="0.25">
      <c r="A370" t="s">
        <v>2602</v>
      </c>
      <c r="B370" t="s">
        <v>3146</v>
      </c>
      <c r="C370" t="s">
        <v>749</v>
      </c>
      <c r="D370" t="s">
        <v>2595</v>
      </c>
    </row>
    <row r="371" spans="1:4" x14ac:dyDescent="0.25">
      <c r="A371" t="s">
        <v>2601</v>
      </c>
      <c r="B371" t="s">
        <v>3146</v>
      </c>
      <c r="C371" t="s">
        <v>749</v>
      </c>
      <c r="D371" t="s">
        <v>2595</v>
      </c>
    </row>
    <row r="372" spans="1:4" x14ac:dyDescent="0.25">
      <c r="A372" t="s">
        <v>2600</v>
      </c>
      <c r="B372" t="s">
        <v>3146</v>
      </c>
      <c r="C372" t="s">
        <v>749</v>
      </c>
      <c r="D372" t="s">
        <v>2595</v>
      </c>
    </row>
    <row r="373" spans="1:4" x14ac:dyDescent="0.25">
      <c r="A373" t="s">
        <v>2599</v>
      </c>
      <c r="B373" t="s">
        <v>3146</v>
      </c>
      <c r="C373" t="s">
        <v>749</v>
      </c>
      <c r="D373" t="s">
        <v>2595</v>
      </c>
    </row>
    <row r="374" spans="1:4" x14ac:dyDescent="0.25">
      <c r="A374" t="s">
        <v>2598</v>
      </c>
      <c r="B374" t="s">
        <v>3146</v>
      </c>
      <c r="C374" t="s">
        <v>749</v>
      </c>
      <c r="D374" t="s">
        <v>2595</v>
      </c>
    </row>
    <row r="375" spans="1:4" x14ac:dyDescent="0.25">
      <c r="A375" t="s">
        <v>2597</v>
      </c>
      <c r="B375" t="s">
        <v>3146</v>
      </c>
      <c r="C375" t="s">
        <v>749</v>
      </c>
      <c r="D375" t="s">
        <v>2595</v>
      </c>
    </row>
    <row r="376" spans="1:4" x14ac:dyDescent="0.25">
      <c r="A376" t="s">
        <v>2596</v>
      </c>
      <c r="B376" t="s">
        <v>3146</v>
      </c>
      <c r="C376" t="s">
        <v>749</v>
      </c>
      <c r="D376" t="s">
        <v>2595</v>
      </c>
    </row>
    <row r="377" spans="1:4" x14ac:dyDescent="0.25">
      <c r="A377" t="s">
        <v>2594</v>
      </c>
      <c r="B377" t="s">
        <v>3146</v>
      </c>
      <c r="C377" t="s">
        <v>3135</v>
      </c>
      <c r="D377" t="s">
        <v>2401</v>
      </c>
    </row>
    <row r="378" spans="1:4" x14ac:dyDescent="0.25">
      <c r="A378" t="s">
        <v>2593</v>
      </c>
      <c r="B378" t="s">
        <v>3146</v>
      </c>
      <c r="C378" t="s">
        <v>3135</v>
      </c>
      <c r="D378" t="s">
        <v>2401</v>
      </c>
    </row>
    <row r="379" spans="1:4" x14ac:dyDescent="0.25">
      <c r="A379" t="s">
        <v>2592</v>
      </c>
      <c r="B379" t="s">
        <v>3146</v>
      </c>
      <c r="C379" t="s">
        <v>3135</v>
      </c>
      <c r="D379" t="s">
        <v>2401</v>
      </c>
    </row>
    <row r="380" spans="1:4" x14ac:dyDescent="0.25">
      <c r="A380" t="s">
        <v>2591</v>
      </c>
      <c r="B380" t="s">
        <v>3146</v>
      </c>
      <c r="C380" t="s">
        <v>3135</v>
      </c>
      <c r="D380" t="s">
        <v>2401</v>
      </c>
    </row>
    <row r="381" spans="1:4" x14ac:dyDescent="0.25">
      <c r="A381" t="s">
        <v>2590</v>
      </c>
      <c r="B381" t="s">
        <v>3146</v>
      </c>
      <c r="C381" t="s">
        <v>3135</v>
      </c>
      <c r="D381" t="s">
        <v>2401</v>
      </c>
    </row>
    <row r="382" spans="1:4" x14ac:dyDescent="0.25">
      <c r="A382" t="s">
        <v>2589</v>
      </c>
      <c r="B382" t="s">
        <v>3146</v>
      </c>
      <c r="C382" t="s">
        <v>3135</v>
      </c>
      <c r="D382" t="s">
        <v>2401</v>
      </c>
    </row>
    <row r="383" spans="1:4" x14ac:dyDescent="0.25">
      <c r="A383" t="s">
        <v>2588</v>
      </c>
      <c r="B383" t="s">
        <v>3146</v>
      </c>
      <c r="C383" t="s">
        <v>3135</v>
      </c>
      <c r="D383" t="s">
        <v>2401</v>
      </c>
    </row>
    <row r="384" spans="1:4" x14ac:dyDescent="0.25">
      <c r="A384" t="s">
        <v>2587</v>
      </c>
      <c r="B384" t="s">
        <v>3146</v>
      </c>
      <c r="C384" t="s">
        <v>3135</v>
      </c>
      <c r="D384" t="s">
        <v>2401</v>
      </c>
    </row>
    <row r="385" spans="1:4" x14ac:dyDescent="0.25">
      <c r="A385" t="s">
        <v>2586</v>
      </c>
      <c r="B385" t="s">
        <v>3146</v>
      </c>
      <c r="C385" t="s">
        <v>3135</v>
      </c>
      <c r="D385" t="s">
        <v>2401</v>
      </c>
    </row>
    <row r="386" spans="1:4" x14ac:dyDescent="0.25">
      <c r="A386" t="s">
        <v>2585</v>
      </c>
      <c r="B386" t="s">
        <v>3146</v>
      </c>
      <c r="C386" t="s">
        <v>3135</v>
      </c>
      <c r="D386" t="s">
        <v>2401</v>
      </c>
    </row>
    <row r="387" spans="1:4" x14ac:dyDescent="0.25">
      <c r="A387" t="s">
        <v>2584</v>
      </c>
      <c r="B387" t="s">
        <v>3146</v>
      </c>
      <c r="C387" t="s">
        <v>3135</v>
      </c>
      <c r="D387" t="s">
        <v>2401</v>
      </c>
    </row>
    <row r="388" spans="1:4" x14ac:dyDescent="0.25">
      <c r="A388" t="s">
        <v>2583</v>
      </c>
      <c r="B388" t="s">
        <v>3146</v>
      </c>
      <c r="C388" t="s">
        <v>3135</v>
      </c>
      <c r="D388" t="s">
        <v>2401</v>
      </c>
    </row>
    <row r="389" spans="1:4" x14ac:dyDescent="0.25">
      <c r="A389" t="s">
        <v>2582</v>
      </c>
      <c r="B389" t="s">
        <v>3146</v>
      </c>
      <c r="C389" t="s">
        <v>3135</v>
      </c>
      <c r="D389" t="s">
        <v>2401</v>
      </c>
    </row>
    <row r="390" spans="1:4" x14ac:dyDescent="0.25">
      <c r="A390" t="s">
        <v>2581</v>
      </c>
      <c r="B390" t="s">
        <v>3146</v>
      </c>
      <c r="C390" t="s">
        <v>3135</v>
      </c>
      <c r="D390" t="s">
        <v>2401</v>
      </c>
    </row>
    <row r="391" spans="1:4" x14ac:dyDescent="0.25">
      <c r="A391" t="s">
        <v>2580</v>
      </c>
      <c r="B391" t="s">
        <v>3146</v>
      </c>
      <c r="C391" t="s">
        <v>3135</v>
      </c>
      <c r="D391" t="s">
        <v>2401</v>
      </c>
    </row>
    <row r="392" spans="1:4" x14ac:dyDescent="0.25">
      <c r="A392" t="s">
        <v>2579</v>
      </c>
      <c r="B392" t="s">
        <v>3146</v>
      </c>
      <c r="C392" t="s">
        <v>3135</v>
      </c>
      <c r="D392" t="s">
        <v>2401</v>
      </c>
    </row>
    <row r="393" spans="1:4" x14ac:dyDescent="0.25">
      <c r="A393" t="s">
        <v>2578</v>
      </c>
      <c r="B393" t="s">
        <v>3146</v>
      </c>
      <c r="C393" t="s">
        <v>3135</v>
      </c>
      <c r="D393" t="s">
        <v>2401</v>
      </c>
    </row>
    <row r="394" spans="1:4" x14ac:dyDescent="0.25">
      <c r="A394" t="s">
        <v>2577</v>
      </c>
      <c r="B394" t="s">
        <v>3146</v>
      </c>
      <c r="C394" t="s">
        <v>3135</v>
      </c>
      <c r="D394" t="s">
        <v>2401</v>
      </c>
    </row>
    <row r="395" spans="1:4" x14ac:dyDescent="0.25">
      <c r="A395" t="s">
        <v>2576</v>
      </c>
      <c r="B395" t="s">
        <v>3146</v>
      </c>
      <c r="C395" t="s">
        <v>3135</v>
      </c>
      <c r="D395" t="s">
        <v>2401</v>
      </c>
    </row>
    <row r="396" spans="1:4" x14ac:dyDescent="0.25">
      <c r="A396" t="s">
        <v>2575</v>
      </c>
      <c r="B396" t="s">
        <v>3146</v>
      </c>
      <c r="C396" t="s">
        <v>3135</v>
      </c>
      <c r="D396" t="s">
        <v>2401</v>
      </c>
    </row>
    <row r="397" spans="1:4" x14ac:dyDescent="0.25">
      <c r="A397" t="s">
        <v>2574</v>
      </c>
      <c r="B397" t="s">
        <v>3146</v>
      </c>
      <c r="C397" t="s">
        <v>3135</v>
      </c>
      <c r="D397" t="s">
        <v>2401</v>
      </c>
    </row>
    <row r="398" spans="1:4" x14ac:dyDescent="0.25">
      <c r="A398" t="s">
        <v>2573</v>
      </c>
      <c r="B398" t="s">
        <v>3146</v>
      </c>
      <c r="C398" t="s">
        <v>3135</v>
      </c>
      <c r="D398" t="s">
        <v>2401</v>
      </c>
    </row>
    <row r="399" spans="1:4" x14ac:dyDescent="0.25">
      <c r="A399" t="s">
        <v>2572</v>
      </c>
      <c r="B399" t="s">
        <v>3146</v>
      </c>
      <c r="C399" t="s">
        <v>3135</v>
      </c>
      <c r="D399" t="s">
        <v>2401</v>
      </c>
    </row>
    <row r="400" spans="1:4" x14ac:dyDescent="0.25">
      <c r="A400" t="s">
        <v>2571</v>
      </c>
      <c r="B400" t="s">
        <v>3146</v>
      </c>
      <c r="C400" t="s">
        <v>3135</v>
      </c>
      <c r="D400" t="s">
        <v>2401</v>
      </c>
    </row>
    <row r="401" spans="1:4" x14ac:dyDescent="0.25">
      <c r="A401" t="s">
        <v>2570</v>
      </c>
      <c r="B401" t="s">
        <v>3146</v>
      </c>
      <c r="C401" t="s">
        <v>3135</v>
      </c>
      <c r="D401" t="s">
        <v>2401</v>
      </c>
    </row>
    <row r="402" spans="1:4" x14ac:dyDescent="0.25">
      <c r="A402" t="s">
        <v>2569</v>
      </c>
      <c r="B402" t="s">
        <v>3146</v>
      </c>
      <c r="C402" t="s">
        <v>3135</v>
      </c>
      <c r="D402" t="s">
        <v>2401</v>
      </c>
    </row>
    <row r="403" spans="1:4" x14ac:dyDescent="0.25">
      <c r="A403" t="s">
        <v>2568</v>
      </c>
      <c r="B403" t="s">
        <v>3146</v>
      </c>
      <c r="C403" t="s">
        <v>3135</v>
      </c>
      <c r="D403" t="s">
        <v>2401</v>
      </c>
    </row>
    <row r="404" spans="1:4" x14ac:dyDescent="0.25">
      <c r="A404" t="s">
        <v>2567</v>
      </c>
      <c r="B404" t="s">
        <v>3146</v>
      </c>
      <c r="C404" t="s">
        <v>3135</v>
      </c>
      <c r="D404" t="s">
        <v>2401</v>
      </c>
    </row>
    <row r="405" spans="1:4" x14ac:dyDescent="0.25">
      <c r="A405" t="s">
        <v>2566</v>
      </c>
      <c r="B405" t="s">
        <v>3146</v>
      </c>
      <c r="C405" t="s">
        <v>3135</v>
      </c>
      <c r="D405" t="s">
        <v>2401</v>
      </c>
    </row>
    <row r="406" spans="1:4" x14ac:dyDescent="0.25">
      <c r="A406" t="s">
        <v>2565</v>
      </c>
      <c r="B406" t="s">
        <v>3146</v>
      </c>
      <c r="C406" t="s">
        <v>3135</v>
      </c>
      <c r="D406" t="s">
        <v>2401</v>
      </c>
    </row>
    <row r="407" spans="1:4" x14ac:dyDescent="0.25">
      <c r="A407" t="s">
        <v>2564</v>
      </c>
      <c r="B407" t="s">
        <v>3146</v>
      </c>
      <c r="C407" t="s">
        <v>3135</v>
      </c>
      <c r="D407" t="s">
        <v>2401</v>
      </c>
    </row>
    <row r="408" spans="1:4" x14ac:dyDescent="0.25">
      <c r="A408" t="s">
        <v>2563</v>
      </c>
      <c r="B408" t="s">
        <v>3146</v>
      </c>
      <c r="C408" t="s">
        <v>3135</v>
      </c>
      <c r="D408" t="s">
        <v>2401</v>
      </c>
    </row>
    <row r="409" spans="1:4" x14ac:dyDescent="0.25">
      <c r="A409" t="s">
        <v>2562</v>
      </c>
      <c r="B409" t="s">
        <v>3146</v>
      </c>
      <c r="C409" t="s">
        <v>3135</v>
      </c>
      <c r="D409" t="s">
        <v>2401</v>
      </c>
    </row>
    <row r="410" spans="1:4" x14ac:dyDescent="0.25">
      <c r="A410" t="s">
        <v>2561</v>
      </c>
      <c r="B410" t="s">
        <v>3146</v>
      </c>
      <c r="C410" t="s">
        <v>3135</v>
      </c>
      <c r="D410" t="s">
        <v>2401</v>
      </c>
    </row>
    <row r="411" spans="1:4" x14ac:dyDescent="0.25">
      <c r="A411" t="s">
        <v>2560</v>
      </c>
      <c r="B411" t="s">
        <v>3146</v>
      </c>
      <c r="C411" t="s">
        <v>3135</v>
      </c>
      <c r="D411" t="s">
        <v>2401</v>
      </c>
    </row>
    <row r="412" spans="1:4" x14ac:dyDescent="0.25">
      <c r="A412" t="s">
        <v>2559</v>
      </c>
      <c r="B412" t="s">
        <v>3146</v>
      </c>
      <c r="C412" t="s">
        <v>3135</v>
      </c>
      <c r="D412" t="s">
        <v>2401</v>
      </c>
    </row>
    <row r="413" spans="1:4" x14ac:dyDescent="0.25">
      <c r="A413" t="s">
        <v>2558</v>
      </c>
      <c r="B413" t="s">
        <v>3146</v>
      </c>
      <c r="C413" t="s">
        <v>3135</v>
      </c>
      <c r="D413" t="s">
        <v>2401</v>
      </c>
    </row>
    <row r="414" spans="1:4" x14ac:dyDescent="0.25">
      <c r="A414" t="s">
        <v>2557</v>
      </c>
      <c r="B414" t="s">
        <v>3146</v>
      </c>
      <c r="C414" t="s">
        <v>3135</v>
      </c>
      <c r="D414" t="s">
        <v>2401</v>
      </c>
    </row>
    <row r="415" spans="1:4" x14ac:dyDescent="0.25">
      <c r="A415" t="s">
        <v>2556</v>
      </c>
      <c r="B415" t="s">
        <v>3146</v>
      </c>
      <c r="C415" t="s">
        <v>3135</v>
      </c>
      <c r="D415" t="s">
        <v>2401</v>
      </c>
    </row>
    <row r="416" spans="1:4" x14ac:dyDescent="0.25">
      <c r="A416" t="s">
        <v>2555</v>
      </c>
      <c r="B416" t="s">
        <v>3146</v>
      </c>
      <c r="C416" t="s">
        <v>3135</v>
      </c>
      <c r="D416" t="s">
        <v>2401</v>
      </c>
    </row>
    <row r="417" spans="1:4" x14ac:dyDescent="0.25">
      <c r="A417" t="s">
        <v>2554</v>
      </c>
      <c r="B417" t="s">
        <v>3146</v>
      </c>
      <c r="C417" t="s">
        <v>3135</v>
      </c>
      <c r="D417" t="s">
        <v>2401</v>
      </c>
    </row>
    <row r="418" spans="1:4" x14ac:dyDescent="0.25">
      <c r="A418" t="s">
        <v>2553</v>
      </c>
      <c r="B418" t="s">
        <v>3146</v>
      </c>
      <c r="C418" t="s">
        <v>3135</v>
      </c>
      <c r="D418" t="s">
        <v>2401</v>
      </c>
    </row>
    <row r="419" spans="1:4" x14ac:dyDescent="0.25">
      <c r="A419" t="s">
        <v>2552</v>
      </c>
      <c r="B419" t="s">
        <v>3146</v>
      </c>
      <c r="C419" t="s">
        <v>3135</v>
      </c>
      <c r="D419" t="s">
        <v>2401</v>
      </c>
    </row>
    <row r="420" spans="1:4" x14ac:dyDescent="0.25">
      <c r="A420" t="s">
        <v>2551</v>
      </c>
      <c r="B420" t="s">
        <v>3146</v>
      </c>
      <c r="C420" t="s">
        <v>3135</v>
      </c>
      <c r="D420" t="s">
        <v>2401</v>
      </c>
    </row>
    <row r="421" spans="1:4" x14ac:dyDescent="0.25">
      <c r="A421" t="s">
        <v>2550</v>
      </c>
      <c r="B421" t="s">
        <v>3146</v>
      </c>
      <c r="C421" t="s">
        <v>3135</v>
      </c>
      <c r="D421" t="s">
        <v>2401</v>
      </c>
    </row>
    <row r="422" spans="1:4" x14ac:dyDescent="0.25">
      <c r="A422" t="s">
        <v>2549</v>
      </c>
      <c r="B422" t="s">
        <v>3146</v>
      </c>
      <c r="C422" t="s">
        <v>3135</v>
      </c>
      <c r="D422" t="s">
        <v>2401</v>
      </c>
    </row>
    <row r="423" spans="1:4" x14ac:dyDescent="0.25">
      <c r="A423" t="s">
        <v>2548</v>
      </c>
      <c r="B423" t="s">
        <v>3146</v>
      </c>
      <c r="C423" t="s">
        <v>3135</v>
      </c>
      <c r="D423" t="s">
        <v>2401</v>
      </c>
    </row>
    <row r="424" spans="1:4" x14ac:dyDescent="0.25">
      <c r="A424" t="s">
        <v>2547</v>
      </c>
      <c r="B424" t="s">
        <v>3146</v>
      </c>
      <c r="C424" t="s">
        <v>3135</v>
      </c>
      <c r="D424" t="s">
        <v>2401</v>
      </c>
    </row>
    <row r="425" spans="1:4" x14ac:dyDescent="0.25">
      <c r="A425" t="s">
        <v>2546</v>
      </c>
      <c r="B425" t="s">
        <v>3146</v>
      </c>
      <c r="C425" t="s">
        <v>3135</v>
      </c>
      <c r="D425" t="s">
        <v>2401</v>
      </c>
    </row>
    <row r="426" spans="1:4" x14ac:dyDescent="0.25">
      <c r="A426" t="s">
        <v>2545</v>
      </c>
      <c r="B426" t="s">
        <v>3146</v>
      </c>
      <c r="C426" t="s">
        <v>3135</v>
      </c>
      <c r="D426" t="s">
        <v>2401</v>
      </c>
    </row>
    <row r="427" spans="1:4" x14ac:dyDescent="0.25">
      <c r="A427" t="s">
        <v>2544</v>
      </c>
      <c r="B427" t="s">
        <v>3146</v>
      </c>
      <c r="C427" t="s">
        <v>3135</v>
      </c>
      <c r="D427" t="s">
        <v>2401</v>
      </c>
    </row>
    <row r="428" spans="1:4" x14ac:dyDescent="0.25">
      <c r="A428" t="s">
        <v>2543</v>
      </c>
      <c r="B428" t="s">
        <v>3146</v>
      </c>
      <c r="C428" t="s">
        <v>3135</v>
      </c>
      <c r="D428" t="s">
        <v>2401</v>
      </c>
    </row>
    <row r="429" spans="1:4" x14ac:dyDescent="0.25">
      <c r="A429" t="s">
        <v>2542</v>
      </c>
      <c r="B429" t="s">
        <v>3146</v>
      </c>
      <c r="C429" t="s">
        <v>3135</v>
      </c>
      <c r="D429" t="s">
        <v>2401</v>
      </c>
    </row>
    <row r="430" spans="1:4" x14ac:dyDescent="0.25">
      <c r="A430" t="s">
        <v>2541</v>
      </c>
      <c r="B430" t="s">
        <v>3146</v>
      </c>
      <c r="C430" t="s">
        <v>3135</v>
      </c>
      <c r="D430" t="s">
        <v>2401</v>
      </c>
    </row>
    <row r="431" spans="1:4" x14ac:dyDescent="0.25">
      <c r="A431" t="s">
        <v>2540</v>
      </c>
      <c r="B431" t="s">
        <v>3146</v>
      </c>
      <c r="C431" t="s">
        <v>3135</v>
      </c>
      <c r="D431" t="s">
        <v>2401</v>
      </c>
    </row>
    <row r="432" spans="1:4" x14ac:dyDescent="0.25">
      <c r="A432" t="s">
        <v>2539</v>
      </c>
      <c r="B432" t="s">
        <v>3146</v>
      </c>
      <c r="C432" t="s">
        <v>3135</v>
      </c>
      <c r="D432" t="s">
        <v>2401</v>
      </c>
    </row>
    <row r="433" spans="1:4" x14ac:dyDescent="0.25">
      <c r="A433" t="s">
        <v>2538</v>
      </c>
      <c r="B433" t="s">
        <v>3146</v>
      </c>
      <c r="C433" t="s">
        <v>3135</v>
      </c>
      <c r="D433" t="s">
        <v>2401</v>
      </c>
    </row>
    <row r="434" spans="1:4" x14ac:dyDescent="0.25">
      <c r="A434" t="s">
        <v>2537</v>
      </c>
      <c r="B434" t="s">
        <v>3146</v>
      </c>
      <c r="C434" t="s">
        <v>3135</v>
      </c>
      <c r="D434" t="s">
        <v>2401</v>
      </c>
    </row>
    <row r="435" spans="1:4" x14ac:dyDescent="0.25">
      <c r="A435" t="s">
        <v>2536</v>
      </c>
      <c r="B435" t="s">
        <v>3146</v>
      </c>
      <c r="C435" t="s">
        <v>3135</v>
      </c>
      <c r="D435" t="s">
        <v>2401</v>
      </c>
    </row>
    <row r="436" spans="1:4" x14ac:dyDescent="0.25">
      <c r="A436" t="s">
        <v>2535</v>
      </c>
      <c r="B436" t="s">
        <v>3146</v>
      </c>
      <c r="C436" t="s">
        <v>3135</v>
      </c>
      <c r="D436" t="s">
        <v>2401</v>
      </c>
    </row>
    <row r="437" spans="1:4" x14ac:dyDescent="0.25">
      <c r="A437" t="s">
        <v>2534</v>
      </c>
      <c r="B437" t="s">
        <v>3146</v>
      </c>
      <c r="C437" t="s">
        <v>3135</v>
      </c>
      <c r="D437" t="s">
        <v>2401</v>
      </c>
    </row>
    <row r="438" spans="1:4" x14ac:dyDescent="0.25">
      <c r="A438" t="s">
        <v>2533</v>
      </c>
      <c r="B438" t="s">
        <v>3146</v>
      </c>
      <c r="C438" t="s">
        <v>3135</v>
      </c>
      <c r="D438" t="s">
        <v>2401</v>
      </c>
    </row>
    <row r="439" spans="1:4" x14ac:dyDescent="0.25">
      <c r="A439" t="s">
        <v>2532</v>
      </c>
      <c r="B439" t="s">
        <v>3146</v>
      </c>
      <c r="C439" t="s">
        <v>3135</v>
      </c>
      <c r="D439" t="s">
        <v>2401</v>
      </c>
    </row>
    <row r="440" spans="1:4" x14ac:dyDescent="0.25">
      <c r="A440" t="s">
        <v>2531</v>
      </c>
      <c r="B440" t="s">
        <v>3146</v>
      </c>
      <c r="C440" t="s">
        <v>3135</v>
      </c>
      <c r="D440" t="s">
        <v>2401</v>
      </c>
    </row>
    <row r="441" spans="1:4" x14ac:dyDescent="0.25">
      <c r="A441" t="s">
        <v>2530</v>
      </c>
      <c r="B441" t="s">
        <v>3146</v>
      </c>
      <c r="C441" t="s">
        <v>3135</v>
      </c>
      <c r="D441" t="s">
        <v>2401</v>
      </c>
    </row>
    <row r="442" spans="1:4" x14ac:dyDescent="0.25">
      <c r="A442" t="s">
        <v>2529</v>
      </c>
      <c r="B442" t="s">
        <v>3146</v>
      </c>
      <c r="C442" t="s">
        <v>3135</v>
      </c>
      <c r="D442" t="s">
        <v>2401</v>
      </c>
    </row>
    <row r="443" spans="1:4" x14ac:dyDescent="0.25">
      <c r="A443" t="s">
        <v>2528</v>
      </c>
      <c r="B443" t="s">
        <v>3146</v>
      </c>
      <c r="C443" t="s">
        <v>3135</v>
      </c>
      <c r="D443" t="s">
        <v>2401</v>
      </c>
    </row>
    <row r="444" spans="1:4" x14ac:dyDescent="0.25">
      <c r="A444" t="s">
        <v>2527</v>
      </c>
      <c r="B444" t="s">
        <v>3146</v>
      </c>
      <c r="C444" t="s">
        <v>3135</v>
      </c>
      <c r="D444" t="s">
        <v>2401</v>
      </c>
    </row>
    <row r="445" spans="1:4" x14ac:dyDescent="0.25">
      <c r="A445" t="s">
        <v>2526</v>
      </c>
      <c r="B445" t="s">
        <v>3146</v>
      </c>
      <c r="C445" t="s">
        <v>3135</v>
      </c>
      <c r="D445" t="s">
        <v>2401</v>
      </c>
    </row>
    <row r="446" spans="1:4" x14ac:dyDescent="0.25">
      <c r="A446" t="s">
        <v>2525</v>
      </c>
      <c r="B446" t="s">
        <v>3146</v>
      </c>
      <c r="C446" t="s">
        <v>3135</v>
      </c>
      <c r="D446" t="s">
        <v>2401</v>
      </c>
    </row>
    <row r="447" spans="1:4" x14ac:dyDescent="0.25">
      <c r="A447" t="s">
        <v>2524</v>
      </c>
      <c r="B447" t="s">
        <v>3146</v>
      </c>
      <c r="C447" t="s">
        <v>3135</v>
      </c>
      <c r="D447" t="s">
        <v>2401</v>
      </c>
    </row>
    <row r="448" spans="1:4" x14ac:dyDescent="0.25">
      <c r="A448" t="s">
        <v>2523</v>
      </c>
      <c r="B448" t="s">
        <v>3146</v>
      </c>
      <c r="C448" t="s">
        <v>3135</v>
      </c>
      <c r="D448" t="s">
        <v>2401</v>
      </c>
    </row>
    <row r="449" spans="1:4" x14ac:dyDescent="0.25">
      <c r="A449" t="s">
        <v>2522</v>
      </c>
      <c r="B449" t="s">
        <v>3146</v>
      </c>
      <c r="C449" t="s">
        <v>3135</v>
      </c>
      <c r="D449" t="s">
        <v>2401</v>
      </c>
    </row>
    <row r="450" spans="1:4" x14ac:dyDescent="0.25">
      <c r="A450" t="s">
        <v>2521</v>
      </c>
      <c r="B450" t="s">
        <v>3146</v>
      </c>
      <c r="C450" t="s">
        <v>3135</v>
      </c>
      <c r="D450" t="s">
        <v>2401</v>
      </c>
    </row>
    <row r="451" spans="1:4" x14ac:dyDescent="0.25">
      <c r="A451" t="s">
        <v>2520</v>
      </c>
      <c r="B451" t="s">
        <v>3146</v>
      </c>
      <c r="C451" t="s">
        <v>3135</v>
      </c>
      <c r="D451" t="s">
        <v>2401</v>
      </c>
    </row>
    <row r="452" spans="1:4" x14ac:dyDescent="0.25">
      <c r="A452" t="s">
        <v>2519</v>
      </c>
      <c r="B452" t="s">
        <v>3146</v>
      </c>
      <c r="C452" t="s">
        <v>3135</v>
      </c>
      <c r="D452" t="s">
        <v>2401</v>
      </c>
    </row>
    <row r="453" spans="1:4" x14ac:dyDescent="0.25">
      <c r="A453" t="s">
        <v>2518</v>
      </c>
      <c r="B453" t="s">
        <v>3146</v>
      </c>
      <c r="C453" t="s">
        <v>3135</v>
      </c>
      <c r="D453" t="s">
        <v>2401</v>
      </c>
    </row>
    <row r="454" spans="1:4" x14ac:dyDescent="0.25">
      <c r="A454" t="s">
        <v>2517</v>
      </c>
      <c r="B454" t="s">
        <v>3146</v>
      </c>
      <c r="C454" t="s">
        <v>3135</v>
      </c>
      <c r="D454" t="s">
        <v>2401</v>
      </c>
    </row>
    <row r="455" spans="1:4" x14ac:dyDescent="0.25">
      <c r="A455" t="s">
        <v>2516</v>
      </c>
      <c r="B455" t="s">
        <v>3146</v>
      </c>
      <c r="C455" t="s">
        <v>3135</v>
      </c>
      <c r="D455" t="s">
        <v>2401</v>
      </c>
    </row>
    <row r="456" spans="1:4" x14ac:dyDescent="0.25">
      <c r="A456" t="s">
        <v>2515</v>
      </c>
      <c r="B456" t="s">
        <v>3146</v>
      </c>
      <c r="C456" t="s">
        <v>3135</v>
      </c>
      <c r="D456" t="s">
        <v>2401</v>
      </c>
    </row>
    <row r="457" spans="1:4" x14ac:dyDescent="0.25">
      <c r="A457" t="s">
        <v>2514</v>
      </c>
      <c r="B457" t="s">
        <v>3146</v>
      </c>
      <c r="C457" t="s">
        <v>3135</v>
      </c>
      <c r="D457" t="s">
        <v>2401</v>
      </c>
    </row>
    <row r="458" spans="1:4" x14ac:dyDescent="0.25">
      <c r="A458" t="s">
        <v>2513</v>
      </c>
      <c r="B458" t="s">
        <v>3146</v>
      </c>
      <c r="C458" t="s">
        <v>3135</v>
      </c>
      <c r="D458" t="s">
        <v>2401</v>
      </c>
    </row>
    <row r="459" spans="1:4" x14ac:dyDescent="0.25">
      <c r="A459" t="s">
        <v>2512</v>
      </c>
      <c r="B459" t="s">
        <v>3146</v>
      </c>
      <c r="C459" t="s">
        <v>3135</v>
      </c>
      <c r="D459" t="s">
        <v>2401</v>
      </c>
    </row>
    <row r="460" spans="1:4" x14ac:dyDescent="0.25">
      <c r="A460" t="s">
        <v>2511</v>
      </c>
      <c r="B460" t="s">
        <v>3146</v>
      </c>
      <c r="C460" t="s">
        <v>3135</v>
      </c>
      <c r="D460" t="s">
        <v>2401</v>
      </c>
    </row>
    <row r="461" spans="1:4" x14ac:dyDescent="0.25">
      <c r="A461" t="s">
        <v>2510</v>
      </c>
      <c r="B461" t="s">
        <v>3146</v>
      </c>
      <c r="C461" t="s">
        <v>3135</v>
      </c>
      <c r="D461" t="s">
        <v>2401</v>
      </c>
    </row>
    <row r="462" spans="1:4" x14ac:dyDescent="0.25">
      <c r="A462" t="s">
        <v>2509</v>
      </c>
      <c r="B462" t="s">
        <v>3146</v>
      </c>
      <c r="C462" t="s">
        <v>3135</v>
      </c>
      <c r="D462" t="s">
        <v>2401</v>
      </c>
    </row>
    <row r="463" spans="1:4" x14ac:dyDescent="0.25">
      <c r="A463" t="s">
        <v>2508</v>
      </c>
      <c r="B463" t="s">
        <v>3146</v>
      </c>
      <c r="C463" t="s">
        <v>3135</v>
      </c>
      <c r="D463" t="s">
        <v>2401</v>
      </c>
    </row>
    <row r="464" spans="1:4" x14ac:dyDescent="0.25">
      <c r="A464" t="s">
        <v>2507</v>
      </c>
      <c r="B464" t="s">
        <v>3146</v>
      </c>
      <c r="C464" t="s">
        <v>3135</v>
      </c>
      <c r="D464" t="s">
        <v>2401</v>
      </c>
    </row>
    <row r="465" spans="1:4" x14ac:dyDescent="0.25">
      <c r="A465" t="s">
        <v>2506</v>
      </c>
      <c r="B465" t="s">
        <v>3146</v>
      </c>
      <c r="C465" t="s">
        <v>3135</v>
      </c>
      <c r="D465" t="s">
        <v>2401</v>
      </c>
    </row>
    <row r="466" spans="1:4" x14ac:dyDescent="0.25">
      <c r="A466" t="s">
        <v>2505</v>
      </c>
      <c r="B466" t="s">
        <v>3146</v>
      </c>
      <c r="C466" t="s">
        <v>3135</v>
      </c>
      <c r="D466" t="s">
        <v>2401</v>
      </c>
    </row>
    <row r="467" spans="1:4" x14ac:dyDescent="0.25">
      <c r="A467" t="s">
        <v>2504</v>
      </c>
      <c r="B467" t="s">
        <v>3146</v>
      </c>
      <c r="C467" t="s">
        <v>3135</v>
      </c>
      <c r="D467" t="s">
        <v>2401</v>
      </c>
    </row>
    <row r="468" spans="1:4" x14ac:dyDescent="0.25">
      <c r="A468" t="s">
        <v>2503</v>
      </c>
      <c r="B468" t="s">
        <v>3146</v>
      </c>
      <c r="C468" t="s">
        <v>3135</v>
      </c>
      <c r="D468" t="s">
        <v>2401</v>
      </c>
    </row>
    <row r="469" spans="1:4" x14ac:dyDescent="0.25">
      <c r="A469" t="s">
        <v>2502</v>
      </c>
      <c r="B469" t="s">
        <v>3146</v>
      </c>
      <c r="C469" t="s">
        <v>3135</v>
      </c>
      <c r="D469" t="s">
        <v>2401</v>
      </c>
    </row>
    <row r="470" spans="1:4" x14ac:dyDescent="0.25">
      <c r="A470" t="s">
        <v>2501</v>
      </c>
      <c r="B470" t="s">
        <v>3146</v>
      </c>
      <c r="C470" t="s">
        <v>3135</v>
      </c>
      <c r="D470" t="s">
        <v>2401</v>
      </c>
    </row>
    <row r="471" spans="1:4" x14ac:dyDescent="0.25">
      <c r="A471" t="s">
        <v>2499</v>
      </c>
      <c r="B471" t="s">
        <v>3146</v>
      </c>
      <c r="C471" t="s">
        <v>3135</v>
      </c>
      <c r="D471" t="s">
        <v>2401</v>
      </c>
    </row>
    <row r="472" spans="1:4" x14ac:dyDescent="0.25">
      <c r="A472" t="s">
        <v>2497</v>
      </c>
      <c r="B472" t="s">
        <v>3146</v>
      </c>
      <c r="C472" t="s">
        <v>3135</v>
      </c>
      <c r="D472" t="s">
        <v>2401</v>
      </c>
    </row>
    <row r="473" spans="1:4" x14ac:dyDescent="0.25">
      <c r="A473" t="s">
        <v>2495</v>
      </c>
      <c r="B473" t="s">
        <v>3146</v>
      </c>
      <c r="C473" t="s">
        <v>3135</v>
      </c>
      <c r="D473" t="s">
        <v>2401</v>
      </c>
    </row>
    <row r="474" spans="1:4" x14ac:dyDescent="0.25">
      <c r="A474" t="s">
        <v>2493</v>
      </c>
      <c r="B474" t="s">
        <v>3146</v>
      </c>
      <c r="C474" t="s">
        <v>3135</v>
      </c>
      <c r="D474" t="s">
        <v>2401</v>
      </c>
    </row>
    <row r="475" spans="1:4" x14ac:dyDescent="0.25">
      <c r="A475" t="s">
        <v>2491</v>
      </c>
      <c r="B475" t="s">
        <v>3146</v>
      </c>
      <c r="C475" t="s">
        <v>3135</v>
      </c>
      <c r="D475" t="s">
        <v>2401</v>
      </c>
    </row>
    <row r="476" spans="1:4" x14ac:dyDescent="0.25">
      <c r="A476" t="s">
        <v>2489</v>
      </c>
      <c r="B476" t="s">
        <v>3146</v>
      </c>
      <c r="C476" t="s">
        <v>3135</v>
      </c>
      <c r="D476" t="s">
        <v>2401</v>
      </c>
    </row>
    <row r="477" spans="1:4" x14ac:dyDescent="0.25">
      <c r="A477" t="s">
        <v>2487</v>
      </c>
      <c r="B477" t="s">
        <v>3146</v>
      </c>
      <c r="C477" t="s">
        <v>3135</v>
      </c>
      <c r="D477" t="s">
        <v>2401</v>
      </c>
    </row>
    <row r="478" spans="1:4" x14ac:dyDescent="0.25">
      <c r="A478" t="s">
        <v>2485</v>
      </c>
      <c r="B478" t="s">
        <v>3146</v>
      </c>
      <c r="C478" t="s">
        <v>3135</v>
      </c>
      <c r="D478" t="s">
        <v>2401</v>
      </c>
    </row>
    <row r="479" spans="1:4" x14ac:dyDescent="0.25">
      <c r="A479" t="s">
        <v>2483</v>
      </c>
      <c r="B479" t="s">
        <v>3146</v>
      </c>
      <c r="C479" t="s">
        <v>3135</v>
      </c>
      <c r="D479" t="s">
        <v>2401</v>
      </c>
    </row>
    <row r="480" spans="1:4" x14ac:dyDescent="0.25">
      <c r="A480" t="s">
        <v>2481</v>
      </c>
      <c r="B480" t="s">
        <v>3146</v>
      </c>
      <c r="C480" t="s">
        <v>3135</v>
      </c>
      <c r="D480" t="s">
        <v>2401</v>
      </c>
    </row>
    <row r="481" spans="1:4" x14ac:dyDescent="0.25">
      <c r="A481" t="s">
        <v>2479</v>
      </c>
      <c r="B481" t="s">
        <v>3146</v>
      </c>
      <c r="C481" t="s">
        <v>3135</v>
      </c>
      <c r="D481" t="s">
        <v>2401</v>
      </c>
    </row>
    <row r="482" spans="1:4" x14ac:dyDescent="0.25">
      <c r="A482" t="s">
        <v>2477</v>
      </c>
      <c r="B482" t="s">
        <v>3146</v>
      </c>
      <c r="C482" t="s">
        <v>3135</v>
      </c>
      <c r="D482" t="s">
        <v>2401</v>
      </c>
    </row>
    <row r="483" spans="1:4" x14ac:dyDescent="0.25">
      <c r="A483" t="s">
        <v>2475</v>
      </c>
      <c r="B483" t="s">
        <v>3146</v>
      </c>
      <c r="C483" t="s">
        <v>3135</v>
      </c>
      <c r="D483" t="s">
        <v>2401</v>
      </c>
    </row>
    <row r="484" spans="1:4" x14ac:dyDescent="0.25">
      <c r="A484" t="s">
        <v>2473</v>
      </c>
      <c r="B484" t="s">
        <v>3146</v>
      </c>
      <c r="C484" t="s">
        <v>3135</v>
      </c>
      <c r="D484" t="s">
        <v>2401</v>
      </c>
    </row>
    <row r="485" spans="1:4" x14ac:dyDescent="0.25">
      <c r="A485" t="s">
        <v>2471</v>
      </c>
      <c r="B485" t="s">
        <v>3146</v>
      </c>
      <c r="C485" t="s">
        <v>3135</v>
      </c>
      <c r="D485" t="s">
        <v>2401</v>
      </c>
    </row>
    <row r="486" spans="1:4" x14ac:dyDescent="0.25">
      <c r="A486" t="s">
        <v>2469</v>
      </c>
      <c r="B486" t="s">
        <v>3146</v>
      </c>
      <c r="C486" t="s">
        <v>3135</v>
      </c>
      <c r="D486" t="s">
        <v>2401</v>
      </c>
    </row>
    <row r="487" spans="1:4" x14ac:dyDescent="0.25">
      <c r="A487" t="s">
        <v>2467</v>
      </c>
      <c r="B487" t="s">
        <v>3146</v>
      </c>
      <c r="C487" t="s">
        <v>3135</v>
      </c>
      <c r="D487" t="s">
        <v>2401</v>
      </c>
    </row>
    <row r="488" spans="1:4" x14ac:dyDescent="0.25">
      <c r="A488" t="s">
        <v>2465</v>
      </c>
      <c r="B488" t="s">
        <v>3146</v>
      </c>
      <c r="C488" t="s">
        <v>3135</v>
      </c>
      <c r="D488" t="s">
        <v>2401</v>
      </c>
    </row>
    <row r="489" spans="1:4" x14ac:dyDescent="0.25">
      <c r="A489" t="s">
        <v>2463</v>
      </c>
      <c r="B489" t="s">
        <v>3146</v>
      </c>
      <c r="C489" t="s">
        <v>3135</v>
      </c>
      <c r="D489" t="s">
        <v>2401</v>
      </c>
    </row>
    <row r="490" spans="1:4" x14ac:dyDescent="0.25">
      <c r="A490" t="s">
        <v>2461</v>
      </c>
      <c r="B490" t="s">
        <v>3146</v>
      </c>
      <c r="C490" t="s">
        <v>3135</v>
      </c>
      <c r="D490" t="s">
        <v>2401</v>
      </c>
    </row>
    <row r="491" spans="1:4" x14ac:dyDescent="0.25">
      <c r="A491" t="s">
        <v>2459</v>
      </c>
      <c r="B491" t="s">
        <v>3146</v>
      </c>
      <c r="C491" t="s">
        <v>3135</v>
      </c>
      <c r="D491" t="s">
        <v>2401</v>
      </c>
    </row>
    <row r="492" spans="1:4" x14ac:dyDescent="0.25">
      <c r="A492" t="s">
        <v>2458</v>
      </c>
      <c r="B492" t="s">
        <v>3146</v>
      </c>
      <c r="C492" t="s">
        <v>3135</v>
      </c>
      <c r="D492" t="s">
        <v>2401</v>
      </c>
    </row>
    <row r="493" spans="1:4" x14ac:dyDescent="0.25">
      <c r="A493" t="s">
        <v>2457</v>
      </c>
      <c r="B493" t="s">
        <v>3146</v>
      </c>
      <c r="C493" t="s">
        <v>3135</v>
      </c>
      <c r="D493" t="s">
        <v>2401</v>
      </c>
    </row>
    <row r="494" spans="1:4" x14ac:dyDescent="0.25">
      <c r="A494" t="s">
        <v>2456</v>
      </c>
      <c r="B494" t="s">
        <v>3146</v>
      </c>
      <c r="C494" t="s">
        <v>3135</v>
      </c>
      <c r="D494" t="s">
        <v>2401</v>
      </c>
    </row>
    <row r="495" spans="1:4" x14ac:dyDescent="0.25">
      <c r="A495" t="s">
        <v>2455</v>
      </c>
      <c r="B495" t="s">
        <v>3146</v>
      </c>
      <c r="C495" t="s">
        <v>3135</v>
      </c>
      <c r="D495" t="s">
        <v>2401</v>
      </c>
    </row>
    <row r="496" spans="1:4" x14ac:dyDescent="0.25">
      <c r="A496" t="s">
        <v>2454</v>
      </c>
      <c r="B496" t="s">
        <v>3146</v>
      </c>
      <c r="C496" t="s">
        <v>3135</v>
      </c>
      <c r="D496" t="s">
        <v>2401</v>
      </c>
    </row>
    <row r="497" spans="1:4" x14ac:dyDescent="0.25">
      <c r="A497" t="s">
        <v>2453</v>
      </c>
      <c r="B497" t="s">
        <v>3146</v>
      </c>
      <c r="C497" t="s">
        <v>3135</v>
      </c>
      <c r="D497" t="s">
        <v>2401</v>
      </c>
    </row>
    <row r="498" spans="1:4" x14ac:dyDescent="0.25">
      <c r="A498" t="s">
        <v>2452</v>
      </c>
      <c r="B498" t="s">
        <v>3146</v>
      </c>
      <c r="C498" t="s">
        <v>3135</v>
      </c>
      <c r="D498" t="s">
        <v>2401</v>
      </c>
    </row>
    <row r="499" spans="1:4" x14ac:dyDescent="0.25">
      <c r="A499" t="s">
        <v>2451</v>
      </c>
      <c r="B499" t="s">
        <v>3146</v>
      </c>
      <c r="C499" t="s">
        <v>3135</v>
      </c>
      <c r="D499" t="s">
        <v>2401</v>
      </c>
    </row>
    <row r="500" spans="1:4" x14ac:dyDescent="0.25">
      <c r="A500" t="s">
        <v>2450</v>
      </c>
      <c r="B500" t="s">
        <v>3146</v>
      </c>
      <c r="C500" t="s">
        <v>3135</v>
      </c>
      <c r="D500" t="s">
        <v>2401</v>
      </c>
    </row>
    <row r="501" spans="1:4" x14ac:dyDescent="0.25">
      <c r="A501" t="s">
        <v>2449</v>
      </c>
      <c r="B501" t="s">
        <v>3146</v>
      </c>
      <c r="C501" t="s">
        <v>3135</v>
      </c>
      <c r="D501" t="s">
        <v>2401</v>
      </c>
    </row>
    <row r="502" spans="1:4" x14ac:dyDescent="0.25">
      <c r="A502" t="s">
        <v>2448</v>
      </c>
      <c r="B502" t="s">
        <v>3146</v>
      </c>
      <c r="C502" t="s">
        <v>3135</v>
      </c>
      <c r="D502" t="s">
        <v>2401</v>
      </c>
    </row>
    <row r="503" spans="1:4" x14ac:dyDescent="0.25">
      <c r="A503" t="s">
        <v>2447</v>
      </c>
      <c r="B503" t="s">
        <v>3146</v>
      </c>
      <c r="C503" t="s">
        <v>3135</v>
      </c>
      <c r="D503" t="s">
        <v>2401</v>
      </c>
    </row>
    <row r="504" spans="1:4" x14ac:dyDescent="0.25">
      <c r="A504" t="s">
        <v>2446</v>
      </c>
      <c r="B504" t="s">
        <v>3146</v>
      </c>
      <c r="C504" t="s">
        <v>3135</v>
      </c>
      <c r="D504" t="s">
        <v>2401</v>
      </c>
    </row>
    <row r="505" spans="1:4" x14ac:dyDescent="0.25">
      <c r="A505" t="s">
        <v>2445</v>
      </c>
      <c r="B505" t="s">
        <v>3146</v>
      </c>
      <c r="C505" t="s">
        <v>3135</v>
      </c>
      <c r="D505" t="s">
        <v>2401</v>
      </c>
    </row>
    <row r="506" spans="1:4" x14ac:dyDescent="0.25">
      <c r="A506" t="s">
        <v>2444</v>
      </c>
      <c r="B506" t="s">
        <v>3146</v>
      </c>
      <c r="C506" t="s">
        <v>3135</v>
      </c>
      <c r="D506" t="s">
        <v>2401</v>
      </c>
    </row>
    <row r="507" spans="1:4" x14ac:dyDescent="0.25">
      <c r="A507" t="s">
        <v>2443</v>
      </c>
      <c r="B507" t="s">
        <v>3146</v>
      </c>
      <c r="C507" t="s">
        <v>3135</v>
      </c>
      <c r="D507" t="s">
        <v>2401</v>
      </c>
    </row>
    <row r="508" spans="1:4" x14ac:dyDescent="0.25">
      <c r="A508" t="s">
        <v>2442</v>
      </c>
      <c r="B508" t="s">
        <v>3146</v>
      </c>
      <c r="C508" t="s">
        <v>3135</v>
      </c>
      <c r="D508" t="s">
        <v>2401</v>
      </c>
    </row>
    <row r="509" spans="1:4" x14ac:dyDescent="0.25">
      <c r="A509" t="s">
        <v>2441</v>
      </c>
      <c r="B509" t="s">
        <v>3146</v>
      </c>
      <c r="C509" t="s">
        <v>3135</v>
      </c>
      <c r="D509" t="s">
        <v>2401</v>
      </c>
    </row>
    <row r="510" spans="1:4" x14ac:dyDescent="0.25">
      <c r="A510" t="s">
        <v>2440</v>
      </c>
      <c r="B510" t="s">
        <v>3146</v>
      </c>
      <c r="C510" t="s">
        <v>3135</v>
      </c>
      <c r="D510" t="s">
        <v>2401</v>
      </c>
    </row>
    <row r="511" spans="1:4" x14ac:dyDescent="0.25">
      <c r="A511" t="s">
        <v>2439</v>
      </c>
      <c r="B511" t="s">
        <v>3146</v>
      </c>
      <c r="C511" t="s">
        <v>3135</v>
      </c>
      <c r="D511" t="s">
        <v>2401</v>
      </c>
    </row>
    <row r="512" spans="1:4" x14ac:dyDescent="0.25">
      <c r="A512" t="s">
        <v>2438</v>
      </c>
      <c r="B512" t="s">
        <v>3146</v>
      </c>
      <c r="C512" t="s">
        <v>3135</v>
      </c>
      <c r="D512" t="s">
        <v>2401</v>
      </c>
    </row>
    <row r="513" spans="1:4" x14ac:dyDescent="0.25">
      <c r="A513" t="s">
        <v>2437</v>
      </c>
      <c r="B513" t="s">
        <v>3146</v>
      </c>
      <c r="C513" t="s">
        <v>3135</v>
      </c>
      <c r="D513" t="s">
        <v>2401</v>
      </c>
    </row>
    <row r="514" spans="1:4" x14ac:dyDescent="0.25">
      <c r="A514" t="s">
        <v>2436</v>
      </c>
      <c r="B514" t="s">
        <v>3146</v>
      </c>
      <c r="C514" t="s">
        <v>3135</v>
      </c>
      <c r="D514" t="s">
        <v>2401</v>
      </c>
    </row>
    <row r="515" spans="1:4" x14ac:dyDescent="0.25">
      <c r="A515" t="s">
        <v>2435</v>
      </c>
      <c r="B515" t="s">
        <v>3146</v>
      </c>
      <c r="C515" t="s">
        <v>3135</v>
      </c>
      <c r="D515" t="s">
        <v>2401</v>
      </c>
    </row>
    <row r="516" spans="1:4" x14ac:dyDescent="0.25">
      <c r="A516" t="s">
        <v>2434</v>
      </c>
      <c r="B516" t="s">
        <v>3146</v>
      </c>
      <c r="C516" t="s">
        <v>3135</v>
      </c>
      <c r="D516" t="s">
        <v>2401</v>
      </c>
    </row>
    <row r="517" spans="1:4" x14ac:dyDescent="0.25">
      <c r="A517" t="s">
        <v>2433</v>
      </c>
      <c r="B517" t="s">
        <v>3146</v>
      </c>
      <c r="C517" t="s">
        <v>3135</v>
      </c>
      <c r="D517" t="s">
        <v>2401</v>
      </c>
    </row>
    <row r="518" spans="1:4" x14ac:dyDescent="0.25">
      <c r="A518" t="s">
        <v>2432</v>
      </c>
      <c r="B518" t="s">
        <v>3146</v>
      </c>
      <c r="C518" t="s">
        <v>3135</v>
      </c>
      <c r="D518" t="s">
        <v>2401</v>
      </c>
    </row>
    <row r="519" spans="1:4" x14ac:dyDescent="0.25">
      <c r="A519" t="s">
        <v>2431</v>
      </c>
      <c r="B519" t="s">
        <v>3146</v>
      </c>
      <c r="C519" t="s">
        <v>3135</v>
      </c>
      <c r="D519" t="s">
        <v>2401</v>
      </c>
    </row>
    <row r="520" spans="1:4" x14ac:dyDescent="0.25">
      <c r="A520" t="s">
        <v>2430</v>
      </c>
      <c r="B520" t="s">
        <v>3146</v>
      </c>
      <c r="C520" t="s">
        <v>3135</v>
      </c>
      <c r="D520" t="s">
        <v>2401</v>
      </c>
    </row>
    <row r="521" spans="1:4" x14ac:dyDescent="0.25">
      <c r="A521" t="s">
        <v>2429</v>
      </c>
      <c r="B521" t="s">
        <v>3146</v>
      </c>
      <c r="C521" t="s">
        <v>3135</v>
      </c>
      <c r="D521" t="s">
        <v>2401</v>
      </c>
    </row>
    <row r="522" spans="1:4" x14ac:dyDescent="0.25">
      <c r="A522" t="s">
        <v>2428</v>
      </c>
      <c r="B522" t="s">
        <v>3146</v>
      </c>
      <c r="C522" t="s">
        <v>3135</v>
      </c>
      <c r="D522" t="s">
        <v>2401</v>
      </c>
    </row>
    <row r="523" spans="1:4" x14ac:dyDescent="0.25">
      <c r="A523" t="s">
        <v>2427</v>
      </c>
      <c r="B523" t="s">
        <v>3146</v>
      </c>
      <c r="C523" t="s">
        <v>3135</v>
      </c>
      <c r="D523" t="s">
        <v>2401</v>
      </c>
    </row>
    <row r="524" spans="1:4" x14ac:dyDescent="0.25">
      <c r="A524" t="s">
        <v>2426</v>
      </c>
      <c r="B524" t="s">
        <v>3146</v>
      </c>
      <c r="C524" t="s">
        <v>3135</v>
      </c>
      <c r="D524" t="s">
        <v>2401</v>
      </c>
    </row>
    <row r="525" spans="1:4" x14ac:dyDescent="0.25">
      <c r="A525" t="s">
        <v>2425</v>
      </c>
      <c r="B525" t="s">
        <v>3146</v>
      </c>
      <c r="C525" t="s">
        <v>3135</v>
      </c>
      <c r="D525" t="s">
        <v>2401</v>
      </c>
    </row>
    <row r="526" spans="1:4" x14ac:dyDescent="0.25">
      <c r="A526" t="s">
        <v>2424</v>
      </c>
      <c r="B526" t="s">
        <v>3146</v>
      </c>
      <c r="C526" t="s">
        <v>3135</v>
      </c>
      <c r="D526" t="s">
        <v>2401</v>
      </c>
    </row>
    <row r="527" spans="1:4" x14ac:dyDescent="0.25">
      <c r="A527" t="s">
        <v>2423</v>
      </c>
      <c r="B527" t="s">
        <v>3146</v>
      </c>
      <c r="C527" t="s">
        <v>3135</v>
      </c>
      <c r="D527" t="s">
        <v>2401</v>
      </c>
    </row>
    <row r="528" spans="1:4" x14ac:dyDescent="0.25">
      <c r="A528" t="s">
        <v>2422</v>
      </c>
      <c r="B528" t="s">
        <v>3146</v>
      </c>
      <c r="C528" t="s">
        <v>3135</v>
      </c>
      <c r="D528" t="s">
        <v>2401</v>
      </c>
    </row>
    <row r="529" spans="1:4" x14ac:dyDescent="0.25">
      <c r="A529" t="s">
        <v>2421</v>
      </c>
      <c r="B529" t="s">
        <v>3146</v>
      </c>
      <c r="C529" t="s">
        <v>3135</v>
      </c>
      <c r="D529" t="s">
        <v>2401</v>
      </c>
    </row>
    <row r="530" spans="1:4" x14ac:dyDescent="0.25">
      <c r="A530" t="s">
        <v>2420</v>
      </c>
      <c r="B530" t="s">
        <v>3146</v>
      </c>
      <c r="C530" t="s">
        <v>3135</v>
      </c>
      <c r="D530" t="s">
        <v>2401</v>
      </c>
    </row>
    <row r="531" spans="1:4" x14ac:dyDescent="0.25">
      <c r="A531" t="s">
        <v>2419</v>
      </c>
      <c r="B531" t="s">
        <v>3146</v>
      </c>
      <c r="C531" t="s">
        <v>3135</v>
      </c>
      <c r="D531" t="s">
        <v>2401</v>
      </c>
    </row>
    <row r="532" spans="1:4" x14ac:dyDescent="0.25">
      <c r="A532" t="s">
        <v>2418</v>
      </c>
      <c r="B532" t="s">
        <v>3146</v>
      </c>
      <c r="C532" t="s">
        <v>3135</v>
      </c>
      <c r="D532" t="s">
        <v>2401</v>
      </c>
    </row>
    <row r="533" spans="1:4" x14ac:dyDescent="0.25">
      <c r="A533" t="s">
        <v>2417</v>
      </c>
      <c r="B533" t="s">
        <v>3146</v>
      </c>
      <c r="C533" t="s">
        <v>3135</v>
      </c>
      <c r="D533" t="s">
        <v>2401</v>
      </c>
    </row>
    <row r="534" spans="1:4" x14ac:dyDescent="0.25">
      <c r="A534" t="s">
        <v>2416</v>
      </c>
      <c r="B534" t="s">
        <v>3146</v>
      </c>
      <c r="C534" t="s">
        <v>3135</v>
      </c>
      <c r="D534" t="s">
        <v>2401</v>
      </c>
    </row>
    <row r="535" spans="1:4" x14ac:dyDescent="0.25">
      <c r="A535" t="s">
        <v>2415</v>
      </c>
      <c r="B535" t="s">
        <v>3146</v>
      </c>
      <c r="C535" t="s">
        <v>3135</v>
      </c>
      <c r="D535" t="s">
        <v>2401</v>
      </c>
    </row>
    <row r="536" spans="1:4" x14ac:dyDescent="0.25">
      <c r="A536" t="s">
        <v>2414</v>
      </c>
      <c r="B536" t="s">
        <v>3146</v>
      </c>
      <c r="C536" t="s">
        <v>3135</v>
      </c>
      <c r="D536" t="s">
        <v>2401</v>
      </c>
    </row>
    <row r="537" spans="1:4" x14ac:dyDescent="0.25">
      <c r="A537" t="s">
        <v>2413</v>
      </c>
      <c r="B537" t="s">
        <v>3146</v>
      </c>
      <c r="C537" t="s">
        <v>3135</v>
      </c>
      <c r="D537" t="s">
        <v>2401</v>
      </c>
    </row>
    <row r="538" spans="1:4" x14ac:dyDescent="0.25">
      <c r="A538" t="s">
        <v>2412</v>
      </c>
      <c r="B538" t="s">
        <v>3146</v>
      </c>
      <c r="C538" t="s">
        <v>3135</v>
      </c>
      <c r="D538" t="s">
        <v>2401</v>
      </c>
    </row>
    <row r="539" spans="1:4" x14ac:dyDescent="0.25">
      <c r="A539" t="s">
        <v>2411</v>
      </c>
      <c r="B539" t="s">
        <v>3146</v>
      </c>
      <c r="C539" t="s">
        <v>3135</v>
      </c>
      <c r="D539" t="s">
        <v>2401</v>
      </c>
    </row>
    <row r="540" spans="1:4" x14ac:dyDescent="0.25">
      <c r="A540" t="s">
        <v>2410</v>
      </c>
      <c r="B540" t="s">
        <v>3146</v>
      </c>
      <c r="C540" t="s">
        <v>3135</v>
      </c>
      <c r="D540" t="s">
        <v>2401</v>
      </c>
    </row>
    <row r="541" spans="1:4" x14ac:dyDescent="0.25">
      <c r="A541" t="s">
        <v>2409</v>
      </c>
      <c r="B541" t="s">
        <v>3146</v>
      </c>
      <c r="C541" t="s">
        <v>3135</v>
      </c>
      <c r="D541" t="s">
        <v>2401</v>
      </c>
    </row>
    <row r="542" spans="1:4" x14ac:dyDescent="0.25">
      <c r="A542" t="s">
        <v>2408</v>
      </c>
      <c r="B542" t="s">
        <v>3146</v>
      </c>
      <c r="C542" t="s">
        <v>3135</v>
      </c>
      <c r="D542" t="s">
        <v>2401</v>
      </c>
    </row>
    <row r="543" spans="1:4" x14ac:dyDescent="0.25">
      <c r="A543" t="s">
        <v>2407</v>
      </c>
      <c r="B543" t="s">
        <v>3146</v>
      </c>
      <c r="C543" t="s">
        <v>3135</v>
      </c>
      <c r="D543" t="s">
        <v>2401</v>
      </c>
    </row>
    <row r="544" spans="1:4" x14ac:dyDescent="0.25">
      <c r="A544" t="s">
        <v>2406</v>
      </c>
      <c r="B544" t="s">
        <v>3146</v>
      </c>
      <c r="C544" t="s">
        <v>3135</v>
      </c>
      <c r="D544" t="s">
        <v>2401</v>
      </c>
    </row>
    <row r="545" spans="1:4" x14ac:dyDescent="0.25">
      <c r="A545" t="s">
        <v>2405</v>
      </c>
      <c r="B545" t="s">
        <v>3146</v>
      </c>
      <c r="C545" t="s">
        <v>3135</v>
      </c>
      <c r="D545" t="s">
        <v>2401</v>
      </c>
    </row>
    <row r="546" spans="1:4" x14ac:dyDescent="0.25">
      <c r="A546" t="s">
        <v>2404</v>
      </c>
      <c r="B546" t="s">
        <v>3146</v>
      </c>
      <c r="C546" t="s">
        <v>3135</v>
      </c>
      <c r="D546" t="s">
        <v>2401</v>
      </c>
    </row>
    <row r="547" spans="1:4" x14ac:dyDescent="0.25">
      <c r="A547" t="s">
        <v>2403</v>
      </c>
      <c r="B547" t="s">
        <v>3146</v>
      </c>
      <c r="C547" t="s">
        <v>3135</v>
      </c>
      <c r="D547" t="s">
        <v>2401</v>
      </c>
    </row>
    <row r="548" spans="1:4" x14ac:dyDescent="0.25">
      <c r="A548" t="s">
        <v>2402</v>
      </c>
      <c r="B548" t="s">
        <v>3146</v>
      </c>
      <c r="C548" t="s">
        <v>3135</v>
      </c>
      <c r="D548" t="s">
        <v>2401</v>
      </c>
    </row>
    <row r="549" spans="1:4" x14ac:dyDescent="0.25">
      <c r="A549" t="s">
        <v>2400</v>
      </c>
      <c r="B549" t="s">
        <v>179</v>
      </c>
      <c r="C549" t="s">
        <v>180</v>
      </c>
      <c r="D549" t="s">
        <v>2347</v>
      </c>
    </row>
    <row r="550" spans="1:4" x14ac:dyDescent="0.25">
      <c r="A550" t="s">
        <v>2399</v>
      </c>
      <c r="B550" t="s">
        <v>179</v>
      </c>
      <c r="C550" t="s">
        <v>180</v>
      </c>
      <c r="D550" t="s">
        <v>2347</v>
      </c>
    </row>
    <row r="551" spans="1:4" x14ac:dyDescent="0.25">
      <c r="A551" t="s">
        <v>2398</v>
      </c>
      <c r="B551" t="s">
        <v>179</v>
      </c>
      <c r="C551" t="s">
        <v>180</v>
      </c>
      <c r="D551" t="s">
        <v>2347</v>
      </c>
    </row>
    <row r="552" spans="1:4" x14ac:dyDescent="0.25">
      <c r="A552" t="s">
        <v>2397</v>
      </c>
      <c r="B552" t="s">
        <v>179</v>
      </c>
      <c r="C552" t="s">
        <v>180</v>
      </c>
      <c r="D552" t="s">
        <v>2347</v>
      </c>
    </row>
    <row r="553" spans="1:4" x14ac:dyDescent="0.25">
      <c r="A553" t="s">
        <v>2396</v>
      </c>
      <c r="B553" t="s">
        <v>179</v>
      </c>
      <c r="C553" t="s">
        <v>180</v>
      </c>
      <c r="D553" t="s">
        <v>2347</v>
      </c>
    </row>
    <row r="554" spans="1:4" x14ac:dyDescent="0.25">
      <c r="A554" t="s">
        <v>2395</v>
      </c>
      <c r="B554" t="s">
        <v>179</v>
      </c>
      <c r="C554" t="s">
        <v>180</v>
      </c>
      <c r="D554" t="s">
        <v>2347</v>
      </c>
    </row>
    <row r="555" spans="1:4" x14ac:dyDescent="0.25">
      <c r="A555" t="s">
        <v>2394</v>
      </c>
      <c r="B555" t="s">
        <v>179</v>
      </c>
      <c r="C555" t="s">
        <v>180</v>
      </c>
      <c r="D555" t="s">
        <v>2347</v>
      </c>
    </row>
    <row r="556" spans="1:4" x14ac:dyDescent="0.25">
      <c r="A556" t="s">
        <v>2393</v>
      </c>
      <c r="B556" t="s">
        <v>179</v>
      </c>
      <c r="C556" t="s">
        <v>180</v>
      </c>
      <c r="D556" t="s">
        <v>2347</v>
      </c>
    </row>
    <row r="557" spans="1:4" x14ac:dyDescent="0.25">
      <c r="A557" t="s">
        <v>2392</v>
      </c>
      <c r="B557" t="s">
        <v>179</v>
      </c>
      <c r="C557" t="s">
        <v>180</v>
      </c>
      <c r="D557" t="s">
        <v>2347</v>
      </c>
    </row>
    <row r="558" spans="1:4" x14ac:dyDescent="0.25">
      <c r="A558" t="s">
        <v>2391</v>
      </c>
      <c r="B558" t="s">
        <v>179</v>
      </c>
      <c r="C558" t="s">
        <v>180</v>
      </c>
      <c r="D558" t="s">
        <v>2347</v>
      </c>
    </row>
    <row r="559" spans="1:4" x14ac:dyDescent="0.25">
      <c r="A559" t="s">
        <v>2390</v>
      </c>
      <c r="B559" t="s">
        <v>179</v>
      </c>
      <c r="C559" t="s">
        <v>180</v>
      </c>
      <c r="D559" t="s">
        <v>2347</v>
      </c>
    </row>
    <row r="560" spans="1:4" x14ac:dyDescent="0.25">
      <c r="A560" t="s">
        <v>2389</v>
      </c>
      <c r="B560" t="s">
        <v>179</v>
      </c>
      <c r="C560" t="s">
        <v>180</v>
      </c>
      <c r="D560" t="s">
        <v>2347</v>
      </c>
    </row>
    <row r="561" spans="1:4" x14ac:dyDescent="0.25">
      <c r="A561" t="s">
        <v>2388</v>
      </c>
      <c r="B561" t="s">
        <v>179</v>
      </c>
      <c r="C561" t="s">
        <v>180</v>
      </c>
      <c r="D561" t="s">
        <v>2347</v>
      </c>
    </row>
    <row r="562" spans="1:4" x14ac:dyDescent="0.25">
      <c r="A562" t="s">
        <v>2387</v>
      </c>
      <c r="B562" t="s">
        <v>179</v>
      </c>
      <c r="C562" t="s">
        <v>180</v>
      </c>
      <c r="D562" t="s">
        <v>2347</v>
      </c>
    </row>
    <row r="563" spans="1:4" x14ac:dyDescent="0.25">
      <c r="A563" t="s">
        <v>2386</v>
      </c>
      <c r="B563" t="s">
        <v>179</v>
      </c>
      <c r="C563" t="s">
        <v>180</v>
      </c>
      <c r="D563" t="s">
        <v>2347</v>
      </c>
    </row>
    <row r="564" spans="1:4" x14ac:dyDescent="0.25">
      <c r="A564" t="s">
        <v>2385</v>
      </c>
      <c r="B564" t="s">
        <v>179</v>
      </c>
      <c r="C564" t="s">
        <v>180</v>
      </c>
      <c r="D564" t="s">
        <v>2347</v>
      </c>
    </row>
    <row r="565" spans="1:4" x14ac:dyDescent="0.25">
      <c r="A565" t="s">
        <v>2384</v>
      </c>
      <c r="B565" t="s">
        <v>179</v>
      </c>
      <c r="C565" t="s">
        <v>180</v>
      </c>
      <c r="D565" t="s">
        <v>2347</v>
      </c>
    </row>
    <row r="566" spans="1:4" x14ac:dyDescent="0.25">
      <c r="A566" t="s">
        <v>2383</v>
      </c>
      <c r="B566" t="s">
        <v>179</v>
      </c>
      <c r="C566" t="s">
        <v>180</v>
      </c>
      <c r="D566" t="s">
        <v>2347</v>
      </c>
    </row>
    <row r="567" spans="1:4" x14ac:dyDescent="0.25">
      <c r="A567" t="s">
        <v>2382</v>
      </c>
      <c r="B567" t="s">
        <v>179</v>
      </c>
      <c r="C567" t="s">
        <v>180</v>
      </c>
      <c r="D567" t="s">
        <v>2347</v>
      </c>
    </row>
    <row r="568" spans="1:4" x14ac:dyDescent="0.25">
      <c r="A568" t="s">
        <v>2381</v>
      </c>
      <c r="B568" t="s">
        <v>179</v>
      </c>
      <c r="C568" t="s">
        <v>180</v>
      </c>
      <c r="D568" t="s">
        <v>2347</v>
      </c>
    </row>
    <row r="569" spans="1:4" x14ac:dyDescent="0.25">
      <c r="A569" t="s">
        <v>2380</v>
      </c>
      <c r="B569" t="s">
        <v>179</v>
      </c>
      <c r="C569" t="s">
        <v>180</v>
      </c>
      <c r="D569" t="s">
        <v>2347</v>
      </c>
    </row>
    <row r="570" spans="1:4" x14ac:dyDescent="0.25">
      <c r="A570" t="s">
        <v>2379</v>
      </c>
      <c r="B570" t="s">
        <v>179</v>
      </c>
      <c r="C570" t="s">
        <v>180</v>
      </c>
      <c r="D570" t="s">
        <v>2347</v>
      </c>
    </row>
    <row r="571" spans="1:4" x14ac:dyDescent="0.25">
      <c r="A571" t="s">
        <v>2378</v>
      </c>
      <c r="B571" t="s">
        <v>179</v>
      </c>
      <c r="C571" t="s">
        <v>180</v>
      </c>
      <c r="D571" t="s">
        <v>2347</v>
      </c>
    </row>
    <row r="572" spans="1:4" x14ac:dyDescent="0.25">
      <c r="A572" t="s">
        <v>2377</v>
      </c>
      <c r="B572" t="s">
        <v>179</v>
      </c>
      <c r="C572" t="s">
        <v>180</v>
      </c>
      <c r="D572" t="s">
        <v>2347</v>
      </c>
    </row>
    <row r="573" spans="1:4" x14ac:dyDescent="0.25">
      <c r="A573" t="s">
        <v>2375</v>
      </c>
      <c r="B573" t="s">
        <v>179</v>
      </c>
      <c r="C573" t="s">
        <v>180</v>
      </c>
      <c r="D573" t="s">
        <v>2347</v>
      </c>
    </row>
    <row r="574" spans="1:4" x14ac:dyDescent="0.25">
      <c r="A574" t="s">
        <v>2373</v>
      </c>
      <c r="B574" t="s">
        <v>179</v>
      </c>
      <c r="C574" t="s">
        <v>180</v>
      </c>
      <c r="D574" t="s">
        <v>2347</v>
      </c>
    </row>
    <row r="575" spans="1:4" x14ac:dyDescent="0.25">
      <c r="A575" t="s">
        <v>2371</v>
      </c>
      <c r="B575" t="s">
        <v>179</v>
      </c>
      <c r="C575" t="s">
        <v>180</v>
      </c>
      <c r="D575" t="s">
        <v>2347</v>
      </c>
    </row>
    <row r="576" spans="1:4" x14ac:dyDescent="0.25">
      <c r="A576" t="s">
        <v>2370</v>
      </c>
      <c r="B576" t="s">
        <v>179</v>
      </c>
      <c r="C576" t="s">
        <v>180</v>
      </c>
      <c r="D576" t="s">
        <v>2347</v>
      </c>
    </row>
    <row r="577" spans="1:4" x14ac:dyDescent="0.25">
      <c r="A577" t="s">
        <v>2369</v>
      </c>
      <c r="B577" t="s">
        <v>179</v>
      </c>
      <c r="C577" t="s">
        <v>180</v>
      </c>
      <c r="D577" t="s">
        <v>2347</v>
      </c>
    </row>
    <row r="578" spans="1:4" x14ac:dyDescent="0.25">
      <c r="A578" t="s">
        <v>2368</v>
      </c>
      <c r="B578" t="s">
        <v>179</v>
      </c>
      <c r="C578" t="s">
        <v>180</v>
      </c>
      <c r="D578" t="s">
        <v>2347</v>
      </c>
    </row>
    <row r="579" spans="1:4" x14ac:dyDescent="0.25">
      <c r="A579" t="s">
        <v>2367</v>
      </c>
      <c r="B579" t="s">
        <v>179</v>
      </c>
      <c r="C579" t="s">
        <v>180</v>
      </c>
      <c r="D579" t="s">
        <v>2347</v>
      </c>
    </row>
    <row r="580" spans="1:4" x14ac:dyDescent="0.25">
      <c r="A580" t="s">
        <v>2366</v>
      </c>
      <c r="B580" t="s">
        <v>179</v>
      </c>
      <c r="C580" t="s">
        <v>180</v>
      </c>
      <c r="D580" t="s">
        <v>2347</v>
      </c>
    </row>
    <row r="581" spans="1:4" x14ac:dyDescent="0.25">
      <c r="A581" t="s">
        <v>2365</v>
      </c>
      <c r="B581" t="s">
        <v>179</v>
      </c>
      <c r="C581" t="s">
        <v>180</v>
      </c>
      <c r="D581" t="s">
        <v>2347</v>
      </c>
    </row>
    <row r="582" spans="1:4" x14ac:dyDescent="0.25">
      <c r="A582" t="s">
        <v>2364</v>
      </c>
      <c r="B582" t="s">
        <v>179</v>
      </c>
      <c r="C582" t="s">
        <v>180</v>
      </c>
      <c r="D582" t="s">
        <v>2347</v>
      </c>
    </row>
    <row r="583" spans="1:4" x14ac:dyDescent="0.25">
      <c r="A583" t="s">
        <v>2363</v>
      </c>
      <c r="B583" t="s">
        <v>179</v>
      </c>
      <c r="C583" t="s">
        <v>180</v>
      </c>
      <c r="D583" t="s">
        <v>2347</v>
      </c>
    </row>
    <row r="584" spans="1:4" x14ac:dyDescent="0.25">
      <c r="A584" t="s">
        <v>2362</v>
      </c>
      <c r="B584" t="s">
        <v>179</v>
      </c>
      <c r="C584" t="s">
        <v>180</v>
      </c>
      <c r="D584" t="s">
        <v>2347</v>
      </c>
    </row>
    <row r="585" spans="1:4" x14ac:dyDescent="0.25">
      <c r="A585" t="s">
        <v>2361</v>
      </c>
      <c r="B585" t="s">
        <v>179</v>
      </c>
      <c r="C585" t="s">
        <v>180</v>
      </c>
      <c r="D585" t="s">
        <v>2347</v>
      </c>
    </row>
    <row r="586" spans="1:4" x14ac:dyDescent="0.25">
      <c r="A586" t="s">
        <v>2360</v>
      </c>
      <c r="B586" t="s">
        <v>179</v>
      </c>
      <c r="C586" t="s">
        <v>180</v>
      </c>
      <c r="D586" t="s">
        <v>2347</v>
      </c>
    </row>
    <row r="587" spans="1:4" x14ac:dyDescent="0.25">
      <c r="A587" t="s">
        <v>2359</v>
      </c>
      <c r="B587" t="s">
        <v>179</v>
      </c>
      <c r="C587" t="s">
        <v>180</v>
      </c>
      <c r="D587" t="s">
        <v>2347</v>
      </c>
    </row>
    <row r="588" spans="1:4" x14ac:dyDescent="0.25">
      <c r="A588" t="s">
        <v>2358</v>
      </c>
      <c r="B588" t="s">
        <v>179</v>
      </c>
      <c r="C588" t="s">
        <v>180</v>
      </c>
      <c r="D588" t="s">
        <v>2347</v>
      </c>
    </row>
    <row r="589" spans="1:4" x14ac:dyDescent="0.25">
      <c r="A589" t="s">
        <v>2357</v>
      </c>
      <c r="B589" t="s">
        <v>179</v>
      </c>
      <c r="C589" t="s">
        <v>180</v>
      </c>
      <c r="D589" t="s">
        <v>2347</v>
      </c>
    </row>
    <row r="590" spans="1:4" x14ac:dyDescent="0.25">
      <c r="A590" t="s">
        <v>2356</v>
      </c>
      <c r="B590" t="s">
        <v>179</v>
      </c>
      <c r="C590" t="s">
        <v>180</v>
      </c>
      <c r="D590" t="s">
        <v>2347</v>
      </c>
    </row>
    <row r="591" spans="1:4" x14ac:dyDescent="0.25">
      <c r="A591" t="s">
        <v>2355</v>
      </c>
      <c r="B591" t="s">
        <v>179</v>
      </c>
      <c r="C591" t="s">
        <v>180</v>
      </c>
      <c r="D591" t="s">
        <v>2347</v>
      </c>
    </row>
    <row r="592" spans="1:4" x14ac:dyDescent="0.25">
      <c r="A592" t="s">
        <v>2354</v>
      </c>
      <c r="B592" t="s">
        <v>179</v>
      </c>
      <c r="C592" t="s">
        <v>180</v>
      </c>
      <c r="D592" t="s">
        <v>2347</v>
      </c>
    </row>
    <row r="593" spans="1:4" x14ac:dyDescent="0.25">
      <c r="A593" t="s">
        <v>2353</v>
      </c>
      <c r="B593" t="s">
        <v>179</v>
      </c>
      <c r="C593" t="s">
        <v>180</v>
      </c>
      <c r="D593" t="s">
        <v>2347</v>
      </c>
    </row>
    <row r="594" spans="1:4" x14ac:dyDescent="0.25">
      <c r="A594" t="s">
        <v>2352</v>
      </c>
      <c r="B594" t="s">
        <v>179</v>
      </c>
      <c r="C594" t="s">
        <v>180</v>
      </c>
      <c r="D594" t="s">
        <v>2347</v>
      </c>
    </row>
    <row r="595" spans="1:4" x14ac:dyDescent="0.25">
      <c r="A595" t="s">
        <v>2351</v>
      </c>
      <c r="B595" t="s">
        <v>179</v>
      </c>
      <c r="C595" t="s">
        <v>180</v>
      </c>
      <c r="D595" t="s">
        <v>2347</v>
      </c>
    </row>
    <row r="596" spans="1:4" x14ac:dyDescent="0.25">
      <c r="A596" t="s">
        <v>2350</v>
      </c>
      <c r="B596" t="s">
        <v>179</v>
      </c>
      <c r="C596" t="s">
        <v>180</v>
      </c>
      <c r="D596" t="s">
        <v>2347</v>
      </c>
    </row>
    <row r="597" spans="1:4" x14ac:dyDescent="0.25">
      <c r="A597" t="s">
        <v>2349</v>
      </c>
      <c r="B597" t="s">
        <v>179</v>
      </c>
      <c r="C597" t="s">
        <v>180</v>
      </c>
      <c r="D597" t="s">
        <v>2347</v>
      </c>
    </row>
    <row r="598" spans="1:4" x14ac:dyDescent="0.25">
      <c r="A598" t="s">
        <v>2348</v>
      </c>
      <c r="B598" t="s">
        <v>179</v>
      </c>
      <c r="C598" t="s">
        <v>180</v>
      </c>
      <c r="D598" t="s">
        <v>2347</v>
      </c>
    </row>
    <row r="599" spans="1:4" x14ac:dyDescent="0.25">
      <c r="A599" t="s">
        <v>2346</v>
      </c>
      <c r="B599" t="s">
        <v>1029</v>
      </c>
      <c r="C599" t="s">
        <v>1030</v>
      </c>
      <c r="D599" t="s">
        <v>2334</v>
      </c>
    </row>
    <row r="600" spans="1:4" x14ac:dyDescent="0.25">
      <c r="A600" t="s">
        <v>2345</v>
      </c>
      <c r="B600" t="s">
        <v>1029</v>
      </c>
      <c r="C600" t="s">
        <v>1030</v>
      </c>
      <c r="D600" t="s">
        <v>2334</v>
      </c>
    </row>
    <row r="601" spans="1:4" x14ac:dyDescent="0.25">
      <c r="A601" t="s">
        <v>2344</v>
      </c>
      <c r="B601" t="s">
        <v>1029</v>
      </c>
      <c r="C601" t="s">
        <v>1030</v>
      </c>
      <c r="D601" t="s">
        <v>2334</v>
      </c>
    </row>
    <row r="602" spans="1:4" x14ac:dyDescent="0.25">
      <c r="A602" t="s">
        <v>2343</v>
      </c>
      <c r="B602" t="s">
        <v>1029</v>
      </c>
      <c r="C602" t="s">
        <v>1030</v>
      </c>
      <c r="D602" t="s">
        <v>2334</v>
      </c>
    </row>
    <row r="603" spans="1:4" x14ac:dyDescent="0.25">
      <c r="A603" t="s">
        <v>2342</v>
      </c>
      <c r="B603" t="s">
        <v>1029</v>
      </c>
      <c r="C603" t="s">
        <v>1030</v>
      </c>
      <c r="D603" t="s">
        <v>2334</v>
      </c>
    </row>
    <row r="604" spans="1:4" x14ac:dyDescent="0.25">
      <c r="A604" t="s">
        <v>2341</v>
      </c>
      <c r="B604" t="s">
        <v>1029</v>
      </c>
      <c r="C604" t="s">
        <v>1030</v>
      </c>
      <c r="D604" t="s">
        <v>2334</v>
      </c>
    </row>
    <row r="605" spans="1:4" x14ac:dyDescent="0.25">
      <c r="A605" t="s">
        <v>2340</v>
      </c>
      <c r="B605" t="s">
        <v>1029</v>
      </c>
      <c r="C605" t="s">
        <v>1030</v>
      </c>
      <c r="D605" t="s">
        <v>2334</v>
      </c>
    </row>
    <row r="606" spans="1:4" x14ac:dyDescent="0.25">
      <c r="A606" t="s">
        <v>2339</v>
      </c>
      <c r="B606" t="s">
        <v>1029</v>
      </c>
      <c r="C606" t="s">
        <v>1030</v>
      </c>
      <c r="D606" t="s">
        <v>2334</v>
      </c>
    </row>
    <row r="607" spans="1:4" x14ac:dyDescent="0.25">
      <c r="A607" t="s">
        <v>2338</v>
      </c>
      <c r="B607" t="s">
        <v>1029</v>
      </c>
      <c r="C607" t="s">
        <v>1030</v>
      </c>
      <c r="D607" t="s">
        <v>2334</v>
      </c>
    </row>
    <row r="608" spans="1:4" x14ac:dyDescent="0.25">
      <c r="A608" t="s">
        <v>2337</v>
      </c>
      <c r="B608" t="s">
        <v>1029</v>
      </c>
      <c r="C608" t="s">
        <v>1030</v>
      </c>
      <c r="D608" t="s">
        <v>2334</v>
      </c>
    </row>
    <row r="609" spans="1:4" x14ac:dyDescent="0.25">
      <c r="A609" t="s">
        <v>2336</v>
      </c>
      <c r="B609" t="s">
        <v>1029</v>
      </c>
      <c r="C609" t="s">
        <v>1030</v>
      </c>
      <c r="D609" t="s">
        <v>2334</v>
      </c>
    </row>
    <row r="610" spans="1:4" x14ac:dyDescent="0.25">
      <c r="A610" t="s">
        <v>2335</v>
      </c>
      <c r="B610" t="s">
        <v>1029</v>
      </c>
      <c r="C610" t="s">
        <v>1030</v>
      </c>
      <c r="D610" t="s">
        <v>2334</v>
      </c>
    </row>
    <row r="611" spans="1:4" x14ac:dyDescent="0.25">
      <c r="A611" t="s">
        <v>2333</v>
      </c>
      <c r="B611" t="s">
        <v>3145</v>
      </c>
      <c r="C611" t="s">
        <v>3134</v>
      </c>
      <c r="D611" t="s">
        <v>2176</v>
      </c>
    </row>
    <row r="612" spans="1:4" x14ac:dyDescent="0.25">
      <c r="A612" t="s">
        <v>2332</v>
      </c>
      <c r="B612" t="s">
        <v>3145</v>
      </c>
      <c r="C612" t="s">
        <v>3134</v>
      </c>
      <c r="D612" t="s">
        <v>2176</v>
      </c>
    </row>
    <row r="613" spans="1:4" x14ac:dyDescent="0.25">
      <c r="A613" t="s">
        <v>2331</v>
      </c>
      <c r="B613" t="s">
        <v>3145</v>
      </c>
      <c r="C613" t="s">
        <v>3134</v>
      </c>
      <c r="D613" t="s">
        <v>2176</v>
      </c>
    </row>
    <row r="614" spans="1:4" x14ac:dyDescent="0.25">
      <c r="A614" t="s">
        <v>2330</v>
      </c>
      <c r="B614" t="s">
        <v>3145</v>
      </c>
      <c r="C614" t="s">
        <v>3134</v>
      </c>
      <c r="D614" t="s">
        <v>2176</v>
      </c>
    </row>
    <row r="615" spans="1:4" x14ac:dyDescent="0.25">
      <c r="A615" t="s">
        <v>2329</v>
      </c>
      <c r="B615" t="s">
        <v>3145</v>
      </c>
      <c r="C615" t="s">
        <v>3134</v>
      </c>
      <c r="D615" t="s">
        <v>2176</v>
      </c>
    </row>
    <row r="616" spans="1:4" x14ac:dyDescent="0.25">
      <c r="A616" t="s">
        <v>2328</v>
      </c>
      <c r="B616" t="s">
        <v>3145</v>
      </c>
      <c r="C616" t="s">
        <v>3134</v>
      </c>
      <c r="D616" t="s">
        <v>2176</v>
      </c>
    </row>
    <row r="617" spans="1:4" x14ac:dyDescent="0.25">
      <c r="A617" t="s">
        <v>2327</v>
      </c>
      <c r="B617" t="s">
        <v>3145</v>
      </c>
      <c r="C617" t="s">
        <v>3134</v>
      </c>
      <c r="D617" t="s">
        <v>2176</v>
      </c>
    </row>
    <row r="618" spans="1:4" x14ac:dyDescent="0.25">
      <c r="A618" t="s">
        <v>2326</v>
      </c>
      <c r="B618" t="s">
        <v>3145</v>
      </c>
      <c r="C618" t="s">
        <v>3134</v>
      </c>
      <c r="D618" t="s">
        <v>2176</v>
      </c>
    </row>
    <row r="619" spans="1:4" x14ac:dyDescent="0.25">
      <c r="A619" t="s">
        <v>2325</v>
      </c>
      <c r="B619" t="s">
        <v>3145</v>
      </c>
      <c r="C619" t="s">
        <v>3134</v>
      </c>
      <c r="D619" t="s">
        <v>2176</v>
      </c>
    </row>
    <row r="620" spans="1:4" x14ac:dyDescent="0.25">
      <c r="A620" t="s">
        <v>2324</v>
      </c>
      <c r="B620" t="s">
        <v>3145</v>
      </c>
      <c r="C620" t="s">
        <v>3134</v>
      </c>
      <c r="D620" t="s">
        <v>2176</v>
      </c>
    </row>
    <row r="621" spans="1:4" x14ac:dyDescent="0.25">
      <c r="A621" t="s">
        <v>2323</v>
      </c>
      <c r="B621" t="s">
        <v>3145</v>
      </c>
      <c r="C621" t="s">
        <v>3134</v>
      </c>
      <c r="D621" t="s">
        <v>2176</v>
      </c>
    </row>
    <row r="622" spans="1:4" x14ac:dyDescent="0.25">
      <c r="A622" t="s">
        <v>2322</v>
      </c>
      <c r="B622" t="s">
        <v>3145</v>
      </c>
      <c r="C622" t="s">
        <v>3134</v>
      </c>
      <c r="D622" t="s">
        <v>2176</v>
      </c>
    </row>
    <row r="623" spans="1:4" x14ac:dyDescent="0.25">
      <c r="A623" t="s">
        <v>2321</v>
      </c>
      <c r="B623" t="s">
        <v>3145</v>
      </c>
      <c r="C623" t="s">
        <v>3134</v>
      </c>
      <c r="D623" t="s">
        <v>2176</v>
      </c>
    </row>
    <row r="624" spans="1:4" x14ac:dyDescent="0.25">
      <c r="A624" t="s">
        <v>2320</v>
      </c>
      <c r="B624" t="s">
        <v>3145</v>
      </c>
      <c r="C624" t="s">
        <v>3134</v>
      </c>
      <c r="D624" t="s">
        <v>2176</v>
      </c>
    </row>
    <row r="625" spans="1:4" x14ac:dyDescent="0.25">
      <c r="A625" t="s">
        <v>2319</v>
      </c>
      <c r="B625" t="s">
        <v>3145</v>
      </c>
      <c r="C625" t="s">
        <v>3134</v>
      </c>
      <c r="D625" t="s">
        <v>2176</v>
      </c>
    </row>
    <row r="626" spans="1:4" x14ac:dyDescent="0.25">
      <c r="A626" t="s">
        <v>2318</v>
      </c>
      <c r="B626" t="s">
        <v>3145</v>
      </c>
      <c r="C626" t="s">
        <v>3134</v>
      </c>
      <c r="D626" t="s">
        <v>2176</v>
      </c>
    </row>
    <row r="627" spans="1:4" x14ac:dyDescent="0.25">
      <c r="A627" t="s">
        <v>2317</v>
      </c>
      <c r="B627" t="s">
        <v>3145</v>
      </c>
      <c r="C627" t="s">
        <v>3134</v>
      </c>
      <c r="D627" t="s">
        <v>2176</v>
      </c>
    </row>
    <row r="628" spans="1:4" x14ac:dyDescent="0.25">
      <c r="A628" t="s">
        <v>2316</v>
      </c>
      <c r="B628" t="s">
        <v>3145</v>
      </c>
      <c r="C628" t="s">
        <v>3134</v>
      </c>
      <c r="D628" t="s">
        <v>2176</v>
      </c>
    </row>
    <row r="629" spans="1:4" x14ac:dyDescent="0.25">
      <c r="A629" t="s">
        <v>2315</v>
      </c>
      <c r="B629" t="s">
        <v>3145</v>
      </c>
      <c r="C629" t="s">
        <v>3134</v>
      </c>
      <c r="D629" t="s">
        <v>2176</v>
      </c>
    </row>
    <row r="630" spans="1:4" x14ac:dyDescent="0.25">
      <c r="A630" t="s">
        <v>2314</v>
      </c>
      <c r="B630" t="s">
        <v>3145</v>
      </c>
      <c r="C630" t="s">
        <v>3134</v>
      </c>
      <c r="D630" t="s">
        <v>2176</v>
      </c>
    </row>
    <row r="631" spans="1:4" x14ac:dyDescent="0.25">
      <c r="A631" t="s">
        <v>2313</v>
      </c>
      <c r="B631" t="s">
        <v>3145</v>
      </c>
      <c r="C631" t="s">
        <v>3134</v>
      </c>
      <c r="D631" t="s">
        <v>2176</v>
      </c>
    </row>
    <row r="632" spans="1:4" x14ac:dyDescent="0.25">
      <c r="A632" t="s">
        <v>2312</v>
      </c>
      <c r="B632" t="s">
        <v>3145</v>
      </c>
      <c r="C632" t="s">
        <v>3134</v>
      </c>
      <c r="D632" t="s">
        <v>2176</v>
      </c>
    </row>
    <row r="633" spans="1:4" x14ac:dyDescent="0.25">
      <c r="A633" t="s">
        <v>2311</v>
      </c>
      <c r="B633" t="s">
        <v>3145</v>
      </c>
      <c r="C633" t="s">
        <v>3134</v>
      </c>
      <c r="D633" t="s">
        <v>2176</v>
      </c>
    </row>
    <row r="634" spans="1:4" x14ac:dyDescent="0.25">
      <c r="A634" t="s">
        <v>2310</v>
      </c>
      <c r="B634" t="s">
        <v>3145</v>
      </c>
      <c r="C634" t="s">
        <v>3134</v>
      </c>
      <c r="D634" t="s">
        <v>2176</v>
      </c>
    </row>
    <row r="635" spans="1:4" x14ac:dyDescent="0.25">
      <c r="A635" t="s">
        <v>2309</v>
      </c>
      <c r="B635" t="s">
        <v>3145</v>
      </c>
      <c r="C635" t="s">
        <v>3134</v>
      </c>
      <c r="D635" t="s">
        <v>2176</v>
      </c>
    </row>
    <row r="636" spans="1:4" x14ac:dyDescent="0.25">
      <c r="A636" t="s">
        <v>2308</v>
      </c>
      <c r="B636" t="s">
        <v>3145</v>
      </c>
      <c r="C636" t="s">
        <v>3134</v>
      </c>
      <c r="D636" t="s">
        <v>2176</v>
      </c>
    </row>
    <row r="637" spans="1:4" x14ac:dyDescent="0.25">
      <c r="A637" t="s">
        <v>2307</v>
      </c>
      <c r="B637" t="s">
        <v>3145</v>
      </c>
      <c r="C637" t="s">
        <v>3134</v>
      </c>
      <c r="D637" t="s">
        <v>2176</v>
      </c>
    </row>
    <row r="638" spans="1:4" x14ac:dyDescent="0.25">
      <c r="A638" t="s">
        <v>2306</v>
      </c>
      <c r="B638" t="s">
        <v>3145</v>
      </c>
      <c r="C638" t="s">
        <v>3134</v>
      </c>
      <c r="D638" t="s">
        <v>2176</v>
      </c>
    </row>
    <row r="639" spans="1:4" x14ac:dyDescent="0.25">
      <c r="A639" t="s">
        <v>2305</v>
      </c>
      <c r="B639" t="s">
        <v>3145</v>
      </c>
      <c r="C639" t="s">
        <v>3134</v>
      </c>
      <c r="D639" t="s">
        <v>2176</v>
      </c>
    </row>
    <row r="640" spans="1:4" x14ac:dyDescent="0.25">
      <c r="A640" t="s">
        <v>2304</v>
      </c>
      <c r="B640" t="s">
        <v>3145</v>
      </c>
      <c r="C640" t="s">
        <v>3134</v>
      </c>
      <c r="D640" t="s">
        <v>2176</v>
      </c>
    </row>
    <row r="641" spans="1:4" x14ac:dyDescent="0.25">
      <c r="A641" t="s">
        <v>2303</v>
      </c>
      <c r="B641" t="s">
        <v>3145</v>
      </c>
      <c r="C641" t="s">
        <v>3134</v>
      </c>
      <c r="D641" t="s">
        <v>2176</v>
      </c>
    </row>
    <row r="642" spans="1:4" x14ac:dyDescent="0.25">
      <c r="A642" t="s">
        <v>2302</v>
      </c>
      <c r="B642" t="s">
        <v>3145</v>
      </c>
      <c r="C642" t="s">
        <v>3134</v>
      </c>
      <c r="D642" t="s">
        <v>2176</v>
      </c>
    </row>
    <row r="643" spans="1:4" x14ac:dyDescent="0.25">
      <c r="A643" t="s">
        <v>2301</v>
      </c>
      <c r="B643" t="s">
        <v>3145</v>
      </c>
      <c r="C643" t="s">
        <v>3134</v>
      </c>
      <c r="D643" t="s">
        <v>2176</v>
      </c>
    </row>
    <row r="644" spans="1:4" x14ac:dyDescent="0.25">
      <c r="A644" t="s">
        <v>2300</v>
      </c>
      <c r="B644" t="s">
        <v>3145</v>
      </c>
      <c r="C644" t="s">
        <v>3134</v>
      </c>
      <c r="D644" t="s">
        <v>2176</v>
      </c>
    </row>
    <row r="645" spans="1:4" x14ac:dyDescent="0.25">
      <c r="A645" t="s">
        <v>2299</v>
      </c>
      <c r="B645" t="s">
        <v>3145</v>
      </c>
      <c r="C645" t="s">
        <v>3134</v>
      </c>
      <c r="D645" t="s">
        <v>2176</v>
      </c>
    </row>
    <row r="646" spans="1:4" x14ac:dyDescent="0.25">
      <c r="A646" t="s">
        <v>2298</v>
      </c>
      <c r="B646" t="s">
        <v>3145</v>
      </c>
      <c r="C646" t="s">
        <v>3134</v>
      </c>
      <c r="D646" t="s">
        <v>2176</v>
      </c>
    </row>
    <row r="647" spans="1:4" x14ac:dyDescent="0.25">
      <c r="A647" t="s">
        <v>2297</v>
      </c>
      <c r="B647" t="s">
        <v>3145</v>
      </c>
      <c r="C647" t="s">
        <v>3134</v>
      </c>
      <c r="D647" t="s">
        <v>2176</v>
      </c>
    </row>
    <row r="648" spans="1:4" x14ac:dyDescent="0.25">
      <c r="A648" t="s">
        <v>2296</v>
      </c>
      <c r="B648" t="s">
        <v>3145</v>
      </c>
      <c r="C648" t="s">
        <v>3134</v>
      </c>
      <c r="D648" t="s">
        <v>2176</v>
      </c>
    </row>
    <row r="649" spans="1:4" x14ac:dyDescent="0.25">
      <c r="A649" t="s">
        <v>2295</v>
      </c>
      <c r="B649" t="s">
        <v>3145</v>
      </c>
      <c r="C649" t="s">
        <v>3134</v>
      </c>
      <c r="D649" t="s">
        <v>2176</v>
      </c>
    </row>
    <row r="650" spans="1:4" x14ac:dyDescent="0.25">
      <c r="A650" t="s">
        <v>2294</v>
      </c>
      <c r="B650" t="s">
        <v>3145</v>
      </c>
      <c r="C650" t="s">
        <v>3134</v>
      </c>
      <c r="D650" t="s">
        <v>2176</v>
      </c>
    </row>
    <row r="651" spans="1:4" x14ac:dyDescent="0.25">
      <c r="A651" t="s">
        <v>2293</v>
      </c>
      <c r="B651" t="s">
        <v>3145</v>
      </c>
      <c r="C651" t="s">
        <v>3134</v>
      </c>
      <c r="D651" t="s">
        <v>2176</v>
      </c>
    </row>
    <row r="652" spans="1:4" x14ac:dyDescent="0.25">
      <c r="A652" t="s">
        <v>2292</v>
      </c>
      <c r="B652" t="s">
        <v>3145</v>
      </c>
      <c r="C652" t="s">
        <v>3134</v>
      </c>
      <c r="D652" t="s">
        <v>2176</v>
      </c>
    </row>
    <row r="653" spans="1:4" x14ac:dyDescent="0.25">
      <c r="A653" t="s">
        <v>2291</v>
      </c>
      <c r="B653" t="s">
        <v>3145</v>
      </c>
      <c r="C653" t="s">
        <v>3134</v>
      </c>
      <c r="D653" t="s">
        <v>2176</v>
      </c>
    </row>
    <row r="654" spans="1:4" x14ac:dyDescent="0.25">
      <c r="A654" t="s">
        <v>2290</v>
      </c>
      <c r="B654" t="s">
        <v>3145</v>
      </c>
      <c r="C654" t="s">
        <v>3134</v>
      </c>
      <c r="D654" t="s">
        <v>2176</v>
      </c>
    </row>
    <row r="655" spans="1:4" x14ac:dyDescent="0.25">
      <c r="A655" t="s">
        <v>2289</v>
      </c>
      <c r="B655" t="s">
        <v>3145</v>
      </c>
      <c r="C655" t="s">
        <v>3134</v>
      </c>
      <c r="D655" t="s">
        <v>2176</v>
      </c>
    </row>
    <row r="656" spans="1:4" x14ac:dyDescent="0.25">
      <c r="A656" t="s">
        <v>2288</v>
      </c>
      <c r="B656" t="s">
        <v>3145</v>
      </c>
      <c r="C656" t="s">
        <v>3134</v>
      </c>
      <c r="D656" t="s">
        <v>2176</v>
      </c>
    </row>
    <row r="657" spans="1:4" x14ac:dyDescent="0.25">
      <c r="A657" t="s">
        <v>2287</v>
      </c>
      <c r="B657" t="s">
        <v>3145</v>
      </c>
      <c r="C657" t="s">
        <v>3134</v>
      </c>
      <c r="D657" t="s">
        <v>2176</v>
      </c>
    </row>
    <row r="658" spans="1:4" x14ac:dyDescent="0.25">
      <c r="A658" t="s">
        <v>2286</v>
      </c>
      <c r="B658" t="s">
        <v>3145</v>
      </c>
      <c r="C658" t="s">
        <v>3134</v>
      </c>
      <c r="D658" t="s">
        <v>2176</v>
      </c>
    </row>
    <row r="659" spans="1:4" x14ac:dyDescent="0.25">
      <c r="A659" t="s">
        <v>2285</v>
      </c>
      <c r="B659" t="s">
        <v>3145</v>
      </c>
      <c r="C659" t="s">
        <v>3134</v>
      </c>
      <c r="D659" t="s">
        <v>2176</v>
      </c>
    </row>
    <row r="660" spans="1:4" x14ac:dyDescent="0.25">
      <c r="A660" t="s">
        <v>2284</v>
      </c>
      <c r="B660" t="s">
        <v>3145</v>
      </c>
      <c r="C660" t="s">
        <v>3134</v>
      </c>
      <c r="D660" t="s">
        <v>2176</v>
      </c>
    </row>
    <row r="661" spans="1:4" x14ac:dyDescent="0.25">
      <c r="A661" t="s">
        <v>2283</v>
      </c>
      <c r="B661" t="s">
        <v>3145</v>
      </c>
      <c r="C661" t="s">
        <v>3134</v>
      </c>
      <c r="D661" t="s">
        <v>2176</v>
      </c>
    </row>
    <row r="662" spans="1:4" x14ac:dyDescent="0.25">
      <c r="A662" t="s">
        <v>2282</v>
      </c>
      <c r="B662" t="s">
        <v>3145</v>
      </c>
      <c r="C662" t="s">
        <v>3134</v>
      </c>
      <c r="D662" t="s">
        <v>2176</v>
      </c>
    </row>
    <row r="663" spans="1:4" x14ac:dyDescent="0.25">
      <c r="A663" t="s">
        <v>2281</v>
      </c>
      <c r="B663" t="s">
        <v>3145</v>
      </c>
      <c r="C663" t="s">
        <v>3134</v>
      </c>
      <c r="D663" t="s">
        <v>2176</v>
      </c>
    </row>
    <row r="664" spans="1:4" x14ac:dyDescent="0.25">
      <c r="A664" t="s">
        <v>2280</v>
      </c>
      <c r="B664" t="s">
        <v>3145</v>
      </c>
      <c r="C664" t="s">
        <v>3134</v>
      </c>
      <c r="D664" t="s">
        <v>2176</v>
      </c>
    </row>
    <row r="665" spans="1:4" x14ac:dyDescent="0.25">
      <c r="A665" t="s">
        <v>2279</v>
      </c>
      <c r="B665" t="s">
        <v>3145</v>
      </c>
      <c r="C665" t="s">
        <v>3134</v>
      </c>
      <c r="D665" t="s">
        <v>2176</v>
      </c>
    </row>
    <row r="666" spans="1:4" x14ac:dyDescent="0.25">
      <c r="A666" t="s">
        <v>2278</v>
      </c>
      <c r="B666" t="s">
        <v>3145</v>
      </c>
      <c r="C666" t="s">
        <v>3134</v>
      </c>
      <c r="D666" t="s">
        <v>2176</v>
      </c>
    </row>
    <row r="667" spans="1:4" x14ac:dyDescent="0.25">
      <c r="A667" t="s">
        <v>2277</v>
      </c>
      <c r="B667" t="s">
        <v>3145</v>
      </c>
      <c r="C667" t="s">
        <v>3134</v>
      </c>
      <c r="D667" t="s">
        <v>2176</v>
      </c>
    </row>
    <row r="668" spans="1:4" x14ac:dyDescent="0.25">
      <c r="A668" t="s">
        <v>2276</v>
      </c>
      <c r="B668" t="s">
        <v>3145</v>
      </c>
      <c r="C668" t="s">
        <v>3134</v>
      </c>
      <c r="D668" t="s">
        <v>2176</v>
      </c>
    </row>
    <row r="669" spans="1:4" x14ac:dyDescent="0.25">
      <c r="A669" t="s">
        <v>2275</v>
      </c>
      <c r="B669" t="s">
        <v>3145</v>
      </c>
      <c r="C669" t="s">
        <v>3134</v>
      </c>
      <c r="D669" t="s">
        <v>2176</v>
      </c>
    </row>
    <row r="670" spans="1:4" x14ac:dyDescent="0.25">
      <c r="A670" t="s">
        <v>2274</v>
      </c>
      <c r="B670" t="s">
        <v>3145</v>
      </c>
      <c r="C670" t="s">
        <v>3134</v>
      </c>
      <c r="D670" t="s">
        <v>2176</v>
      </c>
    </row>
    <row r="671" spans="1:4" x14ac:dyDescent="0.25">
      <c r="A671" t="s">
        <v>2273</v>
      </c>
      <c r="B671" t="s">
        <v>3145</v>
      </c>
      <c r="C671" t="s">
        <v>3134</v>
      </c>
      <c r="D671" t="s">
        <v>2176</v>
      </c>
    </row>
    <row r="672" spans="1:4" x14ac:dyDescent="0.25">
      <c r="A672" t="s">
        <v>2272</v>
      </c>
      <c r="B672" t="s">
        <v>3145</v>
      </c>
      <c r="C672" t="s">
        <v>3134</v>
      </c>
      <c r="D672" t="s">
        <v>2176</v>
      </c>
    </row>
    <row r="673" spans="1:4" x14ac:dyDescent="0.25">
      <c r="A673" t="s">
        <v>2271</v>
      </c>
      <c r="B673" t="s">
        <v>3145</v>
      </c>
      <c r="C673" t="s">
        <v>3134</v>
      </c>
      <c r="D673" t="s">
        <v>2176</v>
      </c>
    </row>
    <row r="674" spans="1:4" x14ac:dyDescent="0.25">
      <c r="A674" t="s">
        <v>2270</v>
      </c>
      <c r="B674" t="s">
        <v>3145</v>
      </c>
      <c r="C674" t="s">
        <v>3134</v>
      </c>
      <c r="D674" t="s">
        <v>2176</v>
      </c>
    </row>
    <row r="675" spans="1:4" x14ac:dyDescent="0.25">
      <c r="A675" t="s">
        <v>2269</v>
      </c>
      <c r="B675" t="s">
        <v>3145</v>
      </c>
      <c r="C675" t="s">
        <v>3134</v>
      </c>
      <c r="D675" t="s">
        <v>2176</v>
      </c>
    </row>
    <row r="676" spans="1:4" x14ac:dyDescent="0.25">
      <c r="A676" t="s">
        <v>2268</v>
      </c>
      <c r="B676" t="s">
        <v>3145</v>
      </c>
      <c r="C676" t="s">
        <v>3134</v>
      </c>
      <c r="D676" t="s">
        <v>2176</v>
      </c>
    </row>
    <row r="677" spans="1:4" x14ac:dyDescent="0.25">
      <c r="A677" t="s">
        <v>2267</v>
      </c>
      <c r="B677" t="s">
        <v>3145</v>
      </c>
      <c r="C677" t="s">
        <v>3134</v>
      </c>
      <c r="D677" t="s">
        <v>2176</v>
      </c>
    </row>
    <row r="678" spans="1:4" x14ac:dyDescent="0.25">
      <c r="A678" t="s">
        <v>2266</v>
      </c>
      <c r="B678" t="s">
        <v>3145</v>
      </c>
      <c r="C678" t="s">
        <v>3134</v>
      </c>
      <c r="D678" t="s">
        <v>2176</v>
      </c>
    </row>
    <row r="679" spans="1:4" x14ac:dyDescent="0.25">
      <c r="A679" t="s">
        <v>2265</v>
      </c>
      <c r="B679" t="s">
        <v>3145</v>
      </c>
      <c r="C679" t="s">
        <v>3134</v>
      </c>
      <c r="D679" t="s">
        <v>2176</v>
      </c>
    </row>
    <row r="680" spans="1:4" x14ac:dyDescent="0.25">
      <c r="A680" t="s">
        <v>2264</v>
      </c>
      <c r="B680" t="s">
        <v>3145</v>
      </c>
      <c r="C680" t="s">
        <v>3134</v>
      </c>
      <c r="D680" t="s">
        <v>2176</v>
      </c>
    </row>
    <row r="681" spans="1:4" x14ac:dyDescent="0.25">
      <c r="A681" t="s">
        <v>2263</v>
      </c>
      <c r="B681" t="s">
        <v>3145</v>
      </c>
      <c r="C681" t="s">
        <v>3134</v>
      </c>
      <c r="D681" t="s">
        <v>2176</v>
      </c>
    </row>
    <row r="682" spans="1:4" x14ac:dyDescent="0.25">
      <c r="A682" t="s">
        <v>2262</v>
      </c>
      <c r="B682" t="s">
        <v>3145</v>
      </c>
      <c r="C682" t="s">
        <v>3134</v>
      </c>
      <c r="D682" t="s">
        <v>2176</v>
      </c>
    </row>
    <row r="683" spans="1:4" x14ac:dyDescent="0.25">
      <c r="A683" t="s">
        <v>2261</v>
      </c>
      <c r="B683" t="s">
        <v>3145</v>
      </c>
      <c r="C683" t="s">
        <v>3134</v>
      </c>
      <c r="D683" t="s">
        <v>2176</v>
      </c>
    </row>
    <row r="684" spans="1:4" x14ac:dyDescent="0.25">
      <c r="A684" t="s">
        <v>2260</v>
      </c>
      <c r="B684" t="s">
        <v>3145</v>
      </c>
      <c r="C684" t="s">
        <v>3134</v>
      </c>
      <c r="D684" t="s">
        <v>2176</v>
      </c>
    </row>
    <row r="685" spans="1:4" x14ac:dyDescent="0.25">
      <c r="A685" t="s">
        <v>2259</v>
      </c>
      <c r="B685" t="s">
        <v>3145</v>
      </c>
      <c r="C685" t="s">
        <v>3134</v>
      </c>
      <c r="D685" t="s">
        <v>2176</v>
      </c>
    </row>
    <row r="686" spans="1:4" x14ac:dyDescent="0.25">
      <c r="A686" t="s">
        <v>2258</v>
      </c>
      <c r="B686" t="s">
        <v>3145</v>
      </c>
      <c r="C686" t="s">
        <v>3134</v>
      </c>
      <c r="D686" t="s">
        <v>2176</v>
      </c>
    </row>
    <row r="687" spans="1:4" x14ac:dyDescent="0.25">
      <c r="A687" t="s">
        <v>2257</v>
      </c>
      <c r="B687" t="s">
        <v>3145</v>
      </c>
      <c r="C687" t="s">
        <v>3134</v>
      </c>
      <c r="D687" t="s">
        <v>2176</v>
      </c>
    </row>
    <row r="688" spans="1:4" x14ac:dyDescent="0.25">
      <c r="A688" t="s">
        <v>2256</v>
      </c>
      <c r="B688" t="s">
        <v>3145</v>
      </c>
      <c r="C688" t="s">
        <v>3134</v>
      </c>
      <c r="D688" t="s">
        <v>2176</v>
      </c>
    </row>
    <row r="689" spans="1:4" x14ac:dyDescent="0.25">
      <c r="A689" t="s">
        <v>2255</v>
      </c>
      <c r="B689" t="s">
        <v>3145</v>
      </c>
      <c r="C689" t="s">
        <v>3134</v>
      </c>
      <c r="D689" t="s">
        <v>2176</v>
      </c>
    </row>
    <row r="690" spans="1:4" x14ac:dyDescent="0.25">
      <c r="A690" t="s">
        <v>2254</v>
      </c>
      <c r="B690" t="s">
        <v>3145</v>
      </c>
      <c r="C690" t="s">
        <v>3134</v>
      </c>
      <c r="D690" t="s">
        <v>2176</v>
      </c>
    </row>
    <row r="691" spans="1:4" x14ac:dyDescent="0.25">
      <c r="A691" t="s">
        <v>2253</v>
      </c>
      <c r="B691" t="s">
        <v>3145</v>
      </c>
      <c r="C691" t="s">
        <v>3134</v>
      </c>
      <c r="D691" t="s">
        <v>2176</v>
      </c>
    </row>
    <row r="692" spans="1:4" x14ac:dyDescent="0.25">
      <c r="A692" t="s">
        <v>2252</v>
      </c>
      <c r="B692" t="s">
        <v>3145</v>
      </c>
      <c r="C692" t="s">
        <v>3134</v>
      </c>
      <c r="D692" t="s">
        <v>2176</v>
      </c>
    </row>
    <row r="693" spans="1:4" x14ac:dyDescent="0.25">
      <c r="A693" t="s">
        <v>2251</v>
      </c>
      <c r="B693" t="s">
        <v>3145</v>
      </c>
      <c r="C693" t="s">
        <v>3134</v>
      </c>
      <c r="D693" t="s">
        <v>2176</v>
      </c>
    </row>
    <row r="694" spans="1:4" x14ac:dyDescent="0.25">
      <c r="A694" t="s">
        <v>2250</v>
      </c>
      <c r="B694" t="s">
        <v>3145</v>
      </c>
      <c r="C694" t="s">
        <v>3134</v>
      </c>
      <c r="D694" t="s">
        <v>2176</v>
      </c>
    </row>
    <row r="695" spans="1:4" x14ac:dyDescent="0.25">
      <c r="A695" t="s">
        <v>2249</v>
      </c>
      <c r="B695" t="s">
        <v>3145</v>
      </c>
      <c r="C695" t="s">
        <v>3134</v>
      </c>
      <c r="D695" t="s">
        <v>2176</v>
      </c>
    </row>
    <row r="696" spans="1:4" x14ac:dyDescent="0.25">
      <c r="A696" t="s">
        <v>2248</v>
      </c>
      <c r="B696" t="s">
        <v>3145</v>
      </c>
      <c r="C696" t="s">
        <v>3134</v>
      </c>
      <c r="D696" t="s">
        <v>2176</v>
      </c>
    </row>
    <row r="697" spans="1:4" x14ac:dyDescent="0.25">
      <c r="A697" t="s">
        <v>2247</v>
      </c>
      <c r="B697" t="s">
        <v>3145</v>
      </c>
      <c r="C697" t="s">
        <v>3134</v>
      </c>
      <c r="D697" t="s">
        <v>2176</v>
      </c>
    </row>
    <row r="698" spans="1:4" x14ac:dyDescent="0.25">
      <c r="A698" t="s">
        <v>2246</v>
      </c>
      <c r="B698" t="s">
        <v>3145</v>
      </c>
      <c r="C698" t="s">
        <v>3134</v>
      </c>
      <c r="D698" t="s">
        <v>2176</v>
      </c>
    </row>
    <row r="699" spans="1:4" x14ac:dyDescent="0.25">
      <c r="A699" t="s">
        <v>2245</v>
      </c>
      <c r="B699" t="s">
        <v>3145</v>
      </c>
      <c r="C699" t="s">
        <v>3134</v>
      </c>
      <c r="D699" t="s">
        <v>2176</v>
      </c>
    </row>
    <row r="700" spans="1:4" x14ac:dyDescent="0.25">
      <c r="A700" t="s">
        <v>2244</v>
      </c>
      <c r="B700" t="s">
        <v>3145</v>
      </c>
      <c r="C700" t="s">
        <v>3134</v>
      </c>
      <c r="D700" t="s">
        <v>2176</v>
      </c>
    </row>
    <row r="701" spans="1:4" x14ac:dyDescent="0.25">
      <c r="A701" t="s">
        <v>2243</v>
      </c>
      <c r="B701" t="s">
        <v>3145</v>
      </c>
      <c r="C701" t="s">
        <v>3134</v>
      </c>
      <c r="D701" t="s">
        <v>2176</v>
      </c>
    </row>
    <row r="702" spans="1:4" x14ac:dyDescent="0.25">
      <c r="A702" t="s">
        <v>2242</v>
      </c>
      <c r="B702" t="s">
        <v>3145</v>
      </c>
      <c r="C702" t="s">
        <v>3134</v>
      </c>
      <c r="D702" t="s">
        <v>2176</v>
      </c>
    </row>
    <row r="703" spans="1:4" x14ac:dyDescent="0.25">
      <c r="A703" t="s">
        <v>2241</v>
      </c>
      <c r="B703" t="s">
        <v>3145</v>
      </c>
      <c r="C703" t="s">
        <v>3134</v>
      </c>
      <c r="D703" t="s">
        <v>2176</v>
      </c>
    </row>
    <row r="704" spans="1:4" x14ac:dyDescent="0.25">
      <c r="A704" t="s">
        <v>2240</v>
      </c>
      <c r="B704" t="s">
        <v>3145</v>
      </c>
      <c r="C704" t="s">
        <v>3134</v>
      </c>
      <c r="D704" t="s">
        <v>2176</v>
      </c>
    </row>
    <row r="705" spans="1:4" x14ac:dyDescent="0.25">
      <c r="A705" t="s">
        <v>2239</v>
      </c>
      <c r="B705" t="s">
        <v>3145</v>
      </c>
      <c r="C705" t="s">
        <v>3134</v>
      </c>
      <c r="D705" t="s">
        <v>2176</v>
      </c>
    </row>
    <row r="706" spans="1:4" x14ac:dyDescent="0.25">
      <c r="A706" t="s">
        <v>2238</v>
      </c>
      <c r="B706" t="s">
        <v>3145</v>
      </c>
      <c r="C706" t="s">
        <v>3134</v>
      </c>
      <c r="D706" t="s">
        <v>2176</v>
      </c>
    </row>
    <row r="707" spans="1:4" x14ac:dyDescent="0.25">
      <c r="A707" t="s">
        <v>2237</v>
      </c>
      <c r="B707" t="s">
        <v>3145</v>
      </c>
      <c r="C707" t="s">
        <v>3134</v>
      </c>
      <c r="D707" t="s">
        <v>2176</v>
      </c>
    </row>
    <row r="708" spans="1:4" x14ac:dyDescent="0.25">
      <c r="A708" t="s">
        <v>2236</v>
      </c>
      <c r="B708" t="s">
        <v>3145</v>
      </c>
      <c r="C708" t="s">
        <v>3134</v>
      </c>
      <c r="D708" t="s">
        <v>2176</v>
      </c>
    </row>
    <row r="709" spans="1:4" x14ac:dyDescent="0.25">
      <c r="A709" t="s">
        <v>2235</v>
      </c>
      <c r="B709" t="s">
        <v>3145</v>
      </c>
      <c r="C709" t="s">
        <v>3134</v>
      </c>
      <c r="D709" t="s">
        <v>2176</v>
      </c>
    </row>
    <row r="710" spans="1:4" x14ac:dyDescent="0.25">
      <c r="A710" t="s">
        <v>2234</v>
      </c>
      <c r="B710" t="s">
        <v>3145</v>
      </c>
      <c r="C710" t="s">
        <v>3134</v>
      </c>
      <c r="D710" t="s">
        <v>2176</v>
      </c>
    </row>
    <row r="711" spans="1:4" x14ac:dyDescent="0.25">
      <c r="A711" t="s">
        <v>2233</v>
      </c>
      <c r="B711" t="s">
        <v>3145</v>
      </c>
      <c r="C711" t="s">
        <v>3134</v>
      </c>
      <c r="D711" t="s">
        <v>2176</v>
      </c>
    </row>
    <row r="712" spans="1:4" x14ac:dyDescent="0.25">
      <c r="A712" t="s">
        <v>2232</v>
      </c>
      <c r="B712" t="s">
        <v>3145</v>
      </c>
      <c r="C712" t="s">
        <v>3134</v>
      </c>
      <c r="D712" t="s">
        <v>2176</v>
      </c>
    </row>
    <row r="713" spans="1:4" x14ac:dyDescent="0.25">
      <c r="A713" t="s">
        <v>2231</v>
      </c>
      <c r="B713" t="s">
        <v>3145</v>
      </c>
      <c r="C713" t="s">
        <v>3134</v>
      </c>
      <c r="D713" t="s">
        <v>2176</v>
      </c>
    </row>
    <row r="714" spans="1:4" x14ac:dyDescent="0.25">
      <c r="A714" t="s">
        <v>2230</v>
      </c>
      <c r="B714" t="s">
        <v>3145</v>
      </c>
      <c r="C714" t="s">
        <v>3134</v>
      </c>
      <c r="D714" t="s">
        <v>2176</v>
      </c>
    </row>
    <row r="715" spans="1:4" x14ac:dyDescent="0.25">
      <c r="A715" t="s">
        <v>2229</v>
      </c>
      <c r="B715" t="s">
        <v>3145</v>
      </c>
      <c r="C715" t="s">
        <v>3134</v>
      </c>
      <c r="D715" t="s">
        <v>2176</v>
      </c>
    </row>
    <row r="716" spans="1:4" x14ac:dyDescent="0.25">
      <c r="A716" t="s">
        <v>2228</v>
      </c>
      <c r="B716" t="s">
        <v>3145</v>
      </c>
      <c r="C716" t="s">
        <v>3134</v>
      </c>
      <c r="D716" t="s">
        <v>2176</v>
      </c>
    </row>
    <row r="717" spans="1:4" x14ac:dyDescent="0.25">
      <c r="A717" t="s">
        <v>2227</v>
      </c>
      <c r="B717" t="s">
        <v>3145</v>
      </c>
      <c r="C717" t="s">
        <v>3134</v>
      </c>
      <c r="D717" t="s">
        <v>2176</v>
      </c>
    </row>
    <row r="718" spans="1:4" x14ac:dyDescent="0.25">
      <c r="A718" t="s">
        <v>2226</v>
      </c>
      <c r="B718" t="s">
        <v>3145</v>
      </c>
      <c r="C718" t="s">
        <v>3134</v>
      </c>
      <c r="D718" t="s">
        <v>2176</v>
      </c>
    </row>
    <row r="719" spans="1:4" x14ac:dyDescent="0.25">
      <c r="A719" t="s">
        <v>2225</v>
      </c>
      <c r="B719" t="s">
        <v>3145</v>
      </c>
      <c r="C719" t="s">
        <v>3134</v>
      </c>
      <c r="D719" t="s">
        <v>2176</v>
      </c>
    </row>
    <row r="720" spans="1:4" x14ac:dyDescent="0.25">
      <c r="A720" t="s">
        <v>2224</v>
      </c>
      <c r="B720" t="s">
        <v>3145</v>
      </c>
      <c r="C720" t="s">
        <v>3134</v>
      </c>
      <c r="D720" t="s">
        <v>2176</v>
      </c>
    </row>
    <row r="721" spans="1:4" x14ac:dyDescent="0.25">
      <c r="A721" t="s">
        <v>2223</v>
      </c>
      <c r="B721" t="s">
        <v>3145</v>
      </c>
      <c r="C721" t="s">
        <v>3134</v>
      </c>
      <c r="D721" t="s">
        <v>2176</v>
      </c>
    </row>
    <row r="722" spans="1:4" x14ac:dyDescent="0.25">
      <c r="A722" t="s">
        <v>2222</v>
      </c>
      <c r="B722" t="s">
        <v>3145</v>
      </c>
      <c r="C722" t="s">
        <v>3134</v>
      </c>
      <c r="D722" t="s">
        <v>2176</v>
      </c>
    </row>
    <row r="723" spans="1:4" x14ac:dyDescent="0.25">
      <c r="A723" t="s">
        <v>2221</v>
      </c>
      <c r="B723" t="s">
        <v>3145</v>
      </c>
      <c r="C723" t="s">
        <v>3134</v>
      </c>
      <c r="D723" t="s">
        <v>2176</v>
      </c>
    </row>
    <row r="724" spans="1:4" x14ac:dyDescent="0.25">
      <c r="A724" t="s">
        <v>2220</v>
      </c>
      <c r="B724" t="s">
        <v>3145</v>
      </c>
      <c r="C724" t="s">
        <v>3134</v>
      </c>
      <c r="D724" t="s">
        <v>2176</v>
      </c>
    </row>
    <row r="725" spans="1:4" x14ac:dyDescent="0.25">
      <c r="A725" t="s">
        <v>2219</v>
      </c>
      <c r="B725" t="s">
        <v>3145</v>
      </c>
      <c r="C725" t="s">
        <v>3134</v>
      </c>
      <c r="D725" t="s">
        <v>2176</v>
      </c>
    </row>
    <row r="726" spans="1:4" x14ac:dyDescent="0.25">
      <c r="A726" t="s">
        <v>2218</v>
      </c>
      <c r="B726" t="s">
        <v>3145</v>
      </c>
      <c r="C726" t="s">
        <v>3134</v>
      </c>
      <c r="D726" t="s">
        <v>2176</v>
      </c>
    </row>
    <row r="727" spans="1:4" x14ac:dyDescent="0.25">
      <c r="A727" t="s">
        <v>2217</v>
      </c>
      <c r="B727" t="s">
        <v>3145</v>
      </c>
      <c r="C727" t="s">
        <v>3134</v>
      </c>
      <c r="D727" t="s">
        <v>2176</v>
      </c>
    </row>
    <row r="728" spans="1:4" x14ac:dyDescent="0.25">
      <c r="A728" t="s">
        <v>2216</v>
      </c>
      <c r="B728" t="s">
        <v>3145</v>
      </c>
      <c r="C728" t="s">
        <v>3134</v>
      </c>
      <c r="D728" t="s">
        <v>2176</v>
      </c>
    </row>
    <row r="729" spans="1:4" x14ac:dyDescent="0.25">
      <c r="A729" t="s">
        <v>2215</v>
      </c>
      <c r="B729" t="s">
        <v>3145</v>
      </c>
      <c r="C729" t="s">
        <v>3134</v>
      </c>
      <c r="D729" t="s">
        <v>2176</v>
      </c>
    </row>
    <row r="730" spans="1:4" x14ac:dyDescent="0.25">
      <c r="A730" t="s">
        <v>2214</v>
      </c>
      <c r="B730" t="s">
        <v>3145</v>
      </c>
      <c r="C730" t="s">
        <v>3134</v>
      </c>
      <c r="D730" t="s">
        <v>2176</v>
      </c>
    </row>
    <row r="731" spans="1:4" x14ac:dyDescent="0.25">
      <c r="A731" t="s">
        <v>2213</v>
      </c>
      <c r="B731" t="s">
        <v>3145</v>
      </c>
      <c r="C731" t="s">
        <v>3134</v>
      </c>
      <c r="D731" t="s">
        <v>2176</v>
      </c>
    </row>
    <row r="732" spans="1:4" x14ac:dyDescent="0.25">
      <c r="A732" t="s">
        <v>2212</v>
      </c>
      <c r="B732" t="s">
        <v>3145</v>
      </c>
      <c r="C732" t="s">
        <v>3134</v>
      </c>
      <c r="D732" t="s">
        <v>2176</v>
      </c>
    </row>
    <row r="733" spans="1:4" x14ac:dyDescent="0.25">
      <c r="A733" t="s">
        <v>2211</v>
      </c>
      <c r="B733" t="s">
        <v>3145</v>
      </c>
      <c r="C733" t="s">
        <v>3134</v>
      </c>
      <c r="D733" t="s">
        <v>2176</v>
      </c>
    </row>
    <row r="734" spans="1:4" x14ac:dyDescent="0.25">
      <c r="A734" t="s">
        <v>2210</v>
      </c>
      <c r="B734" t="s">
        <v>3145</v>
      </c>
      <c r="C734" t="s">
        <v>3134</v>
      </c>
      <c r="D734" t="s">
        <v>2176</v>
      </c>
    </row>
    <row r="735" spans="1:4" x14ac:dyDescent="0.25">
      <c r="A735" t="s">
        <v>2209</v>
      </c>
      <c r="B735" t="s">
        <v>3145</v>
      </c>
      <c r="C735" t="s">
        <v>3134</v>
      </c>
      <c r="D735" t="s">
        <v>2176</v>
      </c>
    </row>
    <row r="736" spans="1:4" x14ac:dyDescent="0.25">
      <c r="A736" t="s">
        <v>2208</v>
      </c>
      <c r="B736" t="s">
        <v>3145</v>
      </c>
      <c r="C736" t="s">
        <v>3134</v>
      </c>
      <c r="D736" t="s">
        <v>2176</v>
      </c>
    </row>
    <row r="737" spans="1:4" x14ac:dyDescent="0.25">
      <c r="A737" t="s">
        <v>2207</v>
      </c>
      <c r="B737" t="s">
        <v>3145</v>
      </c>
      <c r="C737" t="s">
        <v>3134</v>
      </c>
      <c r="D737" t="s">
        <v>2176</v>
      </c>
    </row>
    <row r="738" spans="1:4" x14ac:dyDescent="0.25">
      <c r="A738" t="s">
        <v>2206</v>
      </c>
      <c r="B738" t="s">
        <v>3145</v>
      </c>
      <c r="C738" t="s">
        <v>3134</v>
      </c>
      <c r="D738" t="s">
        <v>2176</v>
      </c>
    </row>
    <row r="739" spans="1:4" x14ac:dyDescent="0.25">
      <c r="A739" t="s">
        <v>2205</v>
      </c>
      <c r="B739" t="s">
        <v>3145</v>
      </c>
      <c r="C739" t="s">
        <v>3134</v>
      </c>
      <c r="D739" t="s">
        <v>2176</v>
      </c>
    </row>
    <row r="740" spans="1:4" x14ac:dyDescent="0.25">
      <c r="A740" t="s">
        <v>2204</v>
      </c>
      <c r="B740" t="s">
        <v>3145</v>
      </c>
      <c r="C740" t="s">
        <v>3134</v>
      </c>
      <c r="D740" t="s">
        <v>2176</v>
      </c>
    </row>
    <row r="741" spans="1:4" x14ac:dyDescent="0.25">
      <c r="A741" t="s">
        <v>2203</v>
      </c>
      <c r="B741" t="s">
        <v>3145</v>
      </c>
      <c r="C741" t="s">
        <v>3134</v>
      </c>
      <c r="D741" t="s">
        <v>2176</v>
      </c>
    </row>
    <row r="742" spans="1:4" x14ac:dyDescent="0.25">
      <c r="A742" t="s">
        <v>2202</v>
      </c>
      <c r="B742" t="s">
        <v>3145</v>
      </c>
      <c r="C742" t="s">
        <v>3134</v>
      </c>
      <c r="D742" t="s">
        <v>2176</v>
      </c>
    </row>
    <row r="743" spans="1:4" x14ac:dyDescent="0.25">
      <c r="A743" t="s">
        <v>2201</v>
      </c>
      <c r="B743" t="s">
        <v>3145</v>
      </c>
      <c r="C743" t="s">
        <v>3134</v>
      </c>
      <c r="D743" t="s">
        <v>2176</v>
      </c>
    </row>
    <row r="744" spans="1:4" x14ac:dyDescent="0.25">
      <c r="A744" t="s">
        <v>2200</v>
      </c>
      <c r="B744" t="s">
        <v>3145</v>
      </c>
      <c r="C744" t="s">
        <v>3134</v>
      </c>
      <c r="D744" t="s">
        <v>2176</v>
      </c>
    </row>
    <row r="745" spans="1:4" x14ac:dyDescent="0.25">
      <c r="A745" t="s">
        <v>2199</v>
      </c>
      <c r="B745" t="s">
        <v>3145</v>
      </c>
      <c r="C745" t="s">
        <v>3134</v>
      </c>
      <c r="D745" t="s">
        <v>2176</v>
      </c>
    </row>
    <row r="746" spans="1:4" x14ac:dyDescent="0.25">
      <c r="A746" t="s">
        <v>2198</v>
      </c>
      <c r="B746" t="s">
        <v>3145</v>
      </c>
      <c r="C746" t="s">
        <v>3134</v>
      </c>
      <c r="D746" t="s">
        <v>2176</v>
      </c>
    </row>
    <row r="747" spans="1:4" x14ac:dyDescent="0.25">
      <c r="A747" t="s">
        <v>2197</v>
      </c>
      <c r="B747" t="s">
        <v>3145</v>
      </c>
      <c r="C747" t="s">
        <v>3134</v>
      </c>
      <c r="D747" t="s">
        <v>2176</v>
      </c>
    </row>
    <row r="748" spans="1:4" x14ac:dyDescent="0.25">
      <c r="A748" t="s">
        <v>2196</v>
      </c>
      <c r="B748" t="s">
        <v>3145</v>
      </c>
      <c r="C748" t="s">
        <v>3134</v>
      </c>
      <c r="D748" t="s">
        <v>2176</v>
      </c>
    </row>
    <row r="749" spans="1:4" x14ac:dyDescent="0.25">
      <c r="A749" t="s">
        <v>2195</v>
      </c>
      <c r="B749" t="s">
        <v>3145</v>
      </c>
      <c r="C749" t="s">
        <v>3134</v>
      </c>
      <c r="D749" t="s">
        <v>2176</v>
      </c>
    </row>
    <row r="750" spans="1:4" x14ac:dyDescent="0.25">
      <c r="A750" t="s">
        <v>2194</v>
      </c>
      <c r="B750" t="s">
        <v>3145</v>
      </c>
      <c r="C750" t="s">
        <v>3134</v>
      </c>
      <c r="D750" t="s">
        <v>2176</v>
      </c>
    </row>
    <row r="751" spans="1:4" x14ac:dyDescent="0.25">
      <c r="A751" t="s">
        <v>2193</v>
      </c>
      <c r="B751" t="s">
        <v>3145</v>
      </c>
      <c r="C751" t="s">
        <v>3134</v>
      </c>
      <c r="D751" t="s">
        <v>2176</v>
      </c>
    </row>
    <row r="752" spans="1:4" x14ac:dyDescent="0.25">
      <c r="A752" t="s">
        <v>2192</v>
      </c>
      <c r="B752" t="s">
        <v>3145</v>
      </c>
      <c r="C752" t="s">
        <v>3134</v>
      </c>
      <c r="D752" t="s">
        <v>2176</v>
      </c>
    </row>
    <row r="753" spans="1:4" x14ac:dyDescent="0.25">
      <c r="A753" t="s">
        <v>2191</v>
      </c>
      <c r="B753" t="s">
        <v>3145</v>
      </c>
      <c r="C753" t="s">
        <v>3134</v>
      </c>
      <c r="D753" t="s">
        <v>2176</v>
      </c>
    </row>
    <row r="754" spans="1:4" x14ac:dyDescent="0.25">
      <c r="A754" t="s">
        <v>2190</v>
      </c>
      <c r="B754" t="s">
        <v>3145</v>
      </c>
      <c r="C754" t="s">
        <v>3134</v>
      </c>
      <c r="D754" t="s">
        <v>2176</v>
      </c>
    </row>
    <row r="755" spans="1:4" x14ac:dyDescent="0.25">
      <c r="A755" t="s">
        <v>2189</v>
      </c>
      <c r="B755" t="s">
        <v>3145</v>
      </c>
      <c r="C755" t="s">
        <v>3134</v>
      </c>
      <c r="D755" t="s">
        <v>2176</v>
      </c>
    </row>
    <row r="756" spans="1:4" x14ac:dyDescent="0.25">
      <c r="A756" t="s">
        <v>2188</v>
      </c>
      <c r="B756" t="s">
        <v>3145</v>
      </c>
      <c r="C756" t="s">
        <v>3134</v>
      </c>
      <c r="D756" t="s">
        <v>2176</v>
      </c>
    </row>
    <row r="757" spans="1:4" x14ac:dyDescent="0.25">
      <c r="A757" t="s">
        <v>2187</v>
      </c>
      <c r="B757" t="s">
        <v>3145</v>
      </c>
      <c r="C757" t="s">
        <v>3134</v>
      </c>
      <c r="D757" t="s">
        <v>2176</v>
      </c>
    </row>
    <row r="758" spans="1:4" x14ac:dyDescent="0.25">
      <c r="A758" t="s">
        <v>2186</v>
      </c>
      <c r="B758" t="s">
        <v>3145</v>
      </c>
      <c r="C758" t="s">
        <v>3134</v>
      </c>
      <c r="D758" t="s">
        <v>2176</v>
      </c>
    </row>
    <row r="759" spans="1:4" x14ac:dyDescent="0.25">
      <c r="A759" t="s">
        <v>2185</v>
      </c>
      <c r="B759" t="s">
        <v>3145</v>
      </c>
      <c r="C759" t="s">
        <v>3134</v>
      </c>
      <c r="D759" t="s">
        <v>2176</v>
      </c>
    </row>
    <row r="760" spans="1:4" x14ac:dyDescent="0.25">
      <c r="A760" t="s">
        <v>2184</v>
      </c>
      <c r="B760" t="s">
        <v>3145</v>
      </c>
      <c r="C760" t="s">
        <v>3134</v>
      </c>
      <c r="D760" t="s">
        <v>2176</v>
      </c>
    </row>
    <row r="761" spans="1:4" x14ac:dyDescent="0.25">
      <c r="A761" t="s">
        <v>2183</v>
      </c>
      <c r="B761" t="s">
        <v>3145</v>
      </c>
      <c r="C761" t="s">
        <v>3134</v>
      </c>
      <c r="D761" t="s">
        <v>2176</v>
      </c>
    </row>
    <row r="762" spans="1:4" x14ac:dyDescent="0.25">
      <c r="A762" t="s">
        <v>2182</v>
      </c>
      <c r="B762" t="s">
        <v>3145</v>
      </c>
      <c r="C762" t="s">
        <v>3134</v>
      </c>
      <c r="D762" t="s">
        <v>2176</v>
      </c>
    </row>
    <row r="763" spans="1:4" x14ac:dyDescent="0.25">
      <c r="A763" t="s">
        <v>2181</v>
      </c>
      <c r="B763" t="s">
        <v>3145</v>
      </c>
      <c r="C763" t="s">
        <v>3134</v>
      </c>
      <c r="D763" t="s">
        <v>2176</v>
      </c>
    </row>
    <row r="764" spans="1:4" x14ac:dyDescent="0.25">
      <c r="A764" t="s">
        <v>2180</v>
      </c>
      <c r="B764" t="s">
        <v>3145</v>
      </c>
      <c r="C764" t="s">
        <v>3134</v>
      </c>
      <c r="D764" t="s">
        <v>2176</v>
      </c>
    </row>
    <row r="765" spans="1:4" x14ac:dyDescent="0.25">
      <c r="A765" t="s">
        <v>2179</v>
      </c>
      <c r="B765" t="s">
        <v>3145</v>
      </c>
      <c r="C765" t="s">
        <v>3134</v>
      </c>
      <c r="D765" t="s">
        <v>2176</v>
      </c>
    </row>
    <row r="766" spans="1:4" x14ac:dyDescent="0.25">
      <c r="A766" t="s">
        <v>2178</v>
      </c>
      <c r="B766" t="s">
        <v>3145</v>
      </c>
      <c r="C766" t="s">
        <v>3134</v>
      </c>
      <c r="D766" t="s">
        <v>2176</v>
      </c>
    </row>
    <row r="767" spans="1:4" x14ac:dyDescent="0.25">
      <c r="A767" t="s">
        <v>2177</v>
      </c>
      <c r="B767" t="s">
        <v>3145</v>
      </c>
      <c r="C767" t="s">
        <v>3134</v>
      </c>
      <c r="D767" t="s">
        <v>2176</v>
      </c>
    </row>
    <row r="768" spans="1:4" x14ac:dyDescent="0.25">
      <c r="A768" t="s">
        <v>2175</v>
      </c>
      <c r="B768" t="s">
        <v>3144</v>
      </c>
      <c r="C768" t="s">
        <v>3133</v>
      </c>
      <c r="D768" t="s">
        <v>1912</v>
      </c>
    </row>
    <row r="769" spans="1:4" x14ac:dyDescent="0.25">
      <c r="A769" t="s">
        <v>2174</v>
      </c>
      <c r="B769" t="s">
        <v>3144</v>
      </c>
      <c r="C769" t="s">
        <v>3133</v>
      </c>
      <c r="D769" t="s">
        <v>1912</v>
      </c>
    </row>
    <row r="770" spans="1:4" x14ac:dyDescent="0.25">
      <c r="A770" t="s">
        <v>2173</v>
      </c>
      <c r="B770" t="s">
        <v>3144</v>
      </c>
      <c r="C770" t="s">
        <v>3133</v>
      </c>
      <c r="D770" t="s">
        <v>1912</v>
      </c>
    </row>
    <row r="771" spans="1:4" x14ac:dyDescent="0.25">
      <c r="A771" t="s">
        <v>2172</v>
      </c>
      <c r="B771" t="s">
        <v>3144</v>
      </c>
      <c r="C771" t="s">
        <v>3133</v>
      </c>
      <c r="D771" t="s">
        <v>1912</v>
      </c>
    </row>
    <row r="772" spans="1:4" x14ac:dyDescent="0.25">
      <c r="A772" t="s">
        <v>2171</v>
      </c>
      <c r="B772" t="s">
        <v>3144</v>
      </c>
      <c r="C772" t="s">
        <v>3133</v>
      </c>
      <c r="D772" t="s">
        <v>1912</v>
      </c>
    </row>
    <row r="773" spans="1:4" x14ac:dyDescent="0.25">
      <c r="A773" t="s">
        <v>2170</v>
      </c>
      <c r="B773" t="s">
        <v>3144</v>
      </c>
      <c r="C773" t="s">
        <v>3133</v>
      </c>
      <c r="D773" t="s">
        <v>1912</v>
      </c>
    </row>
    <row r="774" spans="1:4" x14ac:dyDescent="0.25">
      <c r="A774" t="s">
        <v>2169</v>
      </c>
      <c r="B774" t="s">
        <v>3144</v>
      </c>
      <c r="C774" t="s">
        <v>3133</v>
      </c>
      <c r="D774" t="s">
        <v>1912</v>
      </c>
    </row>
    <row r="775" spans="1:4" x14ac:dyDescent="0.25">
      <c r="A775" t="s">
        <v>2168</v>
      </c>
      <c r="B775" t="s">
        <v>3144</v>
      </c>
      <c r="C775" t="s">
        <v>3133</v>
      </c>
      <c r="D775" t="s">
        <v>1912</v>
      </c>
    </row>
    <row r="776" spans="1:4" x14ac:dyDescent="0.25">
      <c r="A776" t="s">
        <v>2167</v>
      </c>
      <c r="B776" t="s">
        <v>3144</v>
      </c>
      <c r="C776" t="s">
        <v>3133</v>
      </c>
      <c r="D776" t="s">
        <v>1912</v>
      </c>
    </row>
    <row r="777" spans="1:4" x14ac:dyDescent="0.25">
      <c r="A777" t="s">
        <v>2166</v>
      </c>
      <c r="B777" t="s">
        <v>3144</v>
      </c>
      <c r="C777" t="s">
        <v>3133</v>
      </c>
      <c r="D777" t="s">
        <v>1912</v>
      </c>
    </row>
    <row r="778" spans="1:4" x14ac:dyDescent="0.25">
      <c r="A778" t="s">
        <v>2165</v>
      </c>
      <c r="B778" t="s">
        <v>3144</v>
      </c>
      <c r="C778" t="s">
        <v>3133</v>
      </c>
      <c r="D778" t="s">
        <v>1912</v>
      </c>
    </row>
    <row r="779" spans="1:4" x14ac:dyDescent="0.25">
      <c r="A779" t="s">
        <v>2164</v>
      </c>
      <c r="B779" t="s">
        <v>3144</v>
      </c>
      <c r="C779" t="s">
        <v>3133</v>
      </c>
      <c r="D779" t="s">
        <v>1912</v>
      </c>
    </row>
    <row r="780" spans="1:4" x14ac:dyDescent="0.25">
      <c r="A780" t="s">
        <v>2163</v>
      </c>
      <c r="B780" t="s">
        <v>3144</v>
      </c>
      <c r="C780" t="s">
        <v>3133</v>
      </c>
      <c r="D780" t="s">
        <v>1912</v>
      </c>
    </row>
    <row r="781" spans="1:4" x14ac:dyDescent="0.25">
      <c r="A781" t="s">
        <v>2162</v>
      </c>
      <c r="B781" t="s">
        <v>3144</v>
      </c>
      <c r="C781" t="s">
        <v>3133</v>
      </c>
      <c r="D781" t="s">
        <v>1912</v>
      </c>
    </row>
    <row r="782" spans="1:4" x14ac:dyDescent="0.25">
      <c r="A782" t="s">
        <v>2161</v>
      </c>
      <c r="B782" t="s">
        <v>3144</v>
      </c>
      <c r="C782" t="s">
        <v>3133</v>
      </c>
      <c r="D782" t="s">
        <v>1912</v>
      </c>
    </row>
    <row r="783" spans="1:4" x14ac:dyDescent="0.25">
      <c r="A783" t="s">
        <v>2160</v>
      </c>
      <c r="B783" t="s">
        <v>3144</v>
      </c>
      <c r="C783" t="s">
        <v>3133</v>
      </c>
      <c r="D783" t="s">
        <v>1912</v>
      </c>
    </row>
    <row r="784" spans="1:4" x14ac:dyDescent="0.25">
      <c r="A784" t="s">
        <v>2159</v>
      </c>
      <c r="B784" t="s">
        <v>3144</v>
      </c>
      <c r="C784" t="s">
        <v>3133</v>
      </c>
      <c r="D784" t="s">
        <v>1912</v>
      </c>
    </row>
    <row r="785" spans="1:4" x14ac:dyDescent="0.25">
      <c r="A785" t="s">
        <v>2158</v>
      </c>
      <c r="B785" t="s">
        <v>3144</v>
      </c>
      <c r="C785" t="s">
        <v>3133</v>
      </c>
      <c r="D785" t="s">
        <v>1912</v>
      </c>
    </row>
    <row r="786" spans="1:4" x14ac:dyDescent="0.25">
      <c r="A786" t="s">
        <v>2157</v>
      </c>
      <c r="B786" t="s">
        <v>3144</v>
      </c>
      <c r="C786" t="s">
        <v>3133</v>
      </c>
      <c r="D786" t="s">
        <v>1912</v>
      </c>
    </row>
    <row r="787" spans="1:4" x14ac:dyDescent="0.25">
      <c r="A787" t="s">
        <v>2156</v>
      </c>
      <c r="B787" t="s">
        <v>3144</v>
      </c>
      <c r="C787" t="s">
        <v>3133</v>
      </c>
      <c r="D787" t="s">
        <v>1912</v>
      </c>
    </row>
    <row r="788" spans="1:4" x14ac:dyDescent="0.25">
      <c r="A788" t="s">
        <v>2155</v>
      </c>
      <c r="B788" t="s">
        <v>3144</v>
      </c>
      <c r="C788" t="s">
        <v>3133</v>
      </c>
      <c r="D788" t="s">
        <v>1912</v>
      </c>
    </row>
    <row r="789" spans="1:4" x14ac:dyDescent="0.25">
      <c r="A789" t="s">
        <v>2154</v>
      </c>
      <c r="B789" t="s">
        <v>3144</v>
      </c>
      <c r="C789" t="s">
        <v>3133</v>
      </c>
      <c r="D789" t="s">
        <v>1912</v>
      </c>
    </row>
    <row r="790" spans="1:4" x14ac:dyDescent="0.25">
      <c r="A790" t="s">
        <v>2153</v>
      </c>
      <c r="B790" t="s">
        <v>3144</v>
      </c>
      <c r="C790" t="s">
        <v>3133</v>
      </c>
      <c r="D790" t="s">
        <v>1912</v>
      </c>
    </row>
    <row r="791" spans="1:4" x14ac:dyDescent="0.25">
      <c r="A791" t="s">
        <v>2152</v>
      </c>
      <c r="B791" t="s">
        <v>3144</v>
      </c>
      <c r="C791" t="s">
        <v>3133</v>
      </c>
      <c r="D791" t="s">
        <v>1912</v>
      </c>
    </row>
    <row r="792" spans="1:4" x14ac:dyDescent="0.25">
      <c r="A792" t="s">
        <v>2151</v>
      </c>
      <c r="B792" t="s">
        <v>3144</v>
      </c>
      <c r="C792" t="s">
        <v>3133</v>
      </c>
      <c r="D792" t="s">
        <v>1912</v>
      </c>
    </row>
    <row r="793" spans="1:4" x14ac:dyDescent="0.25">
      <c r="A793" t="s">
        <v>2150</v>
      </c>
      <c r="B793" t="s">
        <v>3144</v>
      </c>
      <c r="C793" t="s">
        <v>3133</v>
      </c>
      <c r="D793" t="s">
        <v>1912</v>
      </c>
    </row>
    <row r="794" spans="1:4" x14ac:dyDescent="0.25">
      <c r="A794" t="s">
        <v>2149</v>
      </c>
      <c r="B794" t="s">
        <v>3144</v>
      </c>
      <c r="C794" t="s">
        <v>3133</v>
      </c>
      <c r="D794" t="s">
        <v>1912</v>
      </c>
    </row>
    <row r="795" spans="1:4" x14ac:dyDescent="0.25">
      <c r="A795" t="s">
        <v>2148</v>
      </c>
      <c r="B795" t="s">
        <v>3144</v>
      </c>
      <c r="C795" t="s">
        <v>3133</v>
      </c>
      <c r="D795" t="s">
        <v>1912</v>
      </c>
    </row>
    <row r="796" spans="1:4" x14ac:dyDescent="0.25">
      <c r="A796" t="s">
        <v>2147</v>
      </c>
      <c r="B796" t="s">
        <v>3144</v>
      </c>
      <c r="C796" t="s">
        <v>3133</v>
      </c>
      <c r="D796" t="s">
        <v>1912</v>
      </c>
    </row>
    <row r="797" spans="1:4" x14ac:dyDescent="0.25">
      <c r="A797" t="s">
        <v>2146</v>
      </c>
      <c r="B797" t="s">
        <v>3144</v>
      </c>
      <c r="C797" t="s">
        <v>3133</v>
      </c>
      <c r="D797" t="s">
        <v>1912</v>
      </c>
    </row>
    <row r="798" spans="1:4" x14ac:dyDescent="0.25">
      <c r="A798" t="s">
        <v>2145</v>
      </c>
      <c r="B798" t="s">
        <v>3144</v>
      </c>
      <c r="C798" t="s">
        <v>3133</v>
      </c>
      <c r="D798" t="s">
        <v>1912</v>
      </c>
    </row>
    <row r="799" spans="1:4" x14ac:dyDescent="0.25">
      <c r="A799" t="s">
        <v>2144</v>
      </c>
      <c r="B799" t="s">
        <v>3144</v>
      </c>
      <c r="C799" t="s">
        <v>3133</v>
      </c>
      <c r="D799" t="s">
        <v>1912</v>
      </c>
    </row>
    <row r="800" spans="1:4" x14ac:dyDescent="0.25">
      <c r="A800" t="s">
        <v>2143</v>
      </c>
      <c r="B800" t="s">
        <v>3144</v>
      </c>
      <c r="C800" t="s">
        <v>3133</v>
      </c>
      <c r="D800" t="s">
        <v>1912</v>
      </c>
    </row>
    <row r="801" spans="1:4" x14ac:dyDescent="0.25">
      <c r="A801" t="s">
        <v>2142</v>
      </c>
      <c r="B801" t="s">
        <v>3144</v>
      </c>
      <c r="C801" t="s">
        <v>3133</v>
      </c>
      <c r="D801" t="s">
        <v>1912</v>
      </c>
    </row>
    <row r="802" spans="1:4" x14ac:dyDescent="0.25">
      <c r="A802" t="s">
        <v>2141</v>
      </c>
      <c r="B802" t="s">
        <v>3144</v>
      </c>
      <c r="C802" t="s">
        <v>3133</v>
      </c>
      <c r="D802" t="s">
        <v>1912</v>
      </c>
    </row>
    <row r="803" spans="1:4" x14ac:dyDescent="0.25">
      <c r="A803" t="s">
        <v>2140</v>
      </c>
      <c r="B803" t="s">
        <v>3144</v>
      </c>
      <c r="C803" t="s">
        <v>3133</v>
      </c>
      <c r="D803" t="s">
        <v>1912</v>
      </c>
    </row>
    <row r="804" spans="1:4" x14ac:dyDescent="0.25">
      <c r="A804" t="s">
        <v>2139</v>
      </c>
      <c r="B804" t="s">
        <v>3144</v>
      </c>
      <c r="C804" t="s">
        <v>3133</v>
      </c>
      <c r="D804" t="s">
        <v>1912</v>
      </c>
    </row>
    <row r="805" spans="1:4" x14ac:dyDescent="0.25">
      <c r="A805" t="s">
        <v>2138</v>
      </c>
      <c r="B805" t="s">
        <v>3144</v>
      </c>
      <c r="C805" t="s">
        <v>3133</v>
      </c>
      <c r="D805" t="s">
        <v>1912</v>
      </c>
    </row>
    <row r="806" spans="1:4" x14ac:dyDescent="0.25">
      <c r="A806" t="s">
        <v>2137</v>
      </c>
      <c r="B806" t="s">
        <v>3144</v>
      </c>
      <c r="C806" t="s">
        <v>3133</v>
      </c>
      <c r="D806" t="s">
        <v>1912</v>
      </c>
    </row>
    <row r="807" spans="1:4" x14ac:dyDescent="0.25">
      <c r="A807" t="s">
        <v>2136</v>
      </c>
      <c r="B807" t="s">
        <v>3144</v>
      </c>
      <c r="C807" t="s">
        <v>3133</v>
      </c>
      <c r="D807" t="s">
        <v>1912</v>
      </c>
    </row>
    <row r="808" spans="1:4" x14ac:dyDescent="0.25">
      <c r="A808" t="s">
        <v>2135</v>
      </c>
      <c r="B808" t="s">
        <v>3144</v>
      </c>
      <c r="C808" t="s">
        <v>3133</v>
      </c>
      <c r="D808" t="s">
        <v>1912</v>
      </c>
    </row>
    <row r="809" spans="1:4" x14ac:dyDescent="0.25">
      <c r="A809" t="s">
        <v>2134</v>
      </c>
      <c r="B809" t="s">
        <v>3144</v>
      </c>
      <c r="C809" t="s">
        <v>3133</v>
      </c>
      <c r="D809" t="s">
        <v>1912</v>
      </c>
    </row>
    <row r="810" spans="1:4" x14ac:dyDescent="0.25">
      <c r="A810" t="s">
        <v>2133</v>
      </c>
      <c r="B810" t="s">
        <v>3144</v>
      </c>
      <c r="C810" t="s">
        <v>3133</v>
      </c>
      <c r="D810" t="s">
        <v>1912</v>
      </c>
    </row>
    <row r="811" spans="1:4" x14ac:dyDescent="0.25">
      <c r="A811" t="s">
        <v>2132</v>
      </c>
      <c r="B811" t="s">
        <v>3144</v>
      </c>
      <c r="C811" t="s">
        <v>3133</v>
      </c>
      <c r="D811" t="s">
        <v>1912</v>
      </c>
    </row>
    <row r="812" spans="1:4" x14ac:dyDescent="0.25">
      <c r="A812" t="s">
        <v>2131</v>
      </c>
      <c r="B812" t="s">
        <v>3144</v>
      </c>
      <c r="C812" t="s">
        <v>3133</v>
      </c>
      <c r="D812" t="s">
        <v>1912</v>
      </c>
    </row>
    <row r="813" spans="1:4" x14ac:dyDescent="0.25">
      <c r="A813" t="s">
        <v>2130</v>
      </c>
      <c r="B813" t="s">
        <v>3144</v>
      </c>
      <c r="C813" t="s">
        <v>3133</v>
      </c>
      <c r="D813" t="s">
        <v>1912</v>
      </c>
    </row>
    <row r="814" spans="1:4" x14ac:dyDescent="0.25">
      <c r="A814" t="s">
        <v>2129</v>
      </c>
      <c r="B814" t="s">
        <v>3144</v>
      </c>
      <c r="C814" t="s">
        <v>3133</v>
      </c>
      <c r="D814" t="s">
        <v>1912</v>
      </c>
    </row>
    <row r="815" spans="1:4" x14ac:dyDescent="0.25">
      <c r="A815" t="s">
        <v>2128</v>
      </c>
      <c r="B815" t="s">
        <v>3144</v>
      </c>
      <c r="C815" t="s">
        <v>3133</v>
      </c>
      <c r="D815" t="s">
        <v>1912</v>
      </c>
    </row>
    <row r="816" spans="1:4" x14ac:dyDescent="0.25">
      <c r="A816" t="s">
        <v>2127</v>
      </c>
      <c r="B816" t="s">
        <v>3144</v>
      </c>
      <c r="C816" t="s">
        <v>3133</v>
      </c>
      <c r="D816" t="s">
        <v>1912</v>
      </c>
    </row>
    <row r="817" spans="1:4" x14ac:dyDescent="0.25">
      <c r="A817" t="s">
        <v>2126</v>
      </c>
      <c r="B817" t="s">
        <v>3144</v>
      </c>
      <c r="C817" t="s">
        <v>3133</v>
      </c>
      <c r="D817" t="s">
        <v>1912</v>
      </c>
    </row>
    <row r="818" spans="1:4" x14ac:dyDescent="0.25">
      <c r="A818" t="s">
        <v>2125</v>
      </c>
      <c r="B818" t="s">
        <v>3144</v>
      </c>
      <c r="C818" t="s">
        <v>3133</v>
      </c>
      <c r="D818" t="s">
        <v>1912</v>
      </c>
    </row>
    <row r="819" spans="1:4" x14ac:dyDescent="0.25">
      <c r="A819" t="s">
        <v>2124</v>
      </c>
      <c r="B819" t="s">
        <v>3144</v>
      </c>
      <c r="C819" t="s">
        <v>3133</v>
      </c>
      <c r="D819" t="s">
        <v>1912</v>
      </c>
    </row>
    <row r="820" spans="1:4" x14ac:dyDescent="0.25">
      <c r="A820" t="s">
        <v>2123</v>
      </c>
      <c r="B820" t="s">
        <v>3144</v>
      </c>
      <c r="C820" t="s">
        <v>3133</v>
      </c>
      <c r="D820" t="s">
        <v>1912</v>
      </c>
    </row>
    <row r="821" spans="1:4" x14ac:dyDescent="0.25">
      <c r="A821" t="s">
        <v>2122</v>
      </c>
      <c r="B821" t="s">
        <v>3144</v>
      </c>
      <c r="C821" t="s">
        <v>3133</v>
      </c>
      <c r="D821" t="s">
        <v>1912</v>
      </c>
    </row>
    <row r="822" spans="1:4" x14ac:dyDescent="0.25">
      <c r="A822" t="s">
        <v>2121</v>
      </c>
      <c r="B822" t="s">
        <v>3144</v>
      </c>
      <c r="C822" t="s">
        <v>3133</v>
      </c>
      <c r="D822" t="s">
        <v>1912</v>
      </c>
    </row>
    <row r="823" spans="1:4" x14ac:dyDescent="0.25">
      <c r="A823" t="s">
        <v>2120</v>
      </c>
      <c r="B823" t="s">
        <v>3144</v>
      </c>
      <c r="C823" t="s">
        <v>3133</v>
      </c>
      <c r="D823" t="s">
        <v>1912</v>
      </c>
    </row>
    <row r="824" spans="1:4" x14ac:dyDescent="0.25">
      <c r="A824" t="s">
        <v>2119</v>
      </c>
      <c r="B824" t="s">
        <v>3144</v>
      </c>
      <c r="C824" t="s">
        <v>3133</v>
      </c>
      <c r="D824" t="s">
        <v>1912</v>
      </c>
    </row>
    <row r="825" spans="1:4" x14ac:dyDescent="0.25">
      <c r="A825" t="s">
        <v>2118</v>
      </c>
      <c r="B825" t="s">
        <v>3144</v>
      </c>
      <c r="C825" t="s">
        <v>3133</v>
      </c>
      <c r="D825" t="s">
        <v>1912</v>
      </c>
    </row>
    <row r="826" spans="1:4" x14ac:dyDescent="0.25">
      <c r="A826" t="s">
        <v>2117</v>
      </c>
      <c r="B826" t="s">
        <v>3144</v>
      </c>
      <c r="C826" t="s">
        <v>3133</v>
      </c>
      <c r="D826" t="s">
        <v>1912</v>
      </c>
    </row>
    <row r="827" spans="1:4" x14ac:dyDescent="0.25">
      <c r="A827" t="s">
        <v>2116</v>
      </c>
      <c r="B827" t="s">
        <v>3144</v>
      </c>
      <c r="C827" t="s">
        <v>3133</v>
      </c>
      <c r="D827" t="s">
        <v>1912</v>
      </c>
    </row>
    <row r="828" spans="1:4" x14ac:dyDescent="0.25">
      <c r="A828" t="s">
        <v>2115</v>
      </c>
      <c r="B828" t="s">
        <v>3144</v>
      </c>
      <c r="C828" t="s">
        <v>3133</v>
      </c>
      <c r="D828" t="s">
        <v>1912</v>
      </c>
    </row>
    <row r="829" spans="1:4" x14ac:dyDescent="0.25">
      <c r="A829" t="s">
        <v>2114</v>
      </c>
      <c r="B829" t="s">
        <v>3144</v>
      </c>
      <c r="C829" t="s">
        <v>3133</v>
      </c>
      <c r="D829" t="s">
        <v>1912</v>
      </c>
    </row>
    <row r="830" spans="1:4" x14ac:dyDescent="0.25">
      <c r="A830" t="s">
        <v>2113</v>
      </c>
      <c r="B830" t="s">
        <v>3144</v>
      </c>
      <c r="C830" t="s">
        <v>3133</v>
      </c>
      <c r="D830" t="s">
        <v>1912</v>
      </c>
    </row>
    <row r="831" spans="1:4" x14ac:dyDescent="0.25">
      <c r="A831" t="s">
        <v>2112</v>
      </c>
      <c r="B831" t="s">
        <v>3144</v>
      </c>
      <c r="C831" t="s">
        <v>3133</v>
      </c>
      <c r="D831" t="s">
        <v>1912</v>
      </c>
    </row>
    <row r="832" spans="1:4" x14ac:dyDescent="0.25">
      <c r="A832" t="s">
        <v>2111</v>
      </c>
      <c r="B832" t="s">
        <v>3144</v>
      </c>
      <c r="C832" t="s">
        <v>3133</v>
      </c>
      <c r="D832" t="s">
        <v>1912</v>
      </c>
    </row>
    <row r="833" spans="1:4" x14ac:dyDescent="0.25">
      <c r="A833" t="s">
        <v>2110</v>
      </c>
      <c r="B833" t="s">
        <v>3144</v>
      </c>
      <c r="C833" t="s">
        <v>3133</v>
      </c>
      <c r="D833" t="s">
        <v>1912</v>
      </c>
    </row>
    <row r="834" spans="1:4" x14ac:dyDescent="0.25">
      <c r="A834" t="s">
        <v>2109</v>
      </c>
      <c r="B834" t="s">
        <v>3144</v>
      </c>
      <c r="C834" t="s">
        <v>3133</v>
      </c>
      <c r="D834" t="s">
        <v>1912</v>
      </c>
    </row>
    <row r="835" spans="1:4" x14ac:dyDescent="0.25">
      <c r="A835" t="s">
        <v>2108</v>
      </c>
      <c r="B835" t="s">
        <v>3144</v>
      </c>
      <c r="C835" t="s">
        <v>3133</v>
      </c>
      <c r="D835" t="s">
        <v>1912</v>
      </c>
    </row>
    <row r="836" spans="1:4" x14ac:dyDescent="0.25">
      <c r="A836" t="s">
        <v>2107</v>
      </c>
      <c r="B836" t="s">
        <v>3144</v>
      </c>
      <c r="C836" t="s">
        <v>3133</v>
      </c>
      <c r="D836" t="s">
        <v>1912</v>
      </c>
    </row>
    <row r="837" spans="1:4" x14ac:dyDescent="0.25">
      <c r="A837" t="s">
        <v>2106</v>
      </c>
      <c r="B837" t="s">
        <v>3144</v>
      </c>
      <c r="C837" t="s">
        <v>3133</v>
      </c>
      <c r="D837" t="s">
        <v>1912</v>
      </c>
    </row>
    <row r="838" spans="1:4" x14ac:dyDescent="0.25">
      <c r="A838" t="s">
        <v>2105</v>
      </c>
      <c r="B838" t="s">
        <v>3144</v>
      </c>
      <c r="C838" t="s">
        <v>3133</v>
      </c>
      <c r="D838" t="s">
        <v>1912</v>
      </c>
    </row>
    <row r="839" spans="1:4" x14ac:dyDescent="0.25">
      <c r="A839" t="s">
        <v>2104</v>
      </c>
      <c r="B839" t="s">
        <v>3144</v>
      </c>
      <c r="C839" t="s">
        <v>3133</v>
      </c>
      <c r="D839" t="s">
        <v>1912</v>
      </c>
    </row>
    <row r="840" spans="1:4" x14ac:dyDescent="0.25">
      <c r="A840" t="s">
        <v>2103</v>
      </c>
      <c r="B840" t="s">
        <v>3144</v>
      </c>
      <c r="C840" t="s">
        <v>3133</v>
      </c>
      <c r="D840" t="s">
        <v>1912</v>
      </c>
    </row>
    <row r="841" spans="1:4" x14ac:dyDescent="0.25">
      <c r="A841" t="s">
        <v>2102</v>
      </c>
      <c r="B841" t="s">
        <v>3144</v>
      </c>
      <c r="C841" t="s">
        <v>3133</v>
      </c>
      <c r="D841" t="s">
        <v>1912</v>
      </c>
    </row>
    <row r="842" spans="1:4" x14ac:dyDescent="0.25">
      <c r="A842" t="s">
        <v>2101</v>
      </c>
      <c r="B842" t="s">
        <v>3144</v>
      </c>
      <c r="C842" t="s">
        <v>3133</v>
      </c>
      <c r="D842" t="s">
        <v>1912</v>
      </c>
    </row>
    <row r="843" spans="1:4" x14ac:dyDescent="0.25">
      <c r="A843" t="s">
        <v>2100</v>
      </c>
      <c r="B843" t="s">
        <v>3144</v>
      </c>
      <c r="C843" t="s">
        <v>3133</v>
      </c>
      <c r="D843" t="s">
        <v>1912</v>
      </c>
    </row>
    <row r="844" spans="1:4" x14ac:dyDescent="0.25">
      <c r="A844" t="s">
        <v>2099</v>
      </c>
      <c r="B844" t="s">
        <v>3144</v>
      </c>
      <c r="C844" t="s">
        <v>3133</v>
      </c>
      <c r="D844" t="s">
        <v>1912</v>
      </c>
    </row>
    <row r="845" spans="1:4" x14ac:dyDescent="0.25">
      <c r="A845" t="s">
        <v>2098</v>
      </c>
      <c r="B845" t="s">
        <v>3144</v>
      </c>
      <c r="C845" t="s">
        <v>3133</v>
      </c>
      <c r="D845" t="s">
        <v>1912</v>
      </c>
    </row>
    <row r="846" spans="1:4" x14ac:dyDescent="0.25">
      <c r="A846" t="s">
        <v>2097</v>
      </c>
      <c r="B846" t="s">
        <v>3144</v>
      </c>
      <c r="C846" t="s">
        <v>3133</v>
      </c>
      <c r="D846" t="s">
        <v>1912</v>
      </c>
    </row>
    <row r="847" spans="1:4" x14ac:dyDescent="0.25">
      <c r="A847" t="s">
        <v>2096</v>
      </c>
      <c r="B847" t="s">
        <v>3144</v>
      </c>
      <c r="C847" t="s">
        <v>3133</v>
      </c>
      <c r="D847" t="s">
        <v>1912</v>
      </c>
    </row>
    <row r="848" spans="1:4" x14ac:dyDescent="0.25">
      <c r="A848" t="s">
        <v>2095</v>
      </c>
      <c r="B848" t="s">
        <v>3144</v>
      </c>
      <c r="C848" t="s">
        <v>3133</v>
      </c>
      <c r="D848" t="s">
        <v>1912</v>
      </c>
    </row>
    <row r="849" spans="1:4" x14ac:dyDescent="0.25">
      <c r="A849" t="s">
        <v>2094</v>
      </c>
      <c r="B849" t="s">
        <v>3144</v>
      </c>
      <c r="C849" t="s">
        <v>3133</v>
      </c>
      <c r="D849" t="s">
        <v>1912</v>
      </c>
    </row>
    <row r="850" spans="1:4" x14ac:dyDescent="0.25">
      <c r="A850" t="s">
        <v>2093</v>
      </c>
      <c r="B850" t="s">
        <v>3144</v>
      </c>
      <c r="C850" t="s">
        <v>3133</v>
      </c>
      <c r="D850" t="s">
        <v>1912</v>
      </c>
    </row>
    <row r="851" spans="1:4" x14ac:dyDescent="0.25">
      <c r="A851" t="s">
        <v>2092</v>
      </c>
      <c r="B851" t="s">
        <v>3144</v>
      </c>
      <c r="C851" t="s">
        <v>3133</v>
      </c>
      <c r="D851" t="s">
        <v>1912</v>
      </c>
    </row>
    <row r="852" spans="1:4" x14ac:dyDescent="0.25">
      <c r="A852" t="s">
        <v>2091</v>
      </c>
      <c r="B852" t="s">
        <v>3144</v>
      </c>
      <c r="C852" t="s">
        <v>3133</v>
      </c>
      <c r="D852" t="s">
        <v>1912</v>
      </c>
    </row>
    <row r="853" spans="1:4" x14ac:dyDescent="0.25">
      <c r="A853" t="s">
        <v>2090</v>
      </c>
      <c r="B853" t="s">
        <v>3144</v>
      </c>
      <c r="C853" t="s">
        <v>3133</v>
      </c>
      <c r="D853" t="s">
        <v>1912</v>
      </c>
    </row>
    <row r="854" spans="1:4" x14ac:dyDescent="0.25">
      <c r="A854" t="s">
        <v>2089</v>
      </c>
      <c r="B854" t="s">
        <v>3144</v>
      </c>
      <c r="C854" t="s">
        <v>3133</v>
      </c>
      <c r="D854" t="s">
        <v>1912</v>
      </c>
    </row>
    <row r="855" spans="1:4" x14ac:dyDescent="0.25">
      <c r="A855" t="s">
        <v>2088</v>
      </c>
      <c r="B855" t="s">
        <v>3144</v>
      </c>
      <c r="C855" t="s">
        <v>3133</v>
      </c>
      <c r="D855" t="s">
        <v>1912</v>
      </c>
    </row>
    <row r="856" spans="1:4" x14ac:dyDescent="0.25">
      <c r="A856" t="s">
        <v>2087</v>
      </c>
      <c r="B856" t="s">
        <v>3144</v>
      </c>
      <c r="C856" t="s">
        <v>3133</v>
      </c>
      <c r="D856" t="s">
        <v>1912</v>
      </c>
    </row>
    <row r="857" spans="1:4" x14ac:dyDescent="0.25">
      <c r="A857" t="s">
        <v>2086</v>
      </c>
      <c r="B857" t="s">
        <v>3144</v>
      </c>
      <c r="C857" t="s">
        <v>3133</v>
      </c>
      <c r="D857" t="s">
        <v>1912</v>
      </c>
    </row>
    <row r="858" spans="1:4" x14ac:dyDescent="0.25">
      <c r="A858" t="s">
        <v>2085</v>
      </c>
      <c r="B858" t="s">
        <v>3144</v>
      </c>
      <c r="C858" t="s">
        <v>3133</v>
      </c>
      <c r="D858" t="s">
        <v>1912</v>
      </c>
    </row>
    <row r="859" spans="1:4" x14ac:dyDescent="0.25">
      <c r="A859" t="s">
        <v>2084</v>
      </c>
      <c r="B859" t="s">
        <v>3144</v>
      </c>
      <c r="C859" t="s">
        <v>3133</v>
      </c>
      <c r="D859" t="s">
        <v>1912</v>
      </c>
    </row>
    <row r="860" spans="1:4" x14ac:dyDescent="0.25">
      <c r="A860" t="s">
        <v>2083</v>
      </c>
      <c r="B860" t="s">
        <v>3144</v>
      </c>
      <c r="C860" t="s">
        <v>3133</v>
      </c>
      <c r="D860" t="s">
        <v>1912</v>
      </c>
    </row>
    <row r="861" spans="1:4" x14ac:dyDescent="0.25">
      <c r="A861" t="s">
        <v>2082</v>
      </c>
      <c r="B861" t="s">
        <v>3144</v>
      </c>
      <c r="C861" t="s">
        <v>3133</v>
      </c>
      <c r="D861" t="s">
        <v>1912</v>
      </c>
    </row>
    <row r="862" spans="1:4" x14ac:dyDescent="0.25">
      <c r="A862" t="s">
        <v>2081</v>
      </c>
      <c r="B862" t="s">
        <v>3144</v>
      </c>
      <c r="C862" t="s">
        <v>3133</v>
      </c>
      <c r="D862" t="s">
        <v>1912</v>
      </c>
    </row>
    <row r="863" spans="1:4" x14ac:dyDescent="0.25">
      <c r="A863" t="s">
        <v>2080</v>
      </c>
      <c r="B863" t="s">
        <v>3144</v>
      </c>
      <c r="C863" t="s">
        <v>3133</v>
      </c>
      <c r="D863" t="s">
        <v>1912</v>
      </c>
    </row>
    <row r="864" spans="1:4" x14ac:dyDescent="0.25">
      <c r="A864" t="s">
        <v>2079</v>
      </c>
      <c r="B864" t="s">
        <v>3144</v>
      </c>
      <c r="C864" t="s">
        <v>3133</v>
      </c>
      <c r="D864" t="s">
        <v>1912</v>
      </c>
    </row>
    <row r="865" spans="1:4" x14ac:dyDescent="0.25">
      <c r="A865" t="s">
        <v>2078</v>
      </c>
      <c r="B865" t="s">
        <v>3144</v>
      </c>
      <c r="C865" t="s">
        <v>3133</v>
      </c>
      <c r="D865" t="s">
        <v>1912</v>
      </c>
    </row>
    <row r="866" spans="1:4" x14ac:dyDescent="0.25">
      <c r="A866" t="s">
        <v>2077</v>
      </c>
      <c r="B866" t="s">
        <v>3144</v>
      </c>
      <c r="C866" t="s">
        <v>3133</v>
      </c>
      <c r="D866" t="s">
        <v>1912</v>
      </c>
    </row>
    <row r="867" spans="1:4" x14ac:dyDescent="0.25">
      <c r="A867" t="s">
        <v>2076</v>
      </c>
      <c r="B867" t="s">
        <v>3144</v>
      </c>
      <c r="C867" t="s">
        <v>3133</v>
      </c>
      <c r="D867" t="s">
        <v>1912</v>
      </c>
    </row>
    <row r="868" spans="1:4" x14ac:dyDescent="0.25">
      <c r="A868" t="s">
        <v>2075</v>
      </c>
      <c r="B868" t="s">
        <v>3144</v>
      </c>
      <c r="C868" t="s">
        <v>3133</v>
      </c>
      <c r="D868" t="s">
        <v>1912</v>
      </c>
    </row>
    <row r="869" spans="1:4" x14ac:dyDescent="0.25">
      <c r="A869" t="s">
        <v>2074</v>
      </c>
      <c r="B869" t="s">
        <v>3144</v>
      </c>
      <c r="C869" t="s">
        <v>3133</v>
      </c>
      <c r="D869" t="s">
        <v>1912</v>
      </c>
    </row>
    <row r="870" spans="1:4" x14ac:dyDescent="0.25">
      <c r="A870" t="s">
        <v>2073</v>
      </c>
      <c r="B870" t="s">
        <v>3144</v>
      </c>
      <c r="C870" t="s">
        <v>3133</v>
      </c>
      <c r="D870" t="s">
        <v>1912</v>
      </c>
    </row>
    <row r="871" spans="1:4" x14ac:dyDescent="0.25">
      <c r="A871" t="s">
        <v>2072</v>
      </c>
      <c r="B871" t="s">
        <v>3144</v>
      </c>
      <c r="C871" t="s">
        <v>3133</v>
      </c>
      <c r="D871" t="s">
        <v>1912</v>
      </c>
    </row>
    <row r="872" spans="1:4" x14ac:dyDescent="0.25">
      <c r="A872" t="s">
        <v>2071</v>
      </c>
      <c r="B872" t="s">
        <v>3144</v>
      </c>
      <c r="C872" t="s">
        <v>3133</v>
      </c>
      <c r="D872" t="s">
        <v>1912</v>
      </c>
    </row>
    <row r="873" spans="1:4" x14ac:dyDescent="0.25">
      <c r="A873" t="s">
        <v>2070</v>
      </c>
      <c r="B873" t="s">
        <v>3144</v>
      </c>
      <c r="C873" t="s">
        <v>3133</v>
      </c>
      <c r="D873" t="s">
        <v>1912</v>
      </c>
    </row>
    <row r="874" spans="1:4" x14ac:dyDescent="0.25">
      <c r="A874" t="s">
        <v>2069</v>
      </c>
      <c r="B874" t="s">
        <v>3144</v>
      </c>
      <c r="C874" t="s">
        <v>3133</v>
      </c>
      <c r="D874" t="s">
        <v>1912</v>
      </c>
    </row>
    <row r="875" spans="1:4" x14ac:dyDescent="0.25">
      <c r="A875" t="s">
        <v>2068</v>
      </c>
      <c r="B875" t="s">
        <v>3144</v>
      </c>
      <c r="C875" t="s">
        <v>3133</v>
      </c>
      <c r="D875" t="s">
        <v>1912</v>
      </c>
    </row>
    <row r="876" spans="1:4" x14ac:dyDescent="0.25">
      <c r="A876" t="s">
        <v>2067</v>
      </c>
      <c r="B876" t="s">
        <v>3144</v>
      </c>
      <c r="C876" t="s">
        <v>3133</v>
      </c>
      <c r="D876" t="s">
        <v>1912</v>
      </c>
    </row>
    <row r="877" spans="1:4" x14ac:dyDescent="0.25">
      <c r="A877" t="s">
        <v>2066</v>
      </c>
      <c r="B877" t="s">
        <v>3144</v>
      </c>
      <c r="C877" t="s">
        <v>3133</v>
      </c>
      <c r="D877" t="s">
        <v>1912</v>
      </c>
    </row>
    <row r="878" spans="1:4" x14ac:dyDescent="0.25">
      <c r="A878" t="s">
        <v>2065</v>
      </c>
      <c r="B878" t="s">
        <v>3144</v>
      </c>
      <c r="C878" t="s">
        <v>3133</v>
      </c>
      <c r="D878" t="s">
        <v>1912</v>
      </c>
    </row>
    <row r="879" spans="1:4" x14ac:dyDescent="0.25">
      <c r="A879" t="s">
        <v>2064</v>
      </c>
      <c r="B879" t="s">
        <v>3144</v>
      </c>
      <c r="C879" t="s">
        <v>3133</v>
      </c>
      <c r="D879" t="s">
        <v>1912</v>
      </c>
    </row>
    <row r="880" spans="1:4" x14ac:dyDescent="0.25">
      <c r="A880" t="s">
        <v>2063</v>
      </c>
      <c r="B880" t="s">
        <v>3144</v>
      </c>
      <c r="C880" t="s">
        <v>3133</v>
      </c>
      <c r="D880" t="s">
        <v>1912</v>
      </c>
    </row>
    <row r="881" spans="1:4" x14ac:dyDescent="0.25">
      <c r="A881" t="s">
        <v>2062</v>
      </c>
      <c r="B881" t="s">
        <v>3144</v>
      </c>
      <c r="C881" t="s">
        <v>3133</v>
      </c>
      <c r="D881" t="s">
        <v>1912</v>
      </c>
    </row>
    <row r="882" spans="1:4" x14ac:dyDescent="0.25">
      <c r="A882" t="s">
        <v>2061</v>
      </c>
      <c r="B882" t="s">
        <v>3144</v>
      </c>
      <c r="C882" t="s">
        <v>3133</v>
      </c>
      <c r="D882" t="s">
        <v>1912</v>
      </c>
    </row>
    <row r="883" spans="1:4" x14ac:dyDescent="0.25">
      <c r="A883" t="s">
        <v>2060</v>
      </c>
      <c r="B883" t="s">
        <v>3144</v>
      </c>
      <c r="C883" t="s">
        <v>3133</v>
      </c>
      <c r="D883" t="s">
        <v>1912</v>
      </c>
    </row>
    <row r="884" spans="1:4" x14ac:dyDescent="0.25">
      <c r="A884" t="s">
        <v>2059</v>
      </c>
      <c r="B884" t="s">
        <v>3144</v>
      </c>
      <c r="C884" t="s">
        <v>3133</v>
      </c>
      <c r="D884" t="s">
        <v>1912</v>
      </c>
    </row>
    <row r="885" spans="1:4" x14ac:dyDescent="0.25">
      <c r="A885" t="s">
        <v>2058</v>
      </c>
      <c r="B885" t="s">
        <v>3144</v>
      </c>
      <c r="C885" t="s">
        <v>3133</v>
      </c>
      <c r="D885" t="s">
        <v>1912</v>
      </c>
    </row>
    <row r="886" spans="1:4" x14ac:dyDescent="0.25">
      <c r="A886" t="s">
        <v>2057</v>
      </c>
      <c r="B886" t="s">
        <v>3144</v>
      </c>
      <c r="C886" t="s">
        <v>3133</v>
      </c>
      <c r="D886" t="s">
        <v>1912</v>
      </c>
    </row>
    <row r="887" spans="1:4" x14ac:dyDescent="0.25">
      <c r="A887" t="s">
        <v>2056</v>
      </c>
      <c r="B887" t="s">
        <v>3144</v>
      </c>
      <c r="C887" t="s">
        <v>3133</v>
      </c>
      <c r="D887" t="s">
        <v>1912</v>
      </c>
    </row>
    <row r="888" spans="1:4" x14ac:dyDescent="0.25">
      <c r="A888" t="s">
        <v>2055</v>
      </c>
      <c r="B888" t="s">
        <v>3144</v>
      </c>
      <c r="C888" t="s">
        <v>3133</v>
      </c>
      <c r="D888" t="s">
        <v>1912</v>
      </c>
    </row>
    <row r="889" spans="1:4" x14ac:dyDescent="0.25">
      <c r="A889" t="s">
        <v>2054</v>
      </c>
      <c r="B889" t="s">
        <v>3144</v>
      </c>
      <c r="C889" t="s">
        <v>3133</v>
      </c>
      <c r="D889" t="s">
        <v>1912</v>
      </c>
    </row>
    <row r="890" spans="1:4" x14ac:dyDescent="0.25">
      <c r="A890" t="s">
        <v>2053</v>
      </c>
      <c r="B890" t="s">
        <v>3144</v>
      </c>
      <c r="C890" t="s">
        <v>3133</v>
      </c>
      <c r="D890" t="s">
        <v>1912</v>
      </c>
    </row>
    <row r="891" spans="1:4" x14ac:dyDescent="0.25">
      <c r="A891" t="s">
        <v>2052</v>
      </c>
      <c r="B891" t="s">
        <v>3144</v>
      </c>
      <c r="C891" t="s">
        <v>3133</v>
      </c>
      <c r="D891" t="s">
        <v>1912</v>
      </c>
    </row>
    <row r="892" spans="1:4" x14ac:dyDescent="0.25">
      <c r="A892" t="s">
        <v>2051</v>
      </c>
      <c r="B892" t="s">
        <v>3144</v>
      </c>
      <c r="C892" t="s">
        <v>3133</v>
      </c>
      <c r="D892" t="s">
        <v>1912</v>
      </c>
    </row>
    <row r="893" spans="1:4" x14ac:dyDescent="0.25">
      <c r="A893" t="s">
        <v>2050</v>
      </c>
      <c r="B893" t="s">
        <v>3144</v>
      </c>
      <c r="C893" t="s">
        <v>3133</v>
      </c>
      <c r="D893" t="s">
        <v>1912</v>
      </c>
    </row>
    <row r="894" spans="1:4" x14ac:dyDescent="0.25">
      <c r="A894" t="s">
        <v>2049</v>
      </c>
      <c r="B894" t="s">
        <v>3144</v>
      </c>
      <c r="C894" t="s">
        <v>3133</v>
      </c>
      <c r="D894" t="s">
        <v>1912</v>
      </c>
    </row>
    <row r="895" spans="1:4" x14ac:dyDescent="0.25">
      <c r="A895" t="s">
        <v>2048</v>
      </c>
      <c r="B895" t="s">
        <v>3144</v>
      </c>
      <c r="C895" t="s">
        <v>3133</v>
      </c>
      <c r="D895" t="s">
        <v>1912</v>
      </c>
    </row>
    <row r="896" spans="1:4" x14ac:dyDescent="0.25">
      <c r="A896" t="s">
        <v>2047</v>
      </c>
      <c r="B896" t="s">
        <v>3144</v>
      </c>
      <c r="C896" t="s">
        <v>3133</v>
      </c>
      <c r="D896" t="s">
        <v>1912</v>
      </c>
    </row>
    <row r="897" spans="1:4" x14ac:dyDescent="0.25">
      <c r="A897" t="s">
        <v>2046</v>
      </c>
      <c r="B897" t="s">
        <v>3144</v>
      </c>
      <c r="C897" t="s">
        <v>3133</v>
      </c>
      <c r="D897" t="s">
        <v>1912</v>
      </c>
    </row>
    <row r="898" spans="1:4" x14ac:dyDescent="0.25">
      <c r="A898" t="s">
        <v>2045</v>
      </c>
      <c r="B898" t="s">
        <v>3144</v>
      </c>
      <c r="C898" t="s">
        <v>3133</v>
      </c>
      <c r="D898" t="s">
        <v>1912</v>
      </c>
    </row>
    <row r="899" spans="1:4" x14ac:dyDescent="0.25">
      <c r="A899" t="s">
        <v>2044</v>
      </c>
      <c r="B899" t="s">
        <v>3144</v>
      </c>
      <c r="C899" t="s">
        <v>3133</v>
      </c>
      <c r="D899" t="s">
        <v>1912</v>
      </c>
    </row>
    <row r="900" spans="1:4" x14ac:dyDescent="0.25">
      <c r="A900" t="s">
        <v>2043</v>
      </c>
      <c r="B900" t="s">
        <v>3144</v>
      </c>
      <c r="C900" t="s">
        <v>3133</v>
      </c>
      <c r="D900" t="s">
        <v>1912</v>
      </c>
    </row>
    <row r="901" spans="1:4" x14ac:dyDescent="0.25">
      <c r="A901" t="s">
        <v>2042</v>
      </c>
      <c r="B901" t="s">
        <v>3144</v>
      </c>
      <c r="C901" t="s">
        <v>3133</v>
      </c>
      <c r="D901" t="s">
        <v>1912</v>
      </c>
    </row>
    <row r="902" spans="1:4" x14ac:dyDescent="0.25">
      <c r="A902" t="s">
        <v>2041</v>
      </c>
      <c r="B902" t="s">
        <v>3144</v>
      </c>
      <c r="C902" t="s">
        <v>3133</v>
      </c>
      <c r="D902" t="s">
        <v>1912</v>
      </c>
    </row>
    <row r="903" spans="1:4" x14ac:dyDescent="0.25">
      <c r="A903" t="s">
        <v>2040</v>
      </c>
      <c r="B903" t="s">
        <v>3144</v>
      </c>
      <c r="C903" t="s">
        <v>3133</v>
      </c>
      <c r="D903" t="s">
        <v>1912</v>
      </c>
    </row>
    <row r="904" spans="1:4" x14ac:dyDescent="0.25">
      <c r="A904" t="s">
        <v>2039</v>
      </c>
      <c r="B904" t="s">
        <v>3144</v>
      </c>
      <c r="C904" t="s">
        <v>3133</v>
      </c>
      <c r="D904" t="s">
        <v>1912</v>
      </c>
    </row>
    <row r="905" spans="1:4" x14ac:dyDescent="0.25">
      <c r="A905" t="s">
        <v>2037</v>
      </c>
      <c r="B905" t="s">
        <v>3144</v>
      </c>
      <c r="C905" t="s">
        <v>3133</v>
      </c>
      <c r="D905" t="s">
        <v>1912</v>
      </c>
    </row>
    <row r="906" spans="1:4" x14ac:dyDescent="0.25">
      <c r="A906" t="s">
        <v>2035</v>
      </c>
      <c r="B906" t="s">
        <v>3144</v>
      </c>
      <c r="C906" t="s">
        <v>3133</v>
      </c>
      <c r="D906" t="s">
        <v>1912</v>
      </c>
    </row>
    <row r="907" spans="1:4" x14ac:dyDescent="0.25">
      <c r="A907" t="s">
        <v>2033</v>
      </c>
      <c r="B907" t="s">
        <v>3144</v>
      </c>
      <c r="C907" t="s">
        <v>3133</v>
      </c>
      <c r="D907" t="s">
        <v>1912</v>
      </c>
    </row>
    <row r="908" spans="1:4" x14ac:dyDescent="0.25">
      <c r="A908" t="s">
        <v>2031</v>
      </c>
      <c r="B908" t="s">
        <v>3144</v>
      </c>
      <c r="C908" t="s">
        <v>3133</v>
      </c>
      <c r="D908" t="s">
        <v>1912</v>
      </c>
    </row>
    <row r="909" spans="1:4" x14ac:dyDescent="0.25">
      <c r="A909" t="s">
        <v>2029</v>
      </c>
      <c r="B909" t="s">
        <v>3144</v>
      </c>
      <c r="C909" t="s">
        <v>3133</v>
      </c>
      <c r="D909" t="s">
        <v>1912</v>
      </c>
    </row>
    <row r="910" spans="1:4" x14ac:dyDescent="0.25">
      <c r="A910" t="s">
        <v>2027</v>
      </c>
      <c r="B910" t="s">
        <v>3144</v>
      </c>
      <c r="C910" t="s">
        <v>3133</v>
      </c>
      <c r="D910" t="s">
        <v>1912</v>
      </c>
    </row>
    <row r="911" spans="1:4" x14ac:dyDescent="0.25">
      <c r="A911" t="s">
        <v>2025</v>
      </c>
      <c r="B911" t="s">
        <v>3144</v>
      </c>
      <c r="C911" t="s">
        <v>3133</v>
      </c>
      <c r="D911" t="s">
        <v>1912</v>
      </c>
    </row>
    <row r="912" spans="1:4" x14ac:dyDescent="0.25">
      <c r="A912" t="s">
        <v>2023</v>
      </c>
      <c r="B912" t="s">
        <v>3144</v>
      </c>
      <c r="C912" t="s">
        <v>3133</v>
      </c>
      <c r="D912" t="s">
        <v>1912</v>
      </c>
    </row>
    <row r="913" spans="1:4" x14ac:dyDescent="0.25">
      <c r="A913" t="s">
        <v>2021</v>
      </c>
      <c r="B913" t="s">
        <v>3144</v>
      </c>
      <c r="C913" t="s">
        <v>3133</v>
      </c>
      <c r="D913" t="s">
        <v>1912</v>
      </c>
    </row>
    <row r="914" spans="1:4" x14ac:dyDescent="0.25">
      <c r="A914" t="s">
        <v>2019</v>
      </c>
      <c r="B914" t="s">
        <v>3144</v>
      </c>
      <c r="C914" t="s">
        <v>3133</v>
      </c>
      <c r="D914" t="s">
        <v>1912</v>
      </c>
    </row>
    <row r="915" spans="1:4" x14ac:dyDescent="0.25">
      <c r="A915" t="s">
        <v>2017</v>
      </c>
      <c r="B915" t="s">
        <v>3144</v>
      </c>
      <c r="C915" t="s">
        <v>3133</v>
      </c>
      <c r="D915" t="s">
        <v>1912</v>
      </c>
    </row>
    <row r="916" spans="1:4" x14ac:dyDescent="0.25">
      <c r="A916" t="s">
        <v>2015</v>
      </c>
      <c r="B916" t="s">
        <v>3144</v>
      </c>
      <c r="C916" t="s">
        <v>3133</v>
      </c>
      <c r="D916" t="s">
        <v>1912</v>
      </c>
    </row>
    <row r="917" spans="1:4" x14ac:dyDescent="0.25">
      <c r="A917" t="s">
        <v>2013</v>
      </c>
      <c r="B917" t="s">
        <v>3144</v>
      </c>
      <c r="C917" t="s">
        <v>3133</v>
      </c>
      <c r="D917" t="s">
        <v>1912</v>
      </c>
    </row>
    <row r="918" spans="1:4" x14ac:dyDescent="0.25">
      <c r="A918" t="s">
        <v>2011</v>
      </c>
      <c r="B918" t="s">
        <v>3144</v>
      </c>
      <c r="C918" t="s">
        <v>3133</v>
      </c>
      <c r="D918" t="s">
        <v>1912</v>
      </c>
    </row>
    <row r="919" spans="1:4" x14ac:dyDescent="0.25">
      <c r="A919" t="s">
        <v>2009</v>
      </c>
      <c r="B919" t="s">
        <v>3144</v>
      </c>
      <c r="C919" t="s">
        <v>3133</v>
      </c>
      <c r="D919" t="s">
        <v>1912</v>
      </c>
    </row>
    <row r="920" spans="1:4" x14ac:dyDescent="0.25">
      <c r="A920" t="s">
        <v>2007</v>
      </c>
      <c r="B920" t="s">
        <v>3144</v>
      </c>
      <c r="C920" t="s">
        <v>3133</v>
      </c>
      <c r="D920" t="s">
        <v>1912</v>
      </c>
    </row>
    <row r="921" spans="1:4" x14ac:dyDescent="0.25">
      <c r="A921" t="s">
        <v>2005</v>
      </c>
      <c r="B921" t="s">
        <v>3144</v>
      </c>
      <c r="C921" t="s">
        <v>3133</v>
      </c>
      <c r="D921" t="s">
        <v>1912</v>
      </c>
    </row>
    <row r="922" spans="1:4" x14ac:dyDescent="0.25">
      <c r="A922" t="s">
        <v>2003</v>
      </c>
      <c r="B922" t="s">
        <v>3144</v>
      </c>
      <c r="C922" t="s">
        <v>3133</v>
      </c>
      <c r="D922" t="s">
        <v>1912</v>
      </c>
    </row>
    <row r="923" spans="1:4" x14ac:dyDescent="0.25">
      <c r="A923" t="s">
        <v>2001</v>
      </c>
      <c r="B923" t="s">
        <v>3144</v>
      </c>
      <c r="C923" t="s">
        <v>3133</v>
      </c>
      <c r="D923" t="s">
        <v>1912</v>
      </c>
    </row>
    <row r="924" spans="1:4" x14ac:dyDescent="0.25">
      <c r="A924" t="s">
        <v>1999</v>
      </c>
      <c r="B924" t="s">
        <v>3144</v>
      </c>
      <c r="C924" t="s">
        <v>3133</v>
      </c>
      <c r="D924" t="s">
        <v>1912</v>
      </c>
    </row>
    <row r="925" spans="1:4" x14ac:dyDescent="0.25">
      <c r="A925" t="s">
        <v>1997</v>
      </c>
      <c r="B925" t="s">
        <v>3144</v>
      </c>
      <c r="C925" t="s">
        <v>3133</v>
      </c>
      <c r="D925" t="s">
        <v>1912</v>
      </c>
    </row>
    <row r="926" spans="1:4" x14ac:dyDescent="0.25">
      <c r="A926" t="s">
        <v>1995</v>
      </c>
      <c r="B926" t="s">
        <v>3144</v>
      </c>
      <c r="C926" t="s">
        <v>3133</v>
      </c>
      <c r="D926" t="s">
        <v>1912</v>
      </c>
    </row>
    <row r="927" spans="1:4" x14ac:dyDescent="0.25">
      <c r="A927" t="s">
        <v>1993</v>
      </c>
      <c r="B927" t="s">
        <v>3144</v>
      </c>
      <c r="C927" t="s">
        <v>3133</v>
      </c>
      <c r="D927" t="s">
        <v>1912</v>
      </c>
    </row>
    <row r="928" spans="1:4" x14ac:dyDescent="0.25">
      <c r="A928" t="s">
        <v>1991</v>
      </c>
      <c r="B928" t="s">
        <v>3144</v>
      </c>
      <c r="C928" t="s">
        <v>3133</v>
      </c>
      <c r="D928" t="s">
        <v>1912</v>
      </c>
    </row>
    <row r="929" spans="1:4" x14ac:dyDescent="0.25">
      <c r="A929" t="s">
        <v>1989</v>
      </c>
      <c r="B929" t="s">
        <v>3144</v>
      </c>
      <c r="C929" t="s">
        <v>3133</v>
      </c>
      <c r="D929" t="s">
        <v>1912</v>
      </c>
    </row>
    <row r="930" spans="1:4" x14ac:dyDescent="0.25">
      <c r="A930" t="s">
        <v>1987</v>
      </c>
      <c r="B930" t="s">
        <v>3144</v>
      </c>
      <c r="C930" t="s">
        <v>3133</v>
      </c>
      <c r="D930" t="s">
        <v>1912</v>
      </c>
    </row>
    <row r="931" spans="1:4" x14ac:dyDescent="0.25">
      <c r="A931" t="s">
        <v>1986</v>
      </c>
      <c r="B931" t="s">
        <v>3144</v>
      </c>
      <c r="C931" t="s">
        <v>3133</v>
      </c>
      <c r="D931" t="s">
        <v>1912</v>
      </c>
    </row>
    <row r="932" spans="1:4" x14ac:dyDescent="0.25">
      <c r="A932" t="s">
        <v>1985</v>
      </c>
      <c r="B932" t="s">
        <v>3144</v>
      </c>
      <c r="C932" t="s">
        <v>3133</v>
      </c>
      <c r="D932" t="s">
        <v>1912</v>
      </c>
    </row>
    <row r="933" spans="1:4" x14ac:dyDescent="0.25">
      <c r="A933" t="s">
        <v>1984</v>
      </c>
      <c r="B933" t="s">
        <v>3144</v>
      </c>
      <c r="C933" t="s">
        <v>3133</v>
      </c>
      <c r="D933" t="s">
        <v>1912</v>
      </c>
    </row>
    <row r="934" spans="1:4" x14ac:dyDescent="0.25">
      <c r="A934" t="s">
        <v>1983</v>
      </c>
      <c r="B934" t="s">
        <v>3144</v>
      </c>
      <c r="C934" t="s">
        <v>3133</v>
      </c>
      <c r="D934" t="s">
        <v>1912</v>
      </c>
    </row>
    <row r="935" spans="1:4" x14ac:dyDescent="0.25">
      <c r="A935" t="s">
        <v>1982</v>
      </c>
      <c r="B935" t="s">
        <v>3144</v>
      </c>
      <c r="C935" t="s">
        <v>3133</v>
      </c>
      <c r="D935" t="s">
        <v>1912</v>
      </c>
    </row>
    <row r="936" spans="1:4" x14ac:dyDescent="0.25">
      <c r="A936" t="s">
        <v>1981</v>
      </c>
      <c r="B936" t="s">
        <v>3144</v>
      </c>
      <c r="C936" t="s">
        <v>3133</v>
      </c>
      <c r="D936" t="s">
        <v>1912</v>
      </c>
    </row>
    <row r="937" spans="1:4" x14ac:dyDescent="0.25">
      <c r="A937" t="s">
        <v>1980</v>
      </c>
      <c r="B937" t="s">
        <v>3144</v>
      </c>
      <c r="C937" t="s">
        <v>3133</v>
      </c>
      <c r="D937" t="s">
        <v>1912</v>
      </c>
    </row>
    <row r="938" spans="1:4" x14ac:dyDescent="0.25">
      <c r="A938" t="s">
        <v>1979</v>
      </c>
      <c r="B938" t="s">
        <v>3144</v>
      </c>
      <c r="C938" t="s">
        <v>3133</v>
      </c>
      <c r="D938" t="s">
        <v>1912</v>
      </c>
    </row>
    <row r="939" spans="1:4" x14ac:dyDescent="0.25">
      <c r="A939" t="s">
        <v>1978</v>
      </c>
      <c r="B939" t="s">
        <v>3144</v>
      </c>
      <c r="C939" t="s">
        <v>3133</v>
      </c>
      <c r="D939" t="s">
        <v>1912</v>
      </c>
    </row>
    <row r="940" spans="1:4" x14ac:dyDescent="0.25">
      <c r="A940" t="s">
        <v>1977</v>
      </c>
      <c r="B940" t="s">
        <v>3144</v>
      </c>
      <c r="C940" t="s">
        <v>3133</v>
      </c>
      <c r="D940" t="s">
        <v>1912</v>
      </c>
    </row>
    <row r="941" spans="1:4" x14ac:dyDescent="0.25">
      <c r="A941" t="s">
        <v>1976</v>
      </c>
      <c r="B941" t="s">
        <v>3144</v>
      </c>
      <c r="C941" t="s">
        <v>3133</v>
      </c>
      <c r="D941" t="s">
        <v>1912</v>
      </c>
    </row>
    <row r="942" spans="1:4" x14ac:dyDescent="0.25">
      <c r="A942" t="s">
        <v>1975</v>
      </c>
      <c r="B942" t="s">
        <v>3144</v>
      </c>
      <c r="C942" t="s">
        <v>3133</v>
      </c>
      <c r="D942" t="s">
        <v>1912</v>
      </c>
    </row>
    <row r="943" spans="1:4" x14ac:dyDescent="0.25">
      <c r="A943" t="s">
        <v>1974</v>
      </c>
      <c r="B943" t="s">
        <v>3144</v>
      </c>
      <c r="C943" t="s">
        <v>3133</v>
      </c>
      <c r="D943" t="s">
        <v>1912</v>
      </c>
    </row>
    <row r="944" spans="1:4" x14ac:dyDescent="0.25">
      <c r="A944" t="s">
        <v>1973</v>
      </c>
      <c r="B944" t="s">
        <v>3144</v>
      </c>
      <c r="C944" t="s">
        <v>3133</v>
      </c>
      <c r="D944" t="s">
        <v>1912</v>
      </c>
    </row>
    <row r="945" spans="1:4" x14ac:dyDescent="0.25">
      <c r="A945" t="s">
        <v>1972</v>
      </c>
      <c r="B945" t="s">
        <v>3144</v>
      </c>
      <c r="C945" t="s">
        <v>3133</v>
      </c>
      <c r="D945" t="s">
        <v>1912</v>
      </c>
    </row>
    <row r="946" spans="1:4" x14ac:dyDescent="0.25">
      <c r="A946" t="s">
        <v>1971</v>
      </c>
      <c r="B946" t="s">
        <v>3144</v>
      </c>
      <c r="C946" t="s">
        <v>3133</v>
      </c>
      <c r="D946" t="s">
        <v>1912</v>
      </c>
    </row>
    <row r="947" spans="1:4" x14ac:dyDescent="0.25">
      <c r="A947" t="s">
        <v>1970</v>
      </c>
      <c r="B947" t="s">
        <v>3144</v>
      </c>
      <c r="C947" t="s">
        <v>3133</v>
      </c>
      <c r="D947" t="s">
        <v>1912</v>
      </c>
    </row>
    <row r="948" spans="1:4" x14ac:dyDescent="0.25">
      <c r="A948" t="s">
        <v>1969</v>
      </c>
      <c r="B948" t="s">
        <v>3144</v>
      </c>
      <c r="C948" t="s">
        <v>3133</v>
      </c>
      <c r="D948" t="s">
        <v>1912</v>
      </c>
    </row>
    <row r="949" spans="1:4" x14ac:dyDescent="0.25">
      <c r="A949" t="s">
        <v>1968</v>
      </c>
      <c r="B949" t="s">
        <v>3144</v>
      </c>
      <c r="C949" t="s">
        <v>3133</v>
      </c>
      <c r="D949" t="s">
        <v>1912</v>
      </c>
    </row>
    <row r="950" spans="1:4" x14ac:dyDescent="0.25">
      <c r="A950" t="s">
        <v>1967</v>
      </c>
      <c r="B950" t="s">
        <v>3144</v>
      </c>
      <c r="C950" t="s">
        <v>3133</v>
      </c>
      <c r="D950" t="s">
        <v>1912</v>
      </c>
    </row>
    <row r="951" spans="1:4" x14ac:dyDescent="0.25">
      <c r="A951" t="s">
        <v>1966</v>
      </c>
      <c r="B951" t="s">
        <v>3144</v>
      </c>
      <c r="C951" t="s">
        <v>3133</v>
      </c>
      <c r="D951" t="s">
        <v>1912</v>
      </c>
    </row>
    <row r="952" spans="1:4" x14ac:dyDescent="0.25">
      <c r="A952" t="s">
        <v>1965</v>
      </c>
      <c r="B952" t="s">
        <v>3144</v>
      </c>
      <c r="C952" t="s">
        <v>3133</v>
      </c>
      <c r="D952" t="s">
        <v>1912</v>
      </c>
    </row>
    <row r="953" spans="1:4" x14ac:dyDescent="0.25">
      <c r="A953" t="s">
        <v>1964</v>
      </c>
      <c r="B953" t="s">
        <v>3144</v>
      </c>
      <c r="C953" t="s">
        <v>3133</v>
      </c>
      <c r="D953" t="s">
        <v>1912</v>
      </c>
    </row>
    <row r="954" spans="1:4" x14ac:dyDescent="0.25">
      <c r="A954" t="s">
        <v>1963</v>
      </c>
      <c r="B954" t="s">
        <v>3144</v>
      </c>
      <c r="C954" t="s">
        <v>3133</v>
      </c>
      <c r="D954" t="s">
        <v>1912</v>
      </c>
    </row>
    <row r="955" spans="1:4" x14ac:dyDescent="0.25">
      <c r="A955" t="s">
        <v>1962</v>
      </c>
      <c r="B955" t="s">
        <v>3144</v>
      </c>
      <c r="C955" t="s">
        <v>3133</v>
      </c>
      <c r="D955" t="s">
        <v>1912</v>
      </c>
    </row>
    <row r="956" spans="1:4" x14ac:dyDescent="0.25">
      <c r="A956" t="s">
        <v>1961</v>
      </c>
      <c r="B956" t="s">
        <v>3144</v>
      </c>
      <c r="C956" t="s">
        <v>3133</v>
      </c>
      <c r="D956" t="s">
        <v>1912</v>
      </c>
    </row>
    <row r="957" spans="1:4" x14ac:dyDescent="0.25">
      <c r="A957" t="s">
        <v>1960</v>
      </c>
      <c r="B957" t="s">
        <v>3144</v>
      </c>
      <c r="C957" t="s">
        <v>3133</v>
      </c>
      <c r="D957" t="s">
        <v>1912</v>
      </c>
    </row>
    <row r="958" spans="1:4" x14ac:dyDescent="0.25">
      <c r="A958" t="s">
        <v>1959</v>
      </c>
      <c r="B958" t="s">
        <v>3144</v>
      </c>
      <c r="C958" t="s">
        <v>3133</v>
      </c>
      <c r="D958" t="s">
        <v>1912</v>
      </c>
    </row>
    <row r="959" spans="1:4" x14ac:dyDescent="0.25">
      <c r="A959" t="s">
        <v>1958</v>
      </c>
      <c r="B959" t="s">
        <v>3144</v>
      </c>
      <c r="C959" t="s">
        <v>3133</v>
      </c>
      <c r="D959" t="s">
        <v>1912</v>
      </c>
    </row>
    <row r="960" spans="1:4" x14ac:dyDescent="0.25">
      <c r="A960" t="s">
        <v>1957</v>
      </c>
      <c r="B960" t="s">
        <v>3144</v>
      </c>
      <c r="C960" t="s">
        <v>3133</v>
      </c>
      <c r="D960" t="s">
        <v>1912</v>
      </c>
    </row>
    <row r="961" spans="1:4" x14ac:dyDescent="0.25">
      <c r="A961" t="s">
        <v>1956</v>
      </c>
      <c r="B961" t="s">
        <v>3144</v>
      </c>
      <c r="C961" t="s">
        <v>3133</v>
      </c>
      <c r="D961" t="s">
        <v>1912</v>
      </c>
    </row>
    <row r="962" spans="1:4" x14ac:dyDescent="0.25">
      <c r="A962" t="s">
        <v>1955</v>
      </c>
      <c r="B962" t="s">
        <v>3144</v>
      </c>
      <c r="C962" t="s">
        <v>3133</v>
      </c>
      <c r="D962" t="s">
        <v>1912</v>
      </c>
    </row>
    <row r="963" spans="1:4" x14ac:dyDescent="0.25">
      <c r="A963" t="s">
        <v>1954</v>
      </c>
      <c r="B963" t="s">
        <v>3144</v>
      </c>
      <c r="C963" t="s">
        <v>3133</v>
      </c>
      <c r="D963" t="s">
        <v>1912</v>
      </c>
    </row>
    <row r="964" spans="1:4" x14ac:dyDescent="0.25">
      <c r="A964" t="s">
        <v>1953</v>
      </c>
      <c r="B964" t="s">
        <v>3144</v>
      </c>
      <c r="C964" t="s">
        <v>3133</v>
      </c>
      <c r="D964" t="s">
        <v>1912</v>
      </c>
    </row>
    <row r="965" spans="1:4" x14ac:dyDescent="0.25">
      <c r="A965" t="s">
        <v>1952</v>
      </c>
      <c r="B965" t="s">
        <v>3144</v>
      </c>
      <c r="C965" t="s">
        <v>3133</v>
      </c>
      <c r="D965" t="s">
        <v>1912</v>
      </c>
    </row>
    <row r="966" spans="1:4" x14ac:dyDescent="0.25">
      <c r="A966" t="s">
        <v>1951</v>
      </c>
      <c r="B966" t="s">
        <v>3144</v>
      </c>
      <c r="C966" t="s">
        <v>3133</v>
      </c>
      <c r="D966" t="s">
        <v>1912</v>
      </c>
    </row>
    <row r="967" spans="1:4" x14ac:dyDescent="0.25">
      <c r="A967" t="s">
        <v>1950</v>
      </c>
      <c r="B967" t="s">
        <v>3144</v>
      </c>
      <c r="C967" t="s">
        <v>3133</v>
      </c>
      <c r="D967" t="s">
        <v>1912</v>
      </c>
    </row>
    <row r="968" spans="1:4" x14ac:dyDescent="0.25">
      <c r="A968" t="s">
        <v>1949</v>
      </c>
      <c r="B968" t="s">
        <v>3144</v>
      </c>
      <c r="C968" t="s">
        <v>3133</v>
      </c>
      <c r="D968" t="s">
        <v>1912</v>
      </c>
    </row>
    <row r="969" spans="1:4" x14ac:dyDescent="0.25">
      <c r="A969" t="s">
        <v>1948</v>
      </c>
      <c r="B969" t="s">
        <v>3144</v>
      </c>
      <c r="C969" t="s">
        <v>3133</v>
      </c>
      <c r="D969" t="s">
        <v>1912</v>
      </c>
    </row>
    <row r="970" spans="1:4" x14ac:dyDescent="0.25">
      <c r="A970" t="s">
        <v>1947</v>
      </c>
      <c r="B970" t="s">
        <v>3144</v>
      </c>
      <c r="C970" t="s">
        <v>3133</v>
      </c>
      <c r="D970" t="s">
        <v>1912</v>
      </c>
    </row>
    <row r="971" spans="1:4" x14ac:dyDescent="0.25">
      <c r="A971" t="s">
        <v>1946</v>
      </c>
      <c r="B971" t="s">
        <v>3144</v>
      </c>
      <c r="C971" t="s">
        <v>3133</v>
      </c>
      <c r="D971" t="s">
        <v>1912</v>
      </c>
    </row>
    <row r="972" spans="1:4" x14ac:dyDescent="0.25">
      <c r="A972" t="s">
        <v>1945</v>
      </c>
      <c r="B972" t="s">
        <v>3144</v>
      </c>
      <c r="C972" t="s">
        <v>3133</v>
      </c>
      <c r="D972" t="s">
        <v>1912</v>
      </c>
    </row>
    <row r="973" spans="1:4" x14ac:dyDescent="0.25">
      <c r="A973" t="s">
        <v>1944</v>
      </c>
      <c r="B973" t="s">
        <v>3144</v>
      </c>
      <c r="C973" t="s">
        <v>3133</v>
      </c>
      <c r="D973" t="s">
        <v>1912</v>
      </c>
    </row>
    <row r="974" spans="1:4" x14ac:dyDescent="0.25">
      <c r="A974" t="s">
        <v>1943</v>
      </c>
      <c r="B974" t="s">
        <v>3144</v>
      </c>
      <c r="C974" t="s">
        <v>3133</v>
      </c>
      <c r="D974" t="s">
        <v>1912</v>
      </c>
    </row>
    <row r="975" spans="1:4" x14ac:dyDescent="0.25">
      <c r="A975" t="s">
        <v>1942</v>
      </c>
      <c r="B975" t="s">
        <v>3144</v>
      </c>
      <c r="C975" t="s">
        <v>3133</v>
      </c>
      <c r="D975" t="s">
        <v>1912</v>
      </c>
    </row>
    <row r="976" spans="1:4" x14ac:dyDescent="0.25">
      <c r="A976" t="s">
        <v>1941</v>
      </c>
      <c r="B976" t="s">
        <v>3144</v>
      </c>
      <c r="C976" t="s">
        <v>3133</v>
      </c>
      <c r="D976" t="s">
        <v>1912</v>
      </c>
    </row>
    <row r="977" spans="1:4" x14ac:dyDescent="0.25">
      <c r="A977" t="s">
        <v>1940</v>
      </c>
      <c r="B977" t="s">
        <v>3144</v>
      </c>
      <c r="C977" t="s">
        <v>3133</v>
      </c>
      <c r="D977" t="s">
        <v>1912</v>
      </c>
    </row>
    <row r="978" spans="1:4" x14ac:dyDescent="0.25">
      <c r="A978" t="s">
        <v>1939</v>
      </c>
      <c r="B978" t="s">
        <v>3144</v>
      </c>
      <c r="C978" t="s">
        <v>3133</v>
      </c>
      <c r="D978" t="s">
        <v>1912</v>
      </c>
    </row>
    <row r="979" spans="1:4" x14ac:dyDescent="0.25">
      <c r="A979" t="s">
        <v>1938</v>
      </c>
      <c r="B979" t="s">
        <v>3144</v>
      </c>
      <c r="C979" t="s">
        <v>3133</v>
      </c>
      <c r="D979" t="s">
        <v>1912</v>
      </c>
    </row>
    <row r="980" spans="1:4" x14ac:dyDescent="0.25">
      <c r="A980" t="s">
        <v>1937</v>
      </c>
      <c r="B980" t="s">
        <v>3144</v>
      </c>
      <c r="C980" t="s">
        <v>3133</v>
      </c>
      <c r="D980" t="s">
        <v>1912</v>
      </c>
    </row>
    <row r="981" spans="1:4" x14ac:dyDescent="0.25">
      <c r="A981" t="s">
        <v>1936</v>
      </c>
      <c r="B981" t="s">
        <v>3144</v>
      </c>
      <c r="C981" t="s">
        <v>3133</v>
      </c>
      <c r="D981" t="s">
        <v>1912</v>
      </c>
    </row>
    <row r="982" spans="1:4" x14ac:dyDescent="0.25">
      <c r="A982" t="s">
        <v>1935</v>
      </c>
      <c r="B982" t="s">
        <v>3144</v>
      </c>
      <c r="C982" t="s">
        <v>3133</v>
      </c>
      <c r="D982" t="s">
        <v>1912</v>
      </c>
    </row>
    <row r="983" spans="1:4" x14ac:dyDescent="0.25">
      <c r="A983" t="s">
        <v>1934</v>
      </c>
      <c r="B983" t="s">
        <v>3144</v>
      </c>
      <c r="C983" t="s">
        <v>3133</v>
      </c>
      <c r="D983" t="s">
        <v>1912</v>
      </c>
    </row>
    <row r="984" spans="1:4" x14ac:dyDescent="0.25">
      <c r="A984" t="s">
        <v>1933</v>
      </c>
      <c r="B984" t="s">
        <v>3144</v>
      </c>
      <c r="C984" t="s">
        <v>3133</v>
      </c>
      <c r="D984" t="s">
        <v>1912</v>
      </c>
    </row>
    <row r="985" spans="1:4" x14ac:dyDescent="0.25">
      <c r="A985" t="s">
        <v>1932</v>
      </c>
      <c r="B985" t="s">
        <v>3144</v>
      </c>
      <c r="C985" t="s">
        <v>3133</v>
      </c>
      <c r="D985" t="s">
        <v>1912</v>
      </c>
    </row>
    <row r="986" spans="1:4" x14ac:dyDescent="0.25">
      <c r="A986" t="s">
        <v>1931</v>
      </c>
      <c r="B986" t="s">
        <v>3144</v>
      </c>
      <c r="C986" t="s">
        <v>3133</v>
      </c>
      <c r="D986" t="s">
        <v>1912</v>
      </c>
    </row>
    <row r="987" spans="1:4" x14ac:dyDescent="0.25">
      <c r="A987" t="s">
        <v>1930</v>
      </c>
      <c r="B987" t="s">
        <v>3144</v>
      </c>
      <c r="C987" t="s">
        <v>3133</v>
      </c>
      <c r="D987" t="s">
        <v>1912</v>
      </c>
    </row>
    <row r="988" spans="1:4" x14ac:dyDescent="0.25">
      <c r="A988" t="s">
        <v>1929</v>
      </c>
      <c r="B988" t="s">
        <v>3144</v>
      </c>
      <c r="C988" t="s">
        <v>3133</v>
      </c>
      <c r="D988" t="s">
        <v>1912</v>
      </c>
    </row>
    <row r="989" spans="1:4" x14ac:dyDescent="0.25">
      <c r="A989" t="s">
        <v>1928</v>
      </c>
      <c r="B989" t="s">
        <v>3144</v>
      </c>
      <c r="C989" t="s">
        <v>3133</v>
      </c>
      <c r="D989" t="s">
        <v>1912</v>
      </c>
    </row>
    <row r="990" spans="1:4" x14ac:dyDescent="0.25">
      <c r="A990" t="s">
        <v>1927</v>
      </c>
      <c r="B990" t="s">
        <v>3144</v>
      </c>
      <c r="C990" t="s">
        <v>3133</v>
      </c>
      <c r="D990" t="s">
        <v>1912</v>
      </c>
    </row>
    <row r="991" spans="1:4" x14ac:dyDescent="0.25">
      <c r="A991" t="s">
        <v>1926</v>
      </c>
      <c r="B991" t="s">
        <v>3144</v>
      </c>
      <c r="C991" t="s">
        <v>3133</v>
      </c>
      <c r="D991" t="s">
        <v>1912</v>
      </c>
    </row>
    <row r="992" spans="1:4" x14ac:dyDescent="0.25">
      <c r="A992" t="s">
        <v>1925</v>
      </c>
      <c r="B992" t="s">
        <v>3144</v>
      </c>
      <c r="C992" t="s">
        <v>3133</v>
      </c>
      <c r="D992" t="s">
        <v>1912</v>
      </c>
    </row>
    <row r="993" spans="1:4" x14ac:dyDescent="0.25">
      <c r="A993" t="s">
        <v>1924</v>
      </c>
      <c r="B993" t="s">
        <v>3144</v>
      </c>
      <c r="C993" t="s">
        <v>3133</v>
      </c>
      <c r="D993" t="s">
        <v>1912</v>
      </c>
    </row>
    <row r="994" spans="1:4" x14ac:dyDescent="0.25">
      <c r="A994" t="s">
        <v>1923</v>
      </c>
      <c r="B994" t="s">
        <v>3144</v>
      </c>
      <c r="C994" t="s">
        <v>3133</v>
      </c>
      <c r="D994" t="s">
        <v>1912</v>
      </c>
    </row>
    <row r="995" spans="1:4" x14ac:dyDescent="0.25">
      <c r="A995" t="s">
        <v>1922</v>
      </c>
      <c r="B995" t="s">
        <v>3144</v>
      </c>
      <c r="C995" t="s">
        <v>3133</v>
      </c>
      <c r="D995" t="s">
        <v>1912</v>
      </c>
    </row>
    <row r="996" spans="1:4" x14ac:dyDescent="0.25">
      <c r="A996" t="s">
        <v>1921</v>
      </c>
      <c r="B996" t="s">
        <v>3144</v>
      </c>
      <c r="C996" t="s">
        <v>3133</v>
      </c>
      <c r="D996" t="s">
        <v>1912</v>
      </c>
    </row>
    <row r="997" spans="1:4" x14ac:dyDescent="0.25">
      <c r="A997" t="s">
        <v>1920</v>
      </c>
      <c r="B997" t="s">
        <v>3144</v>
      </c>
      <c r="C997" t="s">
        <v>3133</v>
      </c>
      <c r="D997" t="s">
        <v>1912</v>
      </c>
    </row>
    <row r="998" spans="1:4" x14ac:dyDescent="0.25">
      <c r="A998" t="s">
        <v>1919</v>
      </c>
      <c r="B998" t="s">
        <v>3144</v>
      </c>
      <c r="C998" t="s">
        <v>3133</v>
      </c>
      <c r="D998" t="s">
        <v>1912</v>
      </c>
    </row>
    <row r="999" spans="1:4" x14ac:dyDescent="0.25">
      <c r="A999" t="s">
        <v>1918</v>
      </c>
      <c r="B999" t="s">
        <v>3144</v>
      </c>
      <c r="C999" t="s">
        <v>3133</v>
      </c>
      <c r="D999" t="s">
        <v>1912</v>
      </c>
    </row>
    <row r="1000" spans="1:4" x14ac:dyDescent="0.25">
      <c r="A1000" t="s">
        <v>1917</v>
      </c>
      <c r="B1000" t="s">
        <v>3144</v>
      </c>
      <c r="C1000" t="s">
        <v>3133</v>
      </c>
      <c r="D1000" t="s">
        <v>1912</v>
      </c>
    </row>
    <row r="1001" spans="1:4" x14ac:dyDescent="0.25">
      <c r="A1001" t="s">
        <v>1916</v>
      </c>
      <c r="B1001" t="s">
        <v>3144</v>
      </c>
      <c r="C1001" t="s">
        <v>3133</v>
      </c>
      <c r="D1001" t="s">
        <v>1912</v>
      </c>
    </row>
    <row r="1002" spans="1:4" x14ac:dyDescent="0.25">
      <c r="A1002" t="s">
        <v>1915</v>
      </c>
      <c r="B1002" t="s">
        <v>3144</v>
      </c>
      <c r="C1002" t="s">
        <v>3133</v>
      </c>
      <c r="D1002" t="s">
        <v>1912</v>
      </c>
    </row>
    <row r="1003" spans="1:4" x14ac:dyDescent="0.25">
      <c r="A1003" t="s">
        <v>1914</v>
      </c>
      <c r="B1003" t="s">
        <v>3144</v>
      </c>
      <c r="C1003" t="s">
        <v>3133</v>
      </c>
      <c r="D1003" t="s">
        <v>1912</v>
      </c>
    </row>
    <row r="1004" spans="1:4" x14ac:dyDescent="0.25">
      <c r="A1004" t="s">
        <v>1913</v>
      </c>
      <c r="B1004" t="s">
        <v>3144</v>
      </c>
      <c r="C1004" t="s">
        <v>3133</v>
      </c>
      <c r="D1004" t="s">
        <v>1912</v>
      </c>
    </row>
    <row r="1005" spans="1:4" x14ac:dyDescent="0.25">
      <c r="A1005" t="s">
        <v>1911</v>
      </c>
      <c r="B1005" t="s">
        <v>3143</v>
      </c>
      <c r="C1005" t="s">
        <v>3132</v>
      </c>
      <c r="D1005" t="s">
        <v>1766</v>
      </c>
    </row>
    <row r="1006" spans="1:4" x14ac:dyDescent="0.25">
      <c r="A1006" t="s">
        <v>1910</v>
      </c>
      <c r="B1006" t="s">
        <v>3143</v>
      </c>
      <c r="C1006" t="s">
        <v>3132</v>
      </c>
      <c r="D1006" t="s">
        <v>1766</v>
      </c>
    </row>
    <row r="1007" spans="1:4" x14ac:dyDescent="0.25">
      <c r="A1007" t="s">
        <v>1909</v>
      </c>
      <c r="B1007" t="s">
        <v>3143</v>
      </c>
      <c r="C1007" t="s">
        <v>3132</v>
      </c>
      <c r="D1007" t="s">
        <v>1766</v>
      </c>
    </row>
    <row r="1008" spans="1:4" x14ac:dyDescent="0.25">
      <c r="A1008" t="s">
        <v>1908</v>
      </c>
      <c r="B1008" t="s">
        <v>3143</v>
      </c>
      <c r="C1008" t="s">
        <v>3132</v>
      </c>
      <c r="D1008" t="s">
        <v>1766</v>
      </c>
    </row>
    <row r="1009" spans="1:4" x14ac:dyDescent="0.25">
      <c r="A1009" t="s">
        <v>1907</v>
      </c>
      <c r="B1009" t="s">
        <v>3143</v>
      </c>
      <c r="C1009" t="s">
        <v>3132</v>
      </c>
      <c r="D1009" t="s">
        <v>1766</v>
      </c>
    </row>
    <row r="1010" spans="1:4" x14ac:dyDescent="0.25">
      <c r="A1010" t="s">
        <v>1906</v>
      </c>
      <c r="B1010" t="s">
        <v>3143</v>
      </c>
      <c r="C1010" t="s">
        <v>3132</v>
      </c>
      <c r="D1010" t="s">
        <v>1766</v>
      </c>
    </row>
    <row r="1011" spans="1:4" x14ac:dyDescent="0.25">
      <c r="A1011" t="s">
        <v>1905</v>
      </c>
      <c r="B1011" t="s">
        <v>3143</v>
      </c>
      <c r="C1011" t="s">
        <v>3132</v>
      </c>
      <c r="D1011" t="s">
        <v>1766</v>
      </c>
    </row>
    <row r="1012" spans="1:4" x14ac:dyDescent="0.25">
      <c r="A1012" t="s">
        <v>1904</v>
      </c>
      <c r="B1012" t="s">
        <v>3143</v>
      </c>
      <c r="C1012" t="s">
        <v>3132</v>
      </c>
      <c r="D1012" t="s">
        <v>1766</v>
      </c>
    </row>
    <row r="1013" spans="1:4" x14ac:dyDescent="0.25">
      <c r="A1013" t="s">
        <v>1903</v>
      </c>
      <c r="B1013" t="s">
        <v>3143</v>
      </c>
      <c r="C1013" t="s">
        <v>3132</v>
      </c>
      <c r="D1013" t="s">
        <v>1766</v>
      </c>
    </row>
    <row r="1014" spans="1:4" x14ac:dyDescent="0.25">
      <c r="A1014" t="s">
        <v>1902</v>
      </c>
      <c r="B1014" t="s">
        <v>3143</v>
      </c>
      <c r="C1014" t="s">
        <v>3132</v>
      </c>
      <c r="D1014" t="s">
        <v>1766</v>
      </c>
    </row>
    <row r="1015" spans="1:4" x14ac:dyDescent="0.25">
      <c r="A1015" t="s">
        <v>1901</v>
      </c>
      <c r="B1015" t="s">
        <v>3143</v>
      </c>
      <c r="C1015" t="s">
        <v>3132</v>
      </c>
      <c r="D1015" t="s">
        <v>1766</v>
      </c>
    </row>
    <row r="1016" spans="1:4" x14ac:dyDescent="0.25">
      <c r="A1016" t="s">
        <v>1900</v>
      </c>
      <c r="B1016" t="s">
        <v>3143</v>
      </c>
      <c r="C1016" t="s">
        <v>3132</v>
      </c>
      <c r="D1016" t="s">
        <v>1766</v>
      </c>
    </row>
    <row r="1017" spans="1:4" x14ac:dyDescent="0.25">
      <c r="A1017" t="s">
        <v>1899</v>
      </c>
      <c r="B1017" t="s">
        <v>3143</v>
      </c>
      <c r="C1017" t="s">
        <v>3132</v>
      </c>
      <c r="D1017" t="s">
        <v>1766</v>
      </c>
    </row>
    <row r="1018" spans="1:4" x14ac:dyDescent="0.25">
      <c r="A1018" t="s">
        <v>1898</v>
      </c>
      <c r="B1018" t="s">
        <v>3143</v>
      </c>
      <c r="C1018" t="s">
        <v>3132</v>
      </c>
      <c r="D1018" t="s">
        <v>1766</v>
      </c>
    </row>
    <row r="1019" spans="1:4" x14ac:dyDescent="0.25">
      <c r="A1019" t="s">
        <v>1897</v>
      </c>
      <c r="B1019" t="s">
        <v>3143</v>
      </c>
      <c r="C1019" t="s">
        <v>3132</v>
      </c>
      <c r="D1019" t="s">
        <v>1766</v>
      </c>
    </row>
    <row r="1020" spans="1:4" x14ac:dyDescent="0.25">
      <c r="A1020" t="s">
        <v>1896</v>
      </c>
      <c r="B1020" t="s">
        <v>3143</v>
      </c>
      <c r="C1020" t="s">
        <v>3132</v>
      </c>
      <c r="D1020" t="s">
        <v>1766</v>
      </c>
    </row>
    <row r="1021" spans="1:4" x14ac:dyDescent="0.25">
      <c r="A1021" t="s">
        <v>1895</v>
      </c>
      <c r="B1021" t="s">
        <v>3143</v>
      </c>
      <c r="C1021" t="s">
        <v>3132</v>
      </c>
      <c r="D1021" t="s">
        <v>1766</v>
      </c>
    </row>
    <row r="1022" spans="1:4" x14ac:dyDescent="0.25">
      <c r="A1022" t="s">
        <v>1894</v>
      </c>
      <c r="B1022" t="s">
        <v>3143</v>
      </c>
      <c r="C1022" t="s">
        <v>3132</v>
      </c>
      <c r="D1022" t="s">
        <v>1766</v>
      </c>
    </row>
    <row r="1023" spans="1:4" x14ac:dyDescent="0.25">
      <c r="A1023" t="s">
        <v>1893</v>
      </c>
      <c r="B1023" t="s">
        <v>3143</v>
      </c>
      <c r="C1023" t="s">
        <v>3132</v>
      </c>
      <c r="D1023" t="s">
        <v>1766</v>
      </c>
    </row>
    <row r="1024" spans="1:4" x14ac:dyDescent="0.25">
      <c r="A1024" t="s">
        <v>1892</v>
      </c>
      <c r="B1024" t="s">
        <v>3143</v>
      </c>
      <c r="C1024" t="s">
        <v>3132</v>
      </c>
      <c r="D1024" t="s">
        <v>1766</v>
      </c>
    </row>
    <row r="1025" spans="1:4" x14ac:dyDescent="0.25">
      <c r="A1025" t="s">
        <v>1891</v>
      </c>
      <c r="B1025" t="s">
        <v>3143</v>
      </c>
      <c r="C1025" t="s">
        <v>3132</v>
      </c>
      <c r="D1025" t="s">
        <v>1766</v>
      </c>
    </row>
    <row r="1026" spans="1:4" x14ac:dyDescent="0.25">
      <c r="A1026" t="s">
        <v>1890</v>
      </c>
      <c r="B1026" t="s">
        <v>3143</v>
      </c>
      <c r="C1026" t="s">
        <v>3132</v>
      </c>
      <c r="D1026" t="s">
        <v>1766</v>
      </c>
    </row>
    <row r="1027" spans="1:4" x14ac:dyDescent="0.25">
      <c r="A1027" t="s">
        <v>1889</v>
      </c>
      <c r="B1027" t="s">
        <v>3143</v>
      </c>
      <c r="C1027" t="s">
        <v>3132</v>
      </c>
      <c r="D1027" t="s">
        <v>1766</v>
      </c>
    </row>
    <row r="1028" spans="1:4" x14ac:dyDescent="0.25">
      <c r="A1028" t="s">
        <v>1888</v>
      </c>
      <c r="B1028" t="s">
        <v>3143</v>
      </c>
      <c r="C1028" t="s">
        <v>3132</v>
      </c>
      <c r="D1028" t="s">
        <v>1766</v>
      </c>
    </row>
    <row r="1029" spans="1:4" x14ac:dyDescent="0.25">
      <c r="A1029" t="s">
        <v>1887</v>
      </c>
      <c r="B1029" t="s">
        <v>3143</v>
      </c>
      <c r="C1029" t="s">
        <v>3132</v>
      </c>
      <c r="D1029" t="s">
        <v>1766</v>
      </c>
    </row>
    <row r="1030" spans="1:4" x14ac:dyDescent="0.25">
      <c r="A1030" t="s">
        <v>1886</v>
      </c>
      <c r="B1030" t="s">
        <v>3143</v>
      </c>
      <c r="C1030" t="s">
        <v>3132</v>
      </c>
      <c r="D1030" t="s">
        <v>1766</v>
      </c>
    </row>
    <row r="1031" spans="1:4" x14ac:dyDescent="0.25">
      <c r="A1031" t="s">
        <v>1885</v>
      </c>
      <c r="B1031" t="s">
        <v>3143</v>
      </c>
      <c r="C1031" t="s">
        <v>3132</v>
      </c>
      <c r="D1031" t="s">
        <v>1766</v>
      </c>
    </row>
    <row r="1032" spans="1:4" x14ac:dyDescent="0.25">
      <c r="A1032" t="s">
        <v>1884</v>
      </c>
      <c r="B1032" t="s">
        <v>3143</v>
      </c>
      <c r="C1032" t="s">
        <v>3132</v>
      </c>
      <c r="D1032" t="s">
        <v>1766</v>
      </c>
    </row>
    <row r="1033" spans="1:4" x14ac:dyDescent="0.25">
      <c r="A1033" t="s">
        <v>1883</v>
      </c>
      <c r="B1033" t="s">
        <v>3143</v>
      </c>
      <c r="C1033" t="s">
        <v>3132</v>
      </c>
      <c r="D1033" t="s">
        <v>1766</v>
      </c>
    </row>
    <row r="1034" spans="1:4" x14ac:dyDescent="0.25">
      <c r="A1034" t="s">
        <v>1882</v>
      </c>
      <c r="B1034" t="s">
        <v>3143</v>
      </c>
      <c r="C1034" t="s">
        <v>3132</v>
      </c>
      <c r="D1034" t="s">
        <v>1766</v>
      </c>
    </row>
    <row r="1035" spans="1:4" x14ac:dyDescent="0.25">
      <c r="A1035" t="s">
        <v>1881</v>
      </c>
      <c r="B1035" t="s">
        <v>3143</v>
      </c>
      <c r="C1035" t="s">
        <v>3132</v>
      </c>
      <c r="D1035" t="s">
        <v>1766</v>
      </c>
    </row>
    <row r="1036" spans="1:4" x14ac:dyDescent="0.25">
      <c r="A1036" t="s">
        <v>1880</v>
      </c>
      <c r="B1036" t="s">
        <v>3143</v>
      </c>
      <c r="C1036" t="s">
        <v>3132</v>
      </c>
      <c r="D1036" t="s">
        <v>1766</v>
      </c>
    </row>
    <row r="1037" spans="1:4" x14ac:dyDescent="0.25">
      <c r="A1037" t="s">
        <v>1879</v>
      </c>
      <c r="B1037" t="s">
        <v>3143</v>
      </c>
      <c r="C1037" t="s">
        <v>3132</v>
      </c>
      <c r="D1037" t="s">
        <v>1766</v>
      </c>
    </row>
    <row r="1038" spans="1:4" x14ac:dyDescent="0.25">
      <c r="A1038" t="s">
        <v>1878</v>
      </c>
      <c r="B1038" t="s">
        <v>3143</v>
      </c>
      <c r="C1038" t="s">
        <v>3132</v>
      </c>
      <c r="D1038" t="s">
        <v>1766</v>
      </c>
    </row>
    <row r="1039" spans="1:4" x14ac:dyDescent="0.25">
      <c r="A1039" t="s">
        <v>1877</v>
      </c>
      <c r="B1039" t="s">
        <v>3143</v>
      </c>
      <c r="C1039" t="s">
        <v>3132</v>
      </c>
      <c r="D1039" t="s">
        <v>1766</v>
      </c>
    </row>
    <row r="1040" spans="1:4" x14ac:dyDescent="0.25">
      <c r="A1040" t="s">
        <v>1876</v>
      </c>
      <c r="B1040" t="s">
        <v>3143</v>
      </c>
      <c r="C1040" t="s">
        <v>3132</v>
      </c>
      <c r="D1040" t="s">
        <v>1766</v>
      </c>
    </row>
    <row r="1041" spans="1:4" x14ac:dyDescent="0.25">
      <c r="A1041" t="s">
        <v>1875</v>
      </c>
      <c r="B1041" t="s">
        <v>3143</v>
      </c>
      <c r="C1041" t="s">
        <v>3132</v>
      </c>
      <c r="D1041" t="s">
        <v>1766</v>
      </c>
    </row>
    <row r="1042" spans="1:4" x14ac:dyDescent="0.25">
      <c r="A1042" t="s">
        <v>1874</v>
      </c>
      <c r="B1042" t="s">
        <v>3143</v>
      </c>
      <c r="C1042" t="s">
        <v>3132</v>
      </c>
      <c r="D1042" t="s">
        <v>1766</v>
      </c>
    </row>
    <row r="1043" spans="1:4" x14ac:dyDescent="0.25">
      <c r="A1043" t="s">
        <v>1873</v>
      </c>
      <c r="B1043" t="s">
        <v>3143</v>
      </c>
      <c r="C1043" t="s">
        <v>3132</v>
      </c>
      <c r="D1043" t="s">
        <v>1766</v>
      </c>
    </row>
    <row r="1044" spans="1:4" x14ac:dyDescent="0.25">
      <c r="A1044" t="s">
        <v>1872</v>
      </c>
      <c r="B1044" t="s">
        <v>3143</v>
      </c>
      <c r="C1044" t="s">
        <v>3132</v>
      </c>
      <c r="D1044" t="s">
        <v>1766</v>
      </c>
    </row>
    <row r="1045" spans="1:4" x14ac:dyDescent="0.25">
      <c r="A1045" t="s">
        <v>1871</v>
      </c>
      <c r="B1045" t="s">
        <v>3143</v>
      </c>
      <c r="C1045" t="s">
        <v>3132</v>
      </c>
      <c r="D1045" t="s">
        <v>1766</v>
      </c>
    </row>
    <row r="1046" spans="1:4" x14ac:dyDescent="0.25">
      <c r="A1046" t="s">
        <v>1870</v>
      </c>
      <c r="B1046" t="s">
        <v>3143</v>
      </c>
      <c r="C1046" t="s">
        <v>3132</v>
      </c>
      <c r="D1046" t="s">
        <v>1766</v>
      </c>
    </row>
    <row r="1047" spans="1:4" x14ac:dyDescent="0.25">
      <c r="A1047" t="s">
        <v>1869</v>
      </c>
      <c r="B1047" t="s">
        <v>3143</v>
      </c>
      <c r="C1047" t="s">
        <v>3132</v>
      </c>
      <c r="D1047" t="s">
        <v>1766</v>
      </c>
    </row>
    <row r="1048" spans="1:4" x14ac:dyDescent="0.25">
      <c r="A1048" t="s">
        <v>1868</v>
      </c>
      <c r="B1048" t="s">
        <v>3143</v>
      </c>
      <c r="C1048" t="s">
        <v>3132</v>
      </c>
      <c r="D1048" t="s">
        <v>1766</v>
      </c>
    </row>
    <row r="1049" spans="1:4" x14ac:dyDescent="0.25">
      <c r="A1049" t="s">
        <v>1867</v>
      </c>
      <c r="B1049" t="s">
        <v>3143</v>
      </c>
      <c r="C1049" t="s">
        <v>3132</v>
      </c>
      <c r="D1049" t="s">
        <v>1766</v>
      </c>
    </row>
    <row r="1050" spans="1:4" x14ac:dyDescent="0.25">
      <c r="A1050" t="s">
        <v>1866</v>
      </c>
      <c r="B1050" t="s">
        <v>3143</v>
      </c>
      <c r="C1050" t="s">
        <v>3132</v>
      </c>
      <c r="D1050" t="s">
        <v>1766</v>
      </c>
    </row>
    <row r="1051" spans="1:4" x14ac:dyDescent="0.25">
      <c r="A1051" t="s">
        <v>1865</v>
      </c>
      <c r="B1051" t="s">
        <v>3143</v>
      </c>
      <c r="C1051" t="s">
        <v>3132</v>
      </c>
      <c r="D1051" t="s">
        <v>1766</v>
      </c>
    </row>
    <row r="1052" spans="1:4" x14ac:dyDescent="0.25">
      <c r="A1052" t="s">
        <v>1864</v>
      </c>
      <c r="B1052" t="s">
        <v>3143</v>
      </c>
      <c r="C1052" t="s">
        <v>3132</v>
      </c>
      <c r="D1052" t="s">
        <v>1766</v>
      </c>
    </row>
    <row r="1053" spans="1:4" x14ac:dyDescent="0.25">
      <c r="A1053" t="s">
        <v>1863</v>
      </c>
      <c r="B1053" t="s">
        <v>3143</v>
      </c>
      <c r="C1053" t="s">
        <v>3132</v>
      </c>
      <c r="D1053" t="s">
        <v>1766</v>
      </c>
    </row>
    <row r="1054" spans="1:4" x14ac:dyDescent="0.25">
      <c r="A1054" t="s">
        <v>1862</v>
      </c>
      <c r="B1054" t="s">
        <v>3143</v>
      </c>
      <c r="C1054" t="s">
        <v>3132</v>
      </c>
      <c r="D1054" t="s">
        <v>1766</v>
      </c>
    </row>
    <row r="1055" spans="1:4" x14ac:dyDescent="0.25">
      <c r="A1055" t="s">
        <v>1861</v>
      </c>
      <c r="B1055" t="s">
        <v>3143</v>
      </c>
      <c r="C1055" t="s">
        <v>3132</v>
      </c>
      <c r="D1055" t="s">
        <v>1766</v>
      </c>
    </row>
    <row r="1056" spans="1:4" x14ac:dyDescent="0.25">
      <c r="A1056" t="s">
        <v>1860</v>
      </c>
      <c r="B1056" t="s">
        <v>3143</v>
      </c>
      <c r="C1056" t="s">
        <v>3132</v>
      </c>
      <c r="D1056" t="s">
        <v>1766</v>
      </c>
    </row>
    <row r="1057" spans="1:4" x14ac:dyDescent="0.25">
      <c r="A1057" t="s">
        <v>1859</v>
      </c>
      <c r="B1057" t="s">
        <v>3143</v>
      </c>
      <c r="C1057" t="s">
        <v>3132</v>
      </c>
      <c r="D1057" t="s">
        <v>1766</v>
      </c>
    </row>
    <row r="1058" spans="1:4" x14ac:dyDescent="0.25">
      <c r="A1058" t="s">
        <v>1858</v>
      </c>
      <c r="B1058" t="s">
        <v>3143</v>
      </c>
      <c r="C1058" t="s">
        <v>3132</v>
      </c>
      <c r="D1058" t="s">
        <v>1766</v>
      </c>
    </row>
    <row r="1059" spans="1:4" x14ac:dyDescent="0.25">
      <c r="A1059" t="s">
        <v>1857</v>
      </c>
      <c r="B1059" t="s">
        <v>3143</v>
      </c>
      <c r="C1059" t="s">
        <v>3132</v>
      </c>
      <c r="D1059" t="s">
        <v>1766</v>
      </c>
    </row>
    <row r="1060" spans="1:4" x14ac:dyDescent="0.25">
      <c r="A1060" t="s">
        <v>1856</v>
      </c>
      <c r="B1060" t="s">
        <v>3143</v>
      </c>
      <c r="C1060" t="s">
        <v>3132</v>
      </c>
      <c r="D1060" t="s">
        <v>1766</v>
      </c>
    </row>
    <row r="1061" spans="1:4" x14ac:dyDescent="0.25">
      <c r="A1061" t="s">
        <v>1855</v>
      </c>
      <c r="B1061" t="s">
        <v>3143</v>
      </c>
      <c r="C1061" t="s">
        <v>3132</v>
      </c>
      <c r="D1061" t="s">
        <v>1766</v>
      </c>
    </row>
    <row r="1062" spans="1:4" x14ac:dyDescent="0.25">
      <c r="A1062" t="s">
        <v>1854</v>
      </c>
      <c r="B1062" t="s">
        <v>3143</v>
      </c>
      <c r="C1062" t="s">
        <v>3132</v>
      </c>
      <c r="D1062" t="s">
        <v>1766</v>
      </c>
    </row>
    <row r="1063" spans="1:4" x14ac:dyDescent="0.25">
      <c r="A1063" t="s">
        <v>1853</v>
      </c>
      <c r="B1063" t="s">
        <v>3143</v>
      </c>
      <c r="C1063" t="s">
        <v>3132</v>
      </c>
      <c r="D1063" t="s">
        <v>1766</v>
      </c>
    </row>
    <row r="1064" spans="1:4" x14ac:dyDescent="0.25">
      <c r="A1064" t="s">
        <v>1852</v>
      </c>
      <c r="B1064" t="s">
        <v>3143</v>
      </c>
      <c r="C1064" t="s">
        <v>3132</v>
      </c>
      <c r="D1064" t="s">
        <v>1766</v>
      </c>
    </row>
    <row r="1065" spans="1:4" x14ac:dyDescent="0.25">
      <c r="A1065" t="s">
        <v>1851</v>
      </c>
      <c r="B1065" t="s">
        <v>3143</v>
      </c>
      <c r="C1065" t="s">
        <v>3132</v>
      </c>
      <c r="D1065" t="s">
        <v>1766</v>
      </c>
    </row>
    <row r="1066" spans="1:4" x14ac:dyDescent="0.25">
      <c r="A1066" t="s">
        <v>1850</v>
      </c>
      <c r="B1066" t="s">
        <v>3143</v>
      </c>
      <c r="C1066" t="s">
        <v>3132</v>
      </c>
      <c r="D1066" t="s">
        <v>1766</v>
      </c>
    </row>
    <row r="1067" spans="1:4" x14ac:dyDescent="0.25">
      <c r="A1067" t="s">
        <v>1849</v>
      </c>
      <c r="B1067" t="s">
        <v>3143</v>
      </c>
      <c r="C1067" t="s">
        <v>3132</v>
      </c>
      <c r="D1067" t="s">
        <v>1766</v>
      </c>
    </row>
    <row r="1068" spans="1:4" x14ac:dyDescent="0.25">
      <c r="A1068" t="s">
        <v>1848</v>
      </c>
      <c r="B1068" t="s">
        <v>3143</v>
      </c>
      <c r="C1068" t="s">
        <v>3132</v>
      </c>
      <c r="D1068" t="s">
        <v>1766</v>
      </c>
    </row>
    <row r="1069" spans="1:4" x14ac:dyDescent="0.25">
      <c r="A1069" t="s">
        <v>1847</v>
      </c>
      <c r="B1069" t="s">
        <v>3143</v>
      </c>
      <c r="C1069" t="s">
        <v>3132</v>
      </c>
      <c r="D1069" t="s">
        <v>1766</v>
      </c>
    </row>
    <row r="1070" spans="1:4" x14ac:dyDescent="0.25">
      <c r="A1070" t="s">
        <v>1846</v>
      </c>
      <c r="B1070" t="s">
        <v>3143</v>
      </c>
      <c r="C1070" t="s">
        <v>3132</v>
      </c>
      <c r="D1070" t="s">
        <v>1766</v>
      </c>
    </row>
    <row r="1071" spans="1:4" x14ac:dyDescent="0.25">
      <c r="A1071" t="s">
        <v>1845</v>
      </c>
      <c r="B1071" t="s">
        <v>3143</v>
      </c>
      <c r="C1071" t="s">
        <v>3132</v>
      </c>
      <c r="D1071" t="s">
        <v>1766</v>
      </c>
    </row>
    <row r="1072" spans="1:4" x14ac:dyDescent="0.25">
      <c r="A1072" t="s">
        <v>1844</v>
      </c>
      <c r="B1072" t="s">
        <v>3143</v>
      </c>
      <c r="C1072" t="s">
        <v>3132</v>
      </c>
      <c r="D1072" t="s">
        <v>1766</v>
      </c>
    </row>
    <row r="1073" spans="1:4" x14ac:dyDescent="0.25">
      <c r="A1073" t="s">
        <v>1843</v>
      </c>
      <c r="B1073" t="s">
        <v>3143</v>
      </c>
      <c r="C1073" t="s">
        <v>3132</v>
      </c>
      <c r="D1073" t="s">
        <v>1766</v>
      </c>
    </row>
    <row r="1074" spans="1:4" x14ac:dyDescent="0.25">
      <c r="A1074" t="s">
        <v>1842</v>
      </c>
      <c r="B1074" t="s">
        <v>3143</v>
      </c>
      <c r="C1074" t="s">
        <v>3132</v>
      </c>
      <c r="D1074" t="s">
        <v>1766</v>
      </c>
    </row>
    <row r="1075" spans="1:4" x14ac:dyDescent="0.25">
      <c r="A1075" t="s">
        <v>1841</v>
      </c>
      <c r="B1075" t="s">
        <v>3143</v>
      </c>
      <c r="C1075" t="s">
        <v>3132</v>
      </c>
      <c r="D1075" t="s">
        <v>1766</v>
      </c>
    </row>
    <row r="1076" spans="1:4" x14ac:dyDescent="0.25">
      <c r="A1076" t="s">
        <v>1840</v>
      </c>
      <c r="B1076" t="s">
        <v>3143</v>
      </c>
      <c r="C1076" t="s">
        <v>3132</v>
      </c>
      <c r="D1076" t="s">
        <v>1766</v>
      </c>
    </row>
    <row r="1077" spans="1:4" x14ac:dyDescent="0.25">
      <c r="A1077" t="s">
        <v>1839</v>
      </c>
      <c r="B1077" t="s">
        <v>3143</v>
      </c>
      <c r="C1077" t="s">
        <v>3132</v>
      </c>
      <c r="D1077" t="s">
        <v>1766</v>
      </c>
    </row>
    <row r="1078" spans="1:4" x14ac:dyDescent="0.25">
      <c r="A1078" t="s">
        <v>1838</v>
      </c>
      <c r="B1078" t="s">
        <v>3143</v>
      </c>
      <c r="C1078" t="s">
        <v>3132</v>
      </c>
      <c r="D1078" t="s">
        <v>1766</v>
      </c>
    </row>
    <row r="1079" spans="1:4" x14ac:dyDescent="0.25">
      <c r="A1079" t="s">
        <v>1837</v>
      </c>
      <c r="B1079" t="s">
        <v>3143</v>
      </c>
      <c r="C1079" t="s">
        <v>3132</v>
      </c>
      <c r="D1079" t="s">
        <v>1766</v>
      </c>
    </row>
    <row r="1080" spans="1:4" x14ac:dyDescent="0.25">
      <c r="A1080" t="s">
        <v>1836</v>
      </c>
      <c r="B1080" t="s">
        <v>3143</v>
      </c>
      <c r="C1080" t="s">
        <v>3132</v>
      </c>
      <c r="D1080" t="s">
        <v>1766</v>
      </c>
    </row>
    <row r="1081" spans="1:4" x14ac:dyDescent="0.25">
      <c r="A1081" t="s">
        <v>1835</v>
      </c>
      <c r="B1081" t="s">
        <v>3143</v>
      </c>
      <c r="C1081" t="s">
        <v>3132</v>
      </c>
      <c r="D1081" t="s">
        <v>1766</v>
      </c>
    </row>
    <row r="1082" spans="1:4" x14ac:dyDescent="0.25">
      <c r="A1082" t="s">
        <v>1834</v>
      </c>
      <c r="B1082" t="s">
        <v>3143</v>
      </c>
      <c r="C1082" t="s">
        <v>3132</v>
      </c>
      <c r="D1082" t="s">
        <v>1766</v>
      </c>
    </row>
    <row r="1083" spans="1:4" x14ac:dyDescent="0.25">
      <c r="A1083" t="s">
        <v>1833</v>
      </c>
      <c r="B1083" t="s">
        <v>3143</v>
      </c>
      <c r="C1083" t="s">
        <v>3132</v>
      </c>
      <c r="D1083" t="s">
        <v>1766</v>
      </c>
    </row>
    <row r="1084" spans="1:4" x14ac:dyDescent="0.25">
      <c r="A1084" t="s">
        <v>1832</v>
      </c>
      <c r="B1084" t="s">
        <v>3143</v>
      </c>
      <c r="C1084" t="s">
        <v>3132</v>
      </c>
      <c r="D1084" t="s">
        <v>1766</v>
      </c>
    </row>
    <row r="1085" spans="1:4" x14ac:dyDescent="0.25">
      <c r="A1085" t="s">
        <v>1831</v>
      </c>
      <c r="B1085" t="s">
        <v>3143</v>
      </c>
      <c r="C1085" t="s">
        <v>3132</v>
      </c>
      <c r="D1085" t="s">
        <v>1766</v>
      </c>
    </row>
    <row r="1086" spans="1:4" x14ac:dyDescent="0.25">
      <c r="A1086" t="s">
        <v>1830</v>
      </c>
      <c r="B1086" t="s">
        <v>3143</v>
      </c>
      <c r="C1086" t="s">
        <v>3132</v>
      </c>
      <c r="D1086" t="s">
        <v>1766</v>
      </c>
    </row>
    <row r="1087" spans="1:4" x14ac:dyDescent="0.25">
      <c r="A1087" t="s">
        <v>1829</v>
      </c>
      <c r="B1087" t="s">
        <v>3143</v>
      </c>
      <c r="C1087" t="s">
        <v>3132</v>
      </c>
      <c r="D1087" t="s">
        <v>1766</v>
      </c>
    </row>
    <row r="1088" spans="1:4" x14ac:dyDescent="0.25">
      <c r="A1088" t="s">
        <v>1828</v>
      </c>
      <c r="B1088" t="s">
        <v>3143</v>
      </c>
      <c r="C1088" t="s">
        <v>3132</v>
      </c>
      <c r="D1088" t="s">
        <v>1766</v>
      </c>
    </row>
    <row r="1089" spans="1:4" x14ac:dyDescent="0.25">
      <c r="A1089" t="s">
        <v>1827</v>
      </c>
      <c r="B1089" t="s">
        <v>3143</v>
      </c>
      <c r="C1089" t="s">
        <v>3132</v>
      </c>
      <c r="D1089" t="s">
        <v>1766</v>
      </c>
    </row>
    <row r="1090" spans="1:4" x14ac:dyDescent="0.25">
      <c r="A1090" t="s">
        <v>1826</v>
      </c>
      <c r="B1090" t="s">
        <v>3143</v>
      </c>
      <c r="C1090" t="s">
        <v>3132</v>
      </c>
      <c r="D1090" t="s">
        <v>1766</v>
      </c>
    </row>
    <row r="1091" spans="1:4" x14ac:dyDescent="0.25">
      <c r="A1091" t="s">
        <v>1825</v>
      </c>
      <c r="B1091" t="s">
        <v>3143</v>
      </c>
      <c r="C1091" t="s">
        <v>3132</v>
      </c>
      <c r="D1091" t="s">
        <v>1766</v>
      </c>
    </row>
    <row r="1092" spans="1:4" x14ac:dyDescent="0.25">
      <c r="A1092" t="s">
        <v>1824</v>
      </c>
      <c r="B1092" t="s">
        <v>3143</v>
      </c>
      <c r="C1092" t="s">
        <v>3132</v>
      </c>
      <c r="D1092" t="s">
        <v>1766</v>
      </c>
    </row>
    <row r="1093" spans="1:4" x14ac:dyDescent="0.25">
      <c r="A1093" t="s">
        <v>1823</v>
      </c>
      <c r="B1093" t="s">
        <v>3143</v>
      </c>
      <c r="C1093" t="s">
        <v>3132</v>
      </c>
      <c r="D1093" t="s">
        <v>1766</v>
      </c>
    </row>
    <row r="1094" spans="1:4" x14ac:dyDescent="0.25">
      <c r="A1094" t="s">
        <v>1822</v>
      </c>
      <c r="B1094" t="s">
        <v>3143</v>
      </c>
      <c r="C1094" t="s">
        <v>3132</v>
      </c>
      <c r="D1094" t="s">
        <v>1766</v>
      </c>
    </row>
    <row r="1095" spans="1:4" x14ac:dyDescent="0.25">
      <c r="A1095" t="s">
        <v>1821</v>
      </c>
      <c r="B1095" t="s">
        <v>3143</v>
      </c>
      <c r="C1095" t="s">
        <v>3132</v>
      </c>
      <c r="D1095" t="s">
        <v>1766</v>
      </c>
    </row>
    <row r="1096" spans="1:4" x14ac:dyDescent="0.25">
      <c r="A1096" t="s">
        <v>1820</v>
      </c>
      <c r="B1096" t="s">
        <v>3143</v>
      </c>
      <c r="C1096" t="s">
        <v>3132</v>
      </c>
      <c r="D1096" t="s">
        <v>1766</v>
      </c>
    </row>
    <row r="1097" spans="1:4" x14ac:dyDescent="0.25">
      <c r="A1097" t="s">
        <v>1819</v>
      </c>
      <c r="B1097" t="s">
        <v>3143</v>
      </c>
      <c r="C1097" t="s">
        <v>3132</v>
      </c>
      <c r="D1097" t="s">
        <v>1766</v>
      </c>
    </row>
    <row r="1098" spans="1:4" x14ac:dyDescent="0.25">
      <c r="A1098" t="s">
        <v>1818</v>
      </c>
      <c r="B1098" t="s">
        <v>3143</v>
      </c>
      <c r="C1098" t="s">
        <v>3132</v>
      </c>
      <c r="D1098" t="s">
        <v>1766</v>
      </c>
    </row>
    <row r="1099" spans="1:4" x14ac:dyDescent="0.25">
      <c r="A1099" t="s">
        <v>1817</v>
      </c>
      <c r="B1099" t="s">
        <v>3143</v>
      </c>
      <c r="C1099" t="s">
        <v>3132</v>
      </c>
      <c r="D1099" t="s">
        <v>1766</v>
      </c>
    </row>
    <row r="1100" spans="1:4" x14ac:dyDescent="0.25">
      <c r="A1100" t="s">
        <v>1816</v>
      </c>
      <c r="B1100" t="s">
        <v>3143</v>
      </c>
      <c r="C1100" t="s">
        <v>3132</v>
      </c>
      <c r="D1100" t="s">
        <v>1766</v>
      </c>
    </row>
    <row r="1101" spans="1:4" x14ac:dyDescent="0.25">
      <c r="A1101" t="s">
        <v>1815</v>
      </c>
      <c r="B1101" t="s">
        <v>3143</v>
      </c>
      <c r="C1101" t="s">
        <v>3132</v>
      </c>
      <c r="D1101" t="s">
        <v>1766</v>
      </c>
    </row>
    <row r="1102" spans="1:4" x14ac:dyDescent="0.25">
      <c r="A1102" t="s">
        <v>1814</v>
      </c>
      <c r="B1102" t="s">
        <v>3143</v>
      </c>
      <c r="C1102" t="s">
        <v>3132</v>
      </c>
      <c r="D1102" t="s">
        <v>1766</v>
      </c>
    </row>
    <row r="1103" spans="1:4" x14ac:dyDescent="0.25">
      <c r="A1103" t="s">
        <v>1813</v>
      </c>
      <c r="B1103" t="s">
        <v>3143</v>
      </c>
      <c r="C1103" t="s">
        <v>3132</v>
      </c>
      <c r="D1103" t="s">
        <v>1766</v>
      </c>
    </row>
    <row r="1104" spans="1:4" x14ac:dyDescent="0.25">
      <c r="A1104" t="s">
        <v>1812</v>
      </c>
      <c r="B1104" t="s">
        <v>3143</v>
      </c>
      <c r="C1104" t="s">
        <v>3132</v>
      </c>
      <c r="D1104" t="s">
        <v>1766</v>
      </c>
    </row>
    <row r="1105" spans="1:4" x14ac:dyDescent="0.25">
      <c r="A1105" t="s">
        <v>1811</v>
      </c>
      <c r="B1105" t="s">
        <v>3143</v>
      </c>
      <c r="C1105" t="s">
        <v>3132</v>
      </c>
      <c r="D1105" t="s">
        <v>1766</v>
      </c>
    </row>
    <row r="1106" spans="1:4" x14ac:dyDescent="0.25">
      <c r="A1106" t="s">
        <v>1810</v>
      </c>
      <c r="B1106" t="s">
        <v>3143</v>
      </c>
      <c r="C1106" t="s">
        <v>3132</v>
      </c>
      <c r="D1106" t="s">
        <v>1766</v>
      </c>
    </row>
    <row r="1107" spans="1:4" x14ac:dyDescent="0.25">
      <c r="A1107" t="s">
        <v>1809</v>
      </c>
      <c r="B1107" t="s">
        <v>3143</v>
      </c>
      <c r="C1107" t="s">
        <v>3132</v>
      </c>
      <c r="D1107" t="s">
        <v>1766</v>
      </c>
    </row>
    <row r="1108" spans="1:4" x14ac:dyDescent="0.25">
      <c r="A1108" t="s">
        <v>1808</v>
      </c>
      <c r="B1108" t="s">
        <v>3143</v>
      </c>
      <c r="C1108" t="s">
        <v>3132</v>
      </c>
      <c r="D1108" t="s">
        <v>1766</v>
      </c>
    </row>
    <row r="1109" spans="1:4" x14ac:dyDescent="0.25">
      <c r="A1109" t="s">
        <v>1807</v>
      </c>
      <c r="B1109" t="s">
        <v>3143</v>
      </c>
      <c r="C1109" t="s">
        <v>3132</v>
      </c>
      <c r="D1109" t="s">
        <v>1766</v>
      </c>
    </row>
    <row r="1110" spans="1:4" x14ac:dyDescent="0.25">
      <c r="A1110" t="s">
        <v>1806</v>
      </c>
      <c r="B1110" t="s">
        <v>3143</v>
      </c>
      <c r="C1110" t="s">
        <v>3132</v>
      </c>
      <c r="D1110" t="s">
        <v>1766</v>
      </c>
    </row>
    <row r="1111" spans="1:4" x14ac:dyDescent="0.25">
      <c r="A1111" t="s">
        <v>1805</v>
      </c>
      <c r="B1111" t="s">
        <v>3143</v>
      </c>
      <c r="C1111" t="s">
        <v>3132</v>
      </c>
      <c r="D1111" t="s">
        <v>1766</v>
      </c>
    </row>
    <row r="1112" spans="1:4" x14ac:dyDescent="0.25">
      <c r="A1112" t="s">
        <v>1804</v>
      </c>
      <c r="B1112" t="s">
        <v>3143</v>
      </c>
      <c r="C1112" t="s">
        <v>3132</v>
      </c>
      <c r="D1112" t="s">
        <v>1766</v>
      </c>
    </row>
    <row r="1113" spans="1:4" x14ac:dyDescent="0.25">
      <c r="A1113" t="s">
        <v>1803</v>
      </c>
      <c r="B1113" t="s">
        <v>3143</v>
      </c>
      <c r="C1113" t="s">
        <v>3132</v>
      </c>
      <c r="D1113" t="s">
        <v>1766</v>
      </c>
    </row>
    <row r="1114" spans="1:4" x14ac:dyDescent="0.25">
      <c r="A1114" t="s">
        <v>1802</v>
      </c>
      <c r="B1114" t="s">
        <v>3143</v>
      </c>
      <c r="C1114" t="s">
        <v>3132</v>
      </c>
      <c r="D1114" t="s">
        <v>1766</v>
      </c>
    </row>
    <row r="1115" spans="1:4" x14ac:dyDescent="0.25">
      <c r="A1115" t="s">
        <v>1801</v>
      </c>
      <c r="B1115" t="s">
        <v>3143</v>
      </c>
      <c r="C1115" t="s">
        <v>3132</v>
      </c>
      <c r="D1115" t="s">
        <v>1766</v>
      </c>
    </row>
    <row r="1116" spans="1:4" x14ac:dyDescent="0.25">
      <c r="A1116" t="s">
        <v>1800</v>
      </c>
      <c r="B1116" t="s">
        <v>3143</v>
      </c>
      <c r="C1116" t="s">
        <v>3132</v>
      </c>
      <c r="D1116" t="s">
        <v>1766</v>
      </c>
    </row>
    <row r="1117" spans="1:4" x14ac:dyDescent="0.25">
      <c r="A1117" t="s">
        <v>1799</v>
      </c>
      <c r="B1117" t="s">
        <v>3143</v>
      </c>
      <c r="C1117" t="s">
        <v>3132</v>
      </c>
      <c r="D1117" t="s">
        <v>1766</v>
      </c>
    </row>
    <row r="1118" spans="1:4" x14ac:dyDescent="0.25">
      <c r="A1118" t="s">
        <v>1798</v>
      </c>
      <c r="B1118" t="s">
        <v>3143</v>
      </c>
      <c r="C1118" t="s">
        <v>3132</v>
      </c>
      <c r="D1118" t="s">
        <v>1766</v>
      </c>
    </row>
    <row r="1119" spans="1:4" x14ac:dyDescent="0.25">
      <c r="A1119" t="s">
        <v>1797</v>
      </c>
      <c r="B1119" t="s">
        <v>3143</v>
      </c>
      <c r="C1119" t="s">
        <v>3132</v>
      </c>
      <c r="D1119" t="s">
        <v>1766</v>
      </c>
    </row>
    <row r="1120" spans="1:4" x14ac:dyDescent="0.25">
      <c r="A1120" t="s">
        <v>1796</v>
      </c>
      <c r="B1120" t="s">
        <v>3143</v>
      </c>
      <c r="C1120" t="s">
        <v>3132</v>
      </c>
      <c r="D1120" t="s">
        <v>1766</v>
      </c>
    </row>
    <row r="1121" spans="1:4" x14ac:dyDescent="0.25">
      <c r="A1121" t="s">
        <v>1795</v>
      </c>
      <c r="B1121" t="s">
        <v>3143</v>
      </c>
      <c r="C1121" t="s">
        <v>3132</v>
      </c>
      <c r="D1121" t="s">
        <v>1766</v>
      </c>
    </row>
    <row r="1122" spans="1:4" x14ac:dyDescent="0.25">
      <c r="A1122" t="s">
        <v>1794</v>
      </c>
      <c r="B1122" t="s">
        <v>3143</v>
      </c>
      <c r="C1122" t="s">
        <v>3132</v>
      </c>
      <c r="D1122" t="s">
        <v>1766</v>
      </c>
    </row>
    <row r="1123" spans="1:4" x14ac:dyDescent="0.25">
      <c r="A1123" t="s">
        <v>1793</v>
      </c>
      <c r="B1123" t="s">
        <v>3143</v>
      </c>
      <c r="C1123" t="s">
        <v>3132</v>
      </c>
      <c r="D1123" t="s">
        <v>1766</v>
      </c>
    </row>
    <row r="1124" spans="1:4" x14ac:dyDescent="0.25">
      <c r="A1124" t="s">
        <v>1792</v>
      </c>
      <c r="B1124" t="s">
        <v>3143</v>
      </c>
      <c r="C1124" t="s">
        <v>3132</v>
      </c>
      <c r="D1124" t="s">
        <v>1766</v>
      </c>
    </row>
    <row r="1125" spans="1:4" x14ac:dyDescent="0.25">
      <c r="A1125" t="s">
        <v>1791</v>
      </c>
      <c r="B1125" t="s">
        <v>3143</v>
      </c>
      <c r="C1125" t="s">
        <v>3132</v>
      </c>
      <c r="D1125" t="s">
        <v>1766</v>
      </c>
    </row>
    <row r="1126" spans="1:4" x14ac:dyDescent="0.25">
      <c r="A1126" t="s">
        <v>1790</v>
      </c>
      <c r="B1126" t="s">
        <v>3143</v>
      </c>
      <c r="C1126" t="s">
        <v>3132</v>
      </c>
      <c r="D1126" t="s">
        <v>1766</v>
      </c>
    </row>
    <row r="1127" spans="1:4" x14ac:dyDescent="0.25">
      <c r="A1127" t="s">
        <v>1789</v>
      </c>
      <c r="B1127" t="s">
        <v>3143</v>
      </c>
      <c r="C1127" t="s">
        <v>3132</v>
      </c>
      <c r="D1127" t="s">
        <v>1766</v>
      </c>
    </row>
    <row r="1128" spans="1:4" x14ac:dyDescent="0.25">
      <c r="A1128" t="s">
        <v>1788</v>
      </c>
      <c r="B1128" t="s">
        <v>3143</v>
      </c>
      <c r="C1128" t="s">
        <v>3132</v>
      </c>
      <c r="D1128" t="s">
        <v>1766</v>
      </c>
    </row>
    <row r="1129" spans="1:4" x14ac:dyDescent="0.25">
      <c r="A1129" t="s">
        <v>1787</v>
      </c>
      <c r="B1129" t="s">
        <v>3143</v>
      </c>
      <c r="C1129" t="s">
        <v>3132</v>
      </c>
      <c r="D1129" t="s">
        <v>1766</v>
      </c>
    </row>
    <row r="1130" spans="1:4" x14ac:dyDescent="0.25">
      <c r="A1130" t="s">
        <v>1786</v>
      </c>
      <c r="B1130" t="s">
        <v>3143</v>
      </c>
      <c r="C1130" t="s">
        <v>3132</v>
      </c>
      <c r="D1130" t="s">
        <v>1766</v>
      </c>
    </row>
    <row r="1131" spans="1:4" x14ac:dyDescent="0.25">
      <c r="A1131" t="s">
        <v>1785</v>
      </c>
      <c r="B1131" t="s">
        <v>3143</v>
      </c>
      <c r="C1131" t="s">
        <v>3132</v>
      </c>
      <c r="D1131" t="s">
        <v>1766</v>
      </c>
    </row>
    <row r="1132" spans="1:4" x14ac:dyDescent="0.25">
      <c r="A1132" t="s">
        <v>1784</v>
      </c>
      <c r="B1132" t="s">
        <v>3143</v>
      </c>
      <c r="C1132" t="s">
        <v>3132</v>
      </c>
      <c r="D1132" t="s">
        <v>1766</v>
      </c>
    </row>
    <row r="1133" spans="1:4" x14ac:dyDescent="0.25">
      <c r="A1133" t="s">
        <v>1783</v>
      </c>
      <c r="B1133" t="s">
        <v>3143</v>
      </c>
      <c r="C1133" t="s">
        <v>3132</v>
      </c>
      <c r="D1133" t="s">
        <v>1766</v>
      </c>
    </row>
    <row r="1134" spans="1:4" x14ac:dyDescent="0.25">
      <c r="A1134" t="s">
        <v>1782</v>
      </c>
      <c r="B1134" t="s">
        <v>3143</v>
      </c>
      <c r="C1134" t="s">
        <v>3132</v>
      </c>
      <c r="D1134" t="s">
        <v>1766</v>
      </c>
    </row>
    <row r="1135" spans="1:4" x14ac:dyDescent="0.25">
      <c r="A1135" t="s">
        <v>1781</v>
      </c>
      <c r="B1135" t="s">
        <v>3143</v>
      </c>
      <c r="C1135" t="s">
        <v>3132</v>
      </c>
      <c r="D1135" t="s">
        <v>1766</v>
      </c>
    </row>
    <row r="1136" spans="1:4" x14ac:dyDescent="0.25">
      <c r="A1136" t="s">
        <v>1780</v>
      </c>
      <c r="B1136" t="s">
        <v>3143</v>
      </c>
      <c r="C1136" t="s">
        <v>3132</v>
      </c>
      <c r="D1136" t="s">
        <v>1766</v>
      </c>
    </row>
    <row r="1137" spans="1:4" x14ac:dyDescent="0.25">
      <c r="A1137" t="s">
        <v>1779</v>
      </c>
      <c r="B1137" t="s">
        <v>3143</v>
      </c>
      <c r="C1137" t="s">
        <v>3132</v>
      </c>
      <c r="D1137" t="s">
        <v>1766</v>
      </c>
    </row>
    <row r="1138" spans="1:4" x14ac:dyDescent="0.25">
      <c r="A1138" t="s">
        <v>1778</v>
      </c>
      <c r="B1138" t="s">
        <v>3143</v>
      </c>
      <c r="C1138" t="s">
        <v>3132</v>
      </c>
      <c r="D1138" t="s">
        <v>1766</v>
      </c>
    </row>
    <row r="1139" spans="1:4" x14ac:dyDescent="0.25">
      <c r="A1139" t="s">
        <v>1777</v>
      </c>
      <c r="B1139" t="s">
        <v>3143</v>
      </c>
      <c r="C1139" t="s">
        <v>3132</v>
      </c>
      <c r="D1139" t="s">
        <v>1766</v>
      </c>
    </row>
    <row r="1140" spans="1:4" x14ac:dyDescent="0.25">
      <c r="A1140" t="s">
        <v>1776</v>
      </c>
      <c r="B1140" t="s">
        <v>3143</v>
      </c>
      <c r="C1140" t="s">
        <v>3132</v>
      </c>
      <c r="D1140" t="s">
        <v>1766</v>
      </c>
    </row>
    <row r="1141" spans="1:4" x14ac:dyDescent="0.25">
      <c r="A1141" t="s">
        <v>1775</v>
      </c>
      <c r="B1141" t="s">
        <v>3143</v>
      </c>
      <c r="C1141" t="s">
        <v>3132</v>
      </c>
      <c r="D1141" t="s">
        <v>1766</v>
      </c>
    </row>
    <row r="1142" spans="1:4" x14ac:dyDescent="0.25">
      <c r="A1142" t="s">
        <v>1774</v>
      </c>
      <c r="B1142" t="s">
        <v>3143</v>
      </c>
      <c r="C1142" t="s">
        <v>3132</v>
      </c>
      <c r="D1142" t="s">
        <v>1766</v>
      </c>
    </row>
    <row r="1143" spans="1:4" x14ac:dyDescent="0.25">
      <c r="A1143" t="s">
        <v>1773</v>
      </c>
      <c r="B1143" t="s">
        <v>3143</v>
      </c>
      <c r="C1143" t="s">
        <v>3132</v>
      </c>
      <c r="D1143" t="s">
        <v>1766</v>
      </c>
    </row>
    <row r="1144" spans="1:4" x14ac:dyDescent="0.25">
      <c r="A1144" t="s">
        <v>1772</v>
      </c>
      <c r="B1144" t="s">
        <v>3143</v>
      </c>
      <c r="C1144" t="s">
        <v>3132</v>
      </c>
      <c r="D1144" t="s">
        <v>1766</v>
      </c>
    </row>
    <row r="1145" spans="1:4" x14ac:dyDescent="0.25">
      <c r="A1145" t="s">
        <v>1771</v>
      </c>
      <c r="B1145" t="s">
        <v>3143</v>
      </c>
      <c r="C1145" t="s">
        <v>3132</v>
      </c>
      <c r="D1145" t="s">
        <v>1766</v>
      </c>
    </row>
    <row r="1146" spans="1:4" x14ac:dyDescent="0.25">
      <c r="A1146" t="s">
        <v>1770</v>
      </c>
      <c r="B1146" t="s">
        <v>3143</v>
      </c>
      <c r="C1146" t="s">
        <v>3132</v>
      </c>
      <c r="D1146" t="s">
        <v>1766</v>
      </c>
    </row>
    <row r="1147" spans="1:4" x14ac:dyDescent="0.25">
      <c r="A1147" t="s">
        <v>1769</v>
      </c>
      <c r="B1147" t="s">
        <v>3143</v>
      </c>
      <c r="C1147" t="s">
        <v>3132</v>
      </c>
      <c r="D1147" t="s">
        <v>1766</v>
      </c>
    </row>
    <row r="1148" spans="1:4" x14ac:dyDescent="0.25">
      <c r="A1148" t="s">
        <v>1768</v>
      </c>
      <c r="B1148" t="s">
        <v>3143</v>
      </c>
      <c r="C1148" t="s">
        <v>3132</v>
      </c>
      <c r="D1148" t="s">
        <v>1766</v>
      </c>
    </row>
    <row r="1149" spans="1:4" x14ac:dyDescent="0.25">
      <c r="A1149" t="s">
        <v>1767</v>
      </c>
      <c r="B1149" t="s">
        <v>3143</v>
      </c>
      <c r="C1149" t="s">
        <v>3132</v>
      </c>
      <c r="D1149" t="s">
        <v>1766</v>
      </c>
    </row>
    <row r="1150" spans="1:4" x14ac:dyDescent="0.25">
      <c r="A1150" t="s">
        <v>1765</v>
      </c>
      <c r="B1150" t="s">
        <v>1351</v>
      </c>
      <c r="C1150" t="s">
        <v>1352</v>
      </c>
      <c r="D1150" t="s">
        <v>1732</v>
      </c>
    </row>
    <row r="1151" spans="1:4" x14ac:dyDescent="0.25">
      <c r="A1151" t="s">
        <v>1764</v>
      </c>
      <c r="B1151" t="s">
        <v>1351</v>
      </c>
      <c r="C1151" t="s">
        <v>1352</v>
      </c>
      <c r="D1151" t="s">
        <v>1732</v>
      </c>
    </row>
    <row r="1152" spans="1:4" x14ac:dyDescent="0.25">
      <c r="A1152" t="s">
        <v>1763</v>
      </c>
      <c r="B1152" t="s">
        <v>1351</v>
      </c>
      <c r="C1152" t="s">
        <v>1352</v>
      </c>
      <c r="D1152" t="s">
        <v>1732</v>
      </c>
    </row>
    <row r="1153" spans="1:4" x14ac:dyDescent="0.25">
      <c r="A1153" t="s">
        <v>1762</v>
      </c>
      <c r="B1153" t="s">
        <v>1351</v>
      </c>
      <c r="C1153" t="s">
        <v>1352</v>
      </c>
      <c r="D1153" t="s">
        <v>1732</v>
      </c>
    </row>
    <row r="1154" spans="1:4" x14ac:dyDescent="0.25">
      <c r="A1154" t="s">
        <v>1761</v>
      </c>
      <c r="B1154" t="s">
        <v>1351</v>
      </c>
      <c r="C1154" t="s">
        <v>1352</v>
      </c>
      <c r="D1154" t="s">
        <v>1732</v>
      </c>
    </row>
    <row r="1155" spans="1:4" x14ac:dyDescent="0.25">
      <c r="A1155" t="s">
        <v>1760</v>
      </c>
      <c r="B1155" t="s">
        <v>1351</v>
      </c>
      <c r="C1155" t="s">
        <v>1352</v>
      </c>
      <c r="D1155" t="s">
        <v>1732</v>
      </c>
    </row>
    <row r="1156" spans="1:4" x14ac:dyDescent="0.25">
      <c r="A1156" t="s">
        <v>1759</v>
      </c>
      <c r="B1156" t="s">
        <v>1351</v>
      </c>
      <c r="C1156" t="s">
        <v>1352</v>
      </c>
      <c r="D1156" t="s">
        <v>1732</v>
      </c>
    </row>
    <row r="1157" spans="1:4" x14ac:dyDescent="0.25">
      <c r="A1157" t="s">
        <v>1758</v>
      </c>
      <c r="B1157" t="s">
        <v>1351</v>
      </c>
      <c r="C1157" t="s">
        <v>1352</v>
      </c>
      <c r="D1157" t="s">
        <v>1732</v>
      </c>
    </row>
    <row r="1158" spans="1:4" x14ac:dyDescent="0.25">
      <c r="A1158" t="s">
        <v>1757</v>
      </c>
      <c r="B1158" t="s">
        <v>1351</v>
      </c>
      <c r="C1158" t="s">
        <v>1352</v>
      </c>
      <c r="D1158" t="s">
        <v>1732</v>
      </c>
    </row>
    <row r="1159" spans="1:4" x14ac:dyDescent="0.25">
      <c r="A1159" t="s">
        <v>1756</v>
      </c>
      <c r="B1159" t="s">
        <v>1351</v>
      </c>
      <c r="C1159" t="s">
        <v>1352</v>
      </c>
      <c r="D1159" t="s">
        <v>1732</v>
      </c>
    </row>
    <row r="1160" spans="1:4" x14ac:dyDescent="0.25">
      <c r="A1160" t="s">
        <v>1755</v>
      </c>
      <c r="B1160" t="s">
        <v>1351</v>
      </c>
      <c r="C1160" t="s">
        <v>1352</v>
      </c>
      <c r="D1160" t="s">
        <v>1732</v>
      </c>
    </row>
    <row r="1161" spans="1:4" x14ac:dyDescent="0.25">
      <c r="A1161" t="s">
        <v>1754</v>
      </c>
      <c r="B1161" t="s">
        <v>1351</v>
      </c>
      <c r="C1161" t="s">
        <v>1352</v>
      </c>
      <c r="D1161" t="s">
        <v>1732</v>
      </c>
    </row>
    <row r="1162" spans="1:4" x14ac:dyDescent="0.25">
      <c r="A1162" t="s">
        <v>1753</v>
      </c>
      <c r="B1162" t="s">
        <v>1351</v>
      </c>
      <c r="C1162" t="s">
        <v>1352</v>
      </c>
      <c r="D1162" t="s">
        <v>1732</v>
      </c>
    </row>
    <row r="1163" spans="1:4" x14ac:dyDescent="0.25">
      <c r="A1163" t="s">
        <v>1752</v>
      </c>
      <c r="B1163" t="s">
        <v>1351</v>
      </c>
      <c r="C1163" t="s">
        <v>1352</v>
      </c>
      <c r="D1163" t="s">
        <v>1732</v>
      </c>
    </row>
    <row r="1164" spans="1:4" x14ac:dyDescent="0.25">
      <c r="A1164" t="s">
        <v>1751</v>
      </c>
      <c r="B1164" t="s">
        <v>1351</v>
      </c>
      <c r="C1164" t="s">
        <v>1352</v>
      </c>
      <c r="D1164" t="s">
        <v>1732</v>
      </c>
    </row>
    <row r="1165" spans="1:4" x14ac:dyDescent="0.25">
      <c r="A1165" t="s">
        <v>1750</v>
      </c>
      <c r="B1165" t="s">
        <v>1351</v>
      </c>
      <c r="C1165" t="s">
        <v>1352</v>
      </c>
      <c r="D1165" t="s">
        <v>1732</v>
      </c>
    </row>
    <row r="1166" spans="1:4" x14ac:dyDescent="0.25">
      <c r="A1166" t="s">
        <v>1749</v>
      </c>
      <c r="B1166" t="s">
        <v>1351</v>
      </c>
      <c r="C1166" t="s">
        <v>1352</v>
      </c>
      <c r="D1166" t="s">
        <v>1732</v>
      </c>
    </row>
    <row r="1167" spans="1:4" x14ac:dyDescent="0.25">
      <c r="A1167" t="s">
        <v>1748</v>
      </c>
      <c r="B1167" t="s">
        <v>1351</v>
      </c>
      <c r="C1167" t="s">
        <v>1352</v>
      </c>
      <c r="D1167" t="s">
        <v>1732</v>
      </c>
    </row>
    <row r="1168" spans="1:4" x14ac:dyDescent="0.25">
      <c r="A1168" t="s">
        <v>1747</v>
      </c>
      <c r="B1168" t="s">
        <v>1351</v>
      </c>
      <c r="C1168" t="s">
        <v>1352</v>
      </c>
      <c r="D1168" t="s">
        <v>1732</v>
      </c>
    </row>
    <row r="1169" spans="1:4" x14ac:dyDescent="0.25">
      <c r="A1169" t="s">
        <v>1746</v>
      </c>
      <c r="B1169" t="s">
        <v>1351</v>
      </c>
      <c r="C1169" t="s">
        <v>1352</v>
      </c>
      <c r="D1169" t="s">
        <v>1732</v>
      </c>
    </row>
    <row r="1170" spans="1:4" x14ac:dyDescent="0.25">
      <c r="A1170" t="s">
        <v>1745</v>
      </c>
      <c r="B1170" t="s">
        <v>1351</v>
      </c>
      <c r="C1170" t="s">
        <v>1352</v>
      </c>
      <c r="D1170" t="s">
        <v>1732</v>
      </c>
    </row>
    <row r="1171" spans="1:4" x14ac:dyDescent="0.25">
      <c r="A1171" t="s">
        <v>1744</v>
      </c>
      <c r="B1171" t="s">
        <v>1351</v>
      </c>
      <c r="C1171" t="s">
        <v>1352</v>
      </c>
      <c r="D1171" t="s">
        <v>1732</v>
      </c>
    </row>
    <row r="1172" spans="1:4" x14ac:dyDescent="0.25">
      <c r="A1172" t="s">
        <v>1743</v>
      </c>
      <c r="B1172" t="s">
        <v>1351</v>
      </c>
      <c r="C1172" t="s">
        <v>1352</v>
      </c>
      <c r="D1172" t="s">
        <v>1732</v>
      </c>
    </row>
    <row r="1173" spans="1:4" x14ac:dyDescent="0.25">
      <c r="A1173" t="s">
        <v>1742</v>
      </c>
      <c r="B1173" t="s">
        <v>1351</v>
      </c>
      <c r="C1173" t="s">
        <v>1352</v>
      </c>
      <c r="D1173" t="s">
        <v>1732</v>
      </c>
    </row>
    <row r="1174" spans="1:4" x14ac:dyDescent="0.25">
      <c r="A1174" t="s">
        <v>1741</v>
      </c>
      <c r="B1174" t="s">
        <v>1351</v>
      </c>
      <c r="C1174" t="s">
        <v>1352</v>
      </c>
      <c r="D1174" t="s">
        <v>1732</v>
      </c>
    </row>
    <row r="1175" spans="1:4" x14ac:dyDescent="0.25">
      <c r="A1175" t="s">
        <v>1740</v>
      </c>
      <c r="B1175" t="s">
        <v>1351</v>
      </c>
      <c r="C1175" t="s">
        <v>1352</v>
      </c>
      <c r="D1175" t="s">
        <v>1732</v>
      </c>
    </row>
    <row r="1176" spans="1:4" x14ac:dyDescent="0.25">
      <c r="A1176" t="s">
        <v>1739</v>
      </c>
      <c r="B1176" t="s">
        <v>1351</v>
      </c>
      <c r="C1176" t="s">
        <v>1352</v>
      </c>
      <c r="D1176" t="s">
        <v>1732</v>
      </c>
    </row>
    <row r="1177" spans="1:4" x14ac:dyDescent="0.25">
      <c r="A1177" t="s">
        <v>1738</v>
      </c>
      <c r="B1177" t="s">
        <v>1351</v>
      </c>
      <c r="C1177" t="s">
        <v>1352</v>
      </c>
      <c r="D1177" t="s">
        <v>1732</v>
      </c>
    </row>
    <row r="1178" spans="1:4" x14ac:dyDescent="0.25">
      <c r="A1178" t="s">
        <v>1737</v>
      </c>
      <c r="B1178" t="s">
        <v>1351</v>
      </c>
      <c r="C1178" t="s">
        <v>1352</v>
      </c>
      <c r="D1178" t="s">
        <v>1732</v>
      </c>
    </row>
    <row r="1179" spans="1:4" x14ac:dyDescent="0.25">
      <c r="A1179" t="s">
        <v>1736</v>
      </c>
      <c r="B1179" t="s">
        <v>1351</v>
      </c>
      <c r="C1179" t="s">
        <v>1352</v>
      </c>
      <c r="D1179" t="s">
        <v>1732</v>
      </c>
    </row>
    <row r="1180" spans="1:4" x14ac:dyDescent="0.25">
      <c r="A1180" t="s">
        <v>1735</v>
      </c>
      <c r="B1180" t="s">
        <v>1351</v>
      </c>
      <c r="C1180" t="s">
        <v>1352</v>
      </c>
      <c r="D1180" t="s">
        <v>1732</v>
      </c>
    </row>
    <row r="1181" spans="1:4" x14ac:dyDescent="0.25">
      <c r="A1181" t="s">
        <v>1734</v>
      </c>
      <c r="B1181" t="s">
        <v>1351</v>
      </c>
      <c r="C1181" t="s">
        <v>1352</v>
      </c>
      <c r="D1181" t="s">
        <v>1732</v>
      </c>
    </row>
    <row r="1182" spans="1:4" x14ac:dyDescent="0.25">
      <c r="A1182" t="s">
        <v>1733</v>
      </c>
      <c r="B1182" t="s">
        <v>1351</v>
      </c>
      <c r="C1182" t="s">
        <v>1352</v>
      </c>
      <c r="D1182" t="s">
        <v>1732</v>
      </c>
    </row>
    <row r="1183" spans="1:4" x14ac:dyDescent="0.25">
      <c r="A1183" t="s">
        <v>1731</v>
      </c>
      <c r="B1183" t="s">
        <v>3142</v>
      </c>
      <c r="C1183" t="s">
        <v>3131</v>
      </c>
      <c r="D1183" t="s">
        <v>1612</v>
      </c>
    </row>
    <row r="1184" spans="1:4" x14ac:dyDescent="0.25">
      <c r="A1184" t="s">
        <v>1730</v>
      </c>
      <c r="B1184" t="s">
        <v>3142</v>
      </c>
      <c r="C1184" t="s">
        <v>3131</v>
      </c>
      <c r="D1184" t="s">
        <v>1612</v>
      </c>
    </row>
    <row r="1185" spans="1:4" x14ac:dyDescent="0.25">
      <c r="A1185" t="s">
        <v>1729</v>
      </c>
      <c r="B1185" t="s">
        <v>3142</v>
      </c>
      <c r="C1185" t="s">
        <v>3131</v>
      </c>
      <c r="D1185" t="s">
        <v>1612</v>
      </c>
    </row>
    <row r="1186" spans="1:4" x14ac:dyDescent="0.25">
      <c r="A1186" t="s">
        <v>1728</v>
      </c>
      <c r="B1186" t="s">
        <v>3142</v>
      </c>
      <c r="C1186" t="s">
        <v>3131</v>
      </c>
      <c r="D1186" t="s">
        <v>1612</v>
      </c>
    </row>
    <row r="1187" spans="1:4" x14ac:dyDescent="0.25">
      <c r="A1187" t="s">
        <v>1727</v>
      </c>
      <c r="B1187" t="s">
        <v>3142</v>
      </c>
      <c r="C1187" t="s">
        <v>3131</v>
      </c>
      <c r="D1187" t="s">
        <v>1612</v>
      </c>
    </row>
    <row r="1188" spans="1:4" x14ac:dyDescent="0.25">
      <c r="A1188" t="s">
        <v>1726</v>
      </c>
      <c r="B1188" t="s">
        <v>3142</v>
      </c>
      <c r="C1188" t="s">
        <v>3131</v>
      </c>
      <c r="D1188" t="s">
        <v>1612</v>
      </c>
    </row>
    <row r="1189" spans="1:4" x14ac:dyDescent="0.25">
      <c r="A1189" t="s">
        <v>1725</v>
      </c>
      <c r="B1189" t="s">
        <v>3142</v>
      </c>
      <c r="C1189" t="s">
        <v>3131</v>
      </c>
      <c r="D1189" t="s">
        <v>1612</v>
      </c>
    </row>
    <row r="1190" spans="1:4" x14ac:dyDescent="0.25">
      <c r="A1190" t="s">
        <v>1724</v>
      </c>
      <c r="B1190" t="s">
        <v>3142</v>
      </c>
      <c r="C1190" t="s">
        <v>3131</v>
      </c>
      <c r="D1190" t="s">
        <v>1612</v>
      </c>
    </row>
    <row r="1191" spans="1:4" x14ac:dyDescent="0.25">
      <c r="A1191" t="s">
        <v>1723</v>
      </c>
      <c r="B1191" t="s">
        <v>3142</v>
      </c>
      <c r="C1191" t="s">
        <v>3131</v>
      </c>
      <c r="D1191" t="s">
        <v>1612</v>
      </c>
    </row>
    <row r="1192" spans="1:4" x14ac:dyDescent="0.25">
      <c r="A1192" t="s">
        <v>1722</v>
      </c>
      <c r="B1192" t="s">
        <v>3142</v>
      </c>
      <c r="C1192" t="s">
        <v>3131</v>
      </c>
      <c r="D1192" t="s">
        <v>1612</v>
      </c>
    </row>
    <row r="1193" spans="1:4" x14ac:dyDescent="0.25">
      <c r="A1193" t="s">
        <v>1721</v>
      </c>
      <c r="B1193" t="s">
        <v>3142</v>
      </c>
      <c r="C1193" t="s">
        <v>3131</v>
      </c>
      <c r="D1193" t="s">
        <v>1612</v>
      </c>
    </row>
    <row r="1194" spans="1:4" x14ac:dyDescent="0.25">
      <c r="A1194" t="s">
        <v>1720</v>
      </c>
      <c r="B1194" t="s">
        <v>3142</v>
      </c>
      <c r="C1194" t="s">
        <v>3131</v>
      </c>
      <c r="D1194" t="s">
        <v>1612</v>
      </c>
    </row>
    <row r="1195" spans="1:4" x14ac:dyDescent="0.25">
      <c r="A1195" t="s">
        <v>1719</v>
      </c>
      <c r="B1195" t="s">
        <v>3142</v>
      </c>
      <c r="C1195" t="s">
        <v>3131</v>
      </c>
      <c r="D1195" t="s">
        <v>1612</v>
      </c>
    </row>
    <row r="1196" spans="1:4" x14ac:dyDescent="0.25">
      <c r="A1196" t="s">
        <v>1718</v>
      </c>
      <c r="B1196" t="s">
        <v>3142</v>
      </c>
      <c r="C1196" t="s">
        <v>3131</v>
      </c>
      <c r="D1196" t="s">
        <v>1612</v>
      </c>
    </row>
    <row r="1197" spans="1:4" x14ac:dyDescent="0.25">
      <c r="A1197" t="s">
        <v>1717</v>
      </c>
      <c r="B1197" t="s">
        <v>3142</v>
      </c>
      <c r="C1197" t="s">
        <v>3131</v>
      </c>
      <c r="D1197" t="s">
        <v>1612</v>
      </c>
    </row>
    <row r="1198" spans="1:4" x14ac:dyDescent="0.25">
      <c r="A1198" t="s">
        <v>1716</v>
      </c>
      <c r="B1198" t="s">
        <v>3142</v>
      </c>
      <c r="C1198" t="s">
        <v>3131</v>
      </c>
      <c r="D1198" t="s">
        <v>1612</v>
      </c>
    </row>
    <row r="1199" spans="1:4" x14ac:dyDescent="0.25">
      <c r="A1199" t="s">
        <v>1715</v>
      </c>
      <c r="B1199" t="s">
        <v>3142</v>
      </c>
      <c r="C1199" t="s">
        <v>3131</v>
      </c>
      <c r="D1199" t="s">
        <v>1612</v>
      </c>
    </row>
    <row r="1200" spans="1:4" x14ac:dyDescent="0.25">
      <c r="A1200" t="s">
        <v>1714</v>
      </c>
      <c r="B1200" t="s">
        <v>3142</v>
      </c>
      <c r="C1200" t="s">
        <v>3131</v>
      </c>
      <c r="D1200" t="s">
        <v>1612</v>
      </c>
    </row>
    <row r="1201" spans="1:4" x14ac:dyDescent="0.25">
      <c r="A1201" t="s">
        <v>1713</v>
      </c>
      <c r="B1201" t="s">
        <v>3142</v>
      </c>
      <c r="C1201" t="s">
        <v>3131</v>
      </c>
      <c r="D1201" t="s">
        <v>1612</v>
      </c>
    </row>
    <row r="1202" spans="1:4" x14ac:dyDescent="0.25">
      <c r="A1202" t="s">
        <v>1712</v>
      </c>
      <c r="B1202" t="s">
        <v>3142</v>
      </c>
      <c r="C1202" t="s">
        <v>3131</v>
      </c>
      <c r="D1202" t="s">
        <v>1612</v>
      </c>
    </row>
    <row r="1203" spans="1:4" x14ac:dyDescent="0.25">
      <c r="A1203" t="s">
        <v>1711</v>
      </c>
      <c r="B1203" t="s">
        <v>3142</v>
      </c>
      <c r="C1203" t="s">
        <v>3131</v>
      </c>
      <c r="D1203" t="s">
        <v>1612</v>
      </c>
    </row>
    <row r="1204" spans="1:4" x14ac:dyDescent="0.25">
      <c r="A1204" t="s">
        <v>1710</v>
      </c>
      <c r="B1204" t="s">
        <v>3142</v>
      </c>
      <c r="C1204" t="s">
        <v>3131</v>
      </c>
      <c r="D1204" t="s">
        <v>1612</v>
      </c>
    </row>
    <row r="1205" spans="1:4" x14ac:dyDescent="0.25">
      <c r="A1205" t="s">
        <v>1709</v>
      </c>
      <c r="B1205" t="s">
        <v>3142</v>
      </c>
      <c r="C1205" t="s">
        <v>3131</v>
      </c>
      <c r="D1205" t="s">
        <v>1612</v>
      </c>
    </row>
    <row r="1206" spans="1:4" x14ac:dyDescent="0.25">
      <c r="A1206" t="s">
        <v>1708</v>
      </c>
      <c r="B1206" t="s">
        <v>3142</v>
      </c>
      <c r="C1206" t="s">
        <v>3131</v>
      </c>
      <c r="D1206" t="s">
        <v>1612</v>
      </c>
    </row>
    <row r="1207" spans="1:4" x14ac:dyDescent="0.25">
      <c r="A1207" t="s">
        <v>1707</v>
      </c>
      <c r="B1207" t="s">
        <v>3142</v>
      </c>
      <c r="C1207" t="s">
        <v>3131</v>
      </c>
      <c r="D1207" t="s">
        <v>1612</v>
      </c>
    </row>
    <row r="1208" spans="1:4" x14ac:dyDescent="0.25">
      <c r="A1208" t="s">
        <v>1706</v>
      </c>
      <c r="B1208" t="s">
        <v>3142</v>
      </c>
      <c r="C1208" t="s">
        <v>3131</v>
      </c>
      <c r="D1208" t="s">
        <v>1612</v>
      </c>
    </row>
    <row r="1209" spans="1:4" x14ac:dyDescent="0.25">
      <c r="A1209" t="s">
        <v>1705</v>
      </c>
      <c r="B1209" t="s">
        <v>3142</v>
      </c>
      <c r="C1209" t="s">
        <v>3131</v>
      </c>
      <c r="D1209" t="s">
        <v>1612</v>
      </c>
    </row>
    <row r="1210" spans="1:4" x14ac:dyDescent="0.25">
      <c r="A1210" t="s">
        <v>1704</v>
      </c>
      <c r="B1210" t="s">
        <v>3142</v>
      </c>
      <c r="C1210" t="s">
        <v>3131</v>
      </c>
      <c r="D1210" t="s">
        <v>1612</v>
      </c>
    </row>
    <row r="1211" spans="1:4" x14ac:dyDescent="0.25">
      <c r="A1211" t="s">
        <v>1703</v>
      </c>
      <c r="B1211" t="s">
        <v>3142</v>
      </c>
      <c r="C1211" t="s">
        <v>3131</v>
      </c>
      <c r="D1211" t="s">
        <v>1612</v>
      </c>
    </row>
    <row r="1212" spans="1:4" x14ac:dyDescent="0.25">
      <c r="A1212" t="s">
        <v>1702</v>
      </c>
      <c r="B1212" t="s">
        <v>3142</v>
      </c>
      <c r="C1212" t="s">
        <v>3131</v>
      </c>
      <c r="D1212" t="s">
        <v>1612</v>
      </c>
    </row>
    <row r="1213" spans="1:4" x14ac:dyDescent="0.25">
      <c r="A1213" t="s">
        <v>1701</v>
      </c>
      <c r="B1213" t="s">
        <v>3142</v>
      </c>
      <c r="C1213" t="s">
        <v>3131</v>
      </c>
      <c r="D1213" t="s">
        <v>1612</v>
      </c>
    </row>
    <row r="1214" spans="1:4" x14ac:dyDescent="0.25">
      <c r="A1214" t="s">
        <v>1700</v>
      </c>
      <c r="B1214" t="s">
        <v>3142</v>
      </c>
      <c r="C1214" t="s">
        <v>3131</v>
      </c>
      <c r="D1214" t="s">
        <v>1612</v>
      </c>
    </row>
    <row r="1215" spans="1:4" x14ac:dyDescent="0.25">
      <c r="A1215" t="s">
        <v>1699</v>
      </c>
      <c r="B1215" t="s">
        <v>3142</v>
      </c>
      <c r="C1215" t="s">
        <v>3131</v>
      </c>
      <c r="D1215" t="s">
        <v>1612</v>
      </c>
    </row>
    <row r="1216" spans="1:4" x14ac:dyDescent="0.25">
      <c r="A1216" t="s">
        <v>1698</v>
      </c>
      <c r="B1216" t="s">
        <v>3142</v>
      </c>
      <c r="C1216" t="s">
        <v>3131</v>
      </c>
      <c r="D1216" t="s">
        <v>1612</v>
      </c>
    </row>
    <row r="1217" spans="1:4" x14ac:dyDescent="0.25">
      <c r="A1217" t="s">
        <v>1697</v>
      </c>
      <c r="B1217" t="s">
        <v>3142</v>
      </c>
      <c r="C1217" t="s">
        <v>3131</v>
      </c>
      <c r="D1217" t="s">
        <v>1612</v>
      </c>
    </row>
    <row r="1218" spans="1:4" x14ac:dyDescent="0.25">
      <c r="A1218" t="s">
        <v>1696</v>
      </c>
      <c r="B1218" t="s">
        <v>3142</v>
      </c>
      <c r="C1218" t="s">
        <v>3131</v>
      </c>
      <c r="D1218" t="s">
        <v>1612</v>
      </c>
    </row>
    <row r="1219" spans="1:4" x14ac:dyDescent="0.25">
      <c r="A1219" t="s">
        <v>1695</v>
      </c>
      <c r="B1219" t="s">
        <v>3142</v>
      </c>
      <c r="C1219" t="s">
        <v>3131</v>
      </c>
      <c r="D1219" t="s">
        <v>1612</v>
      </c>
    </row>
    <row r="1220" spans="1:4" x14ac:dyDescent="0.25">
      <c r="A1220" t="s">
        <v>1694</v>
      </c>
      <c r="B1220" t="s">
        <v>3142</v>
      </c>
      <c r="C1220" t="s">
        <v>3131</v>
      </c>
      <c r="D1220" t="s">
        <v>1612</v>
      </c>
    </row>
    <row r="1221" spans="1:4" x14ac:dyDescent="0.25">
      <c r="A1221" t="s">
        <v>1693</v>
      </c>
      <c r="B1221" t="s">
        <v>3142</v>
      </c>
      <c r="C1221" t="s">
        <v>3131</v>
      </c>
      <c r="D1221" t="s">
        <v>1612</v>
      </c>
    </row>
    <row r="1222" spans="1:4" x14ac:dyDescent="0.25">
      <c r="A1222" t="s">
        <v>1692</v>
      </c>
      <c r="B1222" t="s">
        <v>3142</v>
      </c>
      <c r="C1222" t="s">
        <v>3131</v>
      </c>
      <c r="D1222" t="s">
        <v>1612</v>
      </c>
    </row>
    <row r="1223" spans="1:4" x14ac:dyDescent="0.25">
      <c r="A1223" t="s">
        <v>1691</v>
      </c>
      <c r="B1223" t="s">
        <v>3142</v>
      </c>
      <c r="C1223" t="s">
        <v>3131</v>
      </c>
      <c r="D1223" t="s">
        <v>1612</v>
      </c>
    </row>
    <row r="1224" spans="1:4" x14ac:dyDescent="0.25">
      <c r="A1224" t="s">
        <v>1690</v>
      </c>
      <c r="B1224" t="s">
        <v>3142</v>
      </c>
      <c r="C1224" t="s">
        <v>3131</v>
      </c>
      <c r="D1224" t="s">
        <v>1612</v>
      </c>
    </row>
    <row r="1225" spans="1:4" x14ac:dyDescent="0.25">
      <c r="A1225" t="s">
        <v>1689</v>
      </c>
      <c r="B1225" t="s">
        <v>3142</v>
      </c>
      <c r="C1225" t="s">
        <v>3131</v>
      </c>
      <c r="D1225" t="s">
        <v>1612</v>
      </c>
    </row>
    <row r="1226" spans="1:4" x14ac:dyDescent="0.25">
      <c r="A1226" t="s">
        <v>1688</v>
      </c>
      <c r="B1226" t="s">
        <v>3142</v>
      </c>
      <c r="C1226" t="s">
        <v>3131</v>
      </c>
      <c r="D1226" t="s">
        <v>1612</v>
      </c>
    </row>
    <row r="1227" spans="1:4" x14ac:dyDescent="0.25">
      <c r="A1227" t="s">
        <v>1686</v>
      </c>
      <c r="B1227" t="s">
        <v>3142</v>
      </c>
      <c r="C1227" t="s">
        <v>3131</v>
      </c>
      <c r="D1227" t="s">
        <v>1612</v>
      </c>
    </row>
    <row r="1228" spans="1:4" x14ac:dyDescent="0.25">
      <c r="A1228" t="s">
        <v>1684</v>
      </c>
      <c r="B1228" t="s">
        <v>3142</v>
      </c>
      <c r="C1228" t="s">
        <v>3131</v>
      </c>
      <c r="D1228" t="s">
        <v>1612</v>
      </c>
    </row>
    <row r="1229" spans="1:4" x14ac:dyDescent="0.25">
      <c r="A1229" t="s">
        <v>1682</v>
      </c>
      <c r="B1229" t="s">
        <v>3142</v>
      </c>
      <c r="C1229" t="s">
        <v>3131</v>
      </c>
      <c r="D1229" t="s">
        <v>1612</v>
      </c>
    </row>
    <row r="1230" spans="1:4" x14ac:dyDescent="0.25">
      <c r="A1230" t="s">
        <v>1680</v>
      </c>
      <c r="B1230" t="s">
        <v>3142</v>
      </c>
      <c r="C1230" t="s">
        <v>3131</v>
      </c>
      <c r="D1230" t="s">
        <v>1612</v>
      </c>
    </row>
    <row r="1231" spans="1:4" x14ac:dyDescent="0.25">
      <c r="A1231" t="s">
        <v>1678</v>
      </c>
      <c r="B1231" t="s">
        <v>3142</v>
      </c>
      <c r="C1231" t="s">
        <v>3131</v>
      </c>
      <c r="D1231" t="s">
        <v>1612</v>
      </c>
    </row>
    <row r="1232" spans="1:4" x14ac:dyDescent="0.25">
      <c r="A1232" t="s">
        <v>1676</v>
      </c>
      <c r="B1232" t="s">
        <v>3142</v>
      </c>
      <c r="C1232" t="s">
        <v>3131</v>
      </c>
      <c r="D1232" t="s">
        <v>1612</v>
      </c>
    </row>
    <row r="1233" spans="1:4" x14ac:dyDescent="0.25">
      <c r="A1233" t="s">
        <v>1674</v>
      </c>
      <c r="B1233" t="s">
        <v>3142</v>
      </c>
      <c r="C1233" t="s">
        <v>3131</v>
      </c>
      <c r="D1233" t="s">
        <v>1612</v>
      </c>
    </row>
    <row r="1234" spans="1:4" x14ac:dyDescent="0.25">
      <c r="A1234" t="s">
        <v>1672</v>
      </c>
      <c r="B1234" t="s">
        <v>3142</v>
      </c>
      <c r="C1234" t="s">
        <v>3131</v>
      </c>
      <c r="D1234" t="s">
        <v>1612</v>
      </c>
    </row>
    <row r="1235" spans="1:4" x14ac:dyDescent="0.25">
      <c r="A1235" t="s">
        <v>1670</v>
      </c>
      <c r="B1235" t="s">
        <v>3142</v>
      </c>
      <c r="C1235" t="s">
        <v>3131</v>
      </c>
      <c r="D1235" t="s">
        <v>1612</v>
      </c>
    </row>
    <row r="1236" spans="1:4" x14ac:dyDescent="0.25">
      <c r="A1236" t="s">
        <v>1668</v>
      </c>
      <c r="B1236" t="s">
        <v>3142</v>
      </c>
      <c r="C1236" t="s">
        <v>3131</v>
      </c>
      <c r="D1236" t="s">
        <v>1612</v>
      </c>
    </row>
    <row r="1237" spans="1:4" x14ac:dyDescent="0.25">
      <c r="A1237" t="s">
        <v>1666</v>
      </c>
      <c r="B1237" t="s">
        <v>3142</v>
      </c>
      <c r="C1237" t="s">
        <v>3131</v>
      </c>
      <c r="D1237" t="s">
        <v>1612</v>
      </c>
    </row>
    <row r="1238" spans="1:4" x14ac:dyDescent="0.25">
      <c r="A1238" t="s">
        <v>1665</v>
      </c>
      <c r="B1238" t="s">
        <v>3142</v>
      </c>
      <c r="C1238" t="s">
        <v>3131</v>
      </c>
      <c r="D1238" t="s">
        <v>1612</v>
      </c>
    </row>
    <row r="1239" spans="1:4" x14ac:dyDescent="0.25">
      <c r="A1239" t="s">
        <v>1664</v>
      </c>
      <c r="B1239" t="s">
        <v>3142</v>
      </c>
      <c r="C1239" t="s">
        <v>3131</v>
      </c>
      <c r="D1239" t="s">
        <v>1612</v>
      </c>
    </row>
    <row r="1240" spans="1:4" x14ac:dyDescent="0.25">
      <c r="A1240" t="s">
        <v>1663</v>
      </c>
      <c r="B1240" t="s">
        <v>3142</v>
      </c>
      <c r="C1240" t="s">
        <v>3131</v>
      </c>
      <c r="D1240" t="s">
        <v>1612</v>
      </c>
    </row>
    <row r="1241" spans="1:4" x14ac:dyDescent="0.25">
      <c r="A1241" t="s">
        <v>1662</v>
      </c>
      <c r="B1241" t="s">
        <v>3142</v>
      </c>
      <c r="C1241" t="s">
        <v>3131</v>
      </c>
      <c r="D1241" t="s">
        <v>1612</v>
      </c>
    </row>
    <row r="1242" spans="1:4" x14ac:dyDescent="0.25">
      <c r="A1242" t="s">
        <v>1661</v>
      </c>
      <c r="B1242" t="s">
        <v>3142</v>
      </c>
      <c r="C1242" t="s">
        <v>3131</v>
      </c>
      <c r="D1242" t="s">
        <v>1612</v>
      </c>
    </row>
    <row r="1243" spans="1:4" x14ac:dyDescent="0.25">
      <c r="A1243" t="s">
        <v>1660</v>
      </c>
      <c r="B1243" t="s">
        <v>3142</v>
      </c>
      <c r="C1243" t="s">
        <v>3131</v>
      </c>
      <c r="D1243" t="s">
        <v>1612</v>
      </c>
    </row>
    <row r="1244" spans="1:4" x14ac:dyDescent="0.25">
      <c r="A1244" t="s">
        <v>1659</v>
      </c>
      <c r="B1244" t="s">
        <v>3142</v>
      </c>
      <c r="C1244" t="s">
        <v>3131</v>
      </c>
      <c r="D1244" t="s">
        <v>1612</v>
      </c>
    </row>
    <row r="1245" spans="1:4" x14ac:dyDescent="0.25">
      <c r="A1245" t="s">
        <v>1658</v>
      </c>
      <c r="B1245" t="s">
        <v>3142</v>
      </c>
      <c r="C1245" t="s">
        <v>3131</v>
      </c>
      <c r="D1245" t="s">
        <v>1612</v>
      </c>
    </row>
    <row r="1246" spans="1:4" x14ac:dyDescent="0.25">
      <c r="A1246" t="s">
        <v>1657</v>
      </c>
      <c r="B1246" t="s">
        <v>3142</v>
      </c>
      <c r="C1246" t="s">
        <v>3131</v>
      </c>
      <c r="D1246" t="s">
        <v>1612</v>
      </c>
    </row>
    <row r="1247" spans="1:4" x14ac:dyDescent="0.25">
      <c r="A1247" t="s">
        <v>1656</v>
      </c>
      <c r="B1247" t="s">
        <v>3142</v>
      </c>
      <c r="C1247" t="s">
        <v>3131</v>
      </c>
      <c r="D1247" t="s">
        <v>1612</v>
      </c>
    </row>
    <row r="1248" spans="1:4" x14ac:dyDescent="0.25">
      <c r="A1248" t="s">
        <v>1655</v>
      </c>
      <c r="B1248" t="s">
        <v>3142</v>
      </c>
      <c r="C1248" t="s">
        <v>3131</v>
      </c>
      <c r="D1248" t="s">
        <v>1612</v>
      </c>
    </row>
    <row r="1249" spans="1:4" x14ac:dyDescent="0.25">
      <c r="A1249" t="s">
        <v>1654</v>
      </c>
      <c r="B1249" t="s">
        <v>3142</v>
      </c>
      <c r="C1249" t="s">
        <v>3131</v>
      </c>
      <c r="D1249" t="s">
        <v>1612</v>
      </c>
    </row>
    <row r="1250" spans="1:4" x14ac:dyDescent="0.25">
      <c r="A1250" t="s">
        <v>1653</v>
      </c>
      <c r="B1250" t="s">
        <v>3142</v>
      </c>
      <c r="C1250" t="s">
        <v>3131</v>
      </c>
      <c r="D1250" t="s">
        <v>1612</v>
      </c>
    </row>
    <row r="1251" spans="1:4" x14ac:dyDescent="0.25">
      <c r="A1251" t="s">
        <v>1652</v>
      </c>
      <c r="B1251" t="s">
        <v>3142</v>
      </c>
      <c r="C1251" t="s">
        <v>3131</v>
      </c>
      <c r="D1251" t="s">
        <v>1612</v>
      </c>
    </row>
    <row r="1252" spans="1:4" x14ac:dyDescent="0.25">
      <c r="A1252" t="s">
        <v>1651</v>
      </c>
      <c r="B1252" t="s">
        <v>3142</v>
      </c>
      <c r="C1252" t="s">
        <v>3131</v>
      </c>
      <c r="D1252" t="s">
        <v>1612</v>
      </c>
    </row>
    <row r="1253" spans="1:4" x14ac:dyDescent="0.25">
      <c r="A1253" t="s">
        <v>1650</v>
      </c>
      <c r="B1253" t="s">
        <v>3142</v>
      </c>
      <c r="C1253" t="s">
        <v>3131</v>
      </c>
      <c r="D1253" t="s">
        <v>1612</v>
      </c>
    </row>
    <row r="1254" spans="1:4" x14ac:dyDescent="0.25">
      <c r="A1254" t="s">
        <v>1649</v>
      </c>
      <c r="B1254" t="s">
        <v>3142</v>
      </c>
      <c r="C1254" t="s">
        <v>3131</v>
      </c>
      <c r="D1254" t="s">
        <v>1612</v>
      </c>
    </row>
    <row r="1255" spans="1:4" x14ac:dyDescent="0.25">
      <c r="A1255" t="s">
        <v>1648</v>
      </c>
      <c r="B1255" t="s">
        <v>3142</v>
      </c>
      <c r="C1255" t="s">
        <v>3131</v>
      </c>
      <c r="D1255" t="s">
        <v>1612</v>
      </c>
    </row>
    <row r="1256" spans="1:4" x14ac:dyDescent="0.25">
      <c r="A1256" t="s">
        <v>1647</v>
      </c>
      <c r="B1256" t="s">
        <v>3142</v>
      </c>
      <c r="C1256" t="s">
        <v>3131</v>
      </c>
      <c r="D1256" t="s">
        <v>1612</v>
      </c>
    </row>
    <row r="1257" spans="1:4" x14ac:dyDescent="0.25">
      <c r="A1257" t="s">
        <v>1646</v>
      </c>
      <c r="B1257" t="s">
        <v>3142</v>
      </c>
      <c r="C1257" t="s">
        <v>3131</v>
      </c>
      <c r="D1257" t="s">
        <v>1612</v>
      </c>
    </row>
    <row r="1258" spans="1:4" x14ac:dyDescent="0.25">
      <c r="A1258" t="s">
        <v>1645</v>
      </c>
      <c r="B1258" t="s">
        <v>3142</v>
      </c>
      <c r="C1258" t="s">
        <v>3131</v>
      </c>
      <c r="D1258" t="s">
        <v>1612</v>
      </c>
    </row>
    <row r="1259" spans="1:4" x14ac:dyDescent="0.25">
      <c r="A1259" t="s">
        <v>1644</v>
      </c>
      <c r="B1259" t="s">
        <v>3142</v>
      </c>
      <c r="C1259" t="s">
        <v>3131</v>
      </c>
      <c r="D1259" t="s">
        <v>1612</v>
      </c>
    </row>
    <row r="1260" spans="1:4" x14ac:dyDescent="0.25">
      <c r="A1260" t="s">
        <v>1643</v>
      </c>
      <c r="B1260" t="s">
        <v>3142</v>
      </c>
      <c r="C1260" t="s">
        <v>3131</v>
      </c>
      <c r="D1260" t="s">
        <v>1612</v>
      </c>
    </row>
    <row r="1261" spans="1:4" x14ac:dyDescent="0.25">
      <c r="A1261" t="s">
        <v>1642</v>
      </c>
      <c r="B1261" t="s">
        <v>3142</v>
      </c>
      <c r="C1261" t="s">
        <v>3131</v>
      </c>
      <c r="D1261" t="s">
        <v>1612</v>
      </c>
    </row>
    <row r="1262" spans="1:4" x14ac:dyDescent="0.25">
      <c r="A1262" t="s">
        <v>1641</v>
      </c>
      <c r="B1262" t="s">
        <v>3142</v>
      </c>
      <c r="C1262" t="s">
        <v>3131</v>
      </c>
      <c r="D1262" t="s">
        <v>1612</v>
      </c>
    </row>
    <row r="1263" spans="1:4" x14ac:dyDescent="0.25">
      <c r="A1263" t="s">
        <v>1640</v>
      </c>
      <c r="B1263" t="s">
        <v>3142</v>
      </c>
      <c r="C1263" t="s">
        <v>3131</v>
      </c>
      <c r="D1263" t="s">
        <v>1612</v>
      </c>
    </row>
    <row r="1264" spans="1:4" x14ac:dyDescent="0.25">
      <c r="A1264" t="s">
        <v>1639</v>
      </c>
      <c r="B1264" t="s">
        <v>3142</v>
      </c>
      <c r="C1264" t="s">
        <v>3131</v>
      </c>
      <c r="D1264" t="s">
        <v>1612</v>
      </c>
    </row>
    <row r="1265" spans="1:4" x14ac:dyDescent="0.25">
      <c r="A1265" t="s">
        <v>1638</v>
      </c>
      <c r="B1265" t="s">
        <v>3142</v>
      </c>
      <c r="C1265" t="s">
        <v>3131</v>
      </c>
      <c r="D1265" t="s">
        <v>1612</v>
      </c>
    </row>
    <row r="1266" spans="1:4" x14ac:dyDescent="0.25">
      <c r="A1266" t="s">
        <v>1637</v>
      </c>
      <c r="B1266" t="s">
        <v>3142</v>
      </c>
      <c r="C1266" t="s">
        <v>3131</v>
      </c>
      <c r="D1266" t="s">
        <v>1612</v>
      </c>
    </row>
    <row r="1267" spans="1:4" x14ac:dyDescent="0.25">
      <c r="A1267" t="s">
        <v>1636</v>
      </c>
      <c r="B1267" t="s">
        <v>3142</v>
      </c>
      <c r="C1267" t="s">
        <v>3131</v>
      </c>
      <c r="D1267" t="s">
        <v>1612</v>
      </c>
    </row>
    <row r="1268" spans="1:4" x14ac:dyDescent="0.25">
      <c r="A1268" t="s">
        <v>1635</v>
      </c>
      <c r="B1268" t="s">
        <v>3142</v>
      </c>
      <c r="C1268" t="s">
        <v>3131</v>
      </c>
      <c r="D1268" t="s">
        <v>1612</v>
      </c>
    </row>
    <row r="1269" spans="1:4" x14ac:dyDescent="0.25">
      <c r="A1269" t="s">
        <v>1634</v>
      </c>
      <c r="B1269" t="s">
        <v>3142</v>
      </c>
      <c r="C1269" t="s">
        <v>3131</v>
      </c>
      <c r="D1269" t="s">
        <v>1612</v>
      </c>
    </row>
    <row r="1270" spans="1:4" x14ac:dyDescent="0.25">
      <c r="A1270" t="s">
        <v>1633</v>
      </c>
      <c r="B1270" t="s">
        <v>3142</v>
      </c>
      <c r="C1270" t="s">
        <v>3131</v>
      </c>
      <c r="D1270" t="s">
        <v>1612</v>
      </c>
    </row>
    <row r="1271" spans="1:4" x14ac:dyDescent="0.25">
      <c r="A1271" t="s">
        <v>1632</v>
      </c>
      <c r="B1271" t="s">
        <v>3142</v>
      </c>
      <c r="C1271" t="s">
        <v>3131</v>
      </c>
      <c r="D1271" t="s">
        <v>1612</v>
      </c>
    </row>
    <row r="1272" spans="1:4" x14ac:dyDescent="0.25">
      <c r="A1272" t="s">
        <v>1631</v>
      </c>
      <c r="B1272" t="s">
        <v>3142</v>
      </c>
      <c r="C1272" t="s">
        <v>3131</v>
      </c>
      <c r="D1272" t="s">
        <v>1612</v>
      </c>
    </row>
    <row r="1273" spans="1:4" x14ac:dyDescent="0.25">
      <c r="A1273" t="s">
        <v>1630</v>
      </c>
      <c r="B1273" t="s">
        <v>3142</v>
      </c>
      <c r="C1273" t="s">
        <v>3131</v>
      </c>
      <c r="D1273" t="s">
        <v>1612</v>
      </c>
    </row>
    <row r="1274" spans="1:4" x14ac:dyDescent="0.25">
      <c r="A1274" t="s">
        <v>1629</v>
      </c>
      <c r="B1274" t="s">
        <v>3142</v>
      </c>
      <c r="C1274" t="s">
        <v>3131</v>
      </c>
      <c r="D1274" t="s">
        <v>1612</v>
      </c>
    </row>
    <row r="1275" spans="1:4" x14ac:dyDescent="0.25">
      <c r="A1275" t="s">
        <v>1628</v>
      </c>
      <c r="B1275" t="s">
        <v>3142</v>
      </c>
      <c r="C1275" t="s">
        <v>3131</v>
      </c>
      <c r="D1275" t="s">
        <v>1612</v>
      </c>
    </row>
    <row r="1276" spans="1:4" x14ac:dyDescent="0.25">
      <c r="A1276" t="s">
        <v>1627</v>
      </c>
      <c r="B1276" t="s">
        <v>3142</v>
      </c>
      <c r="C1276" t="s">
        <v>3131</v>
      </c>
      <c r="D1276" t="s">
        <v>1612</v>
      </c>
    </row>
    <row r="1277" spans="1:4" x14ac:dyDescent="0.25">
      <c r="A1277" t="s">
        <v>1626</v>
      </c>
      <c r="B1277" t="s">
        <v>3142</v>
      </c>
      <c r="C1277" t="s">
        <v>3131</v>
      </c>
      <c r="D1277" t="s">
        <v>1612</v>
      </c>
    </row>
    <row r="1278" spans="1:4" x14ac:dyDescent="0.25">
      <c r="A1278" t="s">
        <v>1625</v>
      </c>
      <c r="B1278" t="s">
        <v>3142</v>
      </c>
      <c r="C1278" t="s">
        <v>3131</v>
      </c>
      <c r="D1278" t="s">
        <v>1612</v>
      </c>
    </row>
    <row r="1279" spans="1:4" x14ac:dyDescent="0.25">
      <c r="A1279" t="s">
        <v>1624</v>
      </c>
      <c r="B1279" t="s">
        <v>3142</v>
      </c>
      <c r="C1279" t="s">
        <v>3131</v>
      </c>
      <c r="D1279" t="s">
        <v>1612</v>
      </c>
    </row>
    <row r="1280" spans="1:4" x14ac:dyDescent="0.25">
      <c r="A1280" t="s">
        <v>1623</v>
      </c>
      <c r="B1280" t="s">
        <v>3142</v>
      </c>
      <c r="C1280" t="s">
        <v>3131</v>
      </c>
      <c r="D1280" t="s">
        <v>1612</v>
      </c>
    </row>
    <row r="1281" spans="1:4" x14ac:dyDescent="0.25">
      <c r="A1281" t="s">
        <v>1622</v>
      </c>
      <c r="B1281" t="s">
        <v>3142</v>
      </c>
      <c r="C1281" t="s">
        <v>3131</v>
      </c>
      <c r="D1281" t="s">
        <v>1612</v>
      </c>
    </row>
    <row r="1282" spans="1:4" x14ac:dyDescent="0.25">
      <c r="A1282" t="s">
        <v>1621</v>
      </c>
      <c r="B1282" t="s">
        <v>3142</v>
      </c>
      <c r="C1282" t="s">
        <v>3131</v>
      </c>
      <c r="D1282" t="s">
        <v>1612</v>
      </c>
    </row>
    <row r="1283" spans="1:4" x14ac:dyDescent="0.25">
      <c r="A1283" t="s">
        <v>1620</v>
      </c>
      <c r="B1283" t="s">
        <v>3142</v>
      </c>
      <c r="C1283" t="s">
        <v>3131</v>
      </c>
      <c r="D1283" t="s">
        <v>1612</v>
      </c>
    </row>
    <row r="1284" spans="1:4" x14ac:dyDescent="0.25">
      <c r="A1284" t="s">
        <v>1619</v>
      </c>
      <c r="B1284" t="s">
        <v>3142</v>
      </c>
      <c r="C1284" t="s">
        <v>3131</v>
      </c>
      <c r="D1284" t="s">
        <v>1612</v>
      </c>
    </row>
    <row r="1285" spans="1:4" x14ac:dyDescent="0.25">
      <c r="A1285" t="s">
        <v>1618</v>
      </c>
      <c r="B1285" t="s">
        <v>3142</v>
      </c>
      <c r="C1285" t="s">
        <v>3131</v>
      </c>
      <c r="D1285" t="s">
        <v>1612</v>
      </c>
    </row>
    <row r="1286" spans="1:4" x14ac:dyDescent="0.25">
      <c r="A1286" t="s">
        <v>1617</v>
      </c>
      <c r="B1286" t="s">
        <v>3142</v>
      </c>
      <c r="C1286" t="s">
        <v>3131</v>
      </c>
      <c r="D1286" t="s">
        <v>1612</v>
      </c>
    </row>
    <row r="1287" spans="1:4" x14ac:dyDescent="0.25">
      <c r="A1287" t="s">
        <v>1616</v>
      </c>
      <c r="B1287" t="s">
        <v>3142</v>
      </c>
      <c r="C1287" t="s">
        <v>3131</v>
      </c>
      <c r="D1287" t="s">
        <v>1612</v>
      </c>
    </row>
    <row r="1288" spans="1:4" x14ac:dyDescent="0.25">
      <c r="A1288" t="s">
        <v>1615</v>
      </c>
      <c r="B1288" t="s">
        <v>3142</v>
      </c>
      <c r="C1288" t="s">
        <v>3131</v>
      </c>
      <c r="D1288" t="s">
        <v>1612</v>
      </c>
    </row>
    <row r="1289" spans="1:4" x14ac:dyDescent="0.25">
      <c r="A1289" t="s">
        <v>1614</v>
      </c>
      <c r="B1289" t="s">
        <v>3142</v>
      </c>
      <c r="C1289" t="s">
        <v>3131</v>
      </c>
      <c r="D1289" t="s">
        <v>1612</v>
      </c>
    </row>
    <row r="1290" spans="1:4" x14ac:dyDescent="0.25">
      <c r="A1290" t="s">
        <v>1613</v>
      </c>
      <c r="B1290" t="s">
        <v>3142</v>
      </c>
      <c r="C1290" t="s">
        <v>3131</v>
      </c>
      <c r="D1290" t="s">
        <v>1612</v>
      </c>
    </row>
    <row r="1291" spans="1:4" x14ac:dyDescent="0.25">
      <c r="A1291" t="s">
        <v>1611</v>
      </c>
      <c r="B1291" t="s">
        <v>3141</v>
      </c>
      <c r="C1291" t="s">
        <v>3130</v>
      </c>
      <c r="D1291" t="s">
        <v>1568</v>
      </c>
    </row>
    <row r="1292" spans="1:4" x14ac:dyDescent="0.25">
      <c r="A1292" t="s">
        <v>1610</v>
      </c>
      <c r="B1292" t="s">
        <v>3141</v>
      </c>
      <c r="C1292" t="s">
        <v>3130</v>
      </c>
      <c r="D1292" t="s">
        <v>1568</v>
      </c>
    </row>
    <row r="1293" spans="1:4" x14ac:dyDescent="0.25">
      <c r="A1293" t="s">
        <v>1609</v>
      </c>
      <c r="B1293" t="s">
        <v>3141</v>
      </c>
      <c r="C1293" t="s">
        <v>3130</v>
      </c>
      <c r="D1293" t="s">
        <v>1568</v>
      </c>
    </row>
    <row r="1294" spans="1:4" x14ac:dyDescent="0.25">
      <c r="A1294" t="s">
        <v>1608</v>
      </c>
      <c r="B1294" t="s">
        <v>3141</v>
      </c>
      <c r="C1294" t="s">
        <v>3130</v>
      </c>
      <c r="D1294" t="s">
        <v>1568</v>
      </c>
    </row>
    <row r="1295" spans="1:4" x14ac:dyDescent="0.25">
      <c r="A1295" t="s">
        <v>1607</v>
      </c>
      <c r="B1295" t="s">
        <v>3141</v>
      </c>
      <c r="C1295" t="s">
        <v>3130</v>
      </c>
      <c r="D1295" t="s">
        <v>1568</v>
      </c>
    </row>
    <row r="1296" spans="1:4" x14ac:dyDescent="0.25">
      <c r="A1296" t="s">
        <v>1606</v>
      </c>
      <c r="B1296" t="s">
        <v>3141</v>
      </c>
      <c r="C1296" t="s">
        <v>3130</v>
      </c>
      <c r="D1296" t="s">
        <v>1568</v>
      </c>
    </row>
    <row r="1297" spans="1:4" x14ac:dyDescent="0.25">
      <c r="A1297" t="s">
        <v>1605</v>
      </c>
      <c r="B1297" t="s">
        <v>3141</v>
      </c>
      <c r="C1297" t="s">
        <v>3130</v>
      </c>
      <c r="D1297" t="s">
        <v>1568</v>
      </c>
    </row>
    <row r="1298" spans="1:4" x14ac:dyDescent="0.25">
      <c r="A1298" t="s">
        <v>1604</v>
      </c>
      <c r="B1298" t="s">
        <v>3141</v>
      </c>
      <c r="C1298" t="s">
        <v>3130</v>
      </c>
      <c r="D1298" t="s">
        <v>1568</v>
      </c>
    </row>
    <row r="1299" spans="1:4" x14ac:dyDescent="0.25">
      <c r="A1299" t="s">
        <v>1603</v>
      </c>
      <c r="B1299" t="s">
        <v>3141</v>
      </c>
      <c r="C1299" t="s">
        <v>3130</v>
      </c>
      <c r="D1299" t="s">
        <v>1568</v>
      </c>
    </row>
    <row r="1300" spans="1:4" x14ac:dyDescent="0.25">
      <c r="A1300" t="s">
        <v>1602</v>
      </c>
      <c r="B1300" t="s">
        <v>3141</v>
      </c>
      <c r="C1300" t="s">
        <v>3130</v>
      </c>
      <c r="D1300" t="s">
        <v>1568</v>
      </c>
    </row>
    <row r="1301" spans="1:4" x14ac:dyDescent="0.25">
      <c r="A1301" t="s">
        <v>1601</v>
      </c>
      <c r="B1301" t="s">
        <v>3141</v>
      </c>
      <c r="C1301" t="s">
        <v>3130</v>
      </c>
      <c r="D1301" t="s">
        <v>1568</v>
      </c>
    </row>
    <row r="1302" spans="1:4" x14ac:dyDescent="0.25">
      <c r="A1302" t="s">
        <v>1600</v>
      </c>
      <c r="B1302" t="s">
        <v>3141</v>
      </c>
      <c r="C1302" t="s">
        <v>3130</v>
      </c>
      <c r="D1302" t="s">
        <v>1568</v>
      </c>
    </row>
    <row r="1303" spans="1:4" x14ac:dyDescent="0.25">
      <c r="A1303" t="s">
        <v>1599</v>
      </c>
      <c r="B1303" t="s">
        <v>3141</v>
      </c>
      <c r="C1303" t="s">
        <v>3130</v>
      </c>
      <c r="D1303" t="s">
        <v>1568</v>
      </c>
    </row>
    <row r="1304" spans="1:4" x14ac:dyDescent="0.25">
      <c r="A1304" t="s">
        <v>1598</v>
      </c>
      <c r="B1304" t="s">
        <v>3141</v>
      </c>
      <c r="C1304" t="s">
        <v>3130</v>
      </c>
      <c r="D1304" t="s">
        <v>1568</v>
      </c>
    </row>
    <row r="1305" spans="1:4" x14ac:dyDescent="0.25">
      <c r="A1305" t="s">
        <v>1597</v>
      </c>
      <c r="B1305" t="s">
        <v>3141</v>
      </c>
      <c r="C1305" t="s">
        <v>3130</v>
      </c>
      <c r="D1305" t="s">
        <v>1568</v>
      </c>
    </row>
    <row r="1306" spans="1:4" x14ac:dyDescent="0.25">
      <c r="A1306" t="s">
        <v>1596</v>
      </c>
      <c r="B1306" t="s">
        <v>3141</v>
      </c>
      <c r="C1306" t="s">
        <v>3130</v>
      </c>
      <c r="D1306" t="s">
        <v>1568</v>
      </c>
    </row>
    <row r="1307" spans="1:4" x14ac:dyDescent="0.25">
      <c r="A1307" t="s">
        <v>1595</v>
      </c>
      <c r="B1307" t="s">
        <v>3141</v>
      </c>
      <c r="C1307" t="s">
        <v>3130</v>
      </c>
      <c r="D1307" t="s">
        <v>1568</v>
      </c>
    </row>
    <row r="1308" spans="1:4" x14ac:dyDescent="0.25">
      <c r="A1308" t="s">
        <v>1594</v>
      </c>
      <c r="B1308" t="s">
        <v>3141</v>
      </c>
      <c r="C1308" t="s">
        <v>3130</v>
      </c>
      <c r="D1308" t="s">
        <v>1568</v>
      </c>
    </row>
    <row r="1309" spans="1:4" x14ac:dyDescent="0.25">
      <c r="A1309" t="s">
        <v>1593</v>
      </c>
      <c r="B1309" t="s">
        <v>3141</v>
      </c>
      <c r="C1309" t="s">
        <v>3130</v>
      </c>
      <c r="D1309" t="s">
        <v>1568</v>
      </c>
    </row>
    <row r="1310" spans="1:4" x14ac:dyDescent="0.25">
      <c r="A1310" t="s">
        <v>1592</v>
      </c>
      <c r="B1310" t="s">
        <v>3141</v>
      </c>
      <c r="C1310" t="s">
        <v>3130</v>
      </c>
      <c r="D1310" t="s">
        <v>1568</v>
      </c>
    </row>
    <row r="1311" spans="1:4" x14ac:dyDescent="0.25">
      <c r="A1311" t="s">
        <v>1591</v>
      </c>
      <c r="B1311" t="s">
        <v>3141</v>
      </c>
      <c r="C1311" t="s">
        <v>3130</v>
      </c>
      <c r="D1311" t="s">
        <v>1568</v>
      </c>
    </row>
    <row r="1312" spans="1:4" x14ac:dyDescent="0.25">
      <c r="A1312" t="s">
        <v>1590</v>
      </c>
      <c r="B1312" t="s">
        <v>3141</v>
      </c>
      <c r="C1312" t="s">
        <v>3130</v>
      </c>
      <c r="D1312" t="s">
        <v>1568</v>
      </c>
    </row>
    <row r="1313" spans="1:4" x14ac:dyDescent="0.25">
      <c r="A1313" t="s">
        <v>1589</v>
      </c>
      <c r="B1313" t="s">
        <v>3141</v>
      </c>
      <c r="C1313" t="s">
        <v>3130</v>
      </c>
      <c r="D1313" t="s">
        <v>1568</v>
      </c>
    </row>
    <row r="1314" spans="1:4" x14ac:dyDescent="0.25">
      <c r="A1314" t="s">
        <v>1588</v>
      </c>
      <c r="B1314" t="s">
        <v>3141</v>
      </c>
      <c r="C1314" t="s">
        <v>3130</v>
      </c>
      <c r="D1314" t="s">
        <v>1568</v>
      </c>
    </row>
    <row r="1315" spans="1:4" x14ac:dyDescent="0.25">
      <c r="A1315" t="s">
        <v>1587</v>
      </c>
      <c r="B1315" t="s">
        <v>3141</v>
      </c>
      <c r="C1315" t="s">
        <v>3130</v>
      </c>
      <c r="D1315" t="s">
        <v>1568</v>
      </c>
    </row>
    <row r="1316" spans="1:4" x14ac:dyDescent="0.25">
      <c r="A1316" t="s">
        <v>1586</v>
      </c>
      <c r="B1316" t="s">
        <v>3141</v>
      </c>
      <c r="C1316" t="s">
        <v>3130</v>
      </c>
      <c r="D1316" t="s">
        <v>1568</v>
      </c>
    </row>
    <row r="1317" spans="1:4" x14ac:dyDescent="0.25">
      <c r="A1317" t="s">
        <v>1585</v>
      </c>
      <c r="B1317" t="s">
        <v>3141</v>
      </c>
      <c r="C1317" t="s">
        <v>3130</v>
      </c>
      <c r="D1317" t="s">
        <v>1568</v>
      </c>
    </row>
    <row r="1318" spans="1:4" x14ac:dyDescent="0.25">
      <c r="A1318" t="s">
        <v>1584</v>
      </c>
      <c r="B1318" t="s">
        <v>3141</v>
      </c>
      <c r="C1318" t="s">
        <v>3130</v>
      </c>
      <c r="D1318" t="s">
        <v>1568</v>
      </c>
    </row>
    <row r="1319" spans="1:4" x14ac:dyDescent="0.25">
      <c r="A1319" t="s">
        <v>1583</v>
      </c>
      <c r="B1319" t="s">
        <v>3141</v>
      </c>
      <c r="C1319" t="s">
        <v>3130</v>
      </c>
      <c r="D1319" t="s">
        <v>1568</v>
      </c>
    </row>
    <row r="1320" spans="1:4" x14ac:dyDescent="0.25">
      <c r="A1320" t="s">
        <v>1582</v>
      </c>
      <c r="B1320" t="s">
        <v>3141</v>
      </c>
      <c r="C1320" t="s">
        <v>3130</v>
      </c>
      <c r="D1320" t="s">
        <v>1568</v>
      </c>
    </row>
    <row r="1321" spans="1:4" x14ac:dyDescent="0.25">
      <c r="A1321" t="s">
        <v>1581</v>
      </c>
      <c r="B1321" t="s">
        <v>3141</v>
      </c>
      <c r="C1321" t="s">
        <v>3130</v>
      </c>
      <c r="D1321" t="s">
        <v>1568</v>
      </c>
    </row>
    <row r="1322" spans="1:4" x14ac:dyDescent="0.25">
      <c r="A1322" t="s">
        <v>1580</v>
      </c>
      <c r="B1322" t="s">
        <v>3141</v>
      </c>
      <c r="C1322" t="s">
        <v>3130</v>
      </c>
      <c r="D1322" t="s">
        <v>1568</v>
      </c>
    </row>
    <row r="1323" spans="1:4" x14ac:dyDescent="0.25">
      <c r="A1323" t="s">
        <v>1579</v>
      </c>
      <c r="B1323" t="s">
        <v>3141</v>
      </c>
      <c r="C1323" t="s">
        <v>3130</v>
      </c>
      <c r="D1323" t="s">
        <v>1568</v>
      </c>
    </row>
    <row r="1324" spans="1:4" x14ac:dyDescent="0.25">
      <c r="A1324" t="s">
        <v>1578</v>
      </c>
      <c r="B1324" t="s">
        <v>3141</v>
      </c>
      <c r="C1324" t="s">
        <v>3130</v>
      </c>
      <c r="D1324" t="s">
        <v>1568</v>
      </c>
    </row>
    <row r="1325" spans="1:4" x14ac:dyDescent="0.25">
      <c r="A1325" t="s">
        <v>1577</v>
      </c>
      <c r="B1325" t="s">
        <v>3141</v>
      </c>
      <c r="C1325" t="s">
        <v>3130</v>
      </c>
      <c r="D1325" t="s">
        <v>1568</v>
      </c>
    </row>
    <row r="1326" spans="1:4" x14ac:dyDescent="0.25">
      <c r="A1326" t="s">
        <v>1576</v>
      </c>
      <c r="B1326" t="s">
        <v>3141</v>
      </c>
      <c r="C1326" t="s">
        <v>3130</v>
      </c>
      <c r="D1326" t="s">
        <v>1568</v>
      </c>
    </row>
    <row r="1327" spans="1:4" x14ac:dyDescent="0.25">
      <c r="A1327" t="s">
        <v>1575</v>
      </c>
      <c r="B1327" t="s">
        <v>3141</v>
      </c>
      <c r="C1327" t="s">
        <v>3130</v>
      </c>
      <c r="D1327" t="s">
        <v>1568</v>
      </c>
    </row>
    <row r="1328" spans="1:4" x14ac:dyDescent="0.25">
      <c r="A1328" t="s">
        <v>1574</v>
      </c>
      <c r="B1328" t="s">
        <v>3141</v>
      </c>
      <c r="C1328" t="s">
        <v>3130</v>
      </c>
      <c r="D1328" t="s">
        <v>1568</v>
      </c>
    </row>
    <row r="1329" spans="1:4" x14ac:dyDescent="0.25">
      <c r="A1329" t="s">
        <v>1573</v>
      </c>
      <c r="B1329" t="s">
        <v>3141</v>
      </c>
      <c r="C1329" t="s">
        <v>3130</v>
      </c>
      <c r="D1329" t="s">
        <v>1568</v>
      </c>
    </row>
    <row r="1330" spans="1:4" x14ac:dyDescent="0.25">
      <c r="A1330" t="s">
        <v>1572</v>
      </c>
      <c r="B1330" t="s">
        <v>3141</v>
      </c>
      <c r="C1330" t="s">
        <v>3130</v>
      </c>
      <c r="D1330" t="s">
        <v>1568</v>
      </c>
    </row>
    <row r="1331" spans="1:4" x14ac:dyDescent="0.25">
      <c r="A1331" t="s">
        <v>1571</v>
      </c>
      <c r="B1331" t="s">
        <v>3141</v>
      </c>
      <c r="C1331" t="s">
        <v>3130</v>
      </c>
      <c r="D1331" t="s">
        <v>1568</v>
      </c>
    </row>
    <row r="1332" spans="1:4" x14ac:dyDescent="0.25">
      <c r="A1332" t="s">
        <v>1570</v>
      </c>
      <c r="B1332" t="s">
        <v>3141</v>
      </c>
      <c r="C1332" t="s">
        <v>3130</v>
      </c>
      <c r="D1332" t="s">
        <v>1568</v>
      </c>
    </row>
    <row r="1333" spans="1:4" x14ac:dyDescent="0.25">
      <c r="A1333" t="s">
        <v>1569</v>
      </c>
      <c r="B1333" t="s">
        <v>3141</v>
      </c>
      <c r="C1333" t="s">
        <v>3130</v>
      </c>
      <c r="D1333" t="s">
        <v>1568</v>
      </c>
    </row>
    <row r="1334" spans="1:4" x14ac:dyDescent="0.25">
      <c r="A1334" t="s">
        <v>1567</v>
      </c>
      <c r="B1334" t="s">
        <v>1393</v>
      </c>
      <c r="C1334" t="s">
        <v>1392</v>
      </c>
      <c r="D1334" t="s">
        <v>1391</v>
      </c>
    </row>
    <row r="1335" spans="1:4" x14ac:dyDescent="0.25">
      <c r="A1335" t="s">
        <v>1566</v>
      </c>
      <c r="B1335" t="s">
        <v>1393</v>
      </c>
      <c r="C1335" t="s">
        <v>1392</v>
      </c>
      <c r="D1335" t="s">
        <v>1391</v>
      </c>
    </row>
    <row r="1336" spans="1:4" x14ac:dyDescent="0.25">
      <c r="A1336" t="s">
        <v>1565</v>
      </c>
      <c r="B1336" t="s">
        <v>1393</v>
      </c>
      <c r="C1336" t="s">
        <v>1392</v>
      </c>
      <c r="D1336" t="s">
        <v>1391</v>
      </c>
    </row>
    <row r="1337" spans="1:4" x14ac:dyDescent="0.25">
      <c r="A1337" t="s">
        <v>1564</v>
      </c>
      <c r="B1337" t="s">
        <v>1393</v>
      </c>
      <c r="C1337" t="s">
        <v>1392</v>
      </c>
      <c r="D1337" t="s">
        <v>1391</v>
      </c>
    </row>
    <row r="1338" spans="1:4" x14ac:dyDescent="0.25">
      <c r="A1338" t="s">
        <v>1563</v>
      </c>
      <c r="B1338" t="s">
        <v>1393</v>
      </c>
      <c r="C1338" t="s">
        <v>1392</v>
      </c>
      <c r="D1338" t="s">
        <v>1391</v>
      </c>
    </row>
    <row r="1339" spans="1:4" x14ac:dyDescent="0.25">
      <c r="A1339" t="s">
        <v>1562</v>
      </c>
      <c r="B1339" t="s">
        <v>1393</v>
      </c>
      <c r="C1339" t="s">
        <v>1392</v>
      </c>
      <c r="D1339" t="s">
        <v>1391</v>
      </c>
    </row>
    <row r="1340" spans="1:4" x14ac:dyDescent="0.25">
      <c r="A1340" t="s">
        <v>1561</v>
      </c>
      <c r="B1340" t="s">
        <v>1393</v>
      </c>
      <c r="C1340" t="s">
        <v>1392</v>
      </c>
      <c r="D1340" t="s">
        <v>1391</v>
      </c>
    </row>
    <row r="1341" spans="1:4" x14ac:dyDescent="0.25">
      <c r="A1341" t="s">
        <v>1560</v>
      </c>
      <c r="B1341" t="s">
        <v>1393</v>
      </c>
      <c r="C1341" t="s">
        <v>1392</v>
      </c>
      <c r="D1341" t="s">
        <v>1391</v>
      </c>
    </row>
    <row r="1342" spans="1:4" x14ac:dyDescent="0.25">
      <c r="A1342" t="s">
        <v>1559</v>
      </c>
      <c r="B1342" t="s">
        <v>1393</v>
      </c>
      <c r="C1342" t="s">
        <v>1392</v>
      </c>
      <c r="D1342" t="s">
        <v>1391</v>
      </c>
    </row>
    <row r="1343" spans="1:4" x14ac:dyDescent="0.25">
      <c r="A1343" t="s">
        <v>1558</v>
      </c>
      <c r="B1343" t="s">
        <v>1393</v>
      </c>
      <c r="C1343" t="s">
        <v>1392</v>
      </c>
      <c r="D1343" t="s">
        <v>1391</v>
      </c>
    </row>
    <row r="1344" spans="1:4" x14ac:dyDescent="0.25">
      <c r="A1344" t="s">
        <v>1557</v>
      </c>
      <c r="B1344" t="s">
        <v>1393</v>
      </c>
      <c r="C1344" t="s">
        <v>1392</v>
      </c>
      <c r="D1344" t="s">
        <v>1391</v>
      </c>
    </row>
    <row r="1345" spans="1:4" x14ac:dyDescent="0.25">
      <c r="A1345" t="s">
        <v>1556</v>
      </c>
      <c r="B1345" t="s">
        <v>1393</v>
      </c>
      <c r="C1345" t="s">
        <v>1392</v>
      </c>
      <c r="D1345" t="s">
        <v>1391</v>
      </c>
    </row>
    <row r="1346" spans="1:4" x14ac:dyDescent="0.25">
      <c r="A1346" t="s">
        <v>1555</v>
      </c>
      <c r="B1346" t="s">
        <v>1393</v>
      </c>
      <c r="C1346" t="s">
        <v>1392</v>
      </c>
      <c r="D1346" t="s">
        <v>1391</v>
      </c>
    </row>
    <row r="1347" spans="1:4" x14ac:dyDescent="0.25">
      <c r="A1347" t="s">
        <v>1554</v>
      </c>
      <c r="B1347" t="s">
        <v>1393</v>
      </c>
      <c r="C1347" t="s">
        <v>1392</v>
      </c>
      <c r="D1347" t="s">
        <v>1391</v>
      </c>
    </row>
    <row r="1348" spans="1:4" x14ac:dyDescent="0.25">
      <c r="A1348" t="s">
        <v>1553</v>
      </c>
      <c r="B1348" t="s">
        <v>1393</v>
      </c>
      <c r="C1348" t="s">
        <v>1392</v>
      </c>
      <c r="D1348" t="s">
        <v>1391</v>
      </c>
    </row>
    <row r="1349" spans="1:4" x14ac:dyDescent="0.25">
      <c r="A1349" t="s">
        <v>1552</v>
      </c>
      <c r="B1349" t="s">
        <v>1393</v>
      </c>
      <c r="C1349" t="s">
        <v>1392</v>
      </c>
      <c r="D1349" t="s">
        <v>1391</v>
      </c>
    </row>
    <row r="1350" spans="1:4" x14ac:dyDescent="0.25">
      <c r="A1350" t="s">
        <v>1551</v>
      </c>
      <c r="B1350" t="s">
        <v>1393</v>
      </c>
      <c r="C1350" t="s">
        <v>1392</v>
      </c>
      <c r="D1350" t="s">
        <v>1391</v>
      </c>
    </row>
    <row r="1351" spans="1:4" x14ac:dyDescent="0.25">
      <c r="A1351" t="s">
        <v>1550</v>
      </c>
      <c r="B1351" t="s">
        <v>1393</v>
      </c>
      <c r="C1351" t="s">
        <v>1392</v>
      </c>
      <c r="D1351" t="s">
        <v>1391</v>
      </c>
    </row>
    <row r="1352" spans="1:4" x14ac:dyDescent="0.25">
      <c r="A1352" t="s">
        <v>1549</v>
      </c>
      <c r="B1352" t="s">
        <v>1393</v>
      </c>
      <c r="C1352" t="s">
        <v>1392</v>
      </c>
      <c r="D1352" t="s">
        <v>1391</v>
      </c>
    </row>
    <row r="1353" spans="1:4" x14ac:dyDescent="0.25">
      <c r="A1353" t="s">
        <v>1548</v>
      </c>
      <c r="B1353" t="s">
        <v>1393</v>
      </c>
      <c r="C1353" t="s">
        <v>1392</v>
      </c>
      <c r="D1353" t="s">
        <v>1391</v>
      </c>
    </row>
    <row r="1354" spans="1:4" x14ac:dyDescent="0.25">
      <c r="A1354" t="s">
        <v>1547</v>
      </c>
      <c r="B1354" t="s">
        <v>1393</v>
      </c>
      <c r="C1354" t="s">
        <v>1392</v>
      </c>
      <c r="D1354" t="s">
        <v>1391</v>
      </c>
    </row>
    <row r="1355" spans="1:4" x14ac:dyDescent="0.25">
      <c r="A1355" t="s">
        <v>1546</v>
      </c>
      <c r="B1355" t="s">
        <v>1393</v>
      </c>
      <c r="C1355" t="s">
        <v>1392</v>
      </c>
      <c r="D1355" t="s">
        <v>1391</v>
      </c>
    </row>
    <row r="1356" spans="1:4" x14ac:dyDescent="0.25">
      <c r="A1356" t="s">
        <v>1545</v>
      </c>
      <c r="B1356" t="s">
        <v>1393</v>
      </c>
      <c r="C1356" t="s">
        <v>1392</v>
      </c>
      <c r="D1356" t="s">
        <v>1391</v>
      </c>
    </row>
    <row r="1357" spans="1:4" x14ac:dyDescent="0.25">
      <c r="A1357" t="s">
        <v>1544</v>
      </c>
      <c r="B1357" t="s">
        <v>1393</v>
      </c>
      <c r="C1357" t="s">
        <v>1392</v>
      </c>
      <c r="D1357" t="s">
        <v>1391</v>
      </c>
    </row>
    <row r="1358" spans="1:4" x14ac:dyDescent="0.25">
      <c r="A1358" t="s">
        <v>1543</v>
      </c>
      <c r="B1358" t="s">
        <v>1393</v>
      </c>
      <c r="C1358" t="s">
        <v>1392</v>
      </c>
      <c r="D1358" t="s">
        <v>1391</v>
      </c>
    </row>
    <row r="1359" spans="1:4" x14ac:dyDescent="0.25">
      <c r="A1359" t="s">
        <v>1542</v>
      </c>
      <c r="B1359" t="s">
        <v>1393</v>
      </c>
      <c r="C1359" t="s">
        <v>1392</v>
      </c>
      <c r="D1359" t="s">
        <v>1391</v>
      </c>
    </row>
    <row r="1360" spans="1:4" x14ac:dyDescent="0.25">
      <c r="A1360" t="s">
        <v>1541</v>
      </c>
      <c r="B1360" t="s">
        <v>1393</v>
      </c>
      <c r="C1360" t="s">
        <v>1392</v>
      </c>
      <c r="D1360" t="s">
        <v>1391</v>
      </c>
    </row>
    <row r="1361" spans="1:4" x14ac:dyDescent="0.25">
      <c r="A1361" t="s">
        <v>1540</v>
      </c>
      <c r="B1361" t="s">
        <v>1393</v>
      </c>
      <c r="C1361" t="s">
        <v>1392</v>
      </c>
      <c r="D1361" t="s">
        <v>1391</v>
      </c>
    </row>
    <row r="1362" spans="1:4" x14ac:dyDescent="0.25">
      <c r="A1362" t="s">
        <v>1539</v>
      </c>
      <c r="B1362" t="s">
        <v>1393</v>
      </c>
      <c r="C1362" t="s">
        <v>1392</v>
      </c>
      <c r="D1362" t="s">
        <v>1391</v>
      </c>
    </row>
    <row r="1363" spans="1:4" x14ac:dyDescent="0.25">
      <c r="A1363" t="s">
        <v>1538</v>
      </c>
      <c r="B1363" t="s">
        <v>1393</v>
      </c>
      <c r="C1363" t="s">
        <v>1392</v>
      </c>
      <c r="D1363" t="s">
        <v>1391</v>
      </c>
    </row>
    <row r="1364" spans="1:4" x14ac:dyDescent="0.25">
      <c r="A1364" t="s">
        <v>1537</v>
      </c>
      <c r="B1364" t="s">
        <v>1393</v>
      </c>
      <c r="C1364" t="s">
        <v>1392</v>
      </c>
      <c r="D1364" t="s">
        <v>1391</v>
      </c>
    </row>
    <row r="1365" spans="1:4" x14ac:dyDescent="0.25">
      <c r="A1365" t="s">
        <v>1536</v>
      </c>
      <c r="B1365" t="s">
        <v>1393</v>
      </c>
      <c r="C1365" t="s">
        <v>1392</v>
      </c>
      <c r="D1365" t="s">
        <v>1391</v>
      </c>
    </row>
    <row r="1366" spans="1:4" x14ac:dyDescent="0.25">
      <c r="A1366" t="s">
        <v>1535</v>
      </c>
      <c r="B1366" t="s">
        <v>1393</v>
      </c>
      <c r="C1366" t="s">
        <v>1392</v>
      </c>
      <c r="D1366" t="s">
        <v>1391</v>
      </c>
    </row>
    <row r="1367" spans="1:4" x14ac:dyDescent="0.25">
      <c r="A1367" t="s">
        <v>1534</v>
      </c>
      <c r="B1367" t="s">
        <v>1393</v>
      </c>
      <c r="C1367" t="s">
        <v>1392</v>
      </c>
      <c r="D1367" t="s">
        <v>1391</v>
      </c>
    </row>
    <row r="1368" spans="1:4" x14ac:dyDescent="0.25">
      <c r="A1368" t="s">
        <v>1533</v>
      </c>
      <c r="B1368" t="s">
        <v>1393</v>
      </c>
      <c r="C1368" t="s">
        <v>1392</v>
      </c>
      <c r="D1368" t="s">
        <v>1391</v>
      </c>
    </row>
    <row r="1369" spans="1:4" x14ac:dyDescent="0.25">
      <c r="A1369" t="s">
        <v>1532</v>
      </c>
      <c r="B1369" t="s">
        <v>1393</v>
      </c>
      <c r="C1369" t="s">
        <v>1392</v>
      </c>
      <c r="D1369" t="s">
        <v>1391</v>
      </c>
    </row>
    <row r="1370" spans="1:4" x14ac:dyDescent="0.25">
      <c r="A1370" t="s">
        <v>1531</v>
      </c>
      <c r="B1370" t="s">
        <v>1393</v>
      </c>
      <c r="C1370" t="s">
        <v>1392</v>
      </c>
      <c r="D1370" t="s">
        <v>1391</v>
      </c>
    </row>
    <row r="1371" spans="1:4" x14ac:dyDescent="0.25">
      <c r="A1371" t="s">
        <v>1530</v>
      </c>
      <c r="B1371" t="s">
        <v>1393</v>
      </c>
      <c r="C1371" t="s">
        <v>1392</v>
      </c>
      <c r="D1371" t="s">
        <v>1391</v>
      </c>
    </row>
    <row r="1372" spans="1:4" x14ac:dyDescent="0.25">
      <c r="A1372" t="s">
        <v>1529</v>
      </c>
      <c r="B1372" t="s">
        <v>1390</v>
      </c>
      <c r="C1372" t="s">
        <v>823</v>
      </c>
      <c r="D1372" t="s">
        <v>1389</v>
      </c>
    </row>
    <row r="1373" spans="1:4" x14ac:dyDescent="0.25">
      <c r="A1373" t="s">
        <v>1528</v>
      </c>
      <c r="B1373" t="s">
        <v>1390</v>
      </c>
      <c r="C1373" t="s">
        <v>823</v>
      </c>
      <c r="D1373" t="s">
        <v>1389</v>
      </c>
    </row>
    <row r="1374" spans="1:4" x14ac:dyDescent="0.25">
      <c r="A1374" t="s">
        <v>1527</v>
      </c>
      <c r="B1374" t="s">
        <v>1390</v>
      </c>
      <c r="C1374" t="s">
        <v>823</v>
      </c>
      <c r="D1374" t="s">
        <v>1389</v>
      </c>
    </row>
    <row r="1375" spans="1:4" x14ac:dyDescent="0.25">
      <c r="A1375" t="s">
        <v>1526</v>
      </c>
      <c r="B1375" t="s">
        <v>1390</v>
      </c>
      <c r="C1375" t="s">
        <v>823</v>
      </c>
      <c r="D1375" t="s">
        <v>1389</v>
      </c>
    </row>
    <row r="1376" spans="1:4" x14ac:dyDescent="0.25">
      <c r="A1376" t="s">
        <v>1525</v>
      </c>
      <c r="B1376" t="s">
        <v>1390</v>
      </c>
      <c r="C1376" t="s">
        <v>823</v>
      </c>
      <c r="D1376" t="s">
        <v>1389</v>
      </c>
    </row>
    <row r="1377" spans="1:4" x14ac:dyDescent="0.25">
      <c r="A1377" t="s">
        <v>1524</v>
      </c>
      <c r="B1377" t="s">
        <v>1390</v>
      </c>
      <c r="C1377" t="s">
        <v>823</v>
      </c>
      <c r="D1377" t="s">
        <v>1389</v>
      </c>
    </row>
    <row r="1378" spans="1:4" x14ac:dyDescent="0.25">
      <c r="A1378" t="s">
        <v>1523</v>
      </c>
      <c r="B1378" t="s">
        <v>1390</v>
      </c>
      <c r="C1378" t="s">
        <v>823</v>
      </c>
      <c r="D1378" t="s">
        <v>1389</v>
      </c>
    </row>
    <row r="1379" spans="1:4" x14ac:dyDescent="0.25">
      <c r="A1379" t="s">
        <v>1522</v>
      </c>
      <c r="B1379" t="s">
        <v>1390</v>
      </c>
      <c r="C1379" t="s">
        <v>823</v>
      </c>
      <c r="D1379" t="s">
        <v>1389</v>
      </c>
    </row>
    <row r="1380" spans="1:4" x14ac:dyDescent="0.25">
      <c r="A1380" t="s">
        <v>1521</v>
      </c>
      <c r="B1380" t="s">
        <v>1390</v>
      </c>
      <c r="C1380" t="s">
        <v>823</v>
      </c>
      <c r="D1380" t="s">
        <v>1389</v>
      </c>
    </row>
    <row r="1381" spans="1:4" x14ac:dyDescent="0.25">
      <c r="A1381" t="s">
        <v>1520</v>
      </c>
      <c r="B1381" t="s">
        <v>1390</v>
      </c>
      <c r="C1381" t="s">
        <v>823</v>
      </c>
      <c r="D1381" t="s">
        <v>1389</v>
      </c>
    </row>
    <row r="1382" spans="1:4" x14ac:dyDescent="0.25">
      <c r="A1382" t="s">
        <v>1519</v>
      </c>
      <c r="B1382" t="s">
        <v>1390</v>
      </c>
      <c r="C1382" t="s">
        <v>823</v>
      </c>
      <c r="D1382" t="s">
        <v>1389</v>
      </c>
    </row>
    <row r="1383" spans="1:4" x14ac:dyDescent="0.25">
      <c r="A1383" t="s">
        <v>1518</v>
      </c>
      <c r="B1383" t="s">
        <v>1390</v>
      </c>
      <c r="C1383" t="s">
        <v>823</v>
      </c>
      <c r="D1383" t="s">
        <v>1389</v>
      </c>
    </row>
    <row r="1384" spans="1:4" x14ac:dyDescent="0.25">
      <c r="A1384" t="s">
        <v>1517</v>
      </c>
      <c r="B1384" t="s">
        <v>1390</v>
      </c>
      <c r="C1384" t="s">
        <v>823</v>
      </c>
      <c r="D1384" t="s">
        <v>1389</v>
      </c>
    </row>
    <row r="1385" spans="1:4" x14ac:dyDescent="0.25">
      <c r="A1385" t="s">
        <v>1516</v>
      </c>
      <c r="B1385" t="s">
        <v>1390</v>
      </c>
      <c r="C1385" t="s">
        <v>823</v>
      </c>
      <c r="D1385" t="s">
        <v>1389</v>
      </c>
    </row>
    <row r="1386" spans="1:4" x14ac:dyDescent="0.25">
      <c r="A1386" t="s">
        <v>1515</v>
      </c>
      <c r="B1386" t="s">
        <v>1390</v>
      </c>
      <c r="C1386" t="s">
        <v>823</v>
      </c>
      <c r="D1386" t="s">
        <v>1389</v>
      </c>
    </row>
    <row r="1387" spans="1:4" x14ac:dyDescent="0.25">
      <c r="A1387" t="s">
        <v>1514</v>
      </c>
      <c r="B1387" t="s">
        <v>1390</v>
      </c>
      <c r="C1387" t="s">
        <v>823</v>
      </c>
      <c r="D1387" t="s">
        <v>1389</v>
      </c>
    </row>
    <row r="1388" spans="1:4" x14ac:dyDescent="0.25">
      <c r="A1388" t="s">
        <v>1513</v>
      </c>
      <c r="B1388" t="s">
        <v>1390</v>
      </c>
      <c r="C1388" t="s">
        <v>823</v>
      </c>
      <c r="D1388" t="s">
        <v>1389</v>
      </c>
    </row>
    <row r="1389" spans="1:4" x14ac:dyDescent="0.25">
      <c r="A1389" t="s">
        <v>1512</v>
      </c>
      <c r="B1389" t="s">
        <v>1390</v>
      </c>
      <c r="C1389" t="s">
        <v>823</v>
      </c>
      <c r="D1389" t="s">
        <v>1389</v>
      </c>
    </row>
    <row r="1390" spans="1:4" x14ac:dyDescent="0.25">
      <c r="A1390" t="s">
        <v>1510</v>
      </c>
      <c r="B1390" t="s">
        <v>1390</v>
      </c>
      <c r="C1390" t="s">
        <v>823</v>
      </c>
      <c r="D1390" t="s">
        <v>1389</v>
      </c>
    </row>
    <row r="1391" spans="1:4" x14ac:dyDescent="0.25">
      <c r="A1391" t="s">
        <v>1508</v>
      </c>
      <c r="B1391" t="s">
        <v>1390</v>
      </c>
      <c r="C1391" t="s">
        <v>823</v>
      </c>
      <c r="D1391" t="s">
        <v>1389</v>
      </c>
    </row>
    <row r="1392" spans="1:4" x14ac:dyDescent="0.25">
      <c r="A1392" t="s">
        <v>1506</v>
      </c>
      <c r="B1392" t="s">
        <v>1390</v>
      </c>
      <c r="C1392" t="s">
        <v>823</v>
      </c>
      <c r="D1392" t="s">
        <v>1389</v>
      </c>
    </row>
    <row r="1393" spans="1:4" x14ac:dyDescent="0.25">
      <c r="A1393" t="s">
        <v>1504</v>
      </c>
      <c r="B1393" t="s">
        <v>1390</v>
      </c>
      <c r="C1393" t="s">
        <v>823</v>
      </c>
      <c r="D1393" t="s">
        <v>1389</v>
      </c>
    </row>
    <row r="1394" spans="1:4" x14ac:dyDescent="0.25">
      <c r="A1394" t="s">
        <v>1502</v>
      </c>
      <c r="B1394" t="s">
        <v>1390</v>
      </c>
      <c r="C1394" t="s">
        <v>823</v>
      </c>
      <c r="D1394" t="s">
        <v>1389</v>
      </c>
    </row>
    <row r="1395" spans="1:4" x14ac:dyDescent="0.25">
      <c r="A1395" t="s">
        <v>1501</v>
      </c>
      <c r="B1395" t="s">
        <v>1390</v>
      </c>
      <c r="C1395" t="s">
        <v>823</v>
      </c>
      <c r="D1395" t="s">
        <v>1389</v>
      </c>
    </row>
    <row r="1396" spans="1:4" x14ac:dyDescent="0.25">
      <c r="A1396" t="s">
        <v>1500</v>
      </c>
      <c r="B1396" t="s">
        <v>1390</v>
      </c>
      <c r="C1396" t="s">
        <v>823</v>
      </c>
      <c r="D1396" t="s">
        <v>1389</v>
      </c>
    </row>
    <row r="1397" spans="1:4" x14ac:dyDescent="0.25">
      <c r="A1397" t="s">
        <v>1499</v>
      </c>
      <c r="B1397" t="s">
        <v>1390</v>
      </c>
      <c r="C1397" t="s">
        <v>823</v>
      </c>
      <c r="D1397" t="s">
        <v>1389</v>
      </c>
    </row>
    <row r="1398" spans="1:4" x14ac:dyDescent="0.25">
      <c r="A1398" t="s">
        <v>1498</v>
      </c>
      <c r="B1398" t="s">
        <v>1390</v>
      </c>
      <c r="C1398" t="s">
        <v>823</v>
      </c>
      <c r="D1398" t="s">
        <v>1389</v>
      </c>
    </row>
    <row r="1399" spans="1:4" x14ac:dyDescent="0.25">
      <c r="A1399" t="s">
        <v>1497</v>
      </c>
      <c r="B1399" t="s">
        <v>1390</v>
      </c>
      <c r="C1399" t="s">
        <v>823</v>
      </c>
      <c r="D1399" t="s">
        <v>1389</v>
      </c>
    </row>
    <row r="1400" spans="1:4" x14ac:dyDescent="0.25">
      <c r="A1400" t="s">
        <v>1496</v>
      </c>
      <c r="B1400" t="s">
        <v>1390</v>
      </c>
      <c r="C1400" t="s">
        <v>823</v>
      </c>
      <c r="D1400" t="s">
        <v>1389</v>
      </c>
    </row>
    <row r="1401" spans="1:4" x14ac:dyDescent="0.25">
      <c r="A1401" t="s">
        <v>1495</v>
      </c>
      <c r="B1401" t="s">
        <v>1390</v>
      </c>
      <c r="C1401" t="s">
        <v>823</v>
      </c>
      <c r="D1401" t="s">
        <v>1389</v>
      </c>
    </row>
    <row r="1402" spans="1:4" x14ac:dyDescent="0.25">
      <c r="A1402" t="s">
        <v>1494</v>
      </c>
      <c r="B1402" t="s">
        <v>1390</v>
      </c>
      <c r="C1402" t="s">
        <v>823</v>
      </c>
      <c r="D1402" t="s">
        <v>1389</v>
      </c>
    </row>
    <row r="1403" spans="1:4" x14ac:dyDescent="0.25">
      <c r="A1403" t="s">
        <v>1493</v>
      </c>
      <c r="B1403" t="s">
        <v>1390</v>
      </c>
      <c r="C1403" t="s">
        <v>823</v>
      </c>
      <c r="D1403" t="s">
        <v>1389</v>
      </c>
    </row>
    <row r="1404" spans="1:4" x14ac:dyDescent="0.25">
      <c r="A1404" t="s">
        <v>1492</v>
      </c>
      <c r="B1404" t="s">
        <v>1390</v>
      </c>
      <c r="C1404" t="s">
        <v>823</v>
      </c>
      <c r="D1404" t="s">
        <v>1389</v>
      </c>
    </row>
    <row r="1405" spans="1:4" x14ac:dyDescent="0.25">
      <c r="A1405" t="s">
        <v>1491</v>
      </c>
      <c r="B1405" t="s">
        <v>1390</v>
      </c>
      <c r="C1405" t="s">
        <v>823</v>
      </c>
      <c r="D1405" t="s">
        <v>1389</v>
      </c>
    </row>
    <row r="1406" spans="1:4" x14ac:dyDescent="0.25">
      <c r="A1406" t="s">
        <v>1490</v>
      </c>
      <c r="B1406" t="s">
        <v>1390</v>
      </c>
      <c r="C1406" t="s">
        <v>823</v>
      </c>
      <c r="D1406" t="s">
        <v>1389</v>
      </c>
    </row>
    <row r="1407" spans="1:4" x14ac:dyDescent="0.25">
      <c r="A1407" t="s">
        <v>1489</v>
      </c>
      <c r="B1407" t="s">
        <v>1390</v>
      </c>
      <c r="C1407" t="s">
        <v>823</v>
      </c>
      <c r="D1407" t="s">
        <v>1389</v>
      </c>
    </row>
    <row r="1408" spans="1:4" x14ac:dyDescent="0.25">
      <c r="A1408" t="s">
        <v>1488</v>
      </c>
      <c r="B1408" t="s">
        <v>1390</v>
      </c>
      <c r="C1408" t="s">
        <v>823</v>
      </c>
      <c r="D1408" t="s">
        <v>1389</v>
      </c>
    </row>
    <row r="1409" spans="1:4" x14ac:dyDescent="0.25">
      <c r="A1409" t="s">
        <v>1487</v>
      </c>
      <c r="B1409" t="s">
        <v>1390</v>
      </c>
      <c r="C1409" t="s">
        <v>823</v>
      </c>
      <c r="D1409" t="s">
        <v>1389</v>
      </c>
    </row>
    <row r="1410" spans="1:4" x14ac:dyDescent="0.25">
      <c r="A1410" t="s">
        <v>1486</v>
      </c>
      <c r="B1410" t="s">
        <v>1390</v>
      </c>
      <c r="C1410" t="s">
        <v>823</v>
      </c>
      <c r="D1410" t="s">
        <v>1389</v>
      </c>
    </row>
    <row r="1411" spans="1:4" x14ac:dyDescent="0.25">
      <c r="A1411" t="s">
        <v>1485</v>
      </c>
      <c r="B1411" t="s">
        <v>1390</v>
      </c>
      <c r="C1411" t="s">
        <v>823</v>
      </c>
      <c r="D1411" t="s">
        <v>1389</v>
      </c>
    </row>
    <row r="1412" spans="1:4" x14ac:dyDescent="0.25">
      <c r="A1412" t="s">
        <v>1484</v>
      </c>
      <c r="B1412" t="s">
        <v>1390</v>
      </c>
      <c r="C1412" t="s">
        <v>823</v>
      </c>
      <c r="D1412" t="s">
        <v>1389</v>
      </c>
    </row>
    <row r="1413" spans="1:4" x14ac:dyDescent="0.25">
      <c r="A1413" t="s">
        <v>1483</v>
      </c>
      <c r="B1413" t="s">
        <v>1390</v>
      </c>
      <c r="C1413" t="s">
        <v>823</v>
      </c>
      <c r="D1413" t="s">
        <v>1389</v>
      </c>
    </row>
    <row r="1414" spans="1:4" x14ac:dyDescent="0.25">
      <c r="A1414" t="s">
        <v>1482</v>
      </c>
      <c r="B1414" t="s">
        <v>1390</v>
      </c>
      <c r="C1414" t="s">
        <v>823</v>
      </c>
      <c r="D1414" t="s">
        <v>1389</v>
      </c>
    </row>
    <row r="1415" spans="1:4" x14ac:dyDescent="0.25">
      <c r="A1415" t="s">
        <v>1481</v>
      </c>
      <c r="B1415" t="s">
        <v>1390</v>
      </c>
      <c r="C1415" t="s">
        <v>823</v>
      </c>
      <c r="D1415" t="s">
        <v>1389</v>
      </c>
    </row>
    <row r="1416" spans="1:4" x14ac:dyDescent="0.25">
      <c r="A1416" t="s">
        <v>1480</v>
      </c>
      <c r="B1416" t="s">
        <v>1390</v>
      </c>
      <c r="C1416" t="s">
        <v>823</v>
      </c>
      <c r="D1416" t="s">
        <v>1389</v>
      </c>
    </row>
    <row r="1417" spans="1:4" x14ac:dyDescent="0.25">
      <c r="A1417" t="s">
        <v>1479</v>
      </c>
      <c r="B1417" t="s">
        <v>1390</v>
      </c>
      <c r="C1417" t="s">
        <v>823</v>
      </c>
      <c r="D1417" t="s">
        <v>1389</v>
      </c>
    </row>
    <row r="1418" spans="1:4" x14ac:dyDescent="0.25">
      <c r="A1418" t="s">
        <v>1478</v>
      </c>
      <c r="B1418" t="s">
        <v>1390</v>
      </c>
      <c r="C1418" t="s">
        <v>823</v>
      </c>
      <c r="D1418" t="s">
        <v>1389</v>
      </c>
    </row>
    <row r="1419" spans="1:4" x14ac:dyDescent="0.25">
      <c r="A1419" t="s">
        <v>1477</v>
      </c>
      <c r="B1419" t="s">
        <v>1390</v>
      </c>
      <c r="C1419" t="s">
        <v>823</v>
      </c>
      <c r="D1419" t="s">
        <v>1389</v>
      </c>
    </row>
    <row r="1420" spans="1:4" x14ac:dyDescent="0.25">
      <c r="A1420" t="s">
        <v>1476</v>
      </c>
      <c r="B1420" t="s">
        <v>1390</v>
      </c>
      <c r="C1420" t="s">
        <v>823</v>
      </c>
      <c r="D1420" t="s">
        <v>1389</v>
      </c>
    </row>
    <row r="1421" spans="1:4" x14ac:dyDescent="0.25">
      <c r="A1421" t="s">
        <v>1475</v>
      </c>
      <c r="B1421" t="s">
        <v>1390</v>
      </c>
      <c r="C1421" t="s">
        <v>823</v>
      </c>
      <c r="D1421" t="s">
        <v>1389</v>
      </c>
    </row>
    <row r="1422" spans="1:4" x14ac:dyDescent="0.25">
      <c r="A1422" t="s">
        <v>1474</v>
      </c>
      <c r="B1422" t="s">
        <v>1390</v>
      </c>
      <c r="C1422" t="s">
        <v>823</v>
      </c>
      <c r="D1422" t="s">
        <v>1389</v>
      </c>
    </row>
    <row r="1423" spans="1:4" x14ac:dyDescent="0.25">
      <c r="A1423" t="s">
        <v>1473</v>
      </c>
      <c r="B1423" t="s">
        <v>1390</v>
      </c>
      <c r="C1423" t="s">
        <v>1362</v>
      </c>
      <c r="D1423" t="s">
        <v>1394</v>
      </c>
    </row>
    <row r="1424" spans="1:4" x14ac:dyDescent="0.25">
      <c r="A1424" t="s">
        <v>1472</v>
      </c>
      <c r="B1424" t="s">
        <v>1390</v>
      </c>
      <c r="C1424" t="s">
        <v>1362</v>
      </c>
      <c r="D1424" t="s">
        <v>1394</v>
      </c>
    </row>
    <row r="1425" spans="1:4" x14ac:dyDescent="0.25">
      <c r="A1425" t="s">
        <v>1471</v>
      </c>
      <c r="B1425" t="s">
        <v>1390</v>
      </c>
      <c r="C1425" t="s">
        <v>1362</v>
      </c>
      <c r="D1425" t="s">
        <v>1394</v>
      </c>
    </row>
    <row r="1426" spans="1:4" x14ac:dyDescent="0.25">
      <c r="A1426" t="s">
        <v>1470</v>
      </c>
      <c r="B1426" t="s">
        <v>1390</v>
      </c>
      <c r="C1426" t="s">
        <v>1362</v>
      </c>
      <c r="D1426" t="s">
        <v>1394</v>
      </c>
    </row>
    <row r="1427" spans="1:4" x14ac:dyDescent="0.25">
      <c r="A1427" t="s">
        <v>1469</v>
      </c>
      <c r="B1427" t="s">
        <v>1390</v>
      </c>
      <c r="C1427" t="s">
        <v>1362</v>
      </c>
      <c r="D1427" t="s">
        <v>1394</v>
      </c>
    </row>
    <row r="1428" spans="1:4" x14ac:dyDescent="0.25">
      <c r="A1428" t="s">
        <v>1468</v>
      </c>
      <c r="B1428" t="s">
        <v>1390</v>
      </c>
      <c r="C1428" t="s">
        <v>1362</v>
      </c>
      <c r="D1428" t="s">
        <v>1394</v>
      </c>
    </row>
    <row r="1429" spans="1:4" x14ac:dyDescent="0.25">
      <c r="A1429" t="s">
        <v>1467</v>
      </c>
      <c r="B1429" t="s">
        <v>1390</v>
      </c>
      <c r="C1429" t="s">
        <v>1362</v>
      </c>
      <c r="D1429" t="s">
        <v>1394</v>
      </c>
    </row>
    <row r="1430" spans="1:4" x14ac:dyDescent="0.25">
      <c r="A1430" t="s">
        <v>1466</v>
      </c>
      <c r="B1430" t="s">
        <v>1390</v>
      </c>
      <c r="C1430" t="s">
        <v>1362</v>
      </c>
      <c r="D1430" t="s">
        <v>1394</v>
      </c>
    </row>
    <row r="1431" spans="1:4" x14ac:dyDescent="0.25">
      <c r="A1431" t="s">
        <v>1465</v>
      </c>
      <c r="B1431" t="s">
        <v>1390</v>
      </c>
      <c r="C1431" t="s">
        <v>1362</v>
      </c>
      <c r="D1431" t="s">
        <v>1394</v>
      </c>
    </row>
    <row r="1432" spans="1:4" x14ac:dyDescent="0.25">
      <c r="A1432" t="s">
        <v>1464</v>
      </c>
      <c r="B1432" t="s">
        <v>1390</v>
      </c>
      <c r="C1432" t="s">
        <v>1362</v>
      </c>
      <c r="D1432" t="s">
        <v>1394</v>
      </c>
    </row>
    <row r="1433" spans="1:4" x14ac:dyDescent="0.25">
      <c r="A1433" t="s">
        <v>1463</v>
      </c>
      <c r="B1433" t="s">
        <v>1390</v>
      </c>
      <c r="C1433" t="s">
        <v>1362</v>
      </c>
      <c r="D1433" t="s">
        <v>1394</v>
      </c>
    </row>
    <row r="1434" spans="1:4" x14ac:dyDescent="0.25">
      <c r="A1434" t="s">
        <v>1462</v>
      </c>
      <c r="B1434" t="s">
        <v>1390</v>
      </c>
      <c r="C1434" t="s">
        <v>1362</v>
      </c>
      <c r="D1434" t="s">
        <v>1394</v>
      </c>
    </row>
    <row r="1435" spans="1:4" x14ac:dyDescent="0.25">
      <c r="A1435" t="s">
        <v>1461</v>
      </c>
      <c r="B1435" t="s">
        <v>1390</v>
      </c>
      <c r="C1435" t="s">
        <v>1362</v>
      </c>
      <c r="D1435" t="s">
        <v>1394</v>
      </c>
    </row>
    <row r="1436" spans="1:4" x14ac:dyDescent="0.25">
      <c r="A1436" t="s">
        <v>1460</v>
      </c>
      <c r="B1436" t="s">
        <v>1390</v>
      </c>
      <c r="C1436" t="s">
        <v>1362</v>
      </c>
      <c r="D1436" t="s">
        <v>1394</v>
      </c>
    </row>
    <row r="1437" spans="1:4" x14ac:dyDescent="0.25">
      <c r="A1437" t="s">
        <v>1459</v>
      </c>
      <c r="B1437" t="s">
        <v>1390</v>
      </c>
      <c r="C1437" t="s">
        <v>1362</v>
      </c>
      <c r="D1437" t="s">
        <v>1394</v>
      </c>
    </row>
    <row r="1438" spans="1:4" x14ac:dyDescent="0.25">
      <c r="A1438" t="s">
        <v>1458</v>
      </c>
      <c r="B1438" t="s">
        <v>1390</v>
      </c>
      <c r="C1438" t="s">
        <v>1362</v>
      </c>
      <c r="D1438" t="s">
        <v>1394</v>
      </c>
    </row>
    <row r="1439" spans="1:4" x14ac:dyDescent="0.25">
      <c r="A1439" t="s">
        <v>1457</v>
      </c>
      <c r="B1439" t="s">
        <v>1390</v>
      </c>
      <c r="C1439" t="s">
        <v>1362</v>
      </c>
      <c r="D1439" t="s">
        <v>1394</v>
      </c>
    </row>
    <row r="1440" spans="1:4" x14ac:dyDescent="0.25">
      <c r="A1440" t="s">
        <v>1455</v>
      </c>
      <c r="B1440" t="s">
        <v>1390</v>
      </c>
      <c r="C1440" t="s">
        <v>1362</v>
      </c>
      <c r="D1440" t="s">
        <v>1394</v>
      </c>
    </row>
    <row r="1441" spans="1:4" x14ac:dyDescent="0.25">
      <c r="A1441" t="s">
        <v>1454</v>
      </c>
      <c r="B1441" t="s">
        <v>1390</v>
      </c>
      <c r="C1441" t="s">
        <v>1362</v>
      </c>
      <c r="D1441" t="s">
        <v>1394</v>
      </c>
    </row>
    <row r="1442" spans="1:4" x14ac:dyDescent="0.25">
      <c r="A1442" t="s">
        <v>1453</v>
      </c>
      <c r="B1442" t="s">
        <v>1390</v>
      </c>
      <c r="C1442" t="s">
        <v>1362</v>
      </c>
      <c r="D1442" t="s">
        <v>1394</v>
      </c>
    </row>
    <row r="1443" spans="1:4" x14ac:dyDescent="0.25">
      <c r="A1443" t="s">
        <v>1452</v>
      </c>
      <c r="B1443" t="s">
        <v>1390</v>
      </c>
      <c r="C1443" t="s">
        <v>1362</v>
      </c>
      <c r="D1443" t="s">
        <v>1394</v>
      </c>
    </row>
    <row r="1444" spans="1:4" x14ac:dyDescent="0.25">
      <c r="A1444" t="s">
        <v>1451</v>
      </c>
      <c r="B1444" t="s">
        <v>1390</v>
      </c>
      <c r="C1444" t="s">
        <v>1362</v>
      </c>
      <c r="D1444" t="s">
        <v>1394</v>
      </c>
    </row>
    <row r="1445" spans="1:4" x14ac:dyDescent="0.25">
      <c r="A1445" t="s">
        <v>1450</v>
      </c>
      <c r="B1445" t="s">
        <v>1390</v>
      </c>
      <c r="C1445" t="s">
        <v>1362</v>
      </c>
      <c r="D1445" t="s">
        <v>1394</v>
      </c>
    </row>
    <row r="1446" spans="1:4" x14ac:dyDescent="0.25">
      <c r="A1446" t="s">
        <v>1449</v>
      </c>
      <c r="B1446" t="s">
        <v>1390</v>
      </c>
      <c r="C1446" t="s">
        <v>1362</v>
      </c>
      <c r="D1446" t="s">
        <v>1394</v>
      </c>
    </row>
    <row r="1447" spans="1:4" x14ac:dyDescent="0.25">
      <c r="A1447" t="s">
        <v>1447</v>
      </c>
      <c r="B1447" t="s">
        <v>1390</v>
      </c>
      <c r="C1447" t="s">
        <v>1362</v>
      </c>
      <c r="D1447" t="s">
        <v>1394</v>
      </c>
    </row>
    <row r="1448" spans="1:4" x14ac:dyDescent="0.25">
      <c r="A1448" t="s">
        <v>1445</v>
      </c>
      <c r="B1448" t="s">
        <v>1390</v>
      </c>
      <c r="C1448" t="s">
        <v>1362</v>
      </c>
      <c r="D1448" t="s">
        <v>1394</v>
      </c>
    </row>
    <row r="1449" spans="1:4" x14ac:dyDescent="0.25">
      <c r="A1449" t="s">
        <v>1448</v>
      </c>
      <c r="B1449" t="s">
        <v>1390</v>
      </c>
      <c r="C1449" t="s">
        <v>1362</v>
      </c>
      <c r="D1449" t="s">
        <v>1394</v>
      </c>
    </row>
    <row r="1450" spans="1:4" x14ac:dyDescent="0.25">
      <c r="A1450" t="s">
        <v>1446</v>
      </c>
      <c r="B1450" t="s">
        <v>1390</v>
      </c>
      <c r="C1450" t="s">
        <v>1362</v>
      </c>
      <c r="D1450" t="s">
        <v>1394</v>
      </c>
    </row>
    <row r="1451" spans="1:4" x14ac:dyDescent="0.25">
      <c r="A1451" t="s">
        <v>1443</v>
      </c>
      <c r="B1451" t="s">
        <v>1390</v>
      </c>
      <c r="C1451" t="s">
        <v>1362</v>
      </c>
      <c r="D1451" t="s">
        <v>1394</v>
      </c>
    </row>
    <row r="1452" spans="1:4" x14ac:dyDescent="0.25">
      <c r="A1452" t="s">
        <v>1441</v>
      </c>
      <c r="B1452" t="s">
        <v>1390</v>
      </c>
      <c r="C1452" t="s">
        <v>1362</v>
      </c>
      <c r="D1452" t="s">
        <v>1394</v>
      </c>
    </row>
    <row r="1453" spans="1:4" x14ac:dyDescent="0.25">
      <c r="A1453" t="s">
        <v>1437</v>
      </c>
      <c r="B1453" t="s">
        <v>1390</v>
      </c>
      <c r="C1453" t="s">
        <v>1362</v>
      </c>
      <c r="D1453" t="s">
        <v>1394</v>
      </c>
    </row>
    <row r="1454" spans="1:4" x14ac:dyDescent="0.25">
      <c r="A1454" t="s">
        <v>1436</v>
      </c>
      <c r="B1454" t="s">
        <v>1390</v>
      </c>
      <c r="C1454" t="s">
        <v>1362</v>
      </c>
      <c r="D1454" t="s">
        <v>1394</v>
      </c>
    </row>
    <row r="1455" spans="1:4" x14ac:dyDescent="0.25">
      <c r="A1455" t="s">
        <v>1435</v>
      </c>
      <c r="B1455" t="s">
        <v>1390</v>
      </c>
      <c r="C1455" t="s">
        <v>1362</v>
      </c>
      <c r="D1455" t="s">
        <v>1394</v>
      </c>
    </row>
    <row r="1456" spans="1:4" x14ac:dyDescent="0.25">
      <c r="A1456" t="s">
        <v>1434</v>
      </c>
      <c r="B1456" t="s">
        <v>1390</v>
      </c>
      <c r="C1456" t="s">
        <v>1362</v>
      </c>
      <c r="D1456" t="s">
        <v>1394</v>
      </c>
    </row>
    <row r="1457" spans="1:4" x14ac:dyDescent="0.25">
      <c r="A1457" t="s">
        <v>1433</v>
      </c>
      <c r="B1457" t="s">
        <v>1390</v>
      </c>
      <c r="C1457" t="s">
        <v>1362</v>
      </c>
      <c r="D1457" t="s">
        <v>1394</v>
      </c>
    </row>
    <row r="1458" spans="1:4" x14ac:dyDescent="0.25">
      <c r="A1458" t="s">
        <v>1432</v>
      </c>
      <c r="B1458" t="s">
        <v>1390</v>
      </c>
      <c r="C1458" t="s">
        <v>1362</v>
      </c>
      <c r="D1458" t="s">
        <v>1394</v>
      </c>
    </row>
    <row r="1459" spans="1:4" x14ac:dyDescent="0.25">
      <c r="A1459" t="s">
        <v>1431</v>
      </c>
      <c r="B1459" t="s">
        <v>1390</v>
      </c>
      <c r="C1459" t="s">
        <v>1362</v>
      </c>
      <c r="D1459" t="s">
        <v>1394</v>
      </c>
    </row>
    <row r="1460" spans="1:4" x14ac:dyDescent="0.25">
      <c r="A1460" t="s">
        <v>1430</v>
      </c>
      <c r="B1460" t="s">
        <v>1390</v>
      </c>
      <c r="C1460" t="s">
        <v>1362</v>
      </c>
      <c r="D1460" t="s">
        <v>1394</v>
      </c>
    </row>
    <row r="1461" spans="1:4" x14ac:dyDescent="0.25">
      <c r="A1461" t="s">
        <v>1429</v>
      </c>
      <c r="B1461" t="s">
        <v>1390</v>
      </c>
      <c r="C1461" t="s">
        <v>1362</v>
      </c>
      <c r="D1461" t="s">
        <v>1394</v>
      </c>
    </row>
    <row r="1462" spans="1:4" x14ac:dyDescent="0.25">
      <c r="A1462" t="s">
        <v>1428</v>
      </c>
      <c r="B1462" t="s">
        <v>1390</v>
      </c>
      <c r="C1462" t="s">
        <v>1362</v>
      </c>
      <c r="D1462" t="s">
        <v>1394</v>
      </c>
    </row>
    <row r="1463" spans="1:4" x14ac:dyDescent="0.25">
      <c r="A1463" t="s">
        <v>1427</v>
      </c>
      <c r="B1463" t="s">
        <v>1390</v>
      </c>
      <c r="C1463" t="s">
        <v>1362</v>
      </c>
      <c r="D1463" t="s">
        <v>1394</v>
      </c>
    </row>
    <row r="1464" spans="1:4" x14ac:dyDescent="0.25">
      <c r="A1464" t="s">
        <v>1426</v>
      </c>
      <c r="B1464" t="s">
        <v>1390</v>
      </c>
      <c r="C1464" t="s">
        <v>1362</v>
      </c>
      <c r="D1464" t="s">
        <v>1394</v>
      </c>
    </row>
    <row r="1465" spans="1:4" x14ac:dyDescent="0.25">
      <c r="A1465" t="s">
        <v>1425</v>
      </c>
      <c r="B1465" t="s">
        <v>1390</v>
      </c>
      <c r="C1465" t="s">
        <v>1362</v>
      </c>
      <c r="D1465" t="s">
        <v>1394</v>
      </c>
    </row>
    <row r="1466" spans="1:4" x14ac:dyDescent="0.25">
      <c r="A1466" t="s">
        <v>1424</v>
      </c>
      <c r="B1466" t="s">
        <v>1390</v>
      </c>
      <c r="C1466" t="s">
        <v>1362</v>
      </c>
      <c r="D1466" t="s">
        <v>1394</v>
      </c>
    </row>
    <row r="1467" spans="1:4" x14ac:dyDescent="0.25">
      <c r="A1467" t="s">
        <v>1423</v>
      </c>
      <c r="B1467" t="s">
        <v>1390</v>
      </c>
      <c r="C1467" t="s">
        <v>1362</v>
      </c>
      <c r="D1467" t="s">
        <v>1394</v>
      </c>
    </row>
    <row r="1468" spans="1:4" x14ac:dyDescent="0.25">
      <c r="A1468" t="s">
        <v>1422</v>
      </c>
      <c r="B1468" t="s">
        <v>1390</v>
      </c>
      <c r="C1468" t="s">
        <v>1362</v>
      </c>
      <c r="D1468" t="s">
        <v>1394</v>
      </c>
    </row>
    <row r="1469" spans="1:4" x14ac:dyDescent="0.25">
      <c r="A1469" t="s">
        <v>1421</v>
      </c>
      <c r="B1469" t="s">
        <v>1390</v>
      </c>
      <c r="C1469" t="s">
        <v>1362</v>
      </c>
      <c r="D1469" t="s">
        <v>1394</v>
      </c>
    </row>
    <row r="1470" spans="1:4" x14ac:dyDescent="0.25">
      <c r="A1470" t="s">
        <v>1420</v>
      </c>
      <c r="B1470" t="s">
        <v>1390</v>
      </c>
      <c r="C1470" t="s">
        <v>1362</v>
      </c>
      <c r="D1470" t="s">
        <v>1394</v>
      </c>
    </row>
    <row r="1471" spans="1:4" x14ac:dyDescent="0.25">
      <c r="A1471" t="s">
        <v>1419</v>
      </c>
      <c r="B1471" t="s">
        <v>1390</v>
      </c>
      <c r="C1471" t="s">
        <v>1362</v>
      </c>
      <c r="D1471" t="s">
        <v>1394</v>
      </c>
    </row>
    <row r="1472" spans="1:4" x14ac:dyDescent="0.25">
      <c r="A1472" t="s">
        <v>1418</v>
      </c>
      <c r="B1472" t="s">
        <v>1390</v>
      </c>
      <c r="C1472" t="s">
        <v>1362</v>
      </c>
      <c r="D1472" t="s">
        <v>1394</v>
      </c>
    </row>
    <row r="1473" spans="1:4" x14ac:dyDescent="0.25">
      <c r="A1473" t="s">
        <v>1417</v>
      </c>
      <c r="B1473" t="s">
        <v>1390</v>
      </c>
      <c r="C1473" t="s">
        <v>1362</v>
      </c>
      <c r="D1473" t="s">
        <v>1394</v>
      </c>
    </row>
    <row r="1474" spans="1:4" x14ac:dyDescent="0.25">
      <c r="A1474" t="s">
        <v>1416</v>
      </c>
      <c r="B1474" t="s">
        <v>1390</v>
      </c>
      <c r="C1474" t="s">
        <v>1362</v>
      </c>
      <c r="D1474" t="s">
        <v>1394</v>
      </c>
    </row>
    <row r="1475" spans="1:4" x14ac:dyDescent="0.25">
      <c r="A1475" t="s">
        <v>1415</v>
      </c>
      <c r="B1475" t="s">
        <v>1390</v>
      </c>
      <c r="C1475" t="s">
        <v>1362</v>
      </c>
      <c r="D1475" t="s">
        <v>1394</v>
      </c>
    </row>
    <row r="1476" spans="1:4" x14ac:dyDescent="0.25">
      <c r="A1476" t="s">
        <v>1414</v>
      </c>
      <c r="B1476" t="s">
        <v>1390</v>
      </c>
      <c r="C1476" t="s">
        <v>1362</v>
      </c>
      <c r="D1476" t="s">
        <v>1394</v>
      </c>
    </row>
    <row r="1477" spans="1:4" x14ac:dyDescent="0.25">
      <c r="A1477" t="s">
        <v>1413</v>
      </c>
      <c r="B1477" t="s">
        <v>1390</v>
      </c>
      <c r="C1477" t="s">
        <v>1362</v>
      </c>
      <c r="D1477" t="s">
        <v>1394</v>
      </c>
    </row>
    <row r="1478" spans="1:4" x14ac:dyDescent="0.25">
      <c r="A1478" t="s">
        <v>1412</v>
      </c>
      <c r="B1478" t="s">
        <v>1390</v>
      </c>
      <c r="C1478" t="s">
        <v>1362</v>
      </c>
      <c r="D1478" t="s">
        <v>1394</v>
      </c>
    </row>
    <row r="1479" spans="1:4" x14ac:dyDescent="0.25">
      <c r="A1479" t="s">
        <v>1411</v>
      </c>
      <c r="B1479" t="s">
        <v>1390</v>
      </c>
      <c r="C1479" t="s">
        <v>1362</v>
      </c>
      <c r="D1479" t="s">
        <v>1394</v>
      </c>
    </row>
    <row r="1480" spans="1:4" x14ac:dyDescent="0.25">
      <c r="A1480" t="s">
        <v>1410</v>
      </c>
      <c r="B1480" t="s">
        <v>1390</v>
      </c>
      <c r="C1480" t="s">
        <v>1362</v>
      </c>
      <c r="D1480" t="s">
        <v>1394</v>
      </c>
    </row>
    <row r="1481" spans="1:4" x14ac:dyDescent="0.25">
      <c r="A1481" t="s">
        <v>1409</v>
      </c>
      <c r="B1481" t="s">
        <v>1390</v>
      </c>
      <c r="C1481" t="s">
        <v>1362</v>
      </c>
      <c r="D1481" t="s">
        <v>1394</v>
      </c>
    </row>
    <row r="1482" spans="1:4" x14ac:dyDescent="0.25">
      <c r="A1482" t="s">
        <v>1408</v>
      </c>
      <c r="B1482" t="s">
        <v>1390</v>
      </c>
      <c r="C1482" t="s">
        <v>1362</v>
      </c>
      <c r="D1482" t="s">
        <v>1394</v>
      </c>
    </row>
    <row r="1483" spans="1:4" x14ac:dyDescent="0.25">
      <c r="A1483" t="s">
        <v>1407</v>
      </c>
      <c r="B1483" t="s">
        <v>1390</v>
      </c>
      <c r="C1483" t="s">
        <v>1362</v>
      </c>
      <c r="D1483" t="s">
        <v>1394</v>
      </c>
    </row>
    <row r="1484" spans="1:4" x14ac:dyDescent="0.25">
      <c r="A1484" t="s">
        <v>1406</v>
      </c>
      <c r="B1484" t="s">
        <v>1390</v>
      </c>
      <c r="C1484" t="s">
        <v>1362</v>
      </c>
      <c r="D1484" t="s">
        <v>1394</v>
      </c>
    </row>
    <row r="1485" spans="1:4" x14ac:dyDescent="0.25">
      <c r="A1485" t="s">
        <v>1405</v>
      </c>
      <c r="B1485" t="s">
        <v>1390</v>
      </c>
      <c r="C1485" t="s">
        <v>1362</v>
      </c>
      <c r="D1485" t="s">
        <v>1394</v>
      </c>
    </row>
    <row r="1486" spans="1:4" x14ac:dyDescent="0.25">
      <c r="A1486" t="s">
        <v>1404</v>
      </c>
      <c r="B1486" t="s">
        <v>1390</v>
      </c>
      <c r="C1486" t="s">
        <v>1362</v>
      </c>
      <c r="D1486" t="s">
        <v>1394</v>
      </c>
    </row>
    <row r="1487" spans="1:4" x14ac:dyDescent="0.25">
      <c r="A1487" t="s">
        <v>1403</v>
      </c>
      <c r="B1487" t="s">
        <v>1390</v>
      </c>
      <c r="C1487" t="s">
        <v>1362</v>
      </c>
      <c r="D1487" t="s">
        <v>1394</v>
      </c>
    </row>
    <row r="1488" spans="1:4" x14ac:dyDescent="0.25">
      <c r="A1488" t="s">
        <v>1402</v>
      </c>
      <c r="B1488" t="s">
        <v>1390</v>
      </c>
      <c r="C1488" t="s">
        <v>1362</v>
      </c>
      <c r="D1488" t="s">
        <v>1394</v>
      </c>
    </row>
    <row r="1489" spans="1:4" x14ac:dyDescent="0.25">
      <c r="A1489" t="s">
        <v>1401</v>
      </c>
      <c r="B1489" t="s">
        <v>1390</v>
      </c>
      <c r="C1489" t="s">
        <v>1362</v>
      </c>
      <c r="D1489" t="s">
        <v>1394</v>
      </c>
    </row>
    <row r="1490" spans="1:4" x14ac:dyDescent="0.25">
      <c r="A1490" t="s">
        <v>1400</v>
      </c>
      <c r="B1490" t="s">
        <v>1390</v>
      </c>
      <c r="C1490" t="s">
        <v>1362</v>
      </c>
      <c r="D1490" t="s">
        <v>1394</v>
      </c>
    </row>
    <row r="1491" spans="1:4" x14ac:dyDescent="0.25">
      <c r="A1491" t="s">
        <v>1399</v>
      </c>
      <c r="B1491" t="s">
        <v>1390</v>
      </c>
      <c r="C1491" t="s">
        <v>1362</v>
      </c>
      <c r="D1491" t="s">
        <v>1394</v>
      </c>
    </row>
    <row r="1492" spans="1:4" x14ac:dyDescent="0.25">
      <c r="A1492" t="s">
        <v>1398</v>
      </c>
      <c r="B1492" t="s">
        <v>1390</v>
      </c>
      <c r="C1492" t="s">
        <v>1362</v>
      </c>
      <c r="D1492" t="s">
        <v>1394</v>
      </c>
    </row>
    <row r="1493" spans="1:4" x14ac:dyDescent="0.25">
      <c r="A1493" t="s">
        <v>1397</v>
      </c>
      <c r="B1493" t="s">
        <v>1390</v>
      </c>
      <c r="C1493" t="s">
        <v>1362</v>
      </c>
      <c r="D1493" t="s">
        <v>1394</v>
      </c>
    </row>
    <row r="1494" spans="1:4" x14ac:dyDescent="0.25">
      <c r="A1494" t="s">
        <v>1396</v>
      </c>
      <c r="B1494" t="s">
        <v>1390</v>
      </c>
      <c r="C1494" t="s">
        <v>1362</v>
      </c>
      <c r="D1494" t="s">
        <v>1394</v>
      </c>
    </row>
    <row r="1495" spans="1:4" x14ac:dyDescent="0.25">
      <c r="A1495" t="s">
        <v>1395</v>
      </c>
      <c r="B1495" t="s">
        <v>1390</v>
      </c>
      <c r="C1495" t="s">
        <v>1362</v>
      </c>
      <c r="D1495" t="s">
        <v>1394</v>
      </c>
    </row>
  </sheetData>
  <conditionalFormatting sqref="I1:I1048576">
    <cfRule type="duplicateValues" dxfId="13" priority="2"/>
  </conditionalFormatting>
  <conditionalFormatting sqref="A1:A1048576">
    <cfRule type="duplicateValues" dxfId="0" priority="9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6"/>
  <sheetViews>
    <sheetView topLeftCell="A1498" workbookViewId="0">
      <selection activeCell="H2" sqref="H2:H1533"/>
    </sheetView>
  </sheetViews>
  <sheetFormatPr defaultRowHeight="15" x14ac:dyDescent="0.25"/>
  <cols>
    <col min="1" max="1" width="16.28515625" bestFit="1" customWidth="1"/>
    <col min="2" max="2" width="22" bestFit="1" customWidth="1"/>
    <col min="3" max="3" width="15.5703125" customWidth="1"/>
    <col min="4" max="4" width="18.140625" style="30" bestFit="1" customWidth="1"/>
    <col min="5" max="7" width="18.140625" style="30" customWidth="1"/>
    <col min="10" max="10" width="25" bestFit="1" customWidth="1"/>
    <col min="11" max="11" width="22" bestFit="1" customWidth="1"/>
    <col min="12" max="12" width="18" bestFit="1" customWidth="1"/>
    <col min="13" max="13" width="22" bestFit="1" customWidth="1"/>
    <col min="14" max="14" width="18.28515625" bestFit="1" customWidth="1"/>
    <col min="15" max="15" width="22.7109375" bestFit="1" customWidth="1"/>
    <col min="16" max="16" width="21" bestFit="1" customWidth="1"/>
  </cols>
  <sheetData>
    <row r="1" spans="1:16" x14ac:dyDescent="0.25">
      <c r="A1" s="1" t="s">
        <v>0</v>
      </c>
      <c r="B1" s="1" t="s">
        <v>1380</v>
      </c>
      <c r="C1" s="1" t="s">
        <v>3153</v>
      </c>
      <c r="D1" s="36" t="s">
        <v>3152</v>
      </c>
      <c r="E1" s="36" t="s">
        <v>1365</v>
      </c>
      <c r="F1" s="36" t="s">
        <v>1369</v>
      </c>
      <c r="G1" s="36" t="s">
        <v>1383</v>
      </c>
      <c r="H1" s="1" t="s">
        <v>1376</v>
      </c>
      <c r="J1" s="40" t="s">
        <v>8</v>
      </c>
      <c r="K1" s="4" t="s">
        <v>1376</v>
      </c>
      <c r="L1" s="4" t="s">
        <v>1378</v>
      </c>
      <c r="M1" s="4" t="s">
        <v>1386</v>
      </c>
      <c r="N1" s="4" t="s">
        <v>1384</v>
      </c>
      <c r="O1" s="4" t="s">
        <v>1387</v>
      </c>
      <c r="P1" s="4" t="s">
        <v>1388</v>
      </c>
    </row>
    <row r="2" spans="1:16" x14ac:dyDescent="0.25">
      <c r="B2" t="s">
        <v>3151</v>
      </c>
      <c r="C2">
        <v>1</v>
      </c>
      <c r="D2" s="30">
        <v>3.8961112214675437</v>
      </c>
      <c r="E2" t="s">
        <v>1368</v>
      </c>
      <c r="F2" s="30" t="s">
        <v>1372</v>
      </c>
      <c r="H2" t="s">
        <v>3099</v>
      </c>
      <c r="J2" s="6">
        <v>1</v>
      </c>
      <c r="K2" s="6" t="s">
        <v>1912</v>
      </c>
      <c r="L2" s="6">
        <f t="shared" ref="L2:L13" si="0">COUNTIFS(H$2:H$1531,K2, E$2:E$1531,"Offspring")</f>
        <v>237</v>
      </c>
      <c r="M2" s="6">
        <f t="shared" ref="M2:M19" si="1">COUNTIFS(H$2:H$1533,K2, F$2:F$1533, "Pond")</f>
        <v>145</v>
      </c>
      <c r="N2" s="6">
        <f t="shared" ref="N2:N19" si="2">M2-O2</f>
        <v>26</v>
      </c>
      <c r="O2" s="6">
        <f t="shared" ref="O2:O19" si="3">COUNTIFS(H$2:H$1533,K2, F$2:F$1533, "Pond", D$2:D$1533, "NA")</f>
        <v>119</v>
      </c>
      <c r="P2" s="6">
        <f t="shared" ref="P2:P19" si="4">COUNTIFS(H$2:H$1533,K2, D$2:D$1533,"ND")</f>
        <v>13</v>
      </c>
    </row>
    <row r="3" spans="1:16" x14ac:dyDescent="0.25">
      <c r="B3" t="s">
        <v>3140</v>
      </c>
      <c r="C3">
        <v>2</v>
      </c>
      <c r="D3" s="30">
        <v>3.0550522879058613</v>
      </c>
      <c r="E3" t="s">
        <v>1367</v>
      </c>
      <c r="F3" s="30" t="s">
        <v>1372</v>
      </c>
      <c r="H3" t="s">
        <v>3099</v>
      </c>
      <c r="J3" s="6">
        <v>2</v>
      </c>
      <c r="K3" s="6" t="s">
        <v>2401</v>
      </c>
      <c r="L3" s="6">
        <f t="shared" si="0"/>
        <v>172</v>
      </c>
      <c r="M3" s="6">
        <f t="shared" si="1"/>
        <v>103</v>
      </c>
      <c r="N3" s="6">
        <f t="shared" si="2"/>
        <v>21</v>
      </c>
      <c r="O3" s="6">
        <f t="shared" si="3"/>
        <v>82</v>
      </c>
      <c r="P3" s="6">
        <f t="shared" si="4"/>
        <v>4</v>
      </c>
    </row>
    <row r="4" spans="1:16" x14ac:dyDescent="0.25">
      <c r="A4" t="s">
        <v>2792</v>
      </c>
      <c r="B4" t="s">
        <v>2791</v>
      </c>
      <c r="C4">
        <v>25</v>
      </c>
      <c r="D4" s="30">
        <v>6.0707228201094612</v>
      </c>
      <c r="E4" t="s">
        <v>1366</v>
      </c>
      <c r="F4" s="30" t="s">
        <v>1370</v>
      </c>
      <c r="G4" s="31">
        <v>135</v>
      </c>
      <c r="H4" t="s">
        <v>3099</v>
      </c>
      <c r="J4" s="6">
        <v>3</v>
      </c>
      <c r="K4" s="6" t="s">
        <v>2176</v>
      </c>
      <c r="L4" s="6">
        <f t="shared" si="0"/>
        <v>157</v>
      </c>
      <c r="M4" s="6">
        <f t="shared" si="1"/>
        <v>102</v>
      </c>
      <c r="N4" s="6">
        <f t="shared" si="2"/>
        <v>102</v>
      </c>
      <c r="O4" s="6">
        <f t="shared" si="3"/>
        <v>0</v>
      </c>
      <c r="P4" s="6">
        <f t="shared" si="4"/>
        <v>6</v>
      </c>
    </row>
    <row r="5" spans="1:16" x14ac:dyDescent="0.25">
      <c r="A5" t="s">
        <v>2819</v>
      </c>
      <c r="B5" t="s">
        <v>2818</v>
      </c>
      <c r="C5">
        <v>24</v>
      </c>
      <c r="D5" s="30">
        <v>6.2735741924040846</v>
      </c>
      <c r="E5" t="s">
        <v>1366</v>
      </c>
      <c r="F5" s="30" t="s">
        <v>1370</v>
      </c>
      <c r="G5" s="31">
        <v>135</v>
      </c>
      <c r="H5" t="s">
        <v>3099</v>
      </c>
      <c r="J5" s="6">
        <v>4</v>
      </c>
      <c r="K5" s="6" t="s">
        <v>1766</v>
      </c>
      <c r="L5" s="6">
        <f t="shared" si="0"/>
        <v>145</v>
      </c>
      <c r="M5" s="6">
        <f t="shared" si="1"/>
        <v>98</v>
      </c>
      <c r="N5" s="6">
        <f t="shared" si="2"/>
        <v>14</v>
      </c>
      <c r="O5" s="6">
        <f t="shared" si="3"/>
        <v>84</v>
      </c>
      <c r="P5" s="6">
        <f t="shared" si="4"/>
        <v>4</v>
      </c>
    </row>
    <row r="6" spans="1:16" x14ac:dyDescent="0.25">
      <c r="A6" t="s">
        <v>3008</v>
      </c>
      <c r="B6" t="s">
        <v>2859</v>
      </c>
      <c r="C6">
        <v>26</v>
      </c>
      <c r="D6" s="30">
        <v>6.9905505087112063</v>
      </c>
      <c r="E6" t="s">
        <v>1366</v>
      </c>
      <c r="F6" s="30" t="s">
        <v>1370</v>
      </c>
      <c r="G6" s="31">
        <v>136</v>
      </c>
      <c r="H6" t="s">
        <v>3099</v>
      </c>
      <c r="J6" s="6">
        <v>5</v>
      </c>
      <c r="K6" s="6" t="s">
        <v>2635</v>
      </c>
      <c r="L6" s="6">
        <f t="shared" si="0"/>
        <v>143</v>
      </c>
      <c r="M6" s="6">
        <f t="shared" si="1"/>
        <v>82</v>
      </c>
      <c r="N6" s="6">
        <f t="shared" si="2"/>
        <v>23</v>
      </c>
      <c r="O6" s="6">
        <f t="shared" si="3"/>
        <v>59</v>
      </c>
      <c r="P6" s="6">
        <f t="shared" si="4"/>
        <v>4</v>
      </c>
    </row>
    <row r="7" spans="1:16" x14ac:dyDescent="0.25">
      <c r="B7" t="s">
        <v>3113</v>
      </c>
      <c r="C7">
        <v>19</v>
      </c>
      <c r="D7" s="30" t="s">
        <v>12</v>
      </c>
      <c r="E7" t="s">
        <v>1366</v>
      </c>
      <c r="F7" s="30" t="s">
        <v>1371</v>
      </c>
      <c r="G7" s="30" t="s">
        <v>1456</v>
      </c>
      <c r="H7" t="s">
        <v>3099</v>
      </c>
      <c r="J7" s="6">
        <v>6</v>
      </c>
      <c r="K7" s="6" t="s">
        <v>1612</v>
      </c>
      <c r="L7" s="6">
        <f t="shared" si="0"/>
        <v>108</v>
      </c>
      <c r="M7" s="6">
        <f t="shared" si="1"/>
        <v>45</v>
      </c>
      <c r="N7" s="6">
        <f t="shared" si="2"/>
        <v>11</v>
      </c>
      <c r="O7" s="6">
        <f t="shared" si="3"/>
        <v>34</v>
      </c>
      <c r="P7" s="6">
        <f t="shared" si="4"/>
        <v>2</v>
      </c>
    </row>
    <row r="8" spans="1:16" x14ac:dyDescent="0.25">
      <c r="B8" t="s">
        <v>3112</v>
      </c>
      <c r="C8">
        <v>20</v>
      </c>
      <c r="D8" s="30" t="s">
        <v>12</v>
      </c>
      <c r="E8" t="s">
        <v>1366</v>
      </c>
      <c r="F8" s="30" t="s">
        <v>1371</v>
      </c>
      <c r="G8" s="30" t="s">
        <v>1456</v>
      </c>
      <c r="H8" t="s">
        <v>3099</v>
      </c>
      <c r="J8" s="6">
        <v>7</v>
      </c>
      <c r="K8" s="6" t="s">
        <v>2991</v>
      </c>
      <c r="L8" s="6">
        <f t="shared" si="0"/>
        <v>100</v>
      </c>
      <c r="M8" s="6">
        <f t="shared" si="1"/>
        <v>57</v>
      </c>
      <c r="N8" s="6">
        <f t="shared" si="2"/>
        <v>13</v>
      </c>
      <c r="O8" s="6">
        <f t="shared" si="3"/>
        <v>44</v>
      </c>
      <c r="P8" s="6">
        <f t="shared" si="4"/>
        <v>4</v>
      </c>
    </row>
    <row r="9" spans="1:16" x14ac:dyDescent="0.25">
      <c r="B9" t="s">
        <v>3111</v>
      </c>
      <c r="C9">
        <v>21</v>
      </c>
      <c r="D9" s="30" t="s">
        <v>12</v>
      </c>
      <c r="E9" t="s">
        <v>1366</v>
      </c>
      <c r="F9" s="30" t="s">
        <v>1371</v>
      </c>
      <c r="G9" s="30" t="s">
        <v>1456</v>
      </c>
      <c r="H9" t="s">
        <v>3099</v>
      </c>
      <c r="J9" s="6">
        <v>8</v>
      </c>
      <c r="K9" s="6" t="s">
        <v>1394</v>
      </c>
      <c r="L9" s="6">
        <f t="shared" si="0"/>
        <v>71</v>
      </c>
      <c r="M9" s="6">
        <f t="shared" si="1"/>
        <v>20</v>
      </c>
      <c r="N9" s="6">
        <f t="shared" si="2"/>
        <v>4</v>
      </c>
      <c r="O9" s="6">
        <f t="shared" si="3"/>
        <v>16</v>
      </c>
      <c r="P9" s="6">
        <f t="shared" si="4"/>
        <v>1</v>
      </c>
    </row>
    <row r="10" spans="1:16" x14ac:dyDescent="0.25">
      <c r="B10" t="s">
        <v>3110</v>
      </c>
      <c r="C10">
        <v>22</v>
      </c>
      <c r="D10" s="30" t="s">
        <v>12</v>
      </c>
      <c r="E10" t="s">
        <v>1366</v>
      </c>
      <c r="F10" s="30" t="s">
        <v>1371</v>
      </c>
      <c r="G10" s="30" t="s">
        <v>1456</v>
      </c>
      <c r="H10" t="s">
        <v>3099</v>
      </c>
      <c r="J10" s="6">
        <v>9</v>
      </c>
      <c r="K10" s="6" t="s">
        <v>1389</v>
      </c>
      <c r="L10" s="6">
        <f t="shared" si="0"/>
        <v>51</v>
      </c>
      <c r="M10" s="6">
        <f t="shared" si="1"/>
        <v>15</v>
      </c>
      <c r="N10" s="6">
        <f t="shared" si="2"/>
        <v>5</v>
      </c>
      <c r="O10" s="6">
        <f t="shared" si="3"/>
        <v>10</v>
      </c>
      <c r="P10" s="6">
        <f t="shared" si="4"/>
        <v>2</v>
      </c>
    </row>
    <row r="11" spans="1:16" x14ac:dyDescent="0.25">
      <c r="B11" t="s">
        <v>3109</v>
      </c>
      <c r="C11">
        <v>23</v>
      </c>
      <c r="D11" s="30" t="s">
        <v>12</v>
      </c>
      <c r="E11" t="s">
        <v>1366</v>
      </c>
      <c r="F11" s="30" t="s">
        <v>1371</v>
      </c>
      <c r="G11" s="30" t="s">
        <v>1456</v>
      </c>
      <c r="H11" t="s">
        <v>3099</v>
      </c>
      <c r="J11" s="6">
        <v>10</v>
      </c>
      <c r="K11" s="6" t="s">
        <v>2347</v>
      </c>
      <c r="L11" s="6">
        <f t="shared" si="0"/>
        <v>50</v>
      </c>
      <c r="M11" s="6">
        <f t="shared" si="1"/>
        <v>23</v>
      </c>
      <c r="N11" s="6">
        <f t="shared" si="2"/>
        <v>3</v>
      </c>
      <c r="O11" s="6">
        <f t="shared" si="3"/>
        <v>20</v>
      </c>
      <c r="P11" s="6">
        <f t="shared" si="4"/>
        <v>1</v>
      </c>
    </row>
    <row r="12" spans="1:16" x14ac:dyDescent="0.25">
      <c r="B12" t="s">
        <v>3108</v>
      </c>
      <c r="C12">
        <v>27</v>
      </c>
      <c r="D12" s="30" t="s">
        <v>12</v>
      </c>
      <c r="E12" t="s">
        <v>1366</v>
      </c>
      <c r="F12" s="30" t="s">
        <v>1371</v>
      </c>
      <c r="G12" s="30" t="s">
        <v>1456</v>
      </c>
      <c r="H12" t="s">
        <v>3099</v>
      </c>
      <c r="J12" s="6">
        <v>11</v>
      </c>
      <c r="K12" s="6" t="s">
        <v>1568</v>
      </c>
      <c r="L12" s="6">
        <f t="shared" si="0"/>
        <v>43</v>
      </c>
      <c r="M12" s="6">
        <f t="shared" si="1"/>
        <v>8</v>
      </c>
      <c r="N12" s="6">
        <f t="shared" si="2"/>
        <v>1</v>
      </c>
      <c r="O12" s="6">
        <f t="shared" si="3"/>
        <v>7</v>
      </c>
      <c r="P12" s="6">
        <f t="shared" si="4"/>
        <v>0</v>
      </c>
    </row>
    <row r="13" spans="1:16" x14ac:dyDescent="0.25">
      <c r="B13" t="s">
        <v>3107</v>
      </c>
      <c r="C13">
        <v>28</v>
      </c>
      <c r="D13" s="30" t="s">
        <v>12</v>
      </c>
      <c r="E13" t="s">
        <v>1366</v>
      </c>
      <c r="F13" s="30" t="s">
        <v>1371</v>
      </c>
      <c r="G13" s="30" t="s">
        <v>1456</v>
      </c>
      <c r="H13" t="s">
        <v>3099</v>
      </c>
      <c r="J13" s="6">
        <v>12</v>
      </c>
      <c r="K13" s="6" t="s">
        <v>1391</v>
      </c>
      <c r="L13" s="6">
        <f t="shared" si="0"/>
        <v>38</v>
      </c>
      <c r="M13" s="6">
        <f t="shared" si="1"/>
        <v>14</v>
      </c>
      <c r="N13" s="6">
        <f t="shared" si="2"/>
        <v>3</v>
      </c>
      <c r="O13" s="6">
        <f t="shared" si="3"/>
        <v>11</v>
      </c>
      <c r="P13" s="6">
        <f t="shared" si="4"/>
        <v>1</v>
      </c>
    </row>
    <row r="14" spans="1:16" x14ac:dyDescent="0.25">
      <c r="B14" t="s">
        <v>3106</v>
      </c>
      <c r="C14">
        <v>29</v>
      </c>
      <c r="D14" s="30" t="s">
        <v>12</v>
      </c>
      <c r="E14" t="s">
        <v>1366</v>
      </c>
      <c r="F14" s="30" t="s">
        <v>1371</v>
      </c>
      <c r="G14" s="30" t="s">
        <v>1456</v>
      </c>
      <c r="H14" t="s">
        <v>3099</v>
      </c>
      <c r="J14" s="6">
        <v>13</v>
      </c>
      <c r="K14" s="6" t="s">
        <v>3099</v>
      </c>
      <c r="L14" s="6">
        <f>COUNTIF(H$2:H$1168, K14)</f>
        <v>35</v>
      </c>
      <c r="M14" s="6">
        <f t="shared" si="1"/>
        <v>19</v>
      </c>
      <c r="N14" s="6">
        <f t="shared" si="2"/>
        <v>3</v>
      </c>
      <c r="O14" s="6">
        <f t="shared" si="3"/>
        <v>16</v>
      </c>
      <c r="P14" s="6">
        <f t="shared" si="4"/>
        <v>0</v>
      </c>
    </row>
    <row r="15" spans="1:16" x14ac:dyDescent="0.25">
      <c r="B15" t="s">
        <v>3105</v>
      </c>
      <c r="C15">
        <v>30</v>
      </c>
      <c r="D15" s="30" t="s">
        <v>12</v>
      </c>
      <c r="E15" t="s">
        <v>1366</v>
      </c>
      <c r="F15" s="30" t="s">
        <v>1371</v>
      </c>
      <c r="G15" s="30" t="s">
        <v>1456</v>
      </c>
      <c r="H15" t="s">
        <v>3099</v>
      </c>
      <c r="J15" s="6">
        <v>14</v>
      </c>
      <c r="K15" s="6" t="s">
        <v>2876</v>
      </c>
      <c r="L15" s="6">
        <f>COUNTIFS(H$2:H$1531,K15, E$2:E$1531,"Offspring")</f>
        <v>35</v>
      </c>
      <c r="M15" s="6">
        <f t="shared" si="1"/>
        <v>11</v>
      </c>
      <c r="N15" s="6">
        <f t="shared" si="2"/>
        <v>2</v>
      </c>
      <c r="O15" s="6">
        <f t="shared" si="3"/>
        <v>9</v>
      </c>
      <c r="P15" s="6">
        <f t="shared" si="4"/>
        <v>0</v>
      </c>
    </row>
    <row r="16" spans="1:16" x14ac:dyDescent="0.25">
      <c r="B16" t="s">
        <v>3104</v>
      </c>
      <c r="C16">
        <v>31</v>
      </c>
      <c r="D16" s="30" t="s">
        <v>12</v>
      </c>
      <c r="E16" t="s">
        <v>1366</v>
      </c>
      <c r="F16" s="30" t="s">
        <v>1371</v>
      </c>
      <c r="G16" s="30" t="s">
        <v>1456</v>
      </c>
      <c r="H16" t="s">
        <v>3099</v>
      </c>
      <c r="J16" s="6">
        <v>15</v>
      </c>
      <c r="K16" s="6" t="s">
        <v>1732</v>
      </c>
      <c r="L16" s="6">
        <f>COUNTIFS(H$2:H$1531,K16, E$2:E$1531,"Offspring")</f>
        <v>33</v>
      </c>
      <c r="M16" s="6">
        <f t="shared" si="1"/>
        <v>18</v>
      </c>
      <c r="N16" s="6">
        <f t="shared" si="2"/>
        <v>4</v>
      </c>
      <c r="O16" s="6">
        <f t="shared" si="3"/>
        <v>14</v>
      </c>
      <c r="P16" s="6">
        <f t="shared" si="4"/>
        <v>1</v>
      </c>
    </row>
    <row r="17" spans="2:16" x14ac:dyDescent="0.25">
      <c r="B17" t="s">
        <v>3103</v>
      </c>
      <c r="C17">
        <v>32</v>
      </c>
      <c r="D17" s="30" t="s">
        <v>12</v>
      </c>
      <c r="E17" t="s">
        <v>1366</v>
      </c>
      <c r="F17" s="30" t="s">
        <v>1371</v>
      </c>
      <c r="G17" s="30" t="s">
        <v>1456</v>
      </c>
      <c r="H17" t="s">
        <v>3099</v>
      </c>
      <c r="J17" s="6">
        <v>16</v>
      </c>
      <c r="K17" s="6" t="s">
        <v>2953</v>
      </c>
      <c r="L17" s="6">
        <f>COUNTIFS(H$2:H$1531,K17, E$2:E$1531,"Offspring")</f>
        <v>28</v>
      </c>
      <c r="M17" s="6">
        <f t="shared" si="1"/>
        <v>6</v>
      </c>
      <c r="N17" s="6">
        <f t="shared" si="2"/>
        <v>1</v>
      </c>
      <c r="O17" s="6">
        <f t="shared" si="3"/>
        <v>5</v>
      </c>
      <c r="P17" s="6">
        <f t="shared" si="4"/>
        <v>1</v>
      </c>
    </row>
    <row r="18" spans="2:16" x14ac:dyDescent="0.25">
      <c r="B18" t="s">
        <v>3102</v>
      </c>
      <c r="C18">
        <v>33</v>
      </c>
      <c r="D18" s="30" t="s">
        <v>12</v>
      </c>
      <c r="E18" t="s">
        <v>1366</v>
      </c>
      <c r="F18" s="30" t="s">
        <v>1371</v>
      </c>
      <c r="G18" s="30" t="s">
        <v>1456</v>
      </c>
      <c r="H18" t="s">
        <v>3099</v>
      </c>
      <c r="J18" s="6">
        <v>17</v>
      </c>
      <c r="K18" s="6" t="s">
        <v>2595</v>
      </c>
      <c r="L18" s="6">
        <f>COUNTIFS(H$2:H$1531,K18, E$2:E$1531,"Offspring")</f>
        <v>27</v>
      </c>
      <c r="M18" s="6">
        <f t="shared" si="1"/>
        <v>10</v>
      </c>
      <c r="N18" s="6">
        <f t="shared" si="2"/>
        <v>10</v>
      </c>
      <c r="O18" s="6">
        <f t="shared" si="3"/>
        <v>0</v>
      </c>
      <c r="P18" s="6">
        <f t="shared" si="4"/>
        <v>1</v>
      </c>
    </row>
    <row r="19" spans="2:16" x14ac:dyDescent="0.25">
      <c r="B19" t="s">
        <v>3101</v>
      </c>
      <c r="C19">
        <v>34</v>
      </c>
      <c r="D19" s="30" t="s">
        <v>12</v>
      </c>
      <c r="E19" t="s">
        <v>1366</v>
      </c>
      <c r="F19" s="30" t="s">
        <v>1371</v>
      </c>
      <c r="G19" s="30" t="s">
        <v>1456</v>
      </c>
      <c r="H19" t="s">
        <v>3099</v>
      </c>
      <c r="J19" s="6">
        <v>18</v>
      </c>
      <c r="K19" s="6" t="s">
        <v>2334</v>
      </c>
      <c r="L19" s="6">
        <f>COUNTIFS(H$2:H$1531,K19, E$2:E$1531,"Offspring")</f>
        <v>12</v>
      </c>
      <c r="M19" s="6">
        <f t="shared" si="1"/>
        <v>8</v>
      </c>
      <c r="N19" s="6">
        <f t="shared" si="2"/>
        <v>1</v>
      </c>
      <c r="O19" s="6">
        <f t="shared" si="3"/>
        <v>7</v>
      </c>
      <c r="P19" s="6">
        <f t="shared" si="4"/>
        <v>0</v>
      </c>
    </row>
    <row r="20" spans="2:16" x14ac:dyDescent="0.25">
      <c r="B20" t="s">
        <v>3100</v>
      </c>
      <c r="C20">
        <v>35</v>
      </c>
      <c r="D20" s="30" t="s">
        <v>12</v>
      </c>
      <c r="E20" t="s">
        <v>1366</v>
      </c>
      <c r="F20" s="30" t="s">
        <v>1371</v>
      </c>
      <c r="G20" s="30" t="s">
        <v>1456</v>
      </c>
      <c r="H20" t="s">
        <v>3099</v>
      </c>
    </row>
    <row r="21" spans="2:16" x14ac:dyDescent="0.25">
      <c r="B21" t="s">
        <v>3129</v>
      </c>
      <c r="C21">
        <v>3</v>
      </c>
      <c r="D21" s="30" t="s">
        <v>12</v>
      </c>
      <c r="E21" t="s">
        <v>1366</v>
      </c>
      <c r="F21" s="30" t="s">
        <v>1370</v>
      </c>
      <c r="G21" s="31">
        <v>135</v>
      </c>
      <c r="H21" t="s">
        <v>3099</v>
      </c>
      <c r="J21" t="s">
        <v>3137</v>
      </c>
      <c r="K21">
        <f>COUNTIF(E2:E1403,"Mother")</f>
        <v>16</v>
      </c>
    </row>
    <row r="22" spans="2:16" x14ac:dyDescent="0.25">
      <c r="B22" t="s">
        <v>3128</v>
      </c>
      <c r="C22">
        <v>4</v>
      </c>
      <c r="D22" s="30" t="s">
        <v>12</v>
      </c>
      <c r="E22" t="s">
        <v>1366</v>
      </c>
      <c r="F22" s="30" t="s">
        <v>1370</v>
      </c>
      <c r="G22" s="31">
        <v>135</v>
      </c>
      <c r="H22" t="s">
        <v>3099</v>
      </c>
      <c r="J22" s="30" t="s">
        <v>3154</v>
      </c>
      <c r="K22">
        <f>COUNTIF(D2:D364,"0")</f>
        <v>3</v>
      </c>
    </row>
    <row r="23" spans="2:16" x14ac:dyDescent="0.25">
      <c r="B23" t="s">
        <v>3127</v>
      </c>
      <c r="C23">
        <v>5</v>
      </c>
      <c r="D23" s="30" t="s">
        <v>12</v>
      </c>
      <c r="E23" t="s">
        <v>1366</v>
      </c>
      <c r="F23" s="30" t="s">
        <v>1370</v>
      </c>
      <c r="G23" s="31">
        <v>135</v>
      </c>
      <c r="H23" t="s">
        <v>3099</v>
      </c>
    </row>
    <row r="24" spans="2:16" x14ac:dyDescent="0.25">
      <c r="B24" t="s">
        <v>3126</v>
      </c>
      <c r="C24">
        <v>6</v>
      </c>
      <c r="D24" s="30" t="s">
        <v>12</v>
      </c>
      <c r="E24" t="s">
        <v>1366</v>
      </c>
      <c r="F24" s="30" t="s">
        <v>1370</v>
      </c>
      <c r="G24" s="31">
        <v>135</v>
      </c>
      <c r="H24" t="s">
        <v>3099</v>
      </c>
      <c r="K24" t="s">
        <v>4880</v>
      </c>
    </row>
    <row r="25" spans="2:16" x14ac:dyDescent="0.25">
      <c r="B25" t="s">
        <v>3125</v>
      </c>
      <c r="C25">
        <v>7</v>
      </c>
      <c r="D25" s="30" t="s">
        <v>12</v>
      </c>
      <c r="E25" t="s">
        <v>1366</v>
      </c>
      <c r="F25" s="30" t="s">
        <v>1370</v>
      </c>
      <c r="G25" s="31">
        <v>135</v>
      </c>
      <c r="H25" t="s">
        <v>3099</v>
      </c>
      <c r="J25" t="s">
        <v>4882</v>
      </c>
      <c r="K25" t="s">
        <v>4881</v>
      </c>
    </row>
    <row r="26" spans="2:16" x14ac:dyDescent="0.25">
      <c r="B26" t="s">
        <v>3124</v>
      </c>
      <c r="C26">
        <v>8</v>
      </c>
      <c r="D26" s="30" t="s">
        <v>12</v>
      </c>
      <c r="E26" t="s">
        <v>1366</v>
      </c>
      <c r="F26" s="30" t="s">
        <v>1370</v>
      </c>
      <c r="G26" s="31">
        <v>135</v>
      </c>
      <c r="H26" t="s">
        <v>3099</v>
      </c>
      <c r="J26" t="s">
        <v>4884</v>
      </c>
      <c r="K26" t="s">
        <v>4883</v>
      </c>
    </row>
    <row r="27" spans="2:16" x14ac:dyDescent="0.25">
      <c r="B27" t="s">
        <v>3123</v>
      </c>
      <c r="C27">
        <v>9</v>
      </c>
      <c r="D27" s="30" t="s">
        <v>12</v>
      </c>
      <c r="E27" t="s">
        <v>1366</v>
      </c>
      <c r="F27" s="30" t="s">
        <v>1370</v>
      </c>
      <c r="G27" s="31">
        <v>135</v>
      </c>
      <c r="H27" t="s">
        <v>3099</v>
      </c>
      <c r="J27" t="s">
        <v>1377</v>
      </c>
      <c r="K27" t="s">
        <v>4885</v>
      </c>
    </row>
    <row r="28" spans="2:16" x14ac:dyDescent="0.25">
      <c r="B28" t="s">
        <v>3122</v>
      </c>
      <c r="C28">
        <v>10</v>
      </c>
      <c r="D28" s="30" t="s">
        <v>12</v>
      </c>
      <c r="E28" t="s">
        <v>1366</v>
      </c>
      <c r="F28" s="30" t="s">
        <v>1370</v>
      </c>
      <c r="G28" s="31">
        <v>135</v>
      </c>
      <c r="H28" t="s">
        <v>3099</v>
      </c>
    </row>
    <row r="29" spans="2:16" x14ac:dyDescent="0.25">
      <c r="B29" t="s">
        <v>3121</v>
      </c>
      <c r="C29">
        <v>11</v>
      </c>
      <c r="D29" s="30" t="s">
        <v>12</v>
      </c>
      <c r="E29" t="s">
        <v>1366</v>
      </c>
      <c r="F29" s="30" t="s">
        <v>1370</v>
      </c>
      <c r="G29" s="31">
        <v>136</v>
      </c>
      <c r="H29" t="s">
        <v>3099</v>
      </c>
    </row>
    <row r="30" spans="2:16" x14ac:dyDescent="0.25">
      <c r="B30" t="s">
        <v>3120</v>
      </c>
      <c r="C30">
        <v>12</v>
      </c>
      <c r="D30" s="30" t="s">
        <v>12</v>
      </c>
      <c r="E30" t="s">
        <v>1366</v>
      </c>
      <c r="F30" s="30" t="s">
        <v>1370</v>
      </c>
      <c r="G30" s="31">
        <v>136</v>
      </c>
      <c r="H30" t="s">
        <v>3099</v>
      </c>
    </row>
    <row r="31" spans="2:16" x14ac:dyDescent="0.25">
      <c r="B31" t="s">
        <v>3119</v>
      </c>
      <c r="C31">
        <v>13</v>
      </c>
      <c r="D31" s="30" t="s">
        <v>12</v>
      </c>
      <c r="E31" t="s">
        <v>1366</v>
      </c>
      <c r="F31" s="30" t="s">
        <v>1370</v>
      </c>
      <c r="G31" s="31">
        <v>136</v>
      </c>
      <c r="H31" t="s">
        <v>3099</v>
      </c>
    </row>
    <row r="32" spans="2:16" x14ac:dyDescent="0.25">
      <c r="B32" t="s">
        <v>3118</v>
      </c>
      <c r="C32">
        <v>14</v>
      </c>
      <c r="D32" s="30" t="s">
        <v>12</v>
      </c>
      <c r="E32" t="s">
        <v>1366</v>
      </c>
      <c r="F32" s="30" t="s">
        <v>1370</v>
      </c>
      <c r="G32" s="31">
        <v>136</v>
      </c>
      <c r="H32" t="s">
        <v>3099</v>
      </c>
      <c r="K32" s="35"/>
      <c r="L32" s="34"/>
    </row>
    <row r="33" spans="1:12" x14ac:dyDescent="0.25">
      <c r="B33" t="s">
        <v>3117</v>
      </c>
      <c r="C33">
        <v>15</v>
      </c>
      <c r="D33" s="30" t="s">
        <v>12</v>
      </c>
      <c r="E33" t="s">
        <v>1366</v>
      </c>
      <c r="F33" s="30" t="s">
        <v>1370</v>
      </c>
      <c r="G33" s="31">
        <v>136</v>
      </c>
      <c r="H33" t="s">
        <v>3099</v>
      </c>
      <c r="K33" s="35"/>
      <c r="L33" s="34"/>
    </row>
    <row r="34" spans="1:12" x14ac:dyDescent="0.25">
      <c r="B34" t="s">
        <v>3116</v>
      </c>
      <c r="C34">
        <v>16</v>
      </c>
      <c r="D34" s="30" t="s">
        <v>12</v>
      </c>
      <c r="E34" t="s">
        <v>1366</v>
      </c>
      <c r="F34" s="30" t="s">
        <v>1370</v>
      </c>
      <c r="G34" s="31">
        <v>136</v>
      </c>
      <c r="H34" t="s">
        <v>3099</v>
      </c>
    </row>
    <row r="35" spans="1:12" x14ac:dyDescent="0.25">
      <c r="B35" t="s">
        <v>3115</v>
      </c>
      <c r="C35">
        <v>17</v>
      </c>
      <c r="D35" s="30" t="s">
        <v>12</v>
      </c>
      <c r="E35" t="s">
        <v>1366</v>
      </c>
      <c r="F35" s="30" t="s">
        <v>1370</v>
      </c>
      <c r="G35" s="31">
        <v>136</v>
      </c>
      <c r="H35" t="s">
        <v>3099</v>
      </c>
    </row>
    <row r="36" spans="1:12" x14ac:dyDescent="0.25">
      <c r="B36" t="s">
        <v>3114</v>
      </c>
      <c r="C36">
        <v>18</v>
      </c>
      <c r="D36" s="30" t="s">
        <v>12</v>
      </c>
      <c r="E36" t="s">
        <v>1366</v>
      </c>
      <c r="F36" s="30" t="s">
        <v>1370</v>
      </c>
      <c r="G36" s="31">
        <v>136</v>
      </c>
      <c r="H36" t="s">
        <v>3099</v>
      </c>
    </row>
    <row r="37" spans="1:12" x14ac:dyDescent="0.25">
      <c r="B37" s="37" t="s">
        <v>3150</v>
      </c>
      <c r="C37" s="37">
        <v>1</v>
      </c>
      <c r="D37" s="38" t="s">
        <v>1361</v>
      </c>
      <c r="E37" s="37" t="s">
        <v>1368</v>
      </c>
      <c r="F37" s="38" t="s">
        <v>1372</v>
      </c>
      <c r="G37" s="38"/>
      <c r="H37" s="37" t="s">
        <v>2991</v>
      </c>
    </row>
    <row r="38" spans="1:12" x14ac:dyDescent="0.25">
      <c r="B38" t="s">
        <v>3139</v>
      </c>
      <c r="C38">
        <v>2</v>
      </c>
      <c r="D38" s="30" t="s">
        <v>1361</v>
      </c>
      <c r="E38" t="s">
        <v>1367</v>
      </c>
      <c r="F38" s="30" t="s">
        <v>1372</v>
      </c>
      <c r="H38" t="s">
        <v>2991</v>
      </c>
    </row>
    <row r="39" spans="1:12" x14ac:dyDescent="0.25">
      <c r="A39" t="s">
        <v>2834</v>
      </c>
      <c r="B39" t="s">
        <v>2833</v>
      </c>
      <c r="C39">
        <v>59</v>
      </c>
      <c r="D39" s="30">
        <v>5.5823006228170744</v>
      </c>
      <c r="E39" t="s">
        <v>1366</v>
      </c>
      <c r="F39" s="30" t="s">
        <v>1370</v>
      </c>
      <c r="G39" s="31">
        <v>135</v>
      </c>
      <c r="H39" t="s">
        <v>2991</v>
      </c>
    </row>
    <row r="40" spans="1:12" x14ac:dyDescent="0.25">
      <c r="A40" t="s">
        <v>2782</v>
      </c>
      <c r="B40" t="s">
        <v>2781</v>
      </c>
      <c r="C40">
        <v>61</v>
      </c>
      <c r="D40" s="30">
        <v>5.8074852519023503</v>
      </c>
      <c r="E40" t="s">
        <v>1366</v>
      </c>
      <c r="F40" s="30" t="s">
        <v>1370</v>
      </c>
      <c r="G40" s="31">
        <v>135</v>
      </c>
      <c r="H40" t="s">
        <v>2991</v>
      </c>
    </row>
    <row r="41" spans="1:12" x14ac:dyDescent="0.25">
      <c r="A41" t="s">
        <v>3027</v>
      </c>
      <c r="B41" t="s">
        <v>2696</v>
      </c>
      <c r="C41">
        <v>65</v>
      </c>
      <c r="D41" s="30">
        <v>6.1132620411013798</v>
      </c>
      <c r="E41" t="s">
        <v>1366</v>
      </c>
      <c r="F41" s="30" t="s">
        <v>1370</v>
      </c>
      <c r="G41" s="31">
        <v>136</v>
      </c>
      <c r="H41" t="s">
        <v>2991</v>
      </c>
    </row>
    <row r="42" spans="1:12" x14ac:dyDescent="0.25">
      <c r="A42" t="s">
        <v>2999</v>
      </c>
      <c r="B42" t="s">
        <v>2798</v>
      </c>
      <c r="C42">
        <v>66</v>
      </c>
      <c r="D42" s="30">
        <v>6.3254376880226815</v>
      </c>
      <c r="E42" t="s">
        <v>1366</v>
      </c>
      <c r="F42" s="30" t="s">
        <v>1370</v>
      </c>
      <c r="G42" s="31">
        <v>136</v>
      </c>
      <c r="H42" t="s">
        <v>2991</v>
      </c>
    </row>
    <row r="43" spans="1:12" x14ac:dyDescent="0.25">
      <c r="A43" t="s">
        <v>2966</v>
      </c>
      <c r="B43" t="s">
        <v>2038</v>
      </c>
      <c r="C43">
        <v>69</v>
      </c>
      <c r="D43" s="30">
        <v>6.6602092757804883</v>
      </c>
      <c r="E43" t="s">
        <v>1366</v>
      </c>
      <c r="F43" s="30" t="s">
        <v>1370</v>
      </c>
      <c r="G43" s="31">
        <v>136</v>
      </c>
      <c r="H43" t="s">
        <v>2991</v>
      </c>
    </row>
    <row r="44" spans="1:12" x14ac:dyDescent="0.25">
      <c r="A44" t="s">
        <v>2826</v>
      </c>
      <c r="B44" t="s">
        <v>2825</v>
      </c>
      <c r="C44">
        <v>60</v>
      </c>
      <c r="D44" s="30">
        <v>6.832216923174502</v>
      </c>
      <c r="E44" t="s">
        <v>1366</v>
      </c>
      <c r="F44" s="30" t="s">
        <v>1370</v>
      </c>
      <c r="G44" s="31">
        <v>135</v>
      </c>
      <c r="H44" t="s">
        <v>2991</v>
      </c>
    </row>
    <row r="45" spans="1:12" x14ac:dyDescent="0.25">
      <c r="A45" t="s">
        <v>3033</v>
      </c>
      <c r="B45" t="s">
        <v>1507</v>
      </c>
      <c r="C45">
        <v>64</v>
      </c>
      <c r="D45" s="30">
        <v>7.3019148371023297</v>
      </c>
      <c r="E45" t="s">
        <v>1366</v>
      </c>
      <c r="F45" s="30" t="s">
        <v>1370</v>
      </c>
      <c r="G45" s="31">
        <v>136</v>
      </c>
      <c r="H45" t="s">
        <v>2991</v>
      </c>
    </row>
    <row r="46" spans="1:12" x14ac:dyDescent="0.25">
      <c r="A46" t="s">
        <v>2774</v>
      </c>
      <c r="B46" t="s">
        <v>2773</v>
      </c>
      <c r="C46">
        <v>62</v>
      </c>
      <c r="D46" s="30">
        <v>7.3144906448390472</v>
      </c>
      <c r="E46" t="s">
        <v>1366</v>
      </c>
      <c r="F46" s="30" t="s">
        <v>1370</v>
      </c>
      <c r="G46" s="31">
        <v>135</v>
      </c>
      <c r="H46" t="s">
        <v>2991</v>
      </c>
    </row>
    <row r="47" spans="1:12" x14ac:dyDescent="0.25">
      <c r="A47" t="s">
        <v>2982</v>
      </c>
      <c r="B47" t="s">
        <v>1667</v>
      </c>
      <c r="C47">
        <v>68</v>
      </c>
      <c r="D47" s="30">
        <v>9.978143753335365</v>
      </c>
      <c r="E47" t="s">
        <v>1366</v>
      </c>
      <c r="F47" s="30" t="s">
        <v>1370</v>
      </c>
      <c r="G47" s="31">
        <v>136</v>
      </c>
      <c r="H47" t="s">
        <v>2991</v>
      </c>
    </row>
    <row r="48" spans="1:12" x14ac:dyDescent="0.25">
      <c r="B48" t="s">
        <v>3047</v>
      </c>
      <c r="C48">
        <v>47</v>
      </c>
      <c r="D48" s="30" t="s">
        <v>12</v>
      </c>
      <c r="E48" t="s">
        <v>1366</v>
      </c>
      <c r="F48" s="30" t="s">
        <v>1371</v>
      </c>
      <c r="G48" s="30" t="s">
        <v>1456</v>
      </c>
      <c r="H48" t="s">
        <v>2991</v>
      </c>
    </row>
    <row r="49" spans="2:8" x14ac:dyDescent="0.25">
      <c r="B49" t="s">
        <v>3046</v>
      </c>
      <c r="C49">
        <v>48</v>
      </c>
      <c r="D49" s="30" t="s">
        <v>12</v>
      </c>
      <c r="E49" t="s">
        <v>1366</v>
      </c>
      <c r="F49" s="30" t="s">
        <v>1371</v>
      </c>
      <c r="G49" s="30" t="s">
        <v>1456</v>
      </c>
      <c r="H49" t="s">
        <v>2991</v>
      </c>
    </row>
    <row r="50" spans="2:8" x14ac:dyDescent="0.25">
      <c r="B50" t="s">
        <v>3045</v>
      </c>
      <c r="C50">
        <v>49</v>
      </c>
      <c r="D50" s="30" t="s">
        <v>12</v>
      </c>
      <c r="E50" t="s">
        <v>1366</v>
      </c>
      <c r="F50" s="30" t="s">
        <v>1371</v>
      </c>
      <c r="G50" s="30" t="s">
        <v>1456</v>
      </c>
      <c r="H50" t="s">
        <v>2991</v>
      </c>
    </row>
    <row r="51" spans="2:8" x14ac:dyDescent="0.25">
      <c r="B51" t="s">
        <v>3044</v>
      </c>
      <c r="C51">
        <v>50</v>
      </c>
      <c r="D51" s="30" t="s">
        <v>12</v>
      </c>
      <c r="E51" t="s">
        <v>1366</v>
      </c>
      <c r="F51" s="30" t="s">
        <v>1371</v>
      </c>
      <c r="G51" s="30" t="s">
        <v>1456</v>
      </c>
      <c r="H51" t="s">
        <v>2991</v>
      </c>
    </row>
    <row r="52" spans="2:8" x14ac:dyDescent="0.25">
      <c r="B52" t="s">
        <v>3042</v>
      </c>
      <c r="C52">
        <v>51</v>
      </c>
      <c r="D52" s="30" t="s">
        <v>12</v>
      </c>
      <c r="E52" t="s">
        <v>1366</v>
      </c>
      <c r="F52" s="30" t="s">
        <v>1371</v>
      </c>
      <c r="G52" s="30" t="s">
        <v>1456</v>
      </c>
      <c r="H52" t="s">
        <v>2991</v>
      </c>
    </row>
    <row r="53" spans="2:8" x14ac:dyDescent="0.25">
      <c r="B53" t="s">
        <v>3041</v>
      </c>
      <c r="C53">
        <v>52</v>
      </c>
      <c r="D53" s="30" t="s">
        <v>12</v>
      </c>
      <c r="E53" t="s">
        <v>1366</v>
      </c>
      <c r="F53" s="30" t="s">
        <v>1371</v>
      </c>
      <c r="G53" s="30" t="s">
        <v>1456</v>
      </c>
      <c r="H53" t="s">
        <v>2991</v>
      </c>
    </row>
    <row r="54" spans="2:8" x14ac:dyDescent="0.25">
      <c r="B54" t="s">
        <v>3040</v>
      </c>
      <c r="C54">
        <v>53</v>
      </c>
      <c r="D54" s="30" t="s">
        <v>12</v>
      </c>
      <c r="E54" t="s">
        <v>1366</v>
      </c>
      <c r="F54" s="30" t="s">
        <v>1371</v>
      </c>
      <c r="G54" s="30" t="s">
        <v>1456</v>
      </c>
      <c r="H54" t="s">
        <v>2991</v>
      </c>
    </row>
    <row r="55" spans="2:8" x14ac:dyDescent="0.25">
      <c r="B55" t="s">
        <v>3039</v>
      </c>
      <c r="C55">
        <v>54</v>
      </c>
      <c r="D55" s="30" t="s">
        <v>12</v>
      </c>
      <c r="E55" t="s">
        <v>1366</v>
      </c>
      <c r="F55" s="30" t="s">
        <v>1371</v>
      </c>
      <c r="G55" s="30" t="s">
        <v>1456</v>
      </c>
      <c r="H55" t="s">
        <v>2991</v>
      </c>
    </row>
    <row r="56" spans="2:8" x14ac:dyDescent="0.25">
      <c r="B56" t="s">
        <v>3038</v>
      </c>
      <c r="C56">
        <v>55</v>
      </c>
      <c r="D56" s="30" t="s">
        <v>12</v>
      </c>
      <c r="E56" t="s">
        <v>1366</v>
      </c>
      <c r="F56" s="30" t="s">
        <v>1371</v>
      </c>
      <c r="G56" s="30" t="s">
        <v>1456</v>
      </c>
      <c r="H56" t="s">
        <v>2991</v>
      </c>
    </row>
    <row r="57" spans="2:8" x14ac:dyDescent="0.25">
      <c r="B57" t="s">
        <v>3037</v>
      </c>
      <c r="C57">
        <v>56</v>
      </c>
      <c r="D57" s="30" t="s">
        <v>12</v>
      </c>
      <c r="E57" t="s">
        <v>1366</v>
      </c>
      <c r="F57" s="30" t="s">
        <v>1371</v>
      </c>
      <c r="G57" s="30" t="s">
        <v>1456</v>
      </c>
      <c r="H57" t="s">
        <v>2991</v>
      </c>
    </row>
    <row r="58" spans="2:8" x14ac:dyDescent="0.25">
      <c r="B58" t="s">
        <v>3032</v>
      </c>
      <c r="C58">
        <v>70</v>
      </c>
      <c r="D58" s="30" t="s">
        <v>12</v>
      </c>
      <c r="E58" t="s">
        <v>1366</v>
      </c>
      <c r="F58" s="30" t="s">
        <v>1371</v>
      </c>
      <c r="G58" s="30" t="s">
        <v>1456</v>
      </c>
      <c r="H58" t="s">
        <v>2991</v>
      </c>
    </row>
    <row r="59" spans="2:8" x14ac:dyDescent="0.25">
      <c r="B59" t="s">
        <v>3031</v>
      </c>
      <c r="C59">
        <v>71</v>
      </c>
      <c r="D59" s="30" t="s">
        <v>12</v>
      </c>
      <c r="E59" t="s">
        <v>1366</v>
      </c>
      <c r="F59" s="30" t="s">
        <v>1371</v>
      </c>
      <c r="G59" s="30" t="s">
        <v>1456</v>
      </c>
      <c r="H59" t="s">
        <v>2991</v>
      </c>
    </row>
    <row r="60" spans="2:8" x14ac:dyDescent="0.25">
      <c r="B60" t="s">
        <v>3030</v>
      </c>
      <c r="C60">
        <v>72</v>
      </c>
      <c r="D60" s="30" t="s">
        <v>12</v>
      </c>
      <c r="E60" t="s">
        <v>1366</v>
      </c>
      <c r="F60" s="30" t="s">
        <v>1371</v>
      </c>
      <c r="G60" s="30" t="s">
        <v>1456</v>
      </c>
      <c r="H60" t="s">
        <v>2991</v>
      </c>
    </row>
    <row r="61" spans="2:8" x14ac:dyDescent="0.25">
      <c r="B61" t="s">
        <v>3029</v>
      </c>
      <c r="C61">
        <v>73</v>
      </c>
      <c r="D61" s="30" t="s">
        <v>12</v>
      </c>
      <c r="E61" t="s">
        <v>1366</v>
      </c>
      <c r="F61" s="30" t="s">
        <v>1371</v>
      </c>
      <c r="G61" s="30" t="s">
        <v>1456</v>
      </c>
      <c r="H61" t="s">
        <v>2991</v>
      </c>
    </row>
    <row r="62" spans="2:8" x14ac:dyDescent="0.25">
      <c r="B62" t="s">
        <v>3028</v>
      </c>
      <c r="C62">
        <v>74</v>
      </c>
      <c r="D62" s="30" t="s">
        <v>12</v>
      </c>
      <c r="E62" t="s">
        <v>1366</v>
      </c>
      <c r="F62" s="30" t="s">
        <v>1371</v>
      </c>
      <c r="G62" s="30" t="s">
        <v>1456</v>
      </c>
      <c r="H62" t="s">
        <v>2991</v>
      </c>
    </row>
    <row r="63" spans="2:8" x14ac:dyDescent="0.25">
      <c r="B63" t="s">
        <v>3026</v>
      </c>
      <c r="C63">
        <v>75</v>
      </c>
      <c r="D63" s="30" t="s">
        <v>12</v>
      </c>
      <c r="E63" t="s">
        <v>1366</v>
      </c>
      <c r="F63" s="30" t="s">
        <v>1371</v>
      </c>
      <c r="G63" s="30" t="s">
        <v>1456</v>
      </c>
      <c r="H63" t="s">
        <v>2991</v>
      </c>
    </row>
    <row r="64" spans="2:8" x14ac:dyDescent="0.25">
      <c r="B64" t="s">
        <v>3025</v>
      </c>
      <c r="C64">
        <v>76</v>
      </c>
      <c r="D64" s="30" t="s">
        <v>12</v>
      </c>
      <c r="E64" t="s">
        <v>1366</v>
      </c>
      <c r="F64" s="30" t="s">
        <v>1371</v>
      </c>
      <c r="G64" s="30" t="s">
        <v>1456</v>
      </c>
      <c r="H64" t="s">
        <v>2991</v>
      </c>
    </row>
    <row r="65" spans="2:8" x14ac:dyDescent="0.25">
      <c r="B65" t="s">
        <v>3023</v>
      </c>
      <c r="C65">
        <v>77</v>
      </c>
      <c r="D65" s="30" t="s">
        <v>12</v>
      </c>
      <c r="E65" t="s">
        <v>1366</v>
      </c>
      <c r="F65" s="30" t="s">
        <v>1371</v>
      </c>
      <c r="G65" s="30" t="s">
        <v>1456</v>
      </c>
      <c r="H65" t="s">
        <v>2991</v>
      </c>
    </row>
    <row r="66" spans="2:8" x14ac:dyDescent="0.25">
      <c r="B66" t="s">
        <v>3022</v>
      </c>
      <c r="C66">
        <v>78</v>
      </c>
      <c r="D66" s="30" t="s">
        <v>12</v>
      </c>
      <c r="E66" t="s">
        <v>1366</v>
      </c>
      <c r="F66" s="30" t="s">
        <v>1371</v>
      </c>
      <c r="G66" s="30" t="s">
        <v>1456</v>
      </c>
      <c r="H66" t="s">
        <v>2991</v>
      </c>
    </row>
    <row r="67" spans="2:8" x14ac:dyDescent="0.25">
      <c r="B67" t="s">
        <v>3021</v>
      </c>
      <c r="C67">
        <v>79</v>
      </c>
      <c r="D67" s="30" t="s">
        <v>12</v>
      </c>
      <c r="E67" t="s">
        <v>1366</v>
      </c>
      <c r="F67" s="30" t="s">
        <v>1371</v>
      </c>
      <c r="G67" s="30" t="s">
        <v>1456</v>
      </c>
      <c r="H67" t="s">
        <v>2991</v>
      </c>
    </row>
    <row r="68" spans="2:8" x14ac:dyDescent="0.25">
      <c r="B68" t="s">
        <v>3020</v>
      </c>
      <c r="C68">
        <v>80</v>
      </c>
      <c r="D68" s="30" t="s">
        <v>12</v>
      </c>
      <c r="E68" t="s">
        <v>1366</v>
      </c>
      <c r="F68" s="30" t="s">
        <v>1371</v>
      </c>
      <c r="G68" s="30" t="s">
        <v>1456</v>
      </c>
      <c r="H68" t="s">
        <v>2991</v>
      </c>
    </row>
    <row r="69" spans="2:8" x14ac:dyDescent="0.25">
      <c r="B69" t="s">
        <v>3019</v>
      </c>
      <c r="C69">
        <v>81</v>
      </c>
      <c r="D69" s="30" t="s">
        <v>12</v>
      </c>
      <c r="E69" t="s">
        <v>1366</v>
      </c>
      <c r="F69" s="30" t="s">
        <v>1371</v>
      </c>
      <c r="G69" s="30" t="s">
        <v>1456</v>
      </c>
      <c r="H69" t="s">
        <v>2991</v>
      </c>
    </row>
    <row r="70" spans="2:8" x14ac:dyDescent="0.25">
      <c r="B70" t="s">
        <v>3018</v>
      </c>
      <c r="C70">
        <v>82</v>
      </c>
      <c r="D70" s="30" t="s">
        <v>12</v>
      </c>
      <c r="E70" t="s">
        <v>1366</v>
      </c>
      <c r="F70" s="30" t="s">
        <v>1371</v>
      </c>
      <c r="G70" s="30" t="s">
        <v>1456</v>
      </c>
      <c r="H70" t="s">
        <v>2991</v>
      </c>
    </row>
    <row r="71" spans="2:8" x14ac:dyDescent="0.25">
      <c r="B71" t="s">
        <v>3017</v>
      </c>
      <c r="C71">
        <v>83</v>
      </c>
      <c r="D71" s="30" t="s">
        <v>12</v>
      </c>
      <c r="E71" t="s">
        <v>1366</v>
      </c>
      <c r="F71" s="30" t="s">
        <v>1371</v>
      </c>
      <c r="G71" s="30" t="s">
        <v>1456</v>
      </c>
      <c r="H71" t="s">
        <v>2991</v>
      </c>
    </row>
    <row r="72" spans="2:8" x14ac:dyDescent="0.25">
      <c r="B72" t="s">
        <v>3016</v>
      </c>
      <c r="C72">
        <v>84</v>
      </c>
      <c r="D72" s="30" t="s">
        <v>12</v>
      </c>
      <c r="E72" t="s">
        <v>1366</v>
      </c>
      <c r="F72" s="30" t="s">
        <v>1371</v>
      </c>
      <c r="G72" s="30" t="s">
        <v>1456</v>
      </c>
      <c r="H72" t="s">
        <v>2991</v>
      </c>
    </row>
    <row r="73" spans="2:8" x14ac:dyDescent="0.25">
      <c r="B73" t="s">
        <v>3015</v>
      </c>
      <c r="C73">
        <v>85</v>
      </c>
      <c r="D73" s="30" t="s">
        <v>12</v>
      </c>
      <c r="E73" t="s">
        <v>1366</v>
      </c>
      <c r="F73" s="30" t="s">
        <v>1371</v>
      </c>
      <c r="G73" s="30" t="s">
        <v>1456</v>
      </c>
      <c r="H73" t="s">
        <v>2991</v>
      </c>
    </row>
    <row r="74" spans="2:8" x14ac:dyDescent="0.25">
      <c r="B74" t="s">
        <v>3014</v>
      </c>
      <c r="C74">
        <v>86</v>
      </c>
      <c r="D74" s="30" t="s">
        <v>12</v>
      </c>
      <c r="E74" t="s">
        <v>1366</v>
      </c>
      <c r="F74" s="30" t="s">
        <v>1371</v>
      </c>
      <c r="G74" s="30" t="s">
        <v>1456</v>
      </c>
      <c r="H74" t="s">
        <v>2991</v>
      </c>
    </row>
    <row r="75" spans="2:8" x14ac:dyDescent="0.25">
      <c r="B75" t="s">
        <v>3013</v>
      </c>
      <c r="C75">
        <v>87</v>
      </c>
      <c r="D75" s="30" t="s">
        <v>12</v>
      </c>
      <c r="E75" t="s">
        <v>1366</v>
      </c>
      <c r="F75" s="30" t="s">
        <v>1371</v>
      </c>
      <c r="G75" s="30" t="s">
        <v>1456</v>
      </c>
      <c r="H75" t="s">
        <v>2991</v>
      </c>
    </row>
    <row r="76" spans="2:8" x14ac:dyDescent="0.25">
      <c r="B76" t="s">
        <v>3012</v>
      </c>
      <c r="C76">
        <v>88</v>
      </c>
      <c r="D76" s="30" t="s">
        <v>12</v>
      </c>
      <c r="E76" t="s">
        <v>1366</v>
      </c>
      <c r="F76" s="30" t="s">
        <v>1371</v>
      </c>
      <c r="G76" s="30" t="s">
        <v>1456</v>
      </c>
      <c r="H76" t="s">
        <v>2991</v>
      </c>
    </row>
    <row r="77" spans="2:8" x14ac:dyDescent="0.25">
      <c r="B77" t="s">
        <v>3011</v>
      </c>
      <c r="C77">
        <v>89</v>
      </c>
      <c r="D77" s="30" t="s">
        <v>12</v>
      </c>
      <c r="E77" t="s">
        <v>1366</v>
      </c>
      <c r="F77" s="30" t="s">
        <v>1371</v>
      </c>
      <c r="G77" s="30" t="s">
        <v>1456</v>
      </c>
      <c r="H77" t="s">
        <v>2991</v>
      </c>
    </row>
    <row r="78" spans="2:8" x14ac:dyDescent="0.25">
      <c r="B78" t="s">
        <v>3009</v>
      </c>
      <c r="C78">
        <v>90</v>
      </c>
      <c r="D78" s="30" t="s">
        <v>12</v>
      </c>
      <c r="E78" t="s">
        <v>1366</v>
      </c>
      <c r="F78" s="30" t="s">
        <v>1371</v>
      </c>
      <c r="G78" s="30" t="s">
        <v>1456</v>
      </c>
      <c r="H78" t="s">
        <v>2991</v>
      </c>
    </row>
    <row r="79" spans="2:8" x14ac:dyDescent="0.25">
      <c r="B79" t="s">
        <v>3007</v>
      </c>
      <c r="C79">
        <v>91</v>
      </c>
      <c r="D79" s="30" t="s">
        <v>12</v>
      </c>
      <c r="E79" t="s">
        <v>1366</v>
      </c>
      <c r="F79" s="30" t="s">
        <v>1371</v>
      </c>
      <c r="G79" s="30" t="s">
        <v>1456</v>
      </c>
      <c r="H79" t="s">
        <v>2991</v>
      </c>
    </row>
    <row r="80" spans="2:8" x14ac:dyDescent="0.25">
      <c r="B80" t="s">
        <v>3006</v>
      </c>
      <c r="C80">
        <v>92</v>
      </c>
      <c r="D80" s="30" t="s">
        <v>12</v>
      </c>
      <c r="E80" t="s">
        <v>1366</v>
      </c>
      <c r="F80" s="30" t="s">
        <v>1371</v>
      </c>
      <c r="G80" s="30" t="s">
        <v>1456</v>
      </c>
      <c r="H80" t="s">
        <v>2991</v>
      </c>
    </row>
    <row r="81" spans="2:13" x14ac:dyDescent="0.25">
      <c r="B81" t="s">
        <v>3005</v>
      </c>
      <c r="C81">
        <v>93</v>
      </c>
      <c r="D81" s="30" t="s">
        <v>12</v>
      </c>
      <c r="E81" t="s">
        <v>1366</v>
      </c>
      <c r="F81" s="30" t="s">
        <v>1371</v>
      </c>
      <c r="G81" s="30" t="s">
        <v>1456</v>
      </c>
      <c r="H81" t="s">
        <v>2991</v>
      </c>
    </row>
    <row r="82" spans="2:13" x14ac:dyDescent="0.25">
      <c r="B82" t="s">
        <v>3004</v>
      </c>
      <c r="C82">
        <v>94</v>
      </c>
      <c r="D82" s="30" t="s">
        <v>12</v>
      </c>
      <c r="E82" t="s">
        <v>1366</v>
      </c>
      <c r="F82" s="30" t="s">
        <v>1371</v>
      </c>
      <c r="G82" s="30" t="s">
        <v>1456</v>
      </c>
      <c r="H82" t="s">
        <v>2991</v>
      </c>
    </row>
    <row r="83" spans="2:13" x14ac:dyDescent="0.25">
      <c r="B83" t="s">
        <v>3003</v>
      </c>
      <c r="C83">
        <v>95</v>
      </c>
      <c r="D83" s="30" t="s">
        <v>12</v>
      </c>
      <c r="E83" t="s">
        <v>1366</v>
      </c>
      <c r="F83" s="30" t="s">
        <v>1371</v>
      </c>
      <c r="G83" s="30" t="s">
        <v>1456</v>
      </c>
      <c r="H83" t="s">
        <v>2991</v>
      </c>
    </row>
    <row r="84" spans="2:13" x14ac:dyDescent="0.25">
      <c r="B84" t="s">
        <v>3001</v>
      </c>
      <c r="C84">
        <v>96</v>
      </c>
      <c r="D84" s="30" t="s">
        <v>12</v>
      </c>
      <c r="E84" t="s">
        <v>1366</v>
      </c>
      <c r="F84" s="30" t="s">
        <v>1371</v>
      </c>
      <c r="G84" s="30" t="s">
        <v>1456</v>
      </c>
      <c r="H84" t="s">
        <v>2991</v>
      </c>
    </row>
    <row r="85" spans="2:13" x14ac:dyDescent="0.25">
      <c r="B85" t="s">
        <v>3000</v>
      </c>
      <c r="C85">
        <v>97</v>
      </c>
      <c r="D85" s="30" t="s">
        <v>12</v>
      </c>
      <c r="E85" t="s">
        <v>1366</v>
      </c>
      <c r="F85" s="30" t="s">
        <v>1371</v>
      </c>
      <c r="G85" s="30" t="s">
        <v>1456</v>
      </c>
      <c r="H85" t="s">
        <v>2991</v>
      </c>
    </row>
    <row r="86" spans="2:13" x14ac:dyDescent="0.25">
      <c r="B86" t="s">
        <v>2998</v>
      </c>
      <c r="C86">
        <v>98</v>
      </c>
      <c r="D86" s="30" t="s">
        <v>12</v>
      </c>
      <c r="E86" t="s">
        <v>1366</v>
      </c>
      <c r="F86" s="30" t="s">
        <v>1371</v>
      </c>
      <c r="G86" s="30" t="s">
        <v>1456</v>
      </c>
      <c r="H86" t="s">
        <v>2991</v>
      </c>
    </row>
    <row r="87" spans="2:13" x14ac:dyDescent="0.25">
      <c r="B87" t="s">
        <v>2996</v>
      </c>
      <c r="C87">
        <v>99</v>
      </c>
      <c r="D87" s="30" t="s">
        <v>12</v>
      </c>
      <c r="E87" t="s">
        <v>1366</v>
      </c>
      <c r="F87" s="30" t="s">
        <v>1371</v>
      </c>
      <c r="G87" s="30" t="s">
        <v>1456</v>
      </c>
      <c r="H87" t="s">
        <v>2991</v>
      </c>
    </row>
    <row r="88" spans="2:13" x14ac:dyDescent="0.25">
      <c r="B88" t="s">
        <v>2995</v>
      </c>
      <c r="C88">
        <v>100</v>
      </c>
      <c r="D88" s="30" t="s">
        <v>12</v>
      </c>
      <c r="E88" t="s">
        <v>1366</v>
      </c>
      <c r="F88" s="30" t="s">
        <v>1371</v>
      </c>
      <c r="G88" s="30" t="s">
        <v>1456</v>
      </c>
      <c r="H88" t="s">
        <v>2991</v>
      </c>
    </row>
    <row r="89" spans="2:13" x14ac:dyDescent="0.25">
      <c r="B89" t="s">
        <v>2993</v>
      </c>
      <c r="C89">
        <v>101</v>
      </c>
      <c r="D89" s="30" t="s">
        <v>12</v>
      </c>
      <c r="E89" t="s">
        <v>1366</v>
      </c>
      <c r="F89" s="30" t="s">
        <v>1371</v>
      </c>
      <c r="G89" s="30" t="s">
        <v>1456</v>
      </c>
      <c r="H89" t="s">
        <v>2991</v>
      </c>
    </row>
    <row r="90" spans="2:13" x14ac:dyDescent="0.25">
      <c r="B90" t="s">
        <v>2992</v>
      </c>
      <c r="C90">
        <v>102</v>
      </c>
      <c r="D90" s="30" t="s">
        <v>12</v>
      </c>
      <c r="E90" t="s">
        <v>1366</v>
      </c>
      <c r="F90" s="30" t="s">
        <v>1371</v>
      </c>
      <c r="G90" s="30" t="s">
        <v>1456</v>
      </c>
      <c r="H90" t="s">
        <v>2991</v>
      </c>
    </row>
    <row r="91" spans="2:13" x14ac:dyDescent="0.25">
      <c r="B91" t="s">
        <v>3098</v>
      </c>
      <c r="C91">
        <v>3</v>
      </c>
      <c r="D91" s="30" t="s">
        <v>12</v>
      </c>
      <c r="E91" t="s">
        <v>1366</v>
      </c>
      <c r="F91" s="30" t="s">
        <v>1370</v>
      </c>
      <c r="G91" s="31">
        <v>135</v>
      </c>
      <c r="H91" t="s">
        <v>2991</v>
      </c>
    </row>
    <row r="92" spans="2:13" x14ac:dyDescent="0.25">
      <c r="B92" t="s">
        <v>3097</v>
      </c>
      <c r="C92">
        <v>4</v>
      </c>
      <c r="D92" s="30" t="s">
        <v>12</v>
      </c>
      <c r="E92" t="s">
        <v>1366</v>
      </c>
      <c r="F92" s="30" t="s">
        <v>1370</v>
      </c>
      <c r="G92" s="31">
        <v>135</v>
      </c>
      <c r="H92" t="s">
        <v>2991</v>
      </c>
    </row>
    <row r="93" spans="2:13" x14ac:dyDescent="0.25">
      <c r="B93" t="s">
        <v>3096</v>
      </c>
      <c r="C93">
        <v>5</v>
      </c>
      <c r="D93" s="30" t="s">
        <v>12</v>
      </c>
      <c r="E93" t="s">
        <v>1366</v>
      </c>
      <c r="F93" s="30" t="s">
        <v>1370</v>
      </c>
      <c r="G93" s="31">
        <v>135</v>
      </c>
      <c r="H93" t="s">
        <v>2991</v>
      </c>
    </row>
    <row r="94" spans="2:13" x14ac:dyDescent="0.25">
      <c r="B94" t="s">
        <v>3095</v>
      </c>
      <c r="C94">
        <v>6</v>
      </c>
      <c r="D94" s="30" t="s">
        <v>12</v>
      </c>
      <c r="E94" t="s">
        <v>1366</v>
      </c>
      <c r="F94" s="30" t="s">
        <v>1370</v>
      </c>
      <c r="G94" s="31">
        <v>135</v>
      </c>
      <c r="H94" t="s">
        <v>2991</v>
      </c>
    </row>
    <row r="95" spans="2:13" x14ac:dyDescent="0.25">
      <c r="B95" t="s">
        <v>3094</v>
      </c>
      <c r="C95">
        <v>7</v>
      </c>
      <c r="D95" s="30" t="s">
        <v>12</v>
      </c>
      <c r="E95" t="s">
        <v>1366</v>
      </c>
      <c r="F95" s="30" t="s">
        <v>1370</v>
      </c>
      <c r="G95" s="31">
        <v>135</v>
      </c>
      <c r="H95" t="s">
        <v>2991</v>
      </c>
    </row>
    <row r="96" spans="2:13" x14ac:dyDescent="0.25">
      <c r="B96" t="s">
        <v>3093</v>
      </c>
      <c r="C96">
        <v>8</v>
      </c>
      <c r="D96" s="30" t="s">
        <v>12</v>
      </c>
      <c r="E96" t="s">
        <v>1366</v>
      </c>
      <c r="F96" s="30" t="s">
        <v>1370</v>
      </c>
      <c r="G96" s="31">
        <v>135</v>
      </c>
      <c r="H96" t="s">
        <v>2991</v>
      </c>
      <c r="J96" t="s">
        <v>3070</v>
      </c>
      <c r="K96" t="s">
        <v>3069</v>
      </c>
      <c r="M96" t="s">
        <v>3068</v>
      </c>
    </row>
    <row r="97" spans="2:13" x14ac:dyDescent="0.25">
      <c r="B97" t="s">
        <v>3092</v>
      </c>
      <c r="C97">
        <v>9</v>
      </c>
      <c r="D97" s="30" t="s">
        <v>12</v>
      </c>
      <c r="E97" t="s">
        <v>1366</v>
      </c>
      <c r="F97" s="30" t="s">
        <v>1370</v>
      </c>
      <c r="G97" s="31">
        <v>135</v>
      </c>
      <c r="H97" t="s">
        <v>2991</v>
      </c>
      <c r="J97" t="s">
        <v>2711</v>
      </c>
      <c r="K97" t="s">
        <v>2710</v>
      </c>
      <c r="M97" t="s">
        <v>2038</v>
      </c>
    </row>
    <row r="98" spans="2:13" x14ac:dyDescent="0.25">
      <c r="B98" t="s">
        <v>3091</v>
      </c>
      <c r="C98">
        <v>10</v>
      </c>
      <c r="D98" s="30" t="s">
        <v>12</v>
      </c>
      <c r="E98" t="s">
        <v>1366</v>
      </c>
      <c r="F98" s="30" t="s">
        <v>1370</v>
      </c>
      <c r="G98" s="31">
        <v>135</v>
      </c>
      <c r="H98" t="s">
        <v>2991</v>
      </c>
      <c r="J98" s="33" t="s">
        <v>2475</v>
      </c>
      <c r="K98" s="13" t="s">
        <v>2474</v>
      </c>
      <c r="M98" t="s">
        <v>2036</v>
      </c>
    </row>
    <row r="99" spans="2:13" x14ac:dyDescent="0.25">
      <c r="B99" t="s">
        <v>3090</v>
      </c>
      <c r="C99">
        <v>11</v>
      </c>
      <c r="D99" s="30" t="s">
        <v>12</v>
      </c>
      <c r="E99" t="s">
        <v>1366</v>
      </c>
      <c r="F99" s="30" t="s">
        <v>1370</v>
      </c>
      <c r="G99" s="31">
        <v>135</v>
      </c>
      <c r="H99" t="s">
        <v>2991</v>
      </c>
      <c r="J99" s="33" t="s">
        <v>3064</v>
      </c>
      <c r="K99" s="13" t="s">
        <v>2908</v>
      </c>
      <c r="M99" t="s">
        <v>2494</v>
      </c>
    </row>
    <row r="100" spans="2:13" x14ac:dyDescent="0.25">
      <c r="B100" t="s">
        <v>3089</v>
      </c>
      <c r="C100">
        <v>12</v>
      </c>
      <c r="D100" s="30" t="s">
        <v>12</v>
      </c>
      <c r="E100" t="s">
        <v>1366</v>
      </c>
      <c r="F100" s="30" t="s">
        <v>1370</v>
      </c>
      <c r="G100" s="31">
        <v>135</v>
      </c>
      <c r="H100" t="s">
        <v>2991</v>
      </c>
      <c r="J100" s="33" t="s">
        <v>3035</v>
      </c>
      <c r="K100" s="13" t="s">
        <v>2878</v>
      </c>
      <c r="M100" t="s">
        <v>1681</v>
      </c>
    </row>
    <row r="101" spans="2:13" x14ac:dyDescent="0.25">
      <c r="B101" t="s">
        <v>3088</v>
      </c>
      <c r="C101">
        <v>13</v>
      </c>
      <c r="D101" s="30" t="s">
        <v>12</v>
      </c>
      <c r="E101" t="s">
        <v>1366</v>
      </c>
      <c r="F101" s="30" t="s">
        <v>1370</v>
      </c>
      <c r="G101" s="31">
        <v>135</v>
      </c>
      <c r="H101" t="s">
        <v>2991</v>
      </c>
      <c r="J101" s="33" t="s">
        <v>2223</v>
      </c>
      <c r="K101" s="13" t="s">
        <v>2845</v>
      </c>
      <c r="M101" t="s">
        <v>2894</v>
      </c>
    </row>
    <row r="102" spans="2:13" x14ac:dyDescent="0.25">
      <c r="B102" t="s">
        <v>3087</v>
      </c>
      <c r="C102">
        <v>14</v>
      </c>
      <c r="D102" s="30" t="s">
        <v>12</v>
      </c>
      <c r="E102" t="s">
        <v>1366</v>
      </c>
      <c r="F102" s="30" t="s">
        <v>1370</v>
      </c>
      <c r="G102" s="31">
        <v>135</v>
      </c>
      <c r="H102" t="s">
        <v>2991</v>
      </c>
      <c r="J102" s="33" t="s">
        <v>2709</v>
      </c>
      <c r="K102" s="13" t="s">
        <v>2708</v>
      </c>
      <c r="M102" t="s">
        <v>2875</v>
      </c>
    </row>
    <row r="103" spans="2:13" x14ac:dyDescent="0.25">
      <c r="B103" t="s">
        <v>3086</v>
      </c>
      <c r="C103">
        <v>15</v>
      </c>
      <c r="D103" s="30" t="s">
        <v>12</v>
      </c>
      <c r="E103" t="s">
        <v>1366</v>
      </c>
      <c r="F103" s="30" t="s">
        <v>1370</v>
      </c>
      <c r="G103" s="31">
        <v>135</v>
      </c>
      <c r="H103" t="s">
        <v>2991</v>
      </c>
      <c r="J103" s="33" t="s">
        <v>2013</v>
      </c>
      <c r="K103" s="13" t="s">
        <v>2012</v>
      </c>
      <c r="M103" t="s">
        <v>2853</v>
      </c>
    </row>
    <row r="104" spans="2:13" x14ac:dyDescent="0.25">
      <c r="B104" t="s">
        <v>3085</v>
      </c>
      <c r="C104">
        <v>16</v>
      </c>
      <c r="D104" s="30" t="s">
        <v>12</v>
      </c>
      <c r="E104" t="s">
        <v>1366</v>
      </c>
      <c r="F104" s="30" t="s">
        <v>1370</v>
      </c>
      <c r="G104" s="31">
        <v>135</v>
      </c>
      <c r="H104" t="s">
        <v>2991</v>
      </c>
      <c r="J104" s="33" t="s">
        <v>3058</v>
      </c>
      <c r="K104" s="13" t="s">
        <v>2767</v>
      </c>
      <c r="M104" t="s">
        <v>2722</v>
      </c>
    </row>
    <row r="105" spans="2:13" x14ac:dyDescent="0.25">
      <c r="B105" t="s">
        <v>3084</v>
      </c>
      <c r="C105">
        <v>17</v>
      </c>
      <c r="D105" s="30" t="s">
        <v>12</v>
      </c>
      <c r="E105" t="s">
        <v>1366</v>
      </c>
      <c r="F105" s="30" t="s">
        <v>1370</v>
      </c>
      <c r="G105" s="31">
        <v>135</v>
      </c>
      <c r="H105" t="s">
        <v>2991</v>
      </c>
      <c r="J105" s="33" t="s">
        <v>2011</v>
      </c>
      <c r="K105" s="13" t="s">
        <v>2010</v>
      </c>
      <c r="M105" t="s">
        <v>2811</v>
      </c>
    </row>
    <row r="106" spans="2:13" x14ac:dyDescent="0.25">
      <c r="B106" t="s">
        <v>3083</v>
      </c>
      <c r="C106">
        <v>18</v>
      </c>
      <c r="D106" s="30" t="s">
        <v>12</v>
      </c>
      <c r="E106" t="s">
        <v>1366</v>
      </c>
      <c r="F106" s="30" t="s">
        <v>1370</v>
      </c>
      <c r="G106" s="31">
        <v>135</v>
      </c>
      <c r="H106" t="s">
        <v>2991</v>
      </c>
      <c r="J106" s="33" t="s">
        <v>2707</v>
      </c>
      <c r="K106" s="13" t="s">
        <v>2706</v>
      </c>
      <c r="M106" t="s">
        <v>2718</v>
      </c>
    </row>
    <row r="107" spans="2:13" x14ac:dyDescent="0.25">
      <c r="B107" t="s">
        <v>3082</v>
      </c>
      <c r="C107">
        <v>19</v>
      </c>
      <c r="D107" s="30" t="s">
        <v>12</v>
      </c>
      <c r="E107" t="s">
        <v>1366</v>
      </c>
      <c r="F107" s="30" t="s">
        <v>1370</v>
      </c>
      <c r="G107" s="31">
        <v>135</v>
      </c>
      <c r="H107" t="s">
        <v>2991</v>
      </c>
      <c r="J107" s="33" t="s">
        <v>3054</v>
      </c>
      <c r="K107" s="13" t="s">
        <v>2906</v>
      </c>
      <c r="M107" t="s">
        <v>2781</v>
      </c>
    </row>
    <row r="108" spans="2:13" x14ac:dyDescent="0.25">
      <c r="B108" t="s">
        <v>3081</v>
      </c>
      <c r="C108">
        <v>20</v>
      </c>
      <c r="D108" s="30" t="s">
        <v>12</v>
      </c>
      <c r="E108" t="s">
        <v>1366</v>
      </c>
      <c r="F108" s="30" t="s">
        <v>1370</v>
      </c>
      <c r="G108" s="31">
        <v>135</v>
      </c>
      <c r="H108" t="s">
        <v>2991</v>
      </c>
      <c r="J108" s="33" t="s">
        <v>2473</v>
      </c>
      <c r="K108" s="13" t="s">
        <v>2472</v>
      </c>
      <c r="M108" t="s">
        <v>1442</v>
      </c>
    </row>
    <row r="109" spans="2:13" x14ac:dyDescent="0.25">
      <c r="B109" t="s">
        <v>3080</v>
      </c>
      <c r="C109">
        <v>21</v>
      </c>
      <c r="D109" s="30" t="s">
        <v>12</v>
      </c>
      <c r="E109" t="s">
        <v>1366</v>
      </c>
      <c r="F109" s="30" t="s">
        <v>1370</v>
      </c>
      <c r="G109" s="31">
        <v>135</v>
      </c>
      <c r="H109" t="s">
        <v>2991</v>
      </c>
      <c r="J109" s="33" t="s">
        <v>2705</v>
      </c>
      <c r="K109" s="13" t="s">
        <v>2704</v>
      </c>
      <c r="M109" t="s">
        <v>2959</v>
      </c>
    </row>
    <row r="110" spans="2:13" x14ac:dyDescent="0.25">
      <c r="B110" t="s">
        <v>3079</v>
      </c>
      <c r="C110">
        <v>22</v>
      </c>
      <c r="D110" s="30" t="s">
        <v>12</v>
      </c>
      <c r="E110" t="s">
        <v>1366</v>
      </c>
      <c r="F110" s="30" t="s">
        <v>1370</v>
      </c>
      <c r="G110" s="31">
        <v>135</v>
      </c>
      <c r="H110" t="s">
        <v>2991</v>
      </c>
      <c r="J110" s="33" t="s">
        <v>3050</v>
      </c>
      <c r="K110" s="13" t="s">
        <v>2810</v>
      </c>
      <c r="M110" t="s">
        <v>2946</v>
      </c>
    </row>
    <row r="111" spans="2:13" x14ac:dyDescent="0.25">
      <c r="B111" t="s">
        <v>3078</v>
      </c>
      <c r="C111">
        <v>23</v>
      </c>
      <c r="D111" s="30" t="s">
        <v>12</v>
      </c>
      <c r="E111" t="s">
        <v>1366</v>
      </c>
      <c r="F111" s="30" t="s">
        <v>1370</v>
      </c>
      <c r="G111" s="31">
        <v>135</v>
      </c>
      <c r="H111" t="s">
        <v>2991</v>
      </c>
      <c r="J111" s="33" t="s">
        <v>2009</v>
      </c>
      <c r="K111" s="13" t="s">
        <v>2008</v>
      </c>
      <c r="M111" t="s">
        <v>1683</v>
      </c>
    </row>
    <row r="112" spans="2:13" x14ac:dyDescent="0.25">
      <c r="B112" t="s">
        <v>3077</v>
      </c>
      <c r="C112">
        <v>24</v>
      </c>
      <c r="D112" s="30" t="s">
        <v>12</v>
      </c>
      <c r="E112" t="s">
        <v>1366</v>
      </c>
      <c r="F112" s="30" t="s">
        <v>1370</v>
      </c>
      <c r="G112" s="31">
        <v>136</v>
      </c>
      <c r="H112" t="s">
        <v>2991</v>
      </c>
      <c r="J112" s="33" t="s">
        <v>2007</v>
      </c>
      <c r="K112" s="13" t="s">
        <v>2006</v>
      </c>
      <c r="M112" t="s">
        <v>2724</v>
      </c>
    </row>
    <row r="113" spans="2:13" x14ac:dyDescent="0.25">
      <c r="B113" t="s">
        <v>3076</v>
      </c>
      <c r="C113">
        <v>25</v>
      </c>
      <c r="D113" s="30" t="s">
        <v>12</v>
      </c>
      <c r="E113" t="s">
        <v>1366</v>
      </c>
      <c r="F113" s="30" t="s">
        <v>1370</v>
      </c>
      <c r="G113" s="31">
        <v>136</v>
      </c>
      <c r="H113" t="s">
        <v>2991</v>
      </c>
      <c r="J113" s="33" t="s">
        <v>1510</v>
      </c>
      <c r="K113" s="13" t="s">
        <v>1509</v>
      </c>
      <c r="M113" t="s">
        <v>2028</v>
      </c>
    </row>
    <row r="114" spans="2:13" x14ac:dyDescent="0.25">
      <c r="B114" t="s">
        <v>3075</v>
      </c>
      <c r="C114">
        <v>26</v>
      </c>
      <c r="D114" s="30" t="s">
        <v>12</v>
      </c>
      <c r="E114" t="s">
        <v>1366</v>
      </c>
      <c r="F114" s="30" t="s">
        <v>1370</v>
      </c>
      <c r="G114" s="31">
        <v>136</v>
      </c>
      <c r="H114" t="s">
        <v>2991</v>
      </c>
      <c r="J114" s="33" t="s">
        <v>1817</v>
      </c>
      <c r="K114" s="13" t="s">
        <v>2932</v>
      </c>
      <c r="M114" t="s">
        <v>2873</v>
      </c>
    </row>
    <row r="115" spans="2:13" x14ac:dyDescent="0.25">
      <c r="B115" t="s">
        <v>3074</v>
      </c>
      <c r="C115">
        <v>27</v>
      </c>
      <c r="D115" s="30" t="s">
        <v>12</v>
      </c>
      <c r="E115" t="s">
        <v>1366</v>
      </c>
      <c r="F115" s="30" t="s">
        <v>1370</v>
      </c>
      <c r="G115" s="31">
        <v>136</v>
      </c>
      <c r="H115" t="s">
        <v>2991</v>
      </c>
      <c r="J115" s="33" t="s">
        <v>1816</v>
      </c>
      <c r="K115" s="13" t="s">
        <v>2902</v>
      </c>
      <c r="M115" t="s">
        <v>2486</v>
      </c>
    </row>
    <row r="116" spans="2:13" x14ac:dyDescent="0.25">
      <c r="B116" t="s">
        <v>3073</v>
      </c>
      <c r="C116">
        <v>28</v>
      </c>
      <c r="D116" s="30" t="s">
        <v>12</v>
      </c>
      <c r="E116" t="s">
        <v>1366</v>
      </c>
      <c r="F116" s="30" t="s">
        <v>1370</v>
      </c>
      <c r="G116" s="31">
        <v>136</v>
      </c>
      <c r="H116" t="s">
        <v>2991</v>
      </c>
      <c r="J116" s="33" t="s">
        <v>3043</v>
      </c>
      <c r="K116" s="13" t="s">
        <v>2872</v>
      </c>
      <c r="M116" t="s">
        <v>2833</v>
      </c>
    </row>
    <row r="117" spans="2:13" x14ac:dyDescent="0.25">
      <c r="B117" t="s">
        <v>3072</v>
      </c>
      <c r="C117">
        <v>29</v>
      </c>
      <c r="D117" s="30" t="s">
        <v>12</v>
      </c>
      <c r="E117" t="s">
        <v>1366</v>
      </c>
      <c r="F117" s="30" t="s">
        <v>1370</v>
      </c>
      <c r="G117" s="31">
        <v>136</v>
      </c>
      <c r="H117" t="s">
        <v>2991</v>
      </c>
      <c r="J117" s="33" t="s">
        <v>2005</v>
      </c>
      <c r="K117" s="13" t="s">
        <v>2004</v>
      </c>
      <c r="M117" t="s">
        <v>1511</v>
      </c>
    </row>
    <row r="118" spans="2:13" x14ac:dyDescent="0.25">
      <c r="B118" t="s">
        <v>3071</v>
      </c>
      <c r="C118">
        <v>30</v>
      </c>
      <c r="D118" s="30" t="s">
        <v>12</v>
      </c>
      <c r="E118" t="s">
        <v>1366</v>
      </c>
      <c r="F118" s="30" t="s">
        <v>1370</v>
      </c>
      <c r="G118" s="31">
        <v>136</v>
      </c>
      <c r="H118" t="s">
        <v>2991</v>
      </c>
      <c r="J118" s="33" t="s">
        <v>2703</v>
      </c>
      <c r="K118" s="13" t="s">
        <v>2702</v>
      </c>
      <c r="M118" t="s">
        <v>2018</v>
      </c>
    </row>
    <row r="119" spans="2:13" x14ac:dyDescent="0.25">
      <c r="B119" t="s">
        <v>3067</v>
      </c>
      <c r="C119">
        <v>31</v>
      </c>
      <c r="D119" s="30" t="s">
        <v>12</v>
      </c>
      <c r="E119" t="s">
        <v>1366</v>
      </c>
      <c r="F119" s="30" t="s">
        <v>1370</v>
      </c>
      <c r="G119" s="31">
        <v>136</v>
      </c>
      <c r="H119" t="s">
        <v>2991</v>
      </c>
      <c r="J119" s="33" t="s">
        <v>1676</v>
      </c>
      <c r="K119" s="13" t="s">
        <v>1675</v>
      </c>
      <c r="M119" t="s">
        <v>2014</v>
      </c>
    </row>
    <row r="120" spans="2:13" x14ac:dyDescent="0.25">
      <c r="B120" t="s">
        <v>3066</v>
      </c>
      <c r="C120">
        <v>32</v>
      </c>
      <c r="D120" s="30" t="s">
        <v>12</v>
      </c>
      <c r="E120" t="s">
        <v>1366</v>
      </c>
      <c r="F120" s="30" t="s">
        <v>1370</v>
      </c>
      <c r="G120" s="31">
        <v>136</v>
      </c>
      <c r="H120" t="s">
        <v>2991</v>
      </c>
      <c r="J120" s="33" t="s">
        <v>1674</v>
      </c>
      <c r="K120" s="13" t="s">
        <v>1673</v>
      </c>
      <c r="M120" t="s">
        <v>2759</v>
      </c>
    </row>
    <row r="121" spans="2:13" x14ac:dyDescent="0.25">
      <c r="B121" t="s">
        <v>3065</v>
      </c>
      <c r="C121">
        <v>33</v>
      </c>
      <c r="D121" s="30" t="s">
        <v>12</v>
      </c>
      <c r="E121" t="s">
        <v>1366</v>
      </c>
      <c r="F121" s="30" t="s">
        <v>1370</v>
      </c>
      <c r="G121" s="31">
        <v>136</v>
      </c>
      <c r="H121" t="s">
        <v>2991</v>
      </c>
      <c r="J121" s="33" t="s">
        <v>1672</v>
      </c>
      <c r="K121" s="13" t="s">
        <v>1671</v>
      </c>
      <c r="M121" t="s">
        <v>2500</v>
      </c>
    </row>
    <row r="122" spans="2:13" x14ac:dyDescent="0.25">
      <c r="B122" t="s">
        <v>3063</v>
      </c>
      <c r="C122">
        <v>34</v>
      </c>
      <c r="D122" s="30" t="s">
        <v>12</v>
      </c>
      <c r="E122" t="s">
        <v>1366</v>
      </c>
      <c r="F122" s="30" t="s">
        <v>1370</v>
      </c>
      <c r="G122" s="31">
        <v>136</v>
      </c>
      <c r="H122" t="s">
        <v>2991</v>
      </c>
      <c r="J122" s="33" t="s">
        <v>2222</v>
      </c>
      <c r="K122" s="13" t="s">
        <v>2928</v>
      </c>
      <c r="M122" t="s">
        <v>2376</v>
      </c>
    </row>
    <row r="123" spans="2:13" x14ac:dyDescent="0.25">
      <c r="B123" t="s">
        <v>3062</v>
      </c>
      <c r="C123">
        <v>35</v>
      </c>
      <c r="D123" s="30" t="s">
        <v>12</v>
      </c>
      <c r="E123" t="s">
        <v>1366</v>
      </c>
      <c r="F123" s="30" t="s">
        <v>1370</v>
      </c>
      <c r="G123" s="31">
        <v>136</v>
      </c>
      <c r="H123" t="s">
        <v>2991</v>
      </c>
      <c r="J123" s="33" t="s">
        <v>1815</v>
      </c>
      <c r="K123" s="13" t="s">
        <v>2900</v>
      </c>
      <c r="M123" t="s">
        <v>2929</v>
      </c>
    </row>
    <row r="124" spans="2:13" x14ac:dyDescent="0.25">
      <c r="B124" t="s">
        <v>3061</v>
      </c>
      <c r="C124">
        <v>36</v>
      </c>
      <c r="D124" s="30" t="s">
        <v>12</v>
      </c>
      <c r="E124" t="s">
        <v>1366</v>
      </c>
      <c r="F124" s="30" t="s">
        <v>1370</v>
      </c>
      <c r="G124" s="31">
        <v>136</v>
      </c>
      <c r="H124" t="s">
        <v>2991</v>
      </c>
      <c r="J124" s="33" t="s">
        <v>2221</v>
      </c>
      <c r="K124" s="13" t="s">
        <v>2870</v>
      </c>
      <c r="M124" t="s">
        <v>2032</v>
      </c>
    </row>
    <row r="125" spans="2:13" x14ac:dyDescent="0.25">
      <c r="B125" t="s">
        <v>3060</v>
      </c>
      <c r="C125">
        <v>37</v>
      </c>
      <c r="D125" s="30" t="s">
        <v>12</v>
      </c>
      <c r="E125" t="s">
        <v>1366</v>
      </c>
      <c r="F125" s="30" t="s">
        <v>1370</v>
      </c>
      <c r="G125" s="31">
        <v>136</v>
      </c>
      <c r="H125" t="s">
        <v>2991</v>
      </c>
      <c r="J125" s="33" t="s">
        <v>1446</v>
      </c>
      <c r="K125" s="13" t="s">
        <v>1440</v>
      </c>
      <c r="M125" t="s">
        <v>2891</v>
      </c>
    </row>
    <row r="126" spans="2:13" x14ac:dyDescent="0.25">
      <c r="B126" t="s">
        <v>3059</v>
      </c>
      <c r="C126">
        <v>38</v>
      </c>
      <c r="D126" s="30" t="s">
        <v>12</v>
      </c>
      <c r="E126" t="s">
        <v>1366</v>
      </c>
      <c r="F126" s="30" t="s">
        <v>1370</v>
      </c>
      <c r="G126" s="31">
        <v>136</v>
      </c>
      <c r="H126" t="s">
        <v>2991</v>
      </c>
      <c r="J126" s="33" t="s">
        <v>3036</v>
      </c>
      <c r="K126" s="13" t="s">
        <v>2807</v>
      </c>
      <c r="M126" t="s">
        <v>1679</v>
      </c>
    </row>
    <row r="127" spans="2:13" x14ac:dyDescent="0.25">
      <c r="B127" t="s">
        <v>3057</v>
      </c>
      <c r="C127">
        <v>39</v>
      </c>
      <c r="D127" s="30" t="s">
        <v>12</v>
      </c>
      <c r="E127" t="s">
        <v>1366</v>
      </c>
      <c r="F127" s="30" t="s">
        <v>1370</v>
      </c>
      <c r="G127" s="31">
        <v>136</v>
      </c>
      <c r="H127" t="s">
        <v>2991</v>
      </c>
      <c r="J127" s="33" t="s">
        <v>2003</v>
      </c>
      <c r="K127" s="13" t="s">
        <v>2002</v>
      </c>
      <c r="M127" t="s">
        <v>2847</v>
      </c>
    </row>
    <row r="128" spans="2:13" x14ac:dyDescent="0.25">
      <c r="B128" t="s">
        <v>3056</v>
      </c>
      <c r="C128">
        <v>40</v>
      </c>
      <c r="D128" s="30" t="s">
        <v>12</v>
      </c>
      <c r="E128" t="s">
        <v>1366</v>
      </c>
      <c r="F128" s="30" t="s">
        <v>1370</v>
      </c>
      <c r="G128" s="31">
        <v>136</v>
      </c>
      <c r="H128" t="s">
        <v>2991</v>
      </c>
      <c r="J128" s="33" t="s">
        <v>2471</v>
      </c>
      <c r="K128" s="13" t="s">
        <v>2470</v>
      </c>
      <c r="M128" t="s">
        <v>2830</v>
      </c>
    </row>
    <row r="129" spans="1:13" x14ac:dyDescent="0.25">
      <c r="B129" t="s">
        <v>3055</v>
      </c>
      <c r="C129">
        <v>41</v>
      </c>
      <c r="D129" s="30" t="s">
        <v>12</v>
      </c>
      <c r="E129" t="s">
        <v>1366</v>
      </c>
      <c r="F129" s="30" t="s">
        <v>1370</v>
      </c>
      <c r="G129" s="31">
        <v>136</v>
      </c>
      <c r="H129" t="s">
        <v>2991</v>
      </c>
      <c r="J129" s="33" t="s">
        <v>2220</v>
      </c>
      <c r="K129" s="13" t="s">
        <v>2950</v>
      </c>
      <c r="M129" t="s">
        <v>2478</v>
      </c>
    </row>
    <row r="130" spans="1:13" x14ac:dyDescent="0.25">
      <c r="B130" t="s">
        <v>3053</v>
      </c>
      <c r="C130">
        <v>42</v>
      </c>
      <c r="D130" s="30" t="s">
        <v>12</v>
      </c>
      <c r="E130" t="s">
        <v>1366</v>
      </c>
      <c r="F130" s="30" t="s">
        <v>1370</v>
      </c>
      <c r="G130" s="31">
        <v>136</v>
      </c>
      <c r="H130" t="s">
        <v>2991</v>
      </c>
      <c r="J130" s="33" t="s">
        <v>1814</v>
      </c>
      <c r="K130" s="13" t="s">
        <v>2924</v>
      </c>
      <c r="M130" t="s">
        <v>2016</v>
      </c>
    </row>
    <row r="131" spans="1:13" x14ac:dyDescent="0.25">
      <c r="B131" t="s">
        <v>3052</v>
      </c>
      <c r="C131">
        <v>43</v>
      </c>
      <c r="D131" s="30" t="s">
        <v>12</v>
      </c>
      <c r="E131" t="s">
        <v>1366</v>
      </c>
      <c r="F131" s="30" t="s">
        <v>1370</v>
      </c>
      <c r="G131" s="31">
        <v>136</v>
      </c>
      <c r="H131" t="s">
        <v>2991</v>
      </c>
      <c r="J131" s="33" t="s">
        <v>3034</v>
      </c>
      <c r="K131" s="13" t="s">
        <v>2897</v>
      </c>
      <c r="M131" t="s">
        <v>2776</v>
      </c>
    </row>
    <row r="132" spans="1:13" x14ac:dyDescent="0.25">
      <c r="B132" t="s">
        <v>3051</v>
      </c>
      <c r="C132">
        <v>44</v>
      </c>
      <c r="D132" s="30" t="s">
        <v>12</v>
      </c>
      <c r="E132" t="s">
        <v>1366</v>
      </c>
      <c r="F132" s="30" t="s">
        <v>1370</v>
      </c>
      <c r="G132" s="31">
        <v>136</v>
      </c>
      <c r="H132" t="s">
        <v>2991</v>
      </c>
      <c r="J132" s="33" t="s">
        <v>2219</v>
      </c>
      <c r="K132" s="13" t="s">
        <v>2867</v>
      </c>
      <c r="M132" t="s">
        <v>2627</v>
      </c>
    </row>
    <row r="133" spans="1:13" x14ac:dyDescent="0.25">
      <c r="B133" t="s">
        <v>3049</v>
      </c>
      <c r="C133">
        <v>45</v>
      </c>
      <c r="D133" s="30" t="s">
        <v>12</v>
      </c>
      <c r="E133" t="s">
        <v>1366</v>
      </c>
      <c r="F133" s="30" t="s">
        <v>1370</v>
      </c>
      <c r="G133" s="31">
        <v>136</v>
      </c>
      <c r="H133" t="s">
        <v>2991</v>
      </c>
      <c r="J133" s="33" t="s">
        <v>3033</v>
      </c>
      <c r="K133" s="13" t="s">
        <v>2838</v>
      </c>
      <c r="M133" t="s">
        <v>2732</v>
      </c>
    </row>
    <row r="134" spans="1:13" x14ac:dyDescent="0.25">
      <c r="B134" t="s">
        <v>3048</v>
      </c>
      <c r="C134">
        <v>46</v>
      </c>
      <c r="D134" s="30" t="s">
        <v>12</v>
      </c>
      <c r="E134" t="s">
        <v>1366</v>
      </c>
      <c r="F134" s="30" t="s">
        <v>1370</v>
      </c>
      <c r="G134" s="31">
        <v>136</v>
      </c>
      <c r="H134" t="s">
        <v>2991</v>
      </c>
      <c r="J134" s="33" t="s">
        <v>2469</v>
      </c>
      <c r="K134" s="13" t="s">
        <v>2468</v>
      </c>
      <c r="M134" t="s">
        <v>2942</v>
      </c>
    </row>
    <row r="135" spans="1:13" x14ac:dyDescent="0.25">
      <c r="A135" t="s">
        <v>2895</v>
      </c>
      <c r="B135" t="s">
        <v>2894</v>
      </c>
      <c r="C135">
        <v>57</v>
      </c>
      <c r="D135" s="30" t="s">
        <v>99</v>
      </c>
      <c r="E135" t="s">
        <v>1366</v>
      </c>
      <c r="F135" s="30" t="s">
        <v>1370</v>
      </c>
      <c r="G135" s="31">
        <v>135</v>
      </c>
      <c r="H135" t="s">
        <v>2991</v>
      </c>
      <c r="J135" s="33" t="s">
        <v>2701</v>
      </c>
      <c r="K135" s="13" t="s">
        <v>2700</v>
      </c>
      <c r="M135" t="s">
        <v>2925</v>
      </c>
    </row>
    <row r="136" spans="1:13" x14ac:dyDescent="0.25">
      <c r="A136" t="s">
        <v>2848</v>
      </c>
      <c r="B136" t="s">
        <v>2847</v>
      </c>
      <c r="C136">
        <v>58</v>
      </c>
      <c r="D136" s="30" t="s">
        <v>99</v>
      </c>
      <c r="E136" t="s">
        <v>1366</v>
      </c>
      <c r="F136" s="30" t="s">
        <v>1370</v>
      </c>
      <c r="G136" s="31">
        <v>135</v>
      </c>
      <c r="H136" t="s">
        <v>2991</v>
      </c>
      <c r="J136" s="33" t="s">
        <v>1508</v>
      </c>
      <c r="K136" s="13" t="s">
        <v>1507</v>
      </c>
      <c r="M136" t="s">
        <v>2909</v>
      </c>
    </row>
    <row r="137" spans="1:13" x14ac:dyDescent="0.25">
      <c r="A137" t="s">
        <v>3035</v>
      </c>
      <c r="B137" t="s">
        <v>2012</v>
      </c>
      <c r="C137">
        <v>63</v>
      </c>
      <c r="D137" s="30" t="s">
        <v>99</v>
      </c>
      <c r="E137" t="s">
        <v>1366</v>
      </c>
      <c r="F137" s="30" t="s">
        <v>1370</v>
      </c>
      <c r="G137" s="31">
        <v>136</v>
      </c>
      <c r="H137" t="s">
        <v>2991</v>
      </c>
      <c r="J137" s="33" t="s">
        <v>2699</v>
      </c>
      <c r="K137" s="13" t="s">
        <v>2698</v>
      </c>
      <c r="M137" t="s">
        <v>2888</v>
      </c>
    </row>
    <row r="138" spans="1:13" x14ac:dyDescent="0.25">
      <c r="A138" t="s">
        <v>2997</v>
      </c>
      <c r="B138" t="s">
        <v>1996</v>
      </c>
      <c r="C138">
        <v>67</v>
      </c>
      <c r="D138" s="30" t="s">
        <v>99</v>
      </c>
      <c r="E138" t="s">
        <v>1366</v>
      </c>
      <c r="F138" s="30" t="s">
        <v>1370</v>
      </c>
      <c r="G138" s="31">
        <v>136</v>
      </c>
      <c r="H138" t="s">
        <v>2991</v>
      </c>
      <c r="J138" s="33" t="s">
        <v>2611</v>
      </c>
      <c r="K138" s="13" t="s">
        <v>2923</v>
      </c>
      <c r="M138" t="s">
        <v>2868</v>
      </c>
    </row>
    <row r="139" spans="1:13" x14ac:dyDescent="0.25">
      <c r="B139" t="s">
        <v>3149</v>
      </c>
      <c r="C139">
        <v>1</v>
      </c>
      <c r="D139" s="30">
        <v>3.9424015449631984</v>
      </c>
      <c r="E139" t="s">
        <v>1368</v>
      </c>
      <c r="F139" s="30" t="s">
        <v>1372</v>
      </c>
      <c r="H139" t="s">
        <v>2953</v>
      </c>
      <c r="J139" s="33" t="s">
        <v>1670</v>
      </c>
      <c r="K139" s="13" t="s">
        <v>1669</v>
      </c>
      <c r="M139" t="s">
        <v>2484</v>
      </c>
    </row>
    <row r="140" spans="1:13" x14ac:dyDescent="0.25">
      <c r="B140" t="s">
        <v>298</v>
      </c>
      <c r="C140">
        <v>2</v>
      </c>
      <c r="D140" s="30">
        <v>3.0121944636308262</v>
      </c>
      <c r="E140" t="s">
        <v>1367</v>
      </c>
      <c r="F140" s="30" t="s">
        <v>1372</v>
      </c>
      <c r="H140" t="s">
        <v>2953</v>
      </c>
      <c r="J140" s="33" t="s">
        <v>3027</v>
      </c>
      <c r="K140" s="13" t="s">
        <v>2865</v>
      </c>
      <c r="M140" t="s">
        <v>2480</v>
      </c>
    </row>
    <row r="141" spans="1:13" x14ac:dyDescent="0.25">
      <c r="B141" t="s">
        <v>2983</v>
      </c>
      <c r="C141">
        <v>8</v>
      </c>
      <c r="D141" s="30" t="s">
        <v>12</v>
      </c>
      <c r="E141" t="s">
        <v>1366</v>
      </c>
      <c r="F141" s="30" t="s">
        <v>1371</v>
      </c>
      <c r="G141" s="30" t="s">
        <v>1456</v>
      </c>
      <c r="H141" t="s">
        <v>2953</v>
      </c>
      <c r="J141" s="33" t="s">
        <v>2922</v>
      </c>
      <c r="K141" s="13" t="s">
        <v>2836</v>
      </c>
      <c r="M141" t="s">
        <v>2805</v>
      </c>
    </row>
    <row r="142" spans="1:13" x14ac:dyDescent="0.25">
      <c r="B142" t="s">
        <v>2981</v>
      </c>
      <c r="C142">
        <v>9</v>
      </c>
      <c r="D142" s="30" t="s">
        <v>12</v>
      </c>
      <c r="E142" t="s">
        <v>1366</v>
      </c>
      <c r="F142" s="30" t="s">
        <v>1371</v>
      </c>
      <c r="G142" s="30" t="s">
        <v>1456</v>
      </c>
      <c r="H142" t="s">
        <v>2953</v>
      </c>
      <c r="J142" s="33" t="s">
        <v>3024</v>
      </c>
      <c r="K142" s="13" t="s">
        <v>2803</v>
      </c>
      <c r="M142" t="s">
        <v>2791</v>
      </c>
    </row>
    <row r="143" spans="1:13" x14ac:dyDescent="0.25">
      <c r="B143" t="s">
        <v>2979</v>
      </c>
      <c r="C143">
        <v>12</v>
      </c>
      <c r="D143" s="30" t="s">
        <v>12</v>
      </c>
      <c r="E143" t="s">
        <v>1366</v>
      </c>
      <c r="F143" s="30" t="s">
        <v>1371</v>
      </c>
      <c r="G143" s="30" t="s">
        <v>1456</v>
      </c>
      <c r="H143" t="s">
        <v>2953</v>
      </c>
      <c r="J143" s="33" t="s">
        <v>2697</v>
      </c>
      <c r="K143" s="13" t="s">
        <v>2696</v>
      </c>
      <c r="M143" t="s">
        <v>2773</v>
      </c>
    </row>
    <row r="144" spans="1:13" x14ac:dyDescent="0.25">
      <c r="B144" t="s">
        <v>2978</v>
      </c>
      <c r="C144">
        <v>13</v>
      </c>
      <c r="D144" s="30" t="s">
        <v>12</v>
      </c>
      <c r="E144" t="s">
        <v>1366</v>
      </c>
      <c r="F144" s="30" t="s">
        <v>1371</v>
      </c>
      <c r="G144" s="30" t="s">
        <v>1456</v>
      </c>
      <c r="H144" t="s">
        <v>2953</v>
      </c>
      <c r="J144" s="33" t="s">
        <v>1813</v>
      </c>
      <c r="K144" s="13" t="s">
        <v>2757</v>
      </c>
      <c r="M144" t="s">
        <v>2374</v>
      </c>
    </row>
    <row r="145" spans="2:13" x14ac:dyDescent="0.25">
      <c r="B145" t="s">
        <v>2977</v>
      </c>
      <c r="C145">
        <v>14</v>
      </c>
      <c r="D145" s="30" t="s">
        <v>12</v>
      </c>
      <c r="E145" t="s">
        <v>1366</v>
      </c>
      <c r="F145" s="30" t="s">
        <v>1371</v>
      </c>
      <c r="G145" s="30" t="s">
        <v>1456</v>
      </c>
      <c r="H145" t="s">
        <v>2953</v>
      </c>
      <c r="J145" s="33" t="s">
        <v>2373</v>
      </c>
      <c r="K145" s="13" t="s">
        <v>2372</v>
      </c>
      <c r="M145" t="s">
        <v>2629</v>
      </c>
    </row>
    <row r="146" spans="2:13" x14ac:dyDescent="0.25">
      <c r="B146" t="s">
        <v>2975</v>
      </c>
      <c r="C146">
        <v>15</v>
      </c>
      <c r="D146" s="30" t="s">
        <v>12</v>
      </c>
      <c r="E146" t="s">
        <v>1366</v>
      </c>
      <c r="F146" s="30" t="s">
        <v>1371</v>
      </c>
      <c r="G146" s="30" t="s">
        <v>1456</v>
      </c>
      <c r="H146" t="s">
        <v>2953</v>
      </c>
      <c r="J146" s="33" t="s">
        <v>2467</v>
      </c>
      <c r="K146" s="13" t="s">
        <v>2466</v>
      </c>
      <c r="M146" t="s">
        <v>2728</v>
      </c>
    </row>
    <row r="147" spans="2:13" x14ac:dyDescent="0.25">
      <c r="B147" t="s">
        <v>2974</v>
      </c>
      <c r="C147">
        <v>16</v>
      </c>
      <c r="D147" s="30" t="s">
        <v>12</v>
      </c>
      <c r="E147" t="s">
        <v>1366</v>
      </c>
      <c r="F147" s="30" t="s">
        <v>1371</v>
      </c>
      <c r="G147" s="30" t="s">
        <v>1456</v>
      </c>
      <c r="H147" t="s">
        <v>2953</v>
      </c>
      <c r="J147" s="33" t="s">
        <v>2465</v>
      </c>
      <c r="K147" s="13" t="s">
        <v>2464</v>
      </c>
      <c r="M147" t="s">
        <v>2726</v>
      </c>
    </row>
    <row r="148" spans="2:13" x14ac:dyDescent="0.25">
      <c r="B148" t="s">
        <v>2980</v>
      </c>
      <c r="C148">
        <v>10</v>
      </c>
      <c r="D148" s="30" t="s">
        <v>12</v>
      </c>
      <c r="E148" t="s">
        <v>1366</v>
      </c>
      <c r="F148" s="30" t="s">
        <v>1371</v>
      </c>
      <c r="G148" s="30" t="s">
        <v>1444</v>
      </c>
      <c r="H148" t="s">
        <v>2953</v>
      </c>
      <c r="J148" s="33" t="s">
        <v>2218</v>
      </c>
      <c r="K148" s="13" t="s">
        <v>2862</v>
      </c>
      <c r="M148" t="s">
        <v>2030</v>
      </c>
    </row>
    <row r="149" spans="2:13" x14ac:dyDescent="0.25">
      <c r="B149" t="s">
        <v>2973</v>
      </c>
      <c r="C149">
        <v>17</v>
      </c>
      <c r="D149" s="30" t="s">
        <v>12</v>
      </c>
      <c r="E149" t="s">
        <v>1366</v>
      </c>
      <c r="F149" s="30" t="s">
        <v>1371</v>
      </c>
      <c r="G149" s="30" t="s">
        <v>1444</v>
      </c>
      <c r="H149" t="s">
        <v>2953</v>
      </c>
      <c r="J149" s="33" t="s">
        <v>1443</v>
      </c>
      <c r="K149" s="13" t="s">
        <v>1439</v>
      </c>
      <c r="M149" t="s">
        <v>2490</v>
      </c>
    </row>
    <row r="150" spans="2:13" x14ac:dyDescent="0.25">
      <c r="B150" t="s">
        <v>2972</v>
      </c>
      <c r="C150">
        <v>18</v>
      </c>
      <c r="D150" s="30" t="s">
        <v>12</v>
      </c>
      <c r="E150" t="s">
        <v>1366</v>
      </c>
      <c r="F150" s="30" t="s">
        <v>1371</v>
      </c>
      <c r="G150" s="30" t="s">
        <v>1444</v>
      </c>
      <c r="H150" t="s">
        <v>2953</v>
      </c>
      <c r="J150" s="33" t="s">
        <v>2695</v>
      </c>
      <c r="K150" s="13" t="s">
        <v>2694</v>
      </c>
      <c r="M150" t="s">
        <v>2026</v>
      </c>
    </row>
    <row r="151" spans="2:13" x14ac:dyDescent="0.25">
      <c r="B151" t="s">
        <v>2971</v>
      </c>
      <c r="C151">
        <v>19</v>
      </c>
      <c r="D151" s="30" t="s">
        <v>12</v>
      </c>
      <c r="E151" t="s">
        <v>1366</v>
      </c>
      <c r="F151" s="30" t="s">
        <v>1371</v>
      </c>
      <c r="G151" s="30" t="s">
        <v>1444</v>
      </c>
      <c r="H151" t="s">
        <v>2953</v>
      </c>
      <c r="J151" s="33" t="s">
        <v>2001</v>
      </c>
      <c r="K151" s="13" t="s">
        <v>2000</v>
      </c>
      <c r="M151" t="s">
        <v>2482</v>
      </c>
    </row>
    <row r="152" spans="2:13" x14ac:dyDescent="0.25">
      <c r="B152" t="s">
        <v>2970</v>
      </c>
      <c r="C152">
        <v>20</v>
      </c>
      <c r="D152" s="30" t="s">
        <v>12</v>
      </c>
      <c r="E152" t="s">
        <v>1366</v>
      </c>
      <c r="F152" s="30" t="s">
        <v>1371</v>
      </c>
      <c r="G152" s="30" t="s">
        <v>1444</v>
      </c>
      <c r="H152" t="s">
        <v>2953</v>
      </c>
      <c r="J152" s="33" t="s">
        <v>1812</v>
      </c>
      <c r="K152" s="13" t="s">
        <v>2755</v>
      </c>
      <c r="M152" t="s">
        <v>2825</v>
      </c>
    </row>
    <row r="153" spans="2:13" x14ac:dyDescent="0.25">
      <c r="B153" t="s">
        <v>2969</v>
      </c>
      <c r="C153">
        <v>21</v>
      </c>
      <c r="D153" s="30" t="s">
        <v>12</v>
      </c>
      <c r="E153" t="s">
        <v>1366</v>
      </c>
      <c r="F153" s="30" t="s">
        <v>1371</v>
      </c>
      <c r="G153" s="30" t="s">
        <v>1444</v>
      </c>
      <c r="H153" t="s">
        <v>2953</v>
      </c>
      <c r="J153" s="33" t="s">
        <v>2463</v>
      </c>
      <c r="K153" s="13" t="s">
        <v>2462</v>
      </c>
      <c r="M153" t="s">
        <v>2022</v>
      </c>
    </row>
    <row r="154" spans="2:13" x14ac:dyDescent="0.25">
      <c r="B154" t="s">
        <v>2967</v>
      </c>
      <c r="C154">
        <v>22</v>
      </c>
      <c r="D154" s="30" t="s">
        <v>12</v>
      </c>
      <c r="E154" t="s">
        <v>1366</v>
      </c>
      <c r="F154" s="30" t="s">
        <v>1371</v>
      </c>
      <c r="G154" s="30" t="s">
        <v>1444</v>
      </c>
      <c r="H154" t="s">
        <v>2953</v>
      </c>
      <c r="J154" s="33" t="s">
        <v>2693</v>
      </c>
      <c r="K154" s="13" t="s">
        <v>2692</v>
      </c>
      <c r="M154" t="s">
        <v>2716</v>
      </c>
    </row>
    <row r="155" spans="2:13" x14ac:dyDescent="0.25">
      <c r="B155" t="s">
        <v>2965</v>
      </c>
      <c r="C155">
        <v>23</v>
      </c>
      <c r="D155" s="30" t="s">
        <v>12</v>
      </c>
      <c r="E155" t="s">
        <v>1366</v>
      </c>
      <c r="F155" s="30" t="s">
        <v>1371</v>
      </c>
      <c r="G155" s="30" t="s">
        <v>1444</v>
      </c>
      <c r="H155" t="s">
        <v>2953</v>
      </c>
      <c r="J155" s="33" t="s">
        <v>3010</v>
      </c>
      <c r="K155" s="13" t="s">
        <v>2890</v>
      </c>
      <c r="M155" t="s">
        <v>2770</v>
      </c>
    </row>
    <row r="156" spans="2:13" x14ac:dyDescent="0.25">
      <c r="B156" t="s">
        <v>2964</v>
      </c>
      <c r="C156">
        <v>24</v>
      </c>
      <c r="D156" s="30" t="s">
        <v>12</v>
      </c>
      <c r="E156" t="s">
        <v>1366</v>
      </c>
      <c r="F156" s="30" t="s">
        <v>1371</v>
      </c>
      <c r="G156" s="30" t="s">
        <v>1444</v>
      </c>
      <c r="H156" t="s">
        <v>2953</v>
      </c>
      <c r="J156" s="33" t="s">
        <v>3008</v>
      </c>
      <c r="K156" s="13" t="s">
        <v>2859</v>
      </c>
      <c r="M156" t="s">
        <v>2753</v>
      </c>
    </row>
    <row r="157" spans="2:13" x14ac:dyDescent="0.25">
      <c r="B157" t="s">
        <v>2963</v>
      </c>
      <c r="C157">
        <v>25</v>
      </c>
      <c r="D157" s="30" t="s">
        <v>12</v>
      </c>
      <c r="E157" t="s">
        <v>1366</v>
      </c>
      <c r="F157" s="30" t="s">
        <v>1371</v>
      </c>
      <c r="G157" s="30" t="s">
        <v>1444</v>
      </c>
      <c r="H157" t="s">
        <v>2953</v>
      </c>
      <c r="J157" s="33" t="s">
        <v>1811</v>
      </c>
      <c r="K157" s="13" t="s">
        <v>2829</v>
      </c>
      <c r="M157" t="s">
        <v>2498</v>
      </c>
    </row>
    <row r="158" spans="2:13" x14ac:dyDescent="0.25">
      <c r="B158" t="s">
        <v>2961</v>
      </c>
      <c r="C158">
        <v>26</v>
      </c>
      <c r="D158" s="30" t="s">
        <v>12</v>
      </c>
      <c r="E158" t="s">
        <v>1366</v>
      </c>
      <c r="F158" s="30" t="s">
        <v>1371</v>
      </c>
      <c r="G158" s="30" t="s">
        <v>1444</v>
      </c>
      <c r="H158" t="s">
        <v>2953</v>
      </c>
      <c r="J158" s="33" t="s">
        <v>1810</v>
      </c>
      <c r="K158" s="13" t="s">
        <v>2800</v>
      </c>
      <c r="M158" t="s">
        <v>1687</v>
      </c>
    </row>
    <row r="159" spans="2:13" x14ac:dyDescent="0.25">
      <c r="B159" t="s">
        <v>2958</v>
      </c>
      <c r="C159">
        <v>27</v>
      </c>
      <c r="D159" s="30" t="s">
        <v>12</v>
      </c>
      <c r="E159" t="s">
        <v>1366</v>
      </c>
      <c r="F159" s="30" t="s">
        <v>1371</v>
      </c>
      <c r="G159" s="30" t="s">
        <v>1444</v>
      </c>
      <c r="H159" t="s">
        <v>2953</v>
      </c>
      <c r="J159" s="33" t="s">
        <v>1809</v>
      </c>
      <c r="K159" s="13" t="s">
        <v>2779</v>
      </c>
      <c r="M159" t="s">
        <v>2034</v>
      </c>
    </row>
    <row r="160" spans="2:13" x14ac:dyDescent="0.25">
      <c r="B160" t="s">
        <v>2956</v>
      </c>
      <c r="C160">
        <v>28</v>
      </c>
      <c r="D160" s="30" t="s">
        <v>12</v>
      </c>
      <c r="E160" t="s">
        <v>1366</v>
      </c>
      <c r="F160" s="30" t="s">
        <v>1371</v>
      </c>
      <c r="G160" s="30" t="s">
        <v>1444</v>
      </c>
      <c r="H160" t="s">
        <v>2953</v>
      </c>
      <c r="J160" s="33" t="s">
        <v>2217</v>
      </c>
      <c r="K160" s="13" t="s">
        <v>2752</v>
      </c>
      <c r="M160" t="s">
        <v>2903</v>
      </c>
    </row>
    <row r="161" spans="1:13" x14ac:dyDescent="0.25">
      <c r="B161" t="s">
        <v>2955</v>
      </c>
      <c r="C161">
        <v>29</v>
      </c>
      <c r="D161" s="30" t="s">
        <v>12</v>
      </c>
      <c r="E161" t="s">
        <v>1366</v>
      </c>
      <c r="F161" s="30" t="s">
        <v>1371</v>
      </c>
      <c r="G161" s="30" t="s">
        <v>1444</v>
      </c>
      <c r="H161" t="s">
        <v>2953</v>
      </c>
      <c r="J161" s="33" t="s">
        <v>3002</v>
      </c>
      <c r="K161" s="13" t="s">
        <v>2941</v>
      </c>
      <c r="M161" t="s">
        <v>2884</v>
      </c>
    </row>
    <row r="162" spans="1:13" x14ac:dyDescent="0.25">
      <c r="B162" t="s">
        <v>2954</v>
      </c>
      <c r="C162">
        <v>30</v>
      </c>
      <c r="D162" s="30" t="s">
        <v>12</v>
      </c>
      <c r="E162" t="s">
        <v>1366</v>
      </c>
      <c r="F162" s="30" t="s">
        <v>1371</v>
      </c>
      <c r="G162" s="30" t="s">
        <v>1444</v>
      </c>
      <c r="H162" t="s">
        <v>2953</v>
      </c>
      <c r="J162" s="33" t="s">
        <v>2691</v>
      </c>
      <c r="K162" s="13" t="s">
        <v>2690</v>
      </c>
      <c r="M162" t="s">
        <v>2863</v>
      </c>
    </row>
    <row r="163" spans="1:13" x14ac:dyDescent="0.25">
      <c r="B163" t="s">
        <v>2990</v>
      </c>
      <c r="C163">
        <v>3</v>
      </c>
      <c r="D163" s="30" t="s">
        <v>12</v>
      </c>
      <c r="E163" t="s">
        <v>1366</v>
      </c>
      <c r="F163" s="30" t="s">
        <v>1370</v>
      </c>
      <c r="G163" s="31">
        <v>135</v>
      </c>
      <c r="H163" t="s">
        <v>2953</v>
      </c>
      <c r="J163" s="33" t="s">
        <v>2999</v>
      </c>
      <c r="K163" s="13" t="s">
        <v>2887</v>
      </c>
      <c r="M163" t="s">
        <v>1677</v>
      </c>
    </row>
    <row r="164" spans="1:13" x14ac:dyDescent="0.25">
      <c r="B164" t="s">
        <v>2988</v>
      </c>
      <c r="C164">
        <v>4</v>
      </c>
      <c r="D164" s="30" t="s">
        <v>12</v>
      </c>
      <c r="E164" t="s">
        <v>1366</v>
      </c>
      <c r="F164" s="30" t="s">
        <v>1370</v>
      </c>
      <c r="G164" s="31">
        <v>135</v>
      </c>
      <c r="H164" t="s">
        <v>2953</v>
      </c>
      <c r="J164" s="33" t="s">
        <v>2997</v>
      </c>
      <c r="K164" s="13" t="s">
        <v>2855</v>
      </c>
      <c r="M164" t="s">
        <v>2821</v>
      </c>
    </row>
    <row r="165" spans="1:13" x14ac:dyDescent="0.25">
      <c r="B165" t="s">
        <v>2987</v>
      </c>
      <c r="C165">
        <v>5</v>
      </c>
      <c r="D165" s="30" t="s">
        <v>12</v>
      </c>
      <c r="E165" t="s">
        <v>1366</v>
      </c>
      <c r="F165" s="30" t="s">
        <v>1370</v>
      </c>
      <c r="G165" s="31">
        <v>135</v>
      </c>
      <c r="H165" t="s">
        <v>2953</v>
      </c>
      <c r="J165" s="33" t="s">
        <v>1999</v>
      </c>
      <c r="K165" s="13" t="s">
        <v>1998</v>
      </c>
      <c r="M165" t="s">
        <v>2720</v>
      </c>
    </row>
    <row r="166" spans="1:13" x14ac:dyDescent="0.25">
      <c r="B166" t="s">
        <v>2986</v>
      </c>
      <c r="C166">
        <v>6</v>
      </c>
      <c r="D166" s="30" t="s">
        <v>12</v>
      </c>
      <c r="E166" t="s">
        <v>1366</v>
      </c>
      <c r="F166" s="30" t="s">
        <v>1370</v>
      </c>
      <c r="G166" s="31">
        <v>135</v>
      </c>
      <c r="H166" t="s">
        <v>2953</v>
      </c>
      <c r="J166" s="33" t="s">
        <v>2994</v>
      </c>
      <c r="K166" s="13" t="s">
        <v>2798</v>
      </c>
      <c r="M166" t="s">
        <v>2787</v>
      </c>
    </row>
    <row r="167" spans="1:13" x14ac:dyDescent="0.25">
      <c r="B167" t="s">
        <v>2985</v>
      </c>
      <c r="C167">
        <v>7</v>
      </c>
      <c r="D167" s="30" t="s">
        <v>12</v>
      </c>
      <c r="E167" t="s">
        <v>1366</v>
      </c>
      <c r="F167" s="30" t="s">
        <v>1370</v>
      </c>
      <c r="G167" s="31">
        <v>136</v>
      </c>
      <c r="H167" t="s">
        <v>2953</v>
      </c>
      <c r="J167" s="33" t="s">
        <v>1997</v>
      </c>
      <c r="K167" s="13" t="s">
        <v>1996</v>
      </c>
      <c r="M167" t="s">
        <v>2768</v>
      </c>
    </row>
    <row r="168" spans="1:13" x14ac:dyDescent="0.25">
      <c r="A168" t="s">
        <v>2904</v>
      </c>
      <c r="B168" t="s">
        <v>2903</v>
      </c>
      <c r="C168">
        <v>11</v>
      </c>
      <c r="D168" s="30" t="s">
        <v>99</v>
      </c>
      <c r="E168" t="s">
        <v>1366</v>
      </c>
      <c r="F168" s="30" t="s">
        <v>1370</v>
      </c>
      <c r="G168" s="30">
        <v>135</v>
      </c>
      <c r="H168" t="s">
        <v>2953</v>
      </c>
      <c r="J168" s="33" t="s">
        <v>1808</v>
      </c>
      <c r="K168" s="13" t="s">
        <v>2749</v>
      </c>
      <c r="M168" t="s">
        <v>2750</v>
      </c>
    </row>
    <row r="169" spans="1:13" x14ac:dyDescent="0.25">
      <c r="B169" t="s">
        <v>3148</v>
      </c>
      <c r="C169">
        <v>1</v>
      </c>
      <c r="D169" s="30">
        <v>3.8483056955632446</v>
      </c>
      <c r="E169" s="30" t="s">
        <v>1368</v>
      </c>
      <c r="F169" s="30" t="s">
        <v>1372</v>
      </c>
      <c r="H169" t="s">
        <v>2876</v>
      </c>
      <c r="J169" s="33" t="s">
        <v>2989</v>
      </c>
      <c r="K169" s="13" t="s">
        <v>2962</v>
      </c>
      <c r="M169" t="s">
        <v>2730</v>
      </c>
    </row>
    <row r="170" spans="1:13" x14ac:dyDescent="0.25">
      <c r="B170" t="s">
        <v>3138</v>
      </c>
      <c r="C170">
        <v>2</v>
      </c>
      <c r="D170" s="30">
        <v>3.9668440789794581</v>
      </c>
      <c r="E170" s="30" t="s">
        <v>1367</v>
      </c>
      <c r="F170" s="30" t="s">
        <v>1372</v>
      </c>
      <c r="H170" t="s">
        <v>2876</v>
      </c>
      <c r="J170" s="33" t="s">
        <v>2216</v>
      </c>
      <c r="K170" s="13" t="s">
        <v>2939</v>
      </c>
      <c r="M170" t="s">
        <v>1685</v>
      </c>
    </row>
    <row r="171" spans="1:13" x14ac:dyDescent="0.25">
      <c r="A171" t="s">
        <v>2771</v>
      </c>
      <c r="B171" t="s">
        <v>2712</v>
      </c>
      <c r="C171">
        <v>17</v>
      </c>
      <c r="D171" s="30">
        <v>6.5650980183596372</v>
      </c>
      <c r="E171" t="s">
        <v>1366</v>
      </c>
      <c r="F171" s="30" t="s">
        <v>1370</v>
      </c>
      <c r="G171" s="31">
        <v>135</v>
      </c>
      <c r="H171" t="s">
        <v>2876</v>
      </c>
      <c r="J171" s="33" t="s">
        <v>1995</v>
      </c>
      <c r="K171" s="13" t="s">
        <v>1994</v>
      </c>
      <c r="M171" t="s">
        <v>2919</v>
      </c>
    </row>
    <row r="172" spans="1:13" x14ac:dyDescent="0.25">
      <c r="A172" t="s">
        <v>2922</v>
      </c>
      <c r="B172" t="s">
        <v>2757</v>
      </c>
      <c r="C172">
        <v>18</v>
      </c>
      <c r="D172" s="30">
        <v>7.8311122642493922</v>
      </c>
      <c r="E172" t="s">
        <v>1366</v>
      </c>
      <c r="F172" s="30" t="s">
        <v>1370</v>
      </c>
      <c r="G172" s="31">
        <v>136</v>
      </c>
      <c r="H172" t="s">
        <v>2876</v>
      </c>
      <c r="J172" s="33" t="s">
        <v>1993</v>
      </c>
      <c r="K172" s="13" t="s">
        <v>1992</v>
      </c>
      <c r="M172" t="s">
        <v>2492</v>
      </c>
    </row>
    <row r="173" spans="1:13" x14ac:dyDescent="0.25">
      <c r="B173" t="s">
        <v>2936</v>
      </c>
      <c r="C173">
        <v>12</v>
      </c>
      <c r="D173" s="30" t="s">
        <v>12</v>
      </c>
      <c r="E173" t="s">
        <v>1366</v>
      </c>
      <c r="F173" s="30" t="s">
        <v>1371</v>
      </c>
      <c r="G173" s="30" t="s">
        <v>1456</v>
      </c>
      <c r="H173" t="s">
        <v>2876</v>
      </c>
      <c r="J173" s="33" t="s">
        <v>2984</v>
      </c>
      <c r="K173" s="13" t="s">
        <v>2852</v>
      </c>
      <c r="M173" t="s">
        <v>2488</v>
      </c>
    </row>
    <row r="174" spans="1:13" x14ac:dyDescent="0.25">
      <c r="B174" t="s">
        <v>2934</v>
      </c>
      <c r="C174">
        <v>13</v>
      </c>
      <c r="D174" s="30" t="s">
        <v>12</v>
      </c>
      <c r="E174" t="s">
        <v>1366</v>
      </c>
      <c r="F174" s="30" t="s">
        <v>1371</v>
      </c>
      <c r="G174" s="30" t="s">
        <v>1456</v>
      </c>
      <c r="H174" t="s">
        <v>2876</v>
      </c>
      <c r="J174" s="33" t="s">
        <v>2982</v>
      </c>
      <c r="K174" s="13" t="s">
        <v>2824</v>
      </c>
      <c r="M174" t="s">
        <v>2860</v>
      </c>
    </row>
    <row r="175" spans="1:13" x14ac:dyDescent="0.25">
      <c r="B175" t="s">
        <v>2933</v>
      </c>
      <c r="C175">
        <v>14</v>
      </c>
      <c r="D175" s="30" t="s">
        <v>12</v>
      </c>
      <c r="E175" t="s">
        <v>1366</v>
      </c>
      <c r="F175" s="30" t="s">
        <v>1371</v>
      </c>
      <c r="G175" s="30" t="s">
        <v>1456</v>
      </c>
      <c r="H175" t="s">
        <v>2876</v>
      </c>
      <c r="J175" s="33" t="s">
        <v>2461</v>
      </c>
      <c r="K175" s="13" t="s">
        <v>2460</v>
      </c>
      <c r="M175" t="s">
        <v>2024</v>
      </c>
    </row>
    <row r="176" spans="1:13" x14ac:dyDescent="0.25">
      <c r="B176" t="s">
        <v>2921</v>
      </c>
      <c r="C176">
        <v>19</v>
      </c>
      <c r="D176" s="30" t="s">
        <v>12</v>
      </c>
      <c r="E176" t="s">
        <v>1366</v>
      </c>
      <c r="F176" s="30" t="s">
        <v>1371</v>
      </c>
      <c r="G176" s="30" t="s">
        <v>1456</v>
      </c>
      <c r="H176" t="s">
        <v>2876</v>
      </c>
      <c r="J176" s="33" t="s">
        <v>2689</v>
      </c>
      <c r="K176" s="13" t="s">
        <v>2688</v>
      </c>
      <c r="M176" t="s">
        <v>2818</v>
      </c>
    </row>
    <row r="177" spans="2:13" x14ac:dyDescent="0.25">
      <c r="B177" t="s">
        <v>2918</v>
      </c>
      <c r="C177">
        <v>20</v>
      </c>
      <c r="D177" s="30" t="s">
        <v>12</v>
      </c>
      <c r="E177" t="s">
        <v>1366</v>
      </c>
      <c r="F177" s="30" t="s">
        <v>1371</v>
      </c>
      <c r="G177" s="30" t="s">
        <v>1456</v>
      </c>
      <c r="H177" t="s">
        <v>2876</v>
      </c>
      <c r="J177" s="33" t="s">
        <v>1668</v>
      </c>
      <c r="K177" s="13" t="s">
        <v>1667</v>
      </c>
      <c r="M177" t="s">
        <v>2020</v>
      </c>
    </row>
    <row r="178" spans="2:13" x14ac:dyDescent="0.25">
      <c r="B178" t="s">
        <v>2915</v>
      </c>
      <c r="C178">
        <v>21</v>
      </c>
      <c r="D178" s="30" t="s">
        <v>12</v>
      </c>
      <c r="E178" t="s">
        <v>1366</v>
      </c>
      <c r="F178" s="30" t="s">
        <v>1371</v>
      </c>
      <c r="G178" s="30" t="s">
        <v>1456</v>
      </c>
      <c r="H178" t="s">
        <v>2876</v>
      </c>
      <c r="J178" s="33" t="s">
        <v>1991</v>
      </c>
      <c r="K178" s="13" t="s">
        <v>1990</v>
      </c>
      <c r="M178" t="s">
        <v>2785</v>
      </c>
    </row>
    <row r="179" spans="2:13" x14ac:dyDescent="0.25">
      <c r="B179" t="s">
        <v>2914</v>
      </c>
      <c r="C179">
        <v>22</v>
      </c>
      <c r="D179" s="30" t="s">
        <v>12</v>
      </c>
      <c r="E179" t="s">
        <v>1366</v>
      </c>
      <c r="F179" s="30" t="s">
        <v>1371</v>
      </c>
      <c r="G179" s="30" t="s">
        <v>1456</v>
      </c>
      <c r="H179" t="s">
        <v>2876</v>
      </c>
      <c r="J179" s="33" t="s">
        <v>2215</v>
      </c>
      <c r="K179" s="13" t="s">
        <v>2913</v>
      </c>
      <c r="M179" t="s">
        <v>2764</v>
      </c>
    </row>
    <row r="180" spans="2:13" x14ac:dyDescent="0.25">
      <c r="B180" t="s">
        <v>2912</v>
      </c>
      <c r="C180">
        <v>23</v>
      </c>
      <c r="D180" s="30" t="s">
        <v>12</v>
      </c>
      <c r="E180" t="s">
        <v>1366</v>
      </c>
      <c r="F180" s="30" t="s">
        <v>1371</v>
      </c>
      <c r="G180" s="30" t="s">
        <v>1456</v>
      </c>
      <c r="H180" t="s">
        <v>2876</v>
      </c>
      <c r="J180" s="33" t="s">
        <v>2976</v>
      </c>
      <c r="K180" s="13" t="s">
        <v>2883</v>
      </c>
      <c r="M180" t="s">
        <v>2496</v>
      </c>
    </row>
    <row r="181" spans="2:13" x14ac:dyDescent="0.25">
      <c r="B181" t="s">
        <v>2910</v>
      </c>
      <c r="C181">
        <v>24</v>
      </c>
      <c r="D181" s="30" t="s">
        <v>12</v>
      </c>
      <c r="E181" t="s">
        <v>1366</v>
      </c>
      <c r="F181" s="30" t="s">
        <v>1371</v>
      </c>
      <c r="G181" s="30" t="s">
        <v>1456</v>
      </c>
      <c r="H181" t="s">
        <v>2876</v>
      </c>
      <c r="J181" s="33" t="s">
        <v>1807</v>
      </c>
      <c r="K181" s="13" t="s">
        <v>2850</v>
      </c>
      <c r="M181" t="s">
        <v>2935</v>
      </c>
    </row>
    <row r="182" spans="2:13" x14ac:dyDescent="0.25">
      <c r="B182" t="s">
        <v>2931</v>
      </c>
      <c r="C182">
        <v>15</v>
      </c>
      <c r="D182" s="30" t="s">
        <v>12</v>
      </c>
      <c r="E182" t="s">
        <v>1366</v>
      </c>
      <c r="F182" s="30" t="s">
        <v>1371</v>
      </c>
      <c r="G182" s="30" t="s">
        <v>1444</v>
      </c>
      <c r="H182" t="s">
        <v>2876</v>
      </c>
      <c r="J182" s="33" t="s">
        <v>1989</v>
      </c>
      <c r="K182" s="13" t="s">
        <v>1988</v>
      </c>
      <c r="M182" t="s">
        <v>2916</v>
      </c>
    </row>
    <row r="183" spans="2:13" x14ac:dyDescent="0.25">
      <c r="B183" t="s">
        <v>2927</v>
      </c>
      <c r="C183">
        <v>16</v>
      </c>
      <c r="D183" s="30" t="s">
        <v>12</v>
      </c>
      <c r="E183" t="s">
        <v>1366</v>
      </c>
      <c r="F183" s="30" t="s">
        <v>1371</v>
      </c>
      <c r="G183" s="30" t="s">
        <v>1444</v>
      </c>
      <c r="H183" t="s">
        <v>2876</v>
      </c>
      <c r="J183" s="33" t="s">
        <v>1549</v>
      </c>
      <c r="K183" s="13" t="s">
        <v>2795</v>
      </c>
      <c r="M183" t="s">
        <v>2898</v>
      </c>
    </row>
    <row r="184" spans="2:13" x14ac:dyDescent="0.25">
      <c r="B184" t="s">
        <v>2907</v>
      </c>
      <c r="C184">
        <v>25</v>
      </c>
      <c r="D184" s="30" t="s">
        <v>12</v>
      </c>
      <c r="E184" t="s">
        <v>1366</v>
      </c>
      <c r="F184" s="30" t="s">
        <v>1371</v>
      </c>
      <c r="G184" s="30" t="s">
        <v>1444</v>
      </c>
      <c r="H184" t="s">
        <v>2876</v>
      </c>
      <c r="J184" s="33" t="s">
        <v>1506</v>
      </c>
      <c r="K184" s="13" t="s">
        <v>1505</v>
      </c>
      <c r="M184" t="s">
        <v>2879</v>
      </c>
    </row>
    <row r="185" spans="2:13" x14ac:dyDescent="0.25">
      <c r="B185" t="s">
        <v>2905</v>
      </c>
      <c r="C185">
        <v>26</v>
      </c>
      <c r="D185" s="30" t="s">
        <v>12</v>
      </c>
      <c r="E185" t="s">
        <v>1366</v>
      </c>
      <c r="F185" s="30" t="s">
        <v>1371</v>
      </c>
      <c r="G185" s="30" t="s">
        <v>1444</v>
      </c>
      <c r="H185" t="s">
        <v>2876</v>
      </c>
      <c r="J185" s="33" t="s">
        <v>1744</v>
      </c>
      <c r="K185" s="13" t="s">
        <v>2957</v>
      </c>
      <c r="M185" t="s">
        <v>2856</v>
      </c>
    </row>
    <row r="186" spans="2:13" x14ac:dyDescent="0.25">
      <c r="B186" t="s">
        <v>2901</v>
      </c>
      <c r="C186">
        <v>27</v>
      </c>
      <c r="D186" s="30" t="s">
        <v>12</v>
      </c>
      <c r="E186" t="s">
        <v>1366</v>
      </c>
      <c r="F186" s="30" t="s">
        <v>1371</v>
      </c>
      <c r="G186" s="30" t="s">
        <v>1444</v>
      </c>
      <c r="H186" t="s">
        <v>2876</v>
      </c>
      <c r="J186" s="33" t="s">
        <v>1504</v>
      </c>
      <c r="K186" s="13" t="s">
        <v>1503</v>
      </c>
      <c r="M186" t="s">
        <v>2839</v>
      </c>
    </row>
    <row r="187" spans="2:13" x14ac:dyDescent="0.25">
      <c r="B187" t="s">
        <v>2899</v>
      </c>
      <c r="C187">
        <v>28</v>
      </c>
      <c r="D187" s="30" t="s">
        <v>12</v>
      </c>
      <c r="E187" t="s">
        <v>1366</v>
      </c>
      <c r="F187" s="30" t="s">
        <v>1371</v>
      </c>
      <c r="G187" s="30" t="s">
        <v>1444</v>
      </c>
      <c r="H187" t="s">
        <v>2876</v>
      </c>
      <c r="J187" s="33" t="s">
        <v>2968</v>
      </c>
      <c r="K187" s="13" t="s">
        <v>2911</v>
      </c>
      <c r="M187" t="s">
        <v>2814</v>
      </c>
    </row>
    <row r="188" spans="2:13" x14ac:dyDescent="0.25">
      <c r="B188" t="s">
        <v>2896</v>
      </c>
      <c r="C188">
        <v>29</v>
      </c>
      <c r="D188" s="30" t="s">
        <v>12</v>
      </c>
      <c r="E188" t="s">
        <v>1366</v>
      </c>
      <c r="F188" s="30" t="s">
        <v>1371</v>
      </c>
      <c r="G188" s="30" t="s">
        <v>1444</v>
      </c>
      <c r="H188" t="s">
        <v>2876</v>
      </c>
      <c r="J188" s="33" t="s">
        <v>2966</v>
      </c>
      <c r="K188" s="13" t="s">
        <v>2881</v>
      </c>
      <c r="M188" t="s">
        <v>2476</v>
      </c>
    </row>
    <row r="189" spans="2:13" x14ac:dyDescent="0.25">
      <c r="B189" t="s">
        <v>2893</v>
      </c>
      <c r="C189">
        <v>30</v>
      </c>
      <c r="D189" s="30" t="s">
        <v>12</v>
      </c>
      <c r="E189" t="s">
        <v>1366</v>
      </c>
      <c r="F189" s="30" t="s">
        <v>1371</v>
      </c>
      <c r="G189" s="30" t="s">
        <v>1444</v>
      </c>
      <c r="H189" t="s">
        <v>2876</v>
      </c>
      <c r="J189" s="33" t="s">
        <v>1441</v>
      </c>
      <c r="K189" s="13" t="s">
        <v>1438</v>
      </c>
      <c r="M189" t="s">
        <v>2714</v>
      </c>
    </row>
    <row r="190" spans="2:13" x14ac:dyDescent="0.25">
      <c r="B190" t="s">
        <v>2892</v>
      </c>
      <c r="C190">
        <v>31</v>
      </c>
      <c r="D190" s="30" t="s">
        <v>12</v>
      </c>
      <c r="E190" t="s">
        <v>1366</v>
      </c>
      <c r="F190" s="30" t="s">
        <v>1371</v>
      </c>
      <c r="G190" s="30" t="s">
        <v>1444</v>
      </c>
      <c r="H190" t="s">
        <v>2876</v>
      </c>
      <c r="J190" s="33" t="s">
        <v>1743</v>
      </c>
      <c r="K190" s="13" t="s">
        <v>2817</v>
      </c>
      <c r="M190" t="s">
        <v>2712</v>
      </c>
    </row>
    <row r="191" spans="2:13" x14ac:dyDescent="0.25">
      <c r="B191" t="s">
        <v>2889</v>
      </c>
      <c r="C191">
        <v>32</v>
      </c>
      <c r="D191" s="30" t="s">
        <v>12</v>
      </c>
      <c r="E191" t="s">
        <v>1366</v>
      </c>
      <c r="F191" s="30" t="s">
        <v>1371</v>
      </c>
      <c r="G191" s="30" t="s">
        <v>1444</v>
      </c>
      <c r="H191" t="s">
        <v>2876</v>
      </c>
      <c r="J191" s="33" t="s">
        <v>2039</v>
      </c>
      <c r="K191" s="13" t="s">
        <v>2038</v>
      </c>
      <c r="M191" t="s">
        <v>2962</v>
      </c>
    </row>
    <row r="192" spans="2:13" x14ac:dyDescent="0.25">
      <c r="B192" t="s">
        <v>2886</v>
      </c>
      <c r="C192">
        <v>33</v>
      </c>
      <c r="D192" s="30" t="s">
        <v>12</v>
      </c>
      <c r="E192" t="s">
        <v>1366</v>
      </c>
      <c r="F192" s="30" t="s">
        <v>1371</v>
      </c>
      <c r="G192" s="30" t="s">
        <v>1444</v>
      </c>
      <c r="H192" t="s">
        <v>2876</v>
      </c>
      <c r="J192" s="33" t="s">
        <v>2960</v>
      </c>
      <c r="K192" s="13" t="s">
        <v>2959</v>
      </c>
      <c r="M192" t="s">
        <v>1667</v>
      </c>
    </row>
    <row r="193" spans="1:13" x14ac:dyDescent="0.25">
      <c r="B193" t="s">
        <v>2885</v>
      </c>
      <c r="C193">
        <v>34</v>
      </c>
      <c r="D193" s="30" t="s">
        <v>12</v>
      </c>
      <c r="E193" t="s">
        <v>1366</v>
      </c>
      <c r="F193" s="30" t="s">
        <v>1371</v>
      </c>
      <c r="G193" s="30" t="s">
        <v>1444</v>
      </c>
      <c r="H193" t="s">
        <v>2876</v>
      </c>
      <c r="J193" s="33" t="s">
        <v>2501</v>
      </c>
      <c r="K193" s="13" t="s">
        <v>2500</v>
      </c>
      <c r="M193" t="s">
        <v>2957</v>
      </c>
    </row>
    <row r="194" spans="1:13" x14ac:dyDescent="0.25">
      <c r="B194" t="s">
        <v>2882</v>
      </c>
      <c r="C194">
        <v>35</v>
      </c>
      <c r="D194" s="30" t="s">
        <v>12</v>
      </c>
      <c r="E194" t="s">
        <v>1366</v>
      </c>
      <c r="F194" s="30" t="s">
        <v>1371</v>
      </c>
      <c r="G194" s="30" t="s">
        <v>1444</v>
      </c>
      <c r="H194" t="s">
        <v>2876</v>
      </c>
      <c r="J194" s="33" t="s">
        <v>2733</v>
      </c>
      <c r="K194" s="13" t="s">
        <v>2732</v>
      </c>
      <c r="M194" t="s">
        <v>2710</v>
      </c>
    </row>
    <row r="195" spans="1:13" x14ac:dyDescent="0.25">
      <c r="B195" t="s">
        <v>2880</v>
      </c>
      <c r="C195">
        <v>36</v>
      </c>
      <c r="D195" s="30" t="s">
        <v>12</v>
      </c>
      <c r="E195" t="s">
        <v>1366</v>
      </c>
      <c r="F195" s="30" t="s">
        <v>1371</v>
      </c>
      <c r="G195" s="30" t="s">
        <v>1444</v>
      </c>
      <c r="H195" t="s">
        <v>2876</v>
      </c>
      <c r="J195" s="33" t="s">
        <v>2630</v>
      </c>
      <c r="K195" s="13" t="s">
        <v>2629</v>
      </c>
      <c r="M195" t="s">
        <v>2010</v>
      </c>
    </row>
    <row r="196" spans="1:13" x14ac:dyDescent="0.25">
      <c r="B196" t="s">
        <v>2877</v>
      </c>
      <c r="C196">
        <v>37</v>
      </c>
      <c r="D196" s="30" t="s">
        <v>12</v>
      </c>
      <c r="E196" t="s">
        <v>1366</v>
      </c>
      <c r="F196" s="30" t="s">
        <v>1371</v>
      </c>
      <c r="G196" s="30" t="s">
        <v>1444</v>
      </c>
      <c r="H196" t="s">
        <v>2876</v>
      </c>
      <c r="J196" s="33" t="s">
        <v>2499</v>
      </c>
      <c r="K196" s="13" t="s">
        <v>2498</v>
      </c>
      <c r="M196" t="s">
        <v>1509</v>
      </c>
    </row>
    <row r="197" spans="1:13" x14ac:dyDescent="0.25">
      <c r="B197" t="s">
        <v>2952</v>
      </c>
      <c r="C197">
        <v>3</v>
      </c>
      <c r="D197" s="30" t="s">
        <v>12</v>
      </c>
      <c r="E197" t="s">
        <v>1366</v>
      </c>
      <c r="F197" s="30" t="s">
        <v>1370</v>
      </c>
      <c r="G197" s="31">
        <v>135</v>
      </c>
      <c r="H197" t="s">
        <v>2876</v>
      </c>
      <c r="J197" s="33" t="s">
        <v>2731</v>
      </c>
      <c r="K197" s="13" t="s">
        <v>2730</v>
      </c>
      <c r="M197" t="s">
        <v>1671</v>
      </c>
    </row>
    <row r="198" spans="1:13" x14ac:dyDescent="0.25">
      <c r="B198" t="s">
        <v>2951</v>
      </c>
      <c r="C198">
        <v>4</v>
      </c>
      <c r="D198" s="30" t="s">
        <v>12</v>
      </c>
      <c r="E198" t="s">
        <v>1366</v>
      </c>
      <c r="F198" s="30" t="s">
        <v>1370</v>
      </c>
      <c r="G198" s="31">
        <v>135</v>
      </c>
      <c r="H198" t="s">
        <v>2876</v>
      </c>
      <c r="J198" s="33" t="s">
        <v>2497</v>
      </c>
      <c r="K198" s="13" t="s">
        <v>2496</v>
      </c>
      <c r="M198" t="s">
        <v>2950</v>
      </c>
    </row>
    <row r="199" spans="1:13" x14ac:dyDescent="0.25">
      <c r="B199" t="s">
        <v>2949</v>
      </c>
      <c r="C199">
        <v>5</v>
      </c>
      <c r="D199" s="30" t="s">
        <v>12</v>
      </c>
      <c r="E199" t="s">
        <v>1366</v>
      </c>
      <c r="F199" s="30" t="s">
        <v>1370</v>
      </c>
      <c r="G199" s="31">
        <v>135</v>
      </c>
      <c r="H199" t="s">
        <v>2876</v>
      </c>
      <c r="J199" s="33" t="s">
        <v>2037</v>
      </c>
      <c r="K199" s="13" t="s">
        <v>2036</v>
      </c>
      <c r="M199" t="s">
        <v>2698</v>
      </c>
    </row>
    <row r="200" spans="1:13" x14ac:dyDescent="0.25">
      <c r="B200" t="s">
        <v>2948</v>
      </c>
      <c r="C200">
        <v>6</v>
      </c>
      <c r="D200" s="30" t="s">
        <v>12</v>
      </c>
      <c r="E200" t="s">
        <v>1366</v>
      </c>
      <c r="F200" s="30" t="s">
        <v>1370</v>
      </c>
      <c r="G200" s="31">
        <v>135</v>
      </c>
      <c r="H200" t="s">
        <v>2876</v>
      </c>
      <c r="J200" s="33" t="s">
        <v>2947</v>
      </c>
      <c r="K200" s="13" t="s">
        <v>2946</v>
      </c>
      <c r="M200" t="s">
        <v>2372</v>
      </c>
    </row>
    <row r="201" spans="1:13" x14ac:dyDescent="0.25">
      <c r="B201" t="s">
        <v>2945</v>
      </c>
      <c r="C201">
        <v>7</v>
      </c>
      <c r="D201" s="30" t="s">
        <v>12</v>
      </c>
      <c r="E201" t="s">
        <v>1366</v>
      </c>
      <c r="F201" s="30" t="s">
        <v>1370</v>
      </c>
      <c r="G201" s="31">
        <v>135</v>
      </c>
      <c r="H201" t="s">
        <v>2876</v>
      </c>
      <c r="J201" s="33" t="s">
        <v>2377</v>
      </c>
      <c r="K201" s="13" t="s">
        <v>2376</v>
      </c>
      <c r="M201" t="s">
        <v>2462</v>
      </c>
    </row>
    <row r="202" spans="1:13" x14ac:dyDescent="0.25">
      <c r="B202" t="s">
        <v>2944</v>
      </c>
      <c r="C202">
        <v>8</v>
      </c>
      <c r="D202" s="30" t="s">
        <v>12</v>
      </c>
      <c r="E202" t="s">
        <v>1366</v>
      </c>
      <c r="F202" s="30" t="s">
        <v>1370</v>
      </c>
      <c r="G202" s="31">
        <v>135</v>
      </c>
      <c r="H202" t="s">
        <v>2876</v>
      </c>
      <c r="J202" s="33" t="s">
        <v>2943</v>
      </c>
      <c r="K202" s="13" t="s">
        <v>2942</v>
      </c>
      <c r="M202" t="s">
        <v>2941</v>
      </c>
    </row>
    <row r="203" spans="1:13" x14ac:dyDescent="0.25">
      <c r="B203" t="s">
        <v>2940</v>
      </c>
      <c r="C203">
        <v>9</v>
      </c>
      <c r="D203" s="30" t="s">
        <v>12</v>
      </c>
      <c r="E203" t="s">
        <v>1366</v>
      </c>
      <c r="F203" s="30" t="s">
        <v>1370</v>
      </c>
      <c r="G203" s="31">
        <v>136</v>
      </c>
      <c r="H203" t="s">
        <v>2876</v>
      </c>
      <c r="J203" s="33" t="s">
        <v>2729</v>
      </c>
      <c r="K203" s="13" t="s">
        <v>2728</v>
      </c>
      <c r="M203" t="s">
        <v>2939</v>
      </c>
    </row>
    <row r="204" spans="1:13" x14ac:dyDescent="0.25">
      <c r="B204" t="s">
        <v>2938</v>
      </c>
      <c r="C204">
        <v>10</v>
      </c>
      <c r="D204" s="30" t="s">
        <v>12</v>
      </c>
      <c r="E204" t="s">
        <v>1366</v>
      </c>
      <c r="F204" s="30" t="s">
        <v>1370</v>
      </c>
      <c r="G204" s="31">
        <v>136</v>
      </c>
      <c r="H204" t="s">
        <v>2876</v>
      </c>
      <c r="J204" s="33" t="s">
        <v>1688</v>
      </c>
      <c r="K204" s="13" t="s">
        <v>1687</v>
      </c>
      <c r="M204" t="s">
        <v>1990</v>
      </c>
    </row>
    <row r="205" spans="1:13" x14ac:dyDescent="0.25">
      <c r="B205" t="s">
        <v>2937</v>
      </c>
      <c r="C205">
        <v>11</v>
      </c>
      <c r="D205" s="30" t="s">
        <v>12</v>
      </c>
      <c r="E205" t="s">
        <v>1366</v>
      </c>
      <c r="F205" s="30" t="s">
        <v>1370</v>
      </c>
      <c r="G205" s="31">
        <v>136</v>
      </c>
      <c r="H205" t="s">
        <v>2876</v>
      </c>
      <c r="J205" s="33" t="s">
        <v>1686</v>
      </c>
      <c r="K205" s="13" t="s">
        <v>1685</v>
      </c>
      <c r="M205" t="s">
        <v>1503</v>
      </c>
    </row>
    <row r="206" spans="1:13" x14ac:dyDescent="0.25">
      <c r="B206" s="8" t="s">
        <v>3147</v>
      </c>
      <c r="C206">
        <v>1</v>
      </c>
      <c r="D206" s="30" t="s">
        <v>12</v>
      </c>
      <c r="E206" t="s">
        <v>1368</v>
      </c>
      <c r="F206" s="30" t="s">
        <v>1372</v>
      </c>
      <c r="H206" t="s">
        <v>2635</v>
      </c>
      <c r="J206" s="33" t="s">
        <v>2230</v>
      </c>
      <c r="K206" s="13" t="s">
        <v>2935</v>
      </c>
      <c r="M206" t="s">
        <v>2474</v>
      </c>
    </row>
    <row r="207" spans="1:13" x14ac:dyDescent="0.25">
      <c r="B207" t="s">
        <v>3136</v>
      </c>
      <c r="C207">
        <v>2</v>
      </c>
      <c r="D207" s="30" t="s">
        <v>1361</v>
      </c>
      <c r="E207" t="s">
        <v>1367</v>
      </c>
      <c r="F207" s="30" t="s">
        <v>1372</v>
      </c>
      <c r="H207" t="s">
        <v>2635</v>
      </c>
      <c r="J207" s="33" t="s">
        <v>2495</v>
      </c>
      <c r="K207" s="13" t="s">
        <v>2494</v>
      </c>
      <c r="M207" t="s">
        <v>2706</v>
      </c>
    </row>
    <row r="208" spans="1:13" x14ac:dyDescent="0.25">
      <c r="A208" t="s">
        <v>2721</v>
      </c>
      <c r="B208" t="s">
        <v>2720</v>
      </c>
      <c r="C208">
        <v>77</v>
      </c>
      <c r="D208" s="30">
        <v>5.7423189685661828</v>
      </c>
      <c r="E208" t="s">
        <v>1366</v>
      </c>
      <c r="F208" s="30" t="s">
        <v>1370</v>
      </c>
      <c r="G208" s="31">
        <v>135</v>
      </c>
      <c r="H208" t="s">
        <v>2635</v>
      </c>
      <c r="J208" s="33" t="s">
        <v>1684</v>
      </c>
      <c r="K208" s="13" t="s">
        <v>1683</v>
      </c>
      <c r="M208" t="s">
        <v>2932</v>
      </c>
    </row>
    <row r="209" spans="1:13" x14ac:dyDescent="0.25">
      <c r="A209" t="s">
        <v>2723</v>
      </c>
      <c r="B209" t="s">
        <v>2722</v>
      </c>
      <c r="C209">
        <v>76</v>
      </c>
      <c r="D209" s="30">
        <v>5.7841575090430712</v>
      </c>
      <c r="E209" t="s">
        <v>1366</v>
      </c>
      <c r="F209" s="30" t="s">
        <v>1370</v>
      </c>
      <c r="G209" s="31">
        <v>135</v>
      </c>
      <c r="H209" t="s">
        <v>2635</v>
      </c>
      <c r="J209" s="33" t="s">
        <v>2930</v>
      </c>
      <c r="K209" s="13" t="s">
        <v>2929</v>
      </c>
      <c r="M209" t="s">
        <v>2928</v>
      </c>
    </row>
    <row r="210" spans="1:13" x14ac:dyDescent="0.25">
      <c r="A210" t="s">
        <v>2697</v>
      </c>
      <c r="B210" t="s">
        <v>2696</v>
      </c>
      <c r="C210">
        <v>89</v>
      </c>
      <c r="D210" s="30">
        <v>6.1132620411013798</v>
      </c>
      <c r="E210" t="s">
        <v>1366</v>
      </c>
      <c r="F210" s="30" t="s">
        <v>1370</v>
      </c>
      <c r="G210" s="31">
        <v>136</v>
      </c>
      <c r="H210" t="s">
        <v>2635</v>
      </c>
      <c r="J210" s="33" t="s">
        <v>2926</v>
      </c>
      <c r="K210" s="13" t="s">
        <v>2925</v>
      </c>
      <c r="M210" t="s">
        <v>2924</v>
      </c>
    </row>
    <row r="211" spans="1:13" x14ac:dyDescent="0.25">
      <c r="A211" t="s">
        <v>2707</v>
      </c>
      <c r="B211" t="s">
        <v>2706</v>
      </c>
      <c r="C211">
        <v>84</v>
      </c>
      <c r="D211" s="30">
        <v>6.1545383273815526</v>
      </c>
      <c r="E211" t="s">
        <v>1366</v>
      </c>
      <c r="F211" s="30" t="s">
        <v>1370</v>
      </c>
      <c r="G211" s="31">
        <v>136</v>
      </c>
      <c r="H211" t="s">
        <v>2635</v>
      </c>
      <c r="J211" s="33" t="s">
        <v>2727</v>
      </c>
      <c r="K211" s="13" t="s">
        <v>2726</v>
      </c>
      <c r="M211" t="s">
        <v>2923</v>
      </c>
    </row>
    <row r="212" spans="1:13" x14ac:dyDescent="0.25">
      <c r="A212" t="s">
        <v>2695</v>
      </c>
      <c r="B212" t="s">
        <v>2694</v>
      </c>
      <c r="C212">
        <v>90</v>
      </c>
      <c r="D212" s="30">
        <v>6.193279153887703</v>
      </c>
      <c r="E212" t="s">
        <v>1366</v>
      </c>
      <c r="F212" s="30" t="s">
        <v>1370</v>
      </c>
      <c r="G212" s="31">
        <v>136</v>
      </c>
      <c r="H212" t="s">
        <v>2635</v>
      </c>
      <c r="J212" s="33" t="s">
        <v>2035</v>
      </c>
      <c r="K212" s="13" t="s">
        <v>2034</v>
      </c>
      <c r="M212" t="s">
        <v>2466</v>
      </c>
    </row>
    <row r="213" spans="1:13" x14ac:dyDescent="0.25">
      <c r="A213" t="s">
        <v>2717</v>
      </c>
      <c r="B213" t="s">
        <v>2716</v>
      </c>
      <c r="C213">
        <v>79</v>
      </c>
      <c r="D213" s="30">
        <v>6.2130477897959944</v>
      </c>
      <c r="E213" t="s">
        <v>1366</v>
      </c>
      <c r="F213" s="30" t="s">
        <v>1370</v>
      </c>
      <c r="G213" s="31">
        <v>135</v>
      </c>
      <c r="H213" t="s">
        <v>2635</v>
      </c>
      <c r="J213" s="33" t="s">
        <v>2920</v>
      </c>
      <c r="K213" s="13" t="s">
        <v>2919</v>
      </c>
      <c r="M213" t="s">
        <v>2692</v>
      </c>
    </row>
    <row r="214" spans="1:13" x14ac:dyDescent="0.25">
      <c r="A214" t="s">
        <v>2703</v>
      </c>
      <c r="B214" t="s">
        <v>2702</v>
      </c>
      <c r="C214">
        <v>86</v>
      </c>
      <c r="D214" s="30">
        <v>6.2460977294387448</v>
      </c>
      <c r="E214" t="s">
        <v>1366</v>
      </c>
      <c r="F214" s="30" t="s">
        <v>1370</v>
      </c>
      <c r="G214" s="31">
        <v>136</v>
      </c>
      <c r="H214" t="s">
        <v>2635</v>
      </c>
      <c r="J214" s="33" t="s">
        <v>2917</v>
      </c>
      <c r="K214" s="13" t="s">
        <v>2916</v>
      </c>
      <c r="M214" t="s">
        <v>2690</v>
      </c>
    </row>
    <row r="215" spans="1:13" x14ac:dyDescent="0.25">
      <c r="A215" t="s">
        <v>2701</v>
      </c>
      <c r="B215" t="s">
        <v>2700</v>
      </c>
      <c r="C215">
        <v>87</v>
      </c>
      <c r="D215" s="30">
        <v>6.3941129402488892</v>
      </c>
      <c r="E215" t="s">
        <v>1366</v>
      </c>
      <c r="F215" s="30" t="s">
        <v>1370</v>
      </c>
      <c r="G215" s="31">
        <v>136</v>
      </c>
      <c r="H215" t="s">
        <v>2635</v>
      </c>
      <c r="J215" s="33" t="s">
        <v>1682</v>
      </c>
      <c r="K215" s="13" t="s">
        <v>1681</v>
      </c>
      <c r="M215" t="s">
        <v>1994</v>
      </c>
    </row>
    <row r="216" spans="1:13" x14ac:dyDescent="0.25">
      <c r="A216" t="s">
        <v>2715</v>
      </c>
      <c r="B216" t="s">
        <v>2714</v>
      </c>
      <c r="C216">
        <v>80</v>
      </c>
      <c r="D216" s="30">
        <v>6.4906351731211567</v>
      </c>
      <c r="E216" t="s">
        <v>1366</v>
      </c>
      <c r="F216" s="30" t="s">
        <v>1370</v>
      </c>
      <c r="G216" s="31">
        <v>135</v>
      </c>
      <c r="H216" t="s">
        <v>2635</v>
      </c>
      <c r="J216" s="33" t="s">
        <v>2725</v>
      </c>
      <c r="K216" s="13" t="s">
        <v>2724</v>
      </c>
      <c r="M216" t="s">
        <v>2913</v>
      </c>
    </row>
    <row r="217" spans="1:13" x14ac:dyDescent="0.25">
      <c r="A217" t="s">
        <v>2713</v>
      </c>
      <c r="B217" t="s">
        <v>2712</v>
      </c>
      <c r="C217">
        <v>81</v>
      </c>
      <c r="D217" s="30">
        <v>6.5650980183596372</v>
      </c>
      <c r="E217" t="s">
        <v>1366</v>
      </c>
      <c r="F217" s="30" t="s">
        <v>1370</v>
      </c>
      <c r="G217" s="31">
        <v>135</v>
      </c>
      <c r="H217" t="s">
        <v>2635</v>
      </c>
      <c r="J217" s="33" t="s">
        <v>2033</v>
      </c>
      <c r="K217" s="13" t="s">
        <v>2032</v>
      </c>
      <c r="M217" t="s">
        <v>2911</v>
      </c>
    </row>
    <row r="218" spans="1:13" x14ac:dyDescent="0.25">
      <c r="A218" t="s">
        <v>2727</v>
      </c>
      <c r="B218" t="s">
        <v>2726</v>
      </c>
      <c r="C218">
        <v>74</v>
      </c>
      <c r="D218" s="30">
        <v>6.5822345159366664</v>
      </c>
      <c r="E218" t="s">
        <v>1366</v>
      </c>
      <c r="F218" s="30" t="s">
        <v>1370</v>
      </c>
      <c r="G218" s="31">
        <v>135</v>
      </c>
      <c r="H218" t="s">
        <v>2635</v>
      </c>
      <c r="J218" s="33" t="s">
        <v>2613</v>
      </c>
      <c r="K218" s="13" t="s">
        <v>2909</v>
      </c>
      <c r="M218" t="s">
        <v>2908</v>
      </c>
    </row>
    <row r="219" spans="1:13" x14ac:dyDescent="0.25">
      <c r="A219" t="s">
        <v>2731</v>
      </c>
      <c r="B219" t="s">
        <v>2730</v>
      </c>
      <c r="C219">
        <v>72</v>
      </c>
      <c r="D219" s="30">
        <v>6.5933803873591463</v>
      </c>
      <c r="E219" t="s">
        <v>1366</v>
      </c>
      <c r="F219" s="30" t="s">
        <v>1370</v>
      </c>
      <c r="G219" s="31">
        <v>135</v>
      </c>
      <c r="H219" t="s">
        <v>2635</v>
      </c>
      <c r="J219" s="33" t="s">
        <v>2031</v>
      </c>
      <c r="K219" s="13" t="s">
        <v>2030</v>
      </c>
      <c r="M219" t="s">
        <v>2906</v>
      </c>
    </row>
    <row r="220" spans="1:13" x14ac:dyDescent="0.25">
      <c r="A220" t="s">
        <v>2733</v>
      </c>
      <c r="B220" t="s">
        <v>2732</v>
      </c>
      <c r="C220">
        <v>71</v>
      </c>
      <c r="D220" s="30">
        <v>7.7199659848005826</v>
      </c>
      <c r="E220" t="s">
        <v>1366</v>
      </c>
      <c r="F220" s="30" t="s">
        <v>1370</v>
      </c>
      <c r="G220" s="31">
        <v>135</v>
      </c>
      <c r="H220" t="s">
        <v>2635</v>
      </c>
      <c r="J220" s="33" t="s">
        <v>2904</v>
      </c>
      <c r="K220" s="13" t="s">
        <v>2903</v>
      </c>
      <c r="M220" t="s">
        <v>2902</v>
      </c>
    </row>
    <row r="221" spans="1:13" x14ac:dyDescent="0.25">
      <c r="A221" t="s">
        <v>2729</v>
      </c>
      <c r="B221" t="s">
        <v>2728</v>
      </c>
      <c r="C221">
        <v>73</v>
      </c>
      <c r="D221" s="30">
        <v>8.0609833791727716</v>
      </c>
      <c r="E221" t="s">
        <v>1366</v>
      </c>
      <c r="F221" s="30" t="s">
        <v>1370</v>
      </c>
      <c r="G221" s="31">
        <v>135</v>
      </c>
      <c r="H221" t="s">
        <v>2635</v>
      </c>
      <c r="J221" s="33" t="s">
        <v>2493</v>
      </c>
      <c r="K221" s="13" t="s">
        <v>2492</v>
      </c>
      <c r="M221" t="s">
        <v>2900</v>
      </c>
    </row>
    <row r="222" spans="1:13" x14ac:dyDescent="0.25">
      <c r="A222" t="s">
        <v>2699</v>
      </c>
      <c r="B222" t="s">
        <v>2698</v>
      </c>
      <c r="C222">
        <v>88</v>
      </c>
      <c r="D222" s="30">
        <v>8.952660374989744</v>
      </c>
      <c r="E222" t="s">
        <v>1366</v>
      </c>
      <c r="F222" s="30" t="s">
        <v>1370</v>
      </c>
      <c r="G222" s="31">
        <v>136</v>
      </c>
      <c r="H222" t="s">
        <v>2635</v>
      </c>
      <c r="J222" s="33" t="s">
        <v>1820</v>
      </c>
      <c r="K222" s="13" t="s">
        <v>2898</v>
      </c>
      <c r="M222" t="s">
        <v>2897</v>
      </c>
    </row>
    <row r="223" spans="1:13" x14ac:dyDescent="0.25">
      <c r="A223" t="s">
        <v>2691</v>
      </c>
      <c r="B223" t="s">
        <v>2690</v>
      </c>
      <c r="C223">
        <v>92</v>
      </c>
      <c r="D223" s="30">
        <v>9.4025330540124035</v>
      </c>
      <c r="E223" t="s">
        <v>1366</v>
      </c>
      <c r="F223" s="30" t="s">
        <v>1370</v>
      </c>
      <c r="G223" s="31">
        <v>136</v>
      </c>
      <c r="H223" t="s">
        <v>2635</v>
      </c>
      <c r="J223" s="33" t="s">
        <v>2895</v>
      </c>
      <c r="K223" s="13" t="s">
        <v>2894</v>
      </c>
      <c r="M223" t="s">
        <v>1669</v>
      </c>
    </row>
    <row r="224" spans="1:13" x14ac:dyDescent="0.25">
      <c r="A224" t="s">
        <v>2711</v>
      </c>
      <c r="B224" t="s">
        <v>2710</v>
      </c>
      <c r="C224">
        <v>82</v>
      </c>
      <c r="D224" s="30">
        <v>9.45065828040795</v>
      </c>
      <c r="E224" t="s">
        <v>1366</v>
      </c>
      <c r="F224" s="30" t="s">
        <v>1370</v>
      </c>
      <c r="G224" s="31">
        <v>136</v>
      </c>
      <c r="H224" t="s">
        <v>2635</v>
      </c>
      <c r="J224" s="33" t="s">
        <v>2029</v>
      </c>
      <c r="K224" s="13" t="s">
        <v>2028</v>
      </c>
      <c r="M224" t="s">
        <v>2464</v>
      </c>
    </row>
    <row r="225" spans="1:13" x14ac:dyDescent="0.25">
      <c r="A225" t="s">
        <v>2725</v>
      </c>
      <c r="B225" t="s">
        <v>2724</v>
      </c>
      <c r="C225">
        <v>75</v>
      </c>
      <c r="D225" s="30">
        <v>9.6494777640923708</v>
      </c>
      <c r="E225" t="s">
        <v>1366</v>
      </c>
      <c r="F225" s="30" t="s">
        <v>1370</v>
      </c>
      <c r="G225" s="31">
        <v>135</v>
      </c>
      <c r="H225" t="s">
        <v>2635</v>
      </c>
      <c r="J225" s="33" t="s">
        <v>1746</v>
      </c>
      <c r="K225" s="13" t="s">
        <v>2891</v>
      </c>
      <c r="M225" t="s">
        <v>2890</v>
      </c>
    </row>
    <row r="226" spans="1:13" x14ac:dyDescent="0.25">
      <c r="A226" t="s">
        <v>2693</v>
      </c>
      <c r="B226" t="s">
        <v>2692</v>
      </c>
      <c r="C226">
        <v>91</v>
      </c>
      <c r="D226" s="30">
        <v>9.9602841489270801</v>
      </c>
      <c r="E226" t="s">
        <v>1366</v>
      </c>
      <c r="F226" s="30" t="s">
        <v>1370</v>
      </c>
      <c r="G226" s="31">
        <v>136</v>
      </c>
      <c r="H226" t="s">
        <v>2635</v>
      </c>
      <c r="J226" s="33" t="s">
        <v>2229</v>
      </c>
      <c r="K226" s="13" t="s">
        <v>2888</v>
      </c>
      <c r="M226" t="s">
        <v>2887</v>
      </c>
    </row>
    <row r="227" spans="1:13" x14ac:dyDescent="0.25">
      <c r="B227" t="s">
        <v>2742</v>
      </c>
      <c r="C227">
        <v>62</v>
      </c>
      <c r="D227" s="30" t="s">
        <v>12</v>
      </c>
      <c r="E227" t="s">
        <v>1366</v>
      </c>
      <c r="F227" s="30" t="s">
        <v>1371</v>
      </c>
      <c r="G227" s="30" t="s">
        <v>1456</v>
      </c>
      <c r="H227" t="s">
        <v>2635</v>
      </c>
      <c r="J227" s="33" t="s">
        <v>2491</v>
      </c>
      <c r="K227" s="13" t="s">
        <v>2490</v>
      </c>
      <c r="M227" t="s">
        <v>1992</v>
      </c>
    </row>
    <row r="228" spans="1:13" x14ac:dyDescent="0.25">
      <c r="B228" t="s">
        <v>2741</v>
      </c>
      <c r="C228">
        <v>63</v>
      </c>
      <c r="D228" s="30" t="s">
        <v>12</v>
      </c>
      <c r="E228" t="s">
        <v>1366</v>
      </c>
      <c r="F228" s="30" t="s">
        <v>1371</v>
      </c>
      <c r="G228" s="30" t="s">
        <v>1456</v>
      </c>
      <c r="H228" t="s">
        <v>2635</v>
      </c>
      <c r="J228" s="33" t="s">
        <v>1595</v>
      </c>
      <c r="K228" s="13" t="s">
        <v>2884</v>
      </c>
      <c r="M228" t="s">
        <v>2883</v>
      </c>
    </row>
    <row r="229" spans="1:13" x14ac:dyDescent="0.25">
      <c r="B229" t="s">
        <v>2740</v>
      </c>
      <c r="C229">
        <v>64</v>
      </c>
      <c r="D229" s="30" t="s">
        <v>12</v>
      </c>
      <c r="E229" t="s">
        <v>1366</v>
      </c>
      <c r="F229" s="30" t="s">
        <v>1371</v>
      </c>
      <c r="G229" s="30" t="s">
        <v>1456</v>
      </c>
      <c r="H229" t="s">
        <v>2635</v>
      </c>
      <c r="J229" s="33" t="s">
        <v>2489</v>
      </c>
      <c r="K229" s="13" t="s">
        <v>2488</v>
      </c>
      <c r="M229" t="s">
        <v>2881</v>
      </c>
    </row>
    <row r="230" spans="1:13" x14ac:dyDescent="0.25">
      <c r="B230" t="s">
        <v>2739</v>
      </c>
      <c r="C230">
        <v>65</v>
      </c>
      <c r="D230" s="30" t="s">
        <v>12</v>
      </c>
      <c r="E230" t="s">
        <v>1366</v>
      </c>
      <c r="F230" s="30" t="s">
        <v>1371</v>
      </c>
      <c r="G230" s="30" t="s">
        <v>1456</v>
      </c>
      <c r="H230" t="s">
        <v>2635</v>
      </c>
      <c r="J230" s="33" t="s">
        <v>2228</v>
      </c>
      <c r="K230" s="13" t="s">
        <v>2879</v>
      </c>
      <c r="M230" t="s">
        <v>2878</v>
      </c>
    </row>
    <row r="231" spans="1:13" x14ac:dyDescent="0.25">
      <c r="B231" t="s">
        <v>2738</v>
      </c>
      <c r="C231">
        <v>66</v>
      </c>
      <c r="D231" s="30" t="s">
        <v>12</v>
      </c>
      <c r="E231" t="s">
        <v>1366</v>
      </c>
      <c r="F231" s="30" t="s">
        <v>1371</v>
      </c>
      <c r="G231" s="30" t="s">
        <v>1456</v>
      </c>
      <c r="H231" t="s">
        <v>2635</v>
      </c>
      <c r="J231" s="33" t="s">
        <v>1745</v>
      </c>
      <c r="K231" s="13" t="s">
        <v>2875</v>
      </c>
      <c r="M231" t="s">
        <v>2472</v>
      </c>
    </row>
    <row r="232" spans="1:13" x14ac:dyDescent="0.25">
      <c r="B232" t="s">
        <v>2737</v>
      </c>
      <c r="C232">
        <v>67</v>
      </c>
      <c r="D232" s="30" t="s">
        <v>12</v>
      </c>
      <c r="E232" t="s">
        <v>1366</v>
      </c>
      <c r="F232" s="30" t="s">
        <v>1371</v>
      </c>
      <c r="G232" s="30" t="s">
        <v>1456</v>
      </c>
      <c r="H232" t="s">
        <v>2635</v>
      </c>
      <c r="J232" s="33" t="s">
        <v>2227</v>
      </c>
      <c r="K232" s="13" t="s">
        <v>2873</v>
      </c>
      <c r="M232" t="s">
        <v>2872</v>
      </c>
    </row>
    <row r="233" spans="1:13" x14ac:dyDescent="0.25">
      <c r="B233" t="s">
        <v>2736</v>
      </c>
      <c r="C233">
        <v>68</v>
      </c>
      <c r="D233" s="30" t="s">
        <v>12</v>
      </c>
      <c r="E233" t="s">
        <v>1366</v>
      </c>
      <c r="F233" s="30" t="s">
        <v>1371</v>
      </c>
      <c r="G233" s="30" t="s">
        <v>1456</v>
      </c>
      <c r="H233" t="s">
        <v>2635</v>
      </c>
      <c r="J233" s="33" t="s">
        <v>1680</v>
      </c>
      <c r="K233" s="13" t="s">
        <v>1679</v>
      </c>
      <c r="M233" t="s">
        <v>2870</v>
      </c>
    </row>
    <row r="234" spans="1:13" x14ac:dyDescent="0.25">
      <c r="B234" t="s">
        <v>2687</v>
      </c>
      <c r="C234">
        <v>94</v>
      </c>
      <c r="D234" s="30" t="s">
        <v>12</v>
      </c>
      <c r="E234" t="s">
        <v>1366</v>
      </c>
      <c r="F234" s="30" t="s">
        <v>1371</v>
      </c>
      <c r="G234" s="30" t="s">
        <v>1456</v>
      </c>
      <c r="H234" t="s">
        <v>2635</v>
      </c>
      <c r="J234" s="33" t="s">
        <v>2226</v>
      </c>
      <c r="K234" s="13" t="s">
        <v>2868</v>
      </c>
      <c r="M234" t="s">
        <v>2867</v>
      </c>
    </row>
    <row r="235" spans="1:13" x14ac:dyDescent="0.25">
      <c r="B235" t="s">
        <v>2686</v>
      </c>
      <c r="C235">
        <v>95</v>
      </c>
      <c r="D235" s="30" t="s">
        <v>12</v>
      </c>
      <c r="E235" t="s">
        <v>1366</v>
      </c>
      <c r="F235" s="30" t="s">
        <v>1371</v>
      </c>
      <c r="G235" s="30" t="s">
        <v>1456</v>
      </c>
      <c r="H235" t="s">
        <v>2635</v>
      </c>
      <c r="J235" s="33" t="s">
        <v>2027</v>
      </c>
      <c r="K235" s="13" t="s">
        <v>2026</v>
      </c>
      <c r="M235" t="s">
        <v>2865</v>
      </c>
    </row>
    <row r="236" spans="1:13" x14ac:dyDescent="0.25">
      <c r="B236" t="s">
        <v>2685</v>
      </c>
      <c r="C236">
        <v>96</v>
      </c>
      <c r="D236" s="30" t="s">
        <v>12</v>
      </c>
      <c r="E236" t="s">
        <v>1366</v>
      </c>
      <c r="F236" s="30" t="s">
        <v>1371</v>
      </c>
      <c r="G236" s="30" t="s">
        <v>1456</v>
      </c>
      <c r="H236" t="s">
        <v>2635</v>
      </c>
      <c r="J236" s="33" t="s">
        <v>1819</v>
      </c>
      <c r="K236" s="13" t="s">
        <v>2863</v>
      </c>
      <c r="M236" t="s">
        <v>2862</v>
      </c>
    </row>
    <row r="237" spans="1:13" x14ac:dyDescent="0.25">
      <c r="B237" t="s">
        <v>2684</v>
      </c>
      <c r="C237">
        <v>97</v>
      </c>
      <c r="D237" s="30" t="s">
        <v>12</v>
      </c>
      <c r="E237" t="s">
        <v>1366</v>
      </c>
      <c r="F237" s="30" t="s">
        <v>1371</v>
      </c>
      <c r="G237" s="30" t="s">
        <v>1456</v>
      </c>
      <c r="H237" t="s">
        <v>2635</v>
      </c>
      <c r="J237" s="33" t="s">
        <v>1551</v>
      </c>
      <c r="K237" s="13" t="s">
        <v>2860</v>
      </c>
      <c r="M237" t="s">
        <v>2859</v>
      </c>
    </row>
    <row r="238" spans="1:13" x14ac:dyDescent="0.25">
      <c r="B238" t="s">
        <v>2683</v>
      </c>
      <c r="C238">
        <v>98</v>
      </c>
      <c r="D238" s="30" t="s">
        <v>12</v>
      </c>
      <c r="E238" t="s">
        <v>1366</v>
      </c>
      <c r="F238" s="30" t="s">
        <v>1371</v>
      </c>
      <c r="G238" s="30" t="s">
        <v>1456</v>
      </c>
      <c r="H238" t="s">
        <v>2635</v>
      </c>
      <c r="J238" s="33" t="s">
        <v>2857</v>
      </c>
      <c r="K238" s="13" t="s">
        <v>2856</v>
      </c>
      <c r="M238" t="s">
        <v>2855</v>
      </c>
    </row>
    <row r="239" spans="1:13" x14ac:dyDescent="0.25">
      <c r="B239" t="s">
        <v>2682</v>
      </c>
      <c r="C239">
        <v>99</v>
      </c>
      <c r="D239" s="30" t="s">
        <v>12</v>
      </c>
      <c r="E239" t="s">
        <v>1366</v>
      </c>
      <c r="F239" s="30" t="s">
        <v>1371</v>
      </c>
      <c r="G239" s="30" t="s">
        <v>1456</v>
      </c>
      <c r="H239" t="s">
        <v>2635</v>
      </c>
      <c r="J239" s="33" t="s">
        <v>2612</v>
      </c>
      <c r="K239" s="13" t="s">
        <v>2853</v>
      </c>
      <c r="M239" t="s">
        <v>2852</v>
      </c>
    </row>
    <row r="240" spans="1:13" x14ac:dyDescent="0.25">
      <c r="B240" t="s">
        <v>2681</v>
      </c>
      <c r="C240">
        <v>100</v>
      </c>
      <c r="D240" s="30" t="s">
        <v>12</v>
      </c>
      <c r="E240" t="s">
        <v>1366</v>
      </c>
      <c r="F240" s="30" t="s">
        <v>1371</v>
      </c>
      <c r="G240" s="30" t="s">
        <v>1456</v>
      </c>
      <c r="H240" t="s">
        <v>2635</v>
      </c>
      <c r="J240" s="33" t="s">
        <v>2487</v>
      </c>
      <c r="K240" s="13" t="s">
        <v>2486</v>
      </c>
      <c r="M240" t="s">
        <v>2850</v>
      </c>
    </row>
    <row r="241" spans="2:13" x14ac:dyDescent="0.25">
      <c r="B241" t="s">
        <v>2680</v>
      </c>
      <c r="C241">
        <v>101</v>
      </c>
      <c r="D241" s="30" t="s">
        <v>12</v>
      </c>
      <c r="E241" t="s">
        <v>1366</v>
      </c>
      <c r="F241" s="30" t="s">
        <v>1371</v>
      </c>
      <c r="G241" s="30" t="s">
        <v>1456</v>
      </c>
      <c r="H241" t="s">
        <v>2635</v>
      </c>
      <c r="J241" s="33" t="s">
        <v>2848</v>
      </c>
      <c r="K241" s="13" t="s">
        <v>2847</v>
      </c>
      <c r="M241" t="s">
        <v>1438</v>
      </c>
    </row>
    <row r="242" spans="2:13" x14ac:dyDescent="0.25">
      <c r="B242" t="s">
        <v>2679</v>
      </c>
      <c r="C242">
        <v>102</v>
      </c>
      <c r="D242" s="30" t="s">
        <v>12</v>
      </c>
      <c r="E242" t="s">
        <v>1366</v>
      </c>
      <c r="F242" s="30" t="s">
        <v>1371</v>
      </c>
      <c r="G242" s="30" t="s">
        <v>1456</v>
      </c>
      <c r="H242" t="s">
        <v>2635</v>
      </c>
      <c r="J242" s="33" t="s">
        <v>2485</v>
      </c>
      <c r="K242" s="13" t="s">
        <v>2484</v>
      </c>
      <c r="M242" t="s">
        <v>2845</v>
      </c>
    </row>
    <row r="243" spans="2:13" x14ac:dyDescent="0.25">
      <c r="B243" t="s">
        <v>2678</v>
      </c>
      <c r="C243">
        <v>103</v>
      </c>
      <c r="D243" s="30" t="s">
        <v>12</v>
      </c>
      <c r="E243" t="s">
        <v>1366</v>
      </c>
      <c r="F243" s="30" t="s">
        <v>1371</v>
      </c>
      <c r="G243" s="30" t="s">
        <v>1456</v>
      </c>
      <c r="H243" t="s">
        <v>2635</v>
      </c>
      <c r="J243" s="33" t="s">
        <v>2483</v>
      </c>
      <c r="K243" s="13" t="s">
        <v>2482</v>
      </c>
      <c r="M243" t="s">
        <v>2704</v>
      </c>
    </row>
    <row r="244" spans="2:13" x14ac:dyDescent="0.25">
      <c r="B244" t="s">
        <v>2677</v>
      </c>
      <c r="C244">
        <v>104</v>
      </c>
      <c r="D244" s="30" t="s">
        <v>12</v>
      </c>
      <c r="E244" t="s">
        <v>1366</v>
      </c>
      <c r="F244" s="30" t="s">
        <v>1371</v>
      </c>
      <c r="G244" s="30" t="s">
        <v>1456</v>
      </c>
      <c r="H244" t="s">
        <v>2635</v>
      </c>
      <c r="J244" s="33" t="s">
        <v>1678</v>
      </c>
      <c r="K244" s="13" t="s">
        <v>1677</v>
      </c>
      <c r="M244" t="s">
        <v>2004</v>
      </c>
    </row>
    <row r="245" spans="2:13" x14ac:dyDescent="0.25">
      <c r="B245" t="s">
        <v>2676</v>
      </c>
      <c r="C245">
        <v>105</v>
      </c>
      <c r="D245" s="30" t="s">
        <v>12</v>
      </c>
      <c r="E245" t="s">
        <v>1366</v>
      </c>
      <c r="F245" s="30" t="s">
        <v>1371</v>
      </c>
      <c r="G245" s="30" t="s">
        <v>1456</v>
      </c>
      <c r="H245" t="s">
        <v>2635</v>
      </c>
      <c r="J245" s="33" t="s">
        <v>2025</v>
      </c>
      <c r="K245" s="13" t="s">
        <v>2024</v>
      </c>
      <c r="M245" t="s">
        <v>1440</v>
      </c>
    </row>
    <row r="246" spans="2:13" x14ac:dyDescent="0.25">
      <c r="B246" t="s">
        <v>2675</v>
      </c>
      <c r="C246">
        <v>106</v>
      </c>
      <c r="D246" s="30" t="s">
        <v>12</v>
      </c>
      <c r="E246" t="s">
        <v>1366</v>
      </c>
      <c r="F246" s="30" t="s">
        <v>1371</v>
      </c>
      <c r="G246" s="30" t="s">
        <v>1456</v>
      </c>
      <c r="H246" t="s">
        <v>2635</v>
      </c>
      <c r="J246" s="33" t="s">
        <v>2840</v>
      </c>
      <c r="K246" s="13" t="s">
        <v>2839</v>
      </c>
      <c r="M246" t="s">
        <v>2838</v>
      </c>
    </row>
    <row r="247" spans="2:13" x14ac:dyDescent="0.25">
      <c r="B247" t="s">
        <v>2674</v>
      </c>
      <c r="C247">
        <v>107</v>
      </c>
      <c r="D247" s="30" t="s">
        <v>12</v>
      </c>
      <c r="E247" t="s">
        <v>1366</v>
      </c>
      <c r="F247" s="30" t="s">
        <v>1371</v>
      </c>
      <c r="G247" s="30" t="s">
        <v>1456</v>
      </c>
      <c r="H247" t="s">
        <v>2635</v>
      </c>
      <c r="J247" s="33" t="s">
        <v>2723</v>
      </c>
      <c r="K247" s="13" t="s">
        <v>2722</v>
      </c>
      <c r="M247" t="s">
        <v>2836</v>
      </c>
    </row>
    <row r="248" spans="2:13" x14ac:dyDescent="0.25">
      <c r="B248" t="s">
        <v>2673</v>
      </c>
      <c r="C248">
        <v>108</v>
      </c>
      <c r="D248" s="30" t="s">
        <v>12</v>
      </c>
      <c r="E248" t="s">
        <v>1366</v>
      </c>
      <c r="F248" s="30" t="s">
        <v>1371</v>
      </c>
      <c r="G248" s="30" t="s">
        <v>1456</v>
      </c>
      <c r="H248" t="s">
        <v>2635</v>
      </c>
      <c r="J248" s="33" t="s">
        <v>2834</v>
      </c>
      <c r="K248" s="13" t="s">
        <v>2833</v>
      </c>
      <c r="M248" t="s">
        <v>1439</v>
      </c>
    </row>
    <row r="249" spans="2:13" x14ac:dyDescent="0.25">
      <c r="B249" t="s">
        <v>2672</v>
      </c>
      <c r="C249">
        <v>109</v>
      </c>
      <c r="D249" s="30" t="s">
        <v>12</v>
      </c>
      <c r="E249" t="s">
        <v>1366</v>
      </c>
      <c r="F249" s="30" t="s">
        <v>1371</v>
      </c>
      <c r="G249" s="30" t="s">
        <v>1456</v>
      </c>
      <c r="H249" t="s">
        <v>2635</v>
      </c>
      <c r="J249" s="33" t="s">
        <v>2831</v>
      </c>
      <c r="K249" s="13" t="s">
        <v>2830</v>
      </c>
      <c r="M249" t="s">
        <v>2829</v>
      </c>
    </row>
    <row r="250" spans="2:13" x14ac:dyDescent="0.25">
      <c r="B250" t="s">
        <v>2671</v>
      </c>
      <c r="C250">
        <v>110</v>
      </c>
      <c r="D250" s="30" t="s">
        <v>12</v>
      </c>
      <c r="E250" t="s">
        <v>1366</v>
      </c>
      <c r="F250" s="30" t="s">
        <v>1371</v>
      </c>
      <c r="G250" s="30" t="s">
        <v>1456</v>
      </c>
      <c r="H250" t="s">
        <v>2635</v>
      </c>
      <c r="J250" s="33" t="s">
        <v>2481</v>
      </c>
      <c r="K250" s="13" t="s">
        <v>2480</v>
      </c>
      <c r="M250" t="s">
        <v>1998</v>
      </c>
    </row>
    <row r="251" spans="2:13" x14ac:dyDescent="0.25">
      <c r="B251" t="s">
        <v>2670</v>
      </c>
      <c r="C251">
        <v>111</v>
      </c>
      <c r="D251" s="30" t="s">
        <v>12</v>
      </c>
      <c r="E251" t="s">
        <v>1366</v>
      </c>
      <c r="F251" s="30" t="s">
        <v>1371</v>
      </c>
      <c r="G251" s="30" t="s">
        <v>1456</v>
      </c>
      <c r="H251" t="s">
        <v>2635</v>
      </c>
      <c r="J251" s="33" t="s">
        <v>2826</v>
      </c>
      <c r="K251" s="13" t="s">
        <v>2825</v>
      </c>
      <c r="M251" t="s">
        <v>2824</v>
      </c>
    </row>
    <row r="252" spans="2:13" x14ac:dyDescent="0.25">
      <c r="B252" t="s">
        <v>2669</v>
      </c>
      <c r="C252">
        <v>112</v>
      </c>
      <c r="D252" s="30" t="s">
        <v>12</v>
      </c>
      <c r="E252" t="s">
        <v>1366</v>
      </c>
      <c r="F252" s="30" t="s">
        <v>1371</v>
      </c>
      <c r="G252" s="30" t="s">
        <v>1456</v>
      </c>
      <c r="H252" t="s">
        <v>2635</v>
      </c>
      <c r="J252" s="33" t="s">
        <v>2822</v>
      </c>
      <c r="K252" s="13" t="s">
        <v>2821</v>
      </c>
      <c r="M252" t="s">
        <v>1988</v>
      </c>
    </row>
    <row r="253" spans="2:13" x14ac:dyDescent="0.25">
      <c r="B253" t="s">
        <v>2668</v>
      </c>
      <c r="C253">
        <v>113</v>
      </c>
      <c r="D253" s="30" t="s">
        <v>12</v>
      </c>
      <c r="E253" t="s">
        <v>1366</v>
      </c>
      <c r="F253" s="30" t="s">
        <v>1371</v>
      </c>
      <c r="G253" s="30" t="s">
        <v>1456</v>
      </c>
      <c r="H253" t="s">
        <v>2635</v>
      </c>
      <c r="J253" s="33" t="s">
        <v>2819</v>
      </c>
      <c r="K253" s="13" t="s">
        <v>2818</v>
      </c>
      <c r="M253" t="s">
        <v>2817</v>
      </c>
    </row>
    <row r="254" spans="2:13" x14ac:dyDescent="0.25">
      <c r="B254" t="s">
        <v>2667</v>
      </c>
      <c r="C254">
        <v>114</v>
      </c>
      <c r="D254" s="30" t="s">
        <v>12</v>
      </c>
      <c r="E254" t="s">
        <v>1366</v>
      </c>
      <c r="F254" s="30" t="s">
        <v>1371</v>
      </c>
      <c r="G254" s="30" t="s">
        <v>1456</v>
      </c>
      <c r="H254" t="s">
        <v>2635</v>
      </c>
      <c r="J254" s="33" t="s">
        <v>2815</v>
      </c>
      <c r="K254" s="13" t="s">
        <v>2814</v>
      </c>
      <c r="M254" t="s">
        <v>2708</v>
      </c>
    </row>
    <row r="255" spans="2:13" x14ac:dyDescent="0.25">
      <c r="B255" t="s">
        <v>2666</v>
      </c>
      <c r="C255">
        <v>115</v>
      </c>
      <c r="D255" s="30" t="s">
        <v>12</v>
      </c>
      <c r="E255" t="s">
        <v>1366</v>
      </c>
      <c r="F255" s="30" t="s">
        <v>1371</v>
      </c>
      <c r="G255" s="30" t="s">
        <v>1456</v>
      </c>
      <c r="H255" t="s">
        <v>2635</v>
      </c>
      <c r="J255" s="33" t="s">
        <v>2812</v>
      </c>
      <c r="K255" s="13" t="s">
        <v>2811</v>
      </c>
      <c r="M255" t="s">
        <v>2810</v>
      </c>
    </row>
    <row r="256" spans="2:13" x14ac:dyDescent="0.25">
      <c r="B256" t="s">
        <v>2665</v>
      </c>
      <c r="C256">
        <v>116</v>
      </c>
      <c r="D256" s="30" t="s">
        <v>12</v>
      </c>
      <c r="E256" t="s">
        <v>1366</v>
      </c>
      <c r="F256" s="30" t="s">
        <v>1371</v>
      </c>
      <c r="G256" s="30" t="s">
        <v>1456</v>
      </c>
      <c r="H256" t="s">
        <v>2635</v>
      </c>
      <c r="J256" s="33" t="s">
        <v>1512</v>
      </c>
      <c r="K256" s="13" t="s">
        <v>1511</v>
      </c>
      <c r="M256" t="s">
        <v>2702</v>
      </c>
    </row>
    <row r="257" spans="2:13" x14ac:dyDescent="0.25">
      <c r="B257" t="s">
        <v>2664</v>
      </c>
      <c r="C257">
        <v>117</v>
      </c>
      <c r="D257" s="30" t="s">
        <v>12</v>
      </c>
      <c r="E257" t="s">
        <v>1366</v>
      </c>
      <c r="F257" s="30" t="s">
        <v>1371</v>
      </c>
      <c r="G257" s="30" t="s">
        <v>1456</v>
      </c>
      <c r="H257" t="s">
        <v>2635</v>
      </c>
      <c r="J257" s="33" t="s">
        <v>2479</v>
      </c>
      <c r="K257" s="13" t="s">
        <v>2478</v>
      </c>
      <c r="M257" t="s">
        <v>2807</v>
      </c>
    </row>
    <row r="258" spans="2:13" x14ac:dyDescent="0.25">
      <c r="B258" t="s">
        <v>2663</v>
      </c>
      <c r="C258">
        <v>118</v>
      </c>
      <c r="D258" s="30" t="s">
        <v>12</v>
      </c>
      <c r="E258" t="s">
        <v>1366</v>
      </c>
      <c r="F258" s="30" t="s">
        <v>1371</v>
      </c>
      <c r="G258" s="30" t="s">
        <v>1456</v>
      </c>
      <c r="H258" t="s">
        <v>2635</v>
      </c>
      <c r="J258" s="33" t="s">
        <v>1550</v>
      </c>
      <c r="K258" s="13" t="s">
        <v>2805</v>
      </c>
      <c r="M258" t="s">
        <v>2468</v>
      </c>
    </row>
    <row r="259" spans="2:13" x14ac:dyDescent="0.25">
      <c r="B259" t="s">
        <v>2735</v>
      </c>
      <c r="C259">
        <v>69</v>
      </c>
      <c r="D259" s="30" t="s">
        <v>12</v>
      </c>
      <c r="E259" t="s">
        <v>1366</v>
      </c>
      <c r="F259" s="30" t="s">
        <v>1371</v>
      </c>
      <c r="G259" s="30" t="s">
        <v>1444</v>
      </c>
      <c r="H259" t="s">
        <v>2635</v>
      </c>
      <c r="J259" s="33" t="s">
        <v>2023</v>
      </c>
      <c r="K259" s="13" t="s">
        <v>2022</v>
      </c>
      <c r="M259" t="s">
        <v>2803</v>
      </c>
    </row>
    <row r="260" spans="2:13" x14ac:dyDescent="0.25">
      <c r="B260" t="s">
        <v>2734</v>
      </c>
      <c r="C260">
        <v>70</v>
      </c>
      <c r="D260" s="30" t="s">
        <v>12</v>
      </c>
      <c r="E260" t="s">
        <v>1366</v>
      </c>
      <c r="F260" s="30" t="s">
        <v>1371</v>
      </c>
      <c r="G260" s="30" t="s">
        <v>1444</v>
      </c>
      <c r="H260" t="s">
        <v>2635</v>
      </c>
      <c r="J260" s="33" t="s">
        <v>2721</v>
      </c>
      <c r="K260" s="13" t="s">
        <v>2720</v>
      </c>
      <c r="M260" t="s">
        <v>2694</v>
      </c>
    </row>
    <row r="261" spans="2:13" x14ac:dyDescent="0.25">
      <c r="B261" t="s">
        <v>2662</v>
      </c>
      <c r="C261">
        <v>119</v>
      </c>
      <c r="D261" s="30" t="s">
        <v>12</v>
      </c>
      <c r="E261" t="s">
        <v>1366</v>
      </c>
      <c r="F261" s="30" t="s">
        <v>1371</v>
      </c>
      <c r="G261" s="30" t="s">
        <v>1444</v>
      </c>
      <c r="H261" t="s">
        <v>2635</v>
      </c>
      <c r="J261" s="33" t="s">
        <v>2021</v>
      </c>
      <c r="K261" s="13" t="s">
        <v>2020</v>
      </c>
      <c r="M261" t="s">
        <v>2800</v>
      </c>
    </row>
    <row r="262" spans="2:13" x14ac:dyDescent="0.25">
      <c r="B262" t="s">
        <v>2661</v>
      </c>
      <c r="C262">
        <v>120</v>
      </c>
      <c r="D262" s="30" t="s">
        <v>12</v>
      </c>
      <c r="E262" t="s">
        <v>1366</v>
      </c>
      <c r="F262" s="30" t="s">
        <v>1371</v>
      </c>
      <c r="G262" s="30" t="s">
        <v>1444</v>
      </c>
      <c r="H262" t="s">
        <v>2635</v>
      </c>
      <c r="J262" s="33" t="s">
        <v>2477</v>
      </c>
      <c r="K262" s="13" t="s">
        <v>2476</v>
      </c>
      <c r="M262" t="s">
        <v>2798</v>
      </c>
    </row>
    <row r="263" spans="2:13" x14ac:dyDescent="0.25">
      <c r="B263" t="s">
        <v>2660</v>
      </c>
      <c r="C263">
        <v>121</v>
      </c>
      <c r="D263" s="30" t="s">
        <v>12</v>
      </c>
      <c r="E263" t="s">
        <v>1366</v>
      </c>
      <c r="F263" s="30" t="s">
        <v>1371</v>
      </c>
      <c r="G263" s="30" t="s">
        <v>1444</v>
      </c>
      <c r="H263" t="s">
        <v>2635</v>
      </c>
      <c r="J263" s="33" t="s">
        <v>2719</v>
      </c>
      <c r="K263" s="13" t="s">
        <v>2718</v>
      </c>
      <c r="M263" t="s">
        <v>2460</v>
      </c>
    </row>
    <row r="264" spans="2:13" x14ac:dyDescent="0.25">
      <c r="B264" t="s">
        <v>2659</v>
      </c>
      <c r="C264">
        <v>122</v>
      </c>
      <c r="D264" s="30" t="s">
        <v>12</v>
      </c>
      <c r="E264" t="s">
        <v>1366</v>
      </c>
      <c r="F264" s="30" t="s">
        <v>1371</v>
      </c>
      <c r="G264" s="30" t="s">
        <v>1444</v>
      </c>
      <c r="H264" t="s">
        <v>2635</v>
      </c>
      <c r="J264" s="33" t="s">
        <v>2019</v>
      </c>
      <c r="K264" s="13" t="s">
        <v>2018</v>
      </c>
      <c r="M264" t="s">
        <v>2795</v>
      </c>
    </row>
    <row r="265" spans="2:13" x14ac:dyDescent="0.25">
      <c r="B265" t="s">
        <v>2658</v>
      </c>
      <c r="C265">
        <v>123</v>
      </c>
      <c r="D265" s="30" t="s">
        <v>12</v>
      </c>
      <c r="E265" t="s">
        <v>1366</v>
      </c>
      <c r="F265" s="30" t="s">
        <v>1371</v>
      </c>
      <c r="G265" s="30" t="s">
        <v>1444</v>
      </c>
      <c r="H265" t="s">
        <v>2635</v>
      </c>
      <c r="J265" s="33" t="s">
        <v>2017</v>
      </c>
      <c r="K265" s="13" t="s">
        <v>2016</v>
      </c>
      <c r="M265" t="s">
        <v>2012</v>
      </c>
    </row>
    <row r="266" spans="2:13" x14ac:dyDescent="0.25">
      <c r="B266" t="s">
        <v>2657</v>
      </c>
      <c r="C266">
        <v>124</v>
      </c>
      <c r="D266" s="30" t="s">
        <v>12</v>
      </c>
      <c r="E266" t="s">
        <v>1366</v>
      </c>
      <c r="F266" s="30" t="s">
        <v>1371</v>
      </c>
      <c r="G266" s="30" t="s">
        <v>1444</v>
      </c>
      <c r="H266" t="s">
        <v>2635</v>
      </c>
      <c r="J266" s="33" t="s">
        <v>2792</v>
      </c>
      <c r="K266" s="13" t="s">
        <v>2791</v>
      </c>
      <c r="M266" t="s">
        <v>2008</v>
      </c>
    </row>
    <row r="267" spans="2:13" x14ac:dyDescent="0.25">
      <c r="B267" t="s">
        <v>2656</v>
      </c>
      <c r="C267">
        <v>125</v>
      </c>
      <c r="D267" s="30" t="s">
        <v>12</v>
      </c>
      <c r="E267" t="s">
        <v>1366</v>
      </c>
      <c r="F267" s="30" t="s">
        <v>1371</v>
      </c>
      <c r="G267" s="30" t="s">
        <v>1444</v>
      </c>
      <c r="H267" t="s">
        <v>2635</v>
      </c>
      <c r="J267" s="33" t="s">
        <v>2717</v>
      </c>
      <c r="K267" s="13" t="s">
        <v>2716</v>
      </c>
      <c r="M267" t="s">
        <v>1675</v>
      </c>
    </row>
    <row r="268" spans="2:13" x14ac:dyDescent="0.25">
      <c r="B268" t="s">
        <v>2655</v>
      </c>
      <c r="C268">
        <v>126</v>
      </c>
      <c r="D268" s="30" t="s">
        <v>12</v>
      </c>
      <c r="E268" t="s">
        <v>1366</v>
      </c>
      <c r="F268" s="30" t="s">
        <v>1371</v>
      </c>
      <c r="G268" s="30" t="s">
        <v>1444</v>
      </c>
      <c r="H268" t="s">
        <v>2635</v>
      </c>
      <c r="J268" s="33" t="s">
        <v>2788</v>
      </c>
      <c r="K268" s="13" t="s">
        <v>2787</v>
      </c>
      <c r="M268" t="s">
        <v>2002</v>
      </c>
    </row>
    <row r="269" spans="2:13" x14ac:dyDescent="0.25">
      <c r="B269" t="s">
        <v>2654</v>
      </c>
      <c r="C269">
        <v>127</v>
      </c>
      <c r="D269" s="30" t="s">
        <v>12</v>
      </c>
      <c r="E269" t="s">
        <v>1366</v>
      </c>
      <c r="F269" s="30" t="s">
        <v>1371</v>
      </c>
      <c r="G269" s="30" t="s">
        <v>1444</v>
      </c>
      <c r="H269" t="s">
        <v>2635</v>
      </c>
      <c r="J269" s="33" t="s">
        <v>2338</v>
      </c>
      <c r="K269" s="13" t="s">
        <v>2785</v>
      </c>
      <c r="M269" t="s">
        <v>2700</v>
      </c>
    </row>
    <row r="270" spans="2:13" x14ac:dyDescent="0.25">
      <c r="B270" t="s">
        <v>2653</v>
      </c>
      <c r="C270">
        <v>128</v>
      </c>
      <c r="D270" s="30" t="s">
        <v>12</v>
      </c>
      <c r="E270" t="s">
        <v>1366</v>
      </c>
      <c r="F270" s="30" t="s">
        <v>1371</v>
      </c>
      <c r="G270" s="30" t="s">
        <v>1444</v>
      </c>
      <c r="H270" t="s">
        <v>2635</v>
      </c>
      <c r="J270" s="33" t="s">
        <v>2715</v>
      </c>
      <c r="K270" s="13" t="s">
        <v>2714</v>
      </c>
      <c r="M270" t="s">
        <v>2696</v>
      </c>
    </row>
    <row r="271" spans="2:13" x14ac:dyDescent="0.25">
      <c r="B271" t="s">
        <v>2652</v>
      </c>
      <c r="C271">
        <v>129</v>
      </c>
      <c r="D271" s="30" t="s">
        <v>12</v>
      </c>
      <c r="E271" t="s">
        <v>1366</v>
      </c>
      <c r="F271" s="30" t="s">
        <v>1371</v>
      </c>
      <c r="G271" s="30" t="s">
        <v>1444</v>
      </c>
      <c r="H271" t="s">
        <v>2635</v>
      </c>
      <c r="J271" s="33" t="s">
        <v>2782</v>
      </c>
      <c r="K271" s="13" t="s">
        <v>2781</v>
      </c>
      <c r="M271" t="s">
        <v>2000</v>
      </c>
    </row>
    <row r="272" spans="2:13" x14ac:dyDescent="0.25">
      <c r="B272" t="s">
        <v>2651</v>
      </c>
      <c r="C272">
        <v>130</v>
      </c>
      <c r="D272" s="30" t="s">
        <v>12</v>
      </c>
      <c r="E272" t="s">
        <v>1366</v>
      </c>
      <c r="F272" s="30" t="s">
        <v>1371</v>
      </c>
      <c r="G272" s="30" t="s">
        <v>1444</v>
      </c>
      <c r="H272" t="s">
        <v>2635</v>
      </c>
      <c r="J272" s="33" t="s">
        <v>2015</v>
      </c>
      <c r="K272" s="13" t="s">
        <v>2014</v>
      </c>
      <c r="M272" t="s">
        <v>2779</v>
      </c>
    </row>
    <row r="273" spans="2:13" x14ac:dyDescent="0.25">
      <c r="B273" t="s">
        <v>2650</v>
      </c>
      <c r="C273">
        <v>131</v>
      </c>
      <c r="D273" s="30" t="s">
        <v>12</v>
      </c>
      <c r="E273" t="s">
        <v>1366</v>
      </c>
      <c r="F273" s="30" t="s">
        <v>1371</v>
      </c>
      <c r="G273" s="30" t="s">
        <v>1444</v>
      </c>
      <c r="H273" t="s">
        <v>2635</v>
      </c>
      <c r="J273" s="33" t="s">
        <v>2777</v>
      </c>
      <c r="K273" s="13" t="s">
        <v>2776</v>
      </c>
      <c r="M273" t="s">
        <v>1996</v>
      </c>
    </row>
    <row r="274" spans="2:13" x14ac:dyDescent="0.25">
      <c r="B274" t="s">
        <v>2649</v>
      </c>
      <c r="C274">
        <v>132</v>
      </c>
      <c r="D274" s="30" t="s">
        <v>12</v>
      </c>
      <c r="E274" t="s">
        <v>1366</v>
      </c>
      <c r="F274" s="30" t="s">
        <v>1371</v>
      </c>
      <c r="G274" s="30" t="s">
        <v>1444</v>
      </c>
      <c r="H274" t="s">
        <v>2635</v>
      </c>
      <c r="J274" s="33" t="s">
        <v>2774</v>
      </c>
      <c r="K274" s="13" t="s">
        <v>2773</v>
      </c>
      <c r="M274" t="s">
        <v>2688</v>
      </c>
    </row>
    <row r="275" spans="2:13" x14ac:dyDescent="0.25">
      <c r="B275" t="s">
        <v>2648</v>
      </c>
      <c r="C275">
        <v>133</v>
      </c>
      <c r="D275" s="30" t="s">
        <v>12</v>
      </c>
      <c r="E275" t="s">
        <v>1366</v>
      </c>
      <c r="F275" s="30" t="s">
        <v>1371</v>
      </c>
      <c r="G275" s="30" t="s">
        <v>1444</v>
      </c>
      <c r="H275" t="s">
        <v>2635</v>
      </c>
      <c r="J275" s="33" t="s">
        <v>2771</v>
      </c>
      <c r="K275" s="13" t="s">
        <v>2770</v>
      </c>
      <c r="M275" t="s">
        <v>1505</v>
      </c>
    </row>
    <row r="276" spans="2:13" x14ac:dyDescent="0.25">
      <c r="B276" t="s">
        <v>2647</v>
      </c>
      <c r="C276">
        <v>134</v>
      </c>
      <c r="D276" s="30" t="s">
        <v>12</v>
      </c>
      <c r="E276" t="s">
        <v>1366</v>
      </c>
      <c r="F276" s="30" t="s">
        <v>1371</v>
      </c>
      <c r="G276" s="30" t="s">
        <v>1444</v>
      </c>
      <c r="H276" t="s">
        <v>2635</v>
      </c>
      <c r="J276" s="33" t="s">
        <v>1818</v>
      </c>
      <c r="K276" s="13" t="s">
        <v>2768</v>
      </c>
      <c r="M276" t="s">
        <v>2767</v>
      </c>
    </row>
    <row r="277" spans="2:13" x14ac:dyDescent="0.25">
      <c r="B277" t="s">
        <v>2646</v>
      </c>
      <c r="C277">
        <v>135</v>
      </c>
      <c r="D277" s="30" t="s">
        <v>12</v>
      </c>
      <c r="E277" t="s">
        <v>1366</v>
      </c>
      <c r="F277" s="30" t="s">
        <v>1371</v>
      </c>
      <c r="G277" s="30" t="s">
        <v>1444</v>
      </c>
      <c r="H277" t="s">
        <v>2635</v>
      </c>
      <c r="J277" s="33" t="s">
        <v>2765</v>
      </c>
      <c r="K277" s="13" t="s">
        <v>2764</v>
      </c>
      <c r="M277" t="s">
        <v>2006</v>
      </c>
    </row>
    <row r="278" spans="2:13" x14ac:dyDescent="0.25">
      <c r="B278" t="s">
        <v>2645</v>
      </c>
      <c r="C278">
        <v>136</v>
      </c>
      <c r="D278" s="30" t="s">
        <v>12</v>
      </c>
      <c r="E278" t="s">
        <v>1366</v>
      </c>
      <c r="F278" s="30" t="s">
        <v>1371</v>
      </c>
      <c r="G278" s="30" t="s">
        <v>1444</v>
      </c>
      <c r="H278" t="s">
        <v>2635</v>
      </c>
      <c r="J278" s="33" t="s">
        <v>2713</v>
      </c>
      <c r="K278" s="13" t="s">
        <v>2712</v>
      </c>
      <c r="M278" t="s">
        <v>1673</v>
      </c>
    </row>
    <row r="279" spans="2:13" x14ac:dyDescent="0.25">
      <c r="B279" t="s">
        <v>2644</v>
      </c>
      <c r="C279">
        <v>137</v>
      </c>
      <c r="D279" s="30" t="s">
        <v>12</v>
      </c>
      <c r="E279" t="s">
        <v>1366</v>
      </c>
      <c r="F279" s="30" t="s">
        <v>1371</v>
      </c>
      <c r="G279" s="30" t="s">
        <v>1444</v>
      </c>
      <c r="H279" t="s">
        <v>2635</v>
      </c>
      <c r="J279" s="33" t="s">
        <v>1448</v>
      </c>
      <c r="K279" s="13" t="s">
        <v>1442</v>
      </c>
      <c r="M279" t="s">
        <v>2470</v>
      </c>
    </row>
    <row r="280" spans="2:13" x14ac:dyDescent="0.25">
      <c r="B280" t="s">
        <v>2643</v>
      </c>
      <c r="C280">
        <v>138</v>
      </c>
      <c r="D280" s="30" t="s">
        <v>12</v>
      </c>
      <c r="E280" t="s">
        <v>1366</v>
      </c>
      <c r="F280" s="30" t="s">
        <v>1371</v>
      </c>
      <c r="G280" s="30" t="s">
        <v>1444</v>
      </c>
      <c r="H280" t="s">
        <v>2635</v>
      </c>
      <c r="J280" s="33" t="s">
        <v>2760</v>
      </c>
      <c r="K280" s="13" t="s">
        <v>2759</v>
      </c>
      <c r="M280" t="s">
        <v>1507</v>
      </c>
    </row>
    <row r="281" spans="2:13" x14ac:dyDescent="0.25">
      <c r="B281" t="s">
        <v>2642</v>
      </c>
      <c r="C281">
        <v>139</v>
      </c>
      <c r="D281" s="30" t="s">
        <v>12</v>
      </c>
      <c r="E281" t="s">
        <v>1366</v>
      </c>
      <c r="F281" s="30" t="s">
        <v>1371</v>
      </c>
      <c r="G281" s="30" t="s">
        <v>1444</v>
      </c>
      <c r="H281" t="s">
        <v>2635</v>
      </c>
      <c r="J281" s="33" t="s">
        <v>2628</v>
      </c>
      <c r="K281" s="13" t="s">
        <v>2627</v>
      </c>
      <c r="M281" t="s">
        <v>2757</v>
      </c>
    </row>
    <row r="282" spans="2:13" x14ac:dyDescent="0.25">
      <c r="B282" t="s">
        <v>2641</v>
      </c>
      <c r="C282">
        <v>140</v>
      </c>
      <c r="D282" s="30" t="s">
        <v>12</v>
      </c>
      <c r="E282" t="s">
        <v>1366</v>
      </c>
      <c r="F282" s="30" t="s">
        <v>1371</v>
      </c>
      <c r="G282" s="30" t="s">
        <v>1444</v>
      </c>
      <c r="H282" t="s">
        <v>2635</v>
      </c>
      <c r="J282" s="33" t="s">
        <v>2375</v>
      </c>
      <c r="K282" s="13" t="s">
        <v>2374</v>
      </c>
      <c r="M282" t="s">
        <v>2755</v>
      </c>
    </row>
    <row r="283" spans="2:13" x14ac:dyDescent="0.25">
      <c r="B283" t="s">
        <v>2640</v>
      </c>
      <c r="C283">
        <v>141</v>
      </c>
      <c r="D283" s="30" t="s">
        <v>12</v>
      </c>
      <c r="E283" t="s">
        <v>1366</v>
      </c>
      <c r="F283" s="30" t="s">
        <v>1371</v>
      </c>
      <c r="G283" s="30" t="s">
        <v>1444</v>
      </c>
      <c r="H283" t="s">
        <v>2635</v>
      </c>
      <c r="J283" s="33" t="s">
        <v>2225</v>
      </c>
      <c r="K283" s="13" t="s">
        <v>2753</v>
      </c>
      <c r="M283" t="s">
        <v>2752</v>
      </c>
    </row>
    <row r="284" spans="2:13" x14ac:dyDescent="0.25">
      <c r="B284" t="s">
        <v>2639</v>
      </c>
      <c r="C284">
        <v>142</v>
      </c>
      <c r="D284" s="30" t="s">
        <v>12</v>
      </c>
      <c r="E284" t="s">
        <v>1366</v>
      </c>
      <c r="F284" s="30" t="s">
        <v>1371</v>
      </c>
      <c r="G284" s="30" t="s">
        <v>1444</v>
      </c>
      <c r="H284" t="s">
        <v>2635</v>
      </c>
      <c r="J284" s="33" t="s">
        <v>2224</v>
      </c>
      <c r="K284" s="13" t="s">
        <v>2750</v>
      </c>
      <c r="M284" t="s">
        <v>2749</v>
      </c>
    </row>
    <row r="285" spans="2:13" x14ac:dyDescent="0.25">
      <c r="B285" t="s">
        <v>2638</v>
      </c>
      <c r="C285">
        <v>143</v>
      </c>
      <c r="D285" s="30" t="s">
        <v>12</v>
      </c>
      <c r="E285" t="s">
        <v>1366</v>
      </c>
      <c r="F285" s="30" t="s">
        <v>1371</v>
      </c>
      <c r="G285" s="30" t="s">
        <v>1444</v>
      </c>
      <c r="H285" t="s">
        <v>2635</v>
      </c>
    </row>
    <row r="286" spans="2:13" x14ac:dyDescent="0.25">
      <c r="B286" t="s">
        <v>2637</v>
      </c>
      <c r="C286">
        <v>144</v>
      </c>
      <c r="D286" s="30" t="s">
        <v>12</v>
      </c>
      <c r="E286" t="s">
        <v>1366</v>
      </c>
      <c r="F286" s="30" t="s">
        <v>1371</v>
      </c>
      <c r="G286" s="30" t="s">
        <v>1444</v>
      </c>
      <c r="H286" t="s">
        <v>2635</v>
      </c>
    </row>
    <row r="287" spans="2:13" x14ac:dyDescent="0.25">
      <c r="B287" t="s">
        <v>2636</v>
      </c>
      <c r="C287">
        <v>145</v>
      </c>
      <c r="D287" s="30" t="s">
        <v>12</v>
      </c>
      <c r="E287" t="s">
        <v>1366</v>
      </c>
      <c r="F287" s="30" t="s">
        <v>1371</v>
      </c>
      <c r="G287" s="30" t="s">
        <v>1444</v>
      </c>
      <c r="H287" t="s">
        <v>2635</v>
      </c>
    </row>
    <row r="288" spans="2:13" x14ac:dyDescent="0.25">
      <c r="B288" t="s">
        <v>2874</v>
      </c>
      <c r="C288">
        <v>3</v>
      </c>
      <c r="D288" s="30" t="s">
        <v>12</v>
      </c>
      <c r="E288" t="s">
        <v>1366</v>
      </c>
      <c r="F288" s="30" t="s">
        <v>1370</v>
      </c>
      <c r="G288" s="31">
        <v>135</v>
      </c>
      <c r="H288" t="s">
        <v>2635</v>
      </c>
    </row>
    <row r="289" spans="2:8" x14ac:dyDescent="0.25">
      <c r="B289" t="s">
        <v>2871</v>
      </c>
      <c r="C289">
        <v>4</v>
      </c>
      <c r="D289" s="30" t="s">
        <v>12</v>
      </c>
      <c r="E289" t="s">
        <v>1366</v>
      </c>
      <c r="F289" s="30" t="s">
        <v>1370</v>
      </c>
      <c r="G289" s="31">
        <v>135</v>
      </c>
      <c r="H289" t="s">
        <v>2635</v>
      </c>
    </row>
    <row r="290" spans="2:8" x14ac:dyDescent="0.25">
      <c r="B290" t="s">
        <v>2869</v>
      </c>
      <c r="C290">
        <v>5</v>
      </c>
      <c r="D290" s="30" t="s">
        <v>12</v>
      </c>
      <c r="E290" t="s">
        <v>1366</v>
      </c>
      <c r="F290" s="30" t="s">
        <v>1370</v>
      </c>
      <c r="G290" s="31">
        <v>135</v>
      </c>
      <c r="H290" t="s">
        <v>2635</v>
      </c>
    </row>
    <row r="291" spans="2:8" x14ac:dyDescent="0.25">
      <c r="B291" t="s">
        <v>2866</v>
      </c>
      <c r="C291">
        <v>6</v>
      </c>
      <c r="D291" s="30" t="s">
        <v>12</v>
      </c>
      <c r="E291" t="s">
        <v>1366</v>
      </c>
      <c r="F291" s="30" t="s">
        <v>1370</v>
      </c>
      <c r="G291" s="31">
        <v>135</v>
      </c>
      <c r="H291" t="s">
        <v>2635</v>
      </c>
    </row>
    <row r="292" spans="2:8" x14ac:dyDescent="0.25">
      <c r="B292" t="s">
        <v>2864</v>
      </c>
      <c r="C292">
        <v>7</v>
      </c>
      <c r="D292" s="30" t="s">
        <v>12</v>
      </c>
      <c r="E292" t="s">
        <v>1366</v>
      </c>
      <c r="F292" s="30" t="s">
        <v>1370</v>
      </c>
      <c r="G292" s="31">
        <v>135</v>
      </c>
      <c r="H292" t="s">
        <v>2635</v>
      </c>
    </row>
    <row r="293" spans="2:8" x14ac:dyDescent="0.25">
      <c r="B293" t="s">
        <v>2861</v>
      </c>
      <c r="C293">
        <v>8</v>
      </c>
      <c r="D293" s="30" t="s">
        <v>12</v>
      </c>
      <c r="E293" t="s">
        <v>1366</v>
      </c>
      <c r="F293" s="30" t="s">
        <v>1370</v>
      </c>
      <c r="G293" s="31">
        <v>135</v>
      </c>
      <c r="H293" t="s">
        <v>2635</v>
      </c>
    </row>
    <row r="294" spans="2:8" x14ac:dyDescent="0.25">
      <c r="B294" t="s">
        <v>2858</v>
      </c>
      <c r="C294">
        <v>9</v>
      </c>
      <c r="D294" s="30" t="s">
        <v>12</v>
      </c>
      <c r="E294" t="s">
        <v>1366</v>
      </c>
      <c r="F294" s="30" t="s">
        <v>1370</v>
      </c>
      <c r="G294" s="31">
        <v>135</v>
      </c>
      <c r="H294" t="s">
        <v>2635</v>
      </c>
    </row>
    <row r="295" spans="2:8" x14ac:dyDescent="0.25">
      <c r="B295" t="s">
        <v>2854</v>
      </c>
      <c r="C295">
        <v>10</v>
      </c>
      <c r="D295" s="30" t="s">
        <v>12</v>
      </c>
      <c r="E295" t="s">
        <v>1366</v>
      </c>
      <c r="F295" s="30" t="s">
        <v>1370</v>
      </c>
      <c r="G295" s="31">
        <v>135</v>
      </c>
      <c r="H295" t="s">
        <v>2635</v>
      </c>
    </row>
    <row r="296" spans="2:8" x14ac:dyDescent="0.25">
      <c r="B296" t="s">
        <v>2851</v>
      </c>
      <c r="C296">
        <v>11</v>
      </c>
      <c r="D296" s="30" t="s">
        <v>12</v>
      </c>
      <c r="E296" t="s">
        <v>1366</v>
      </c>
      <c r="F296" s="30" t="s">
        <v>1370</v>
      </c>
      <c r="G296" s="31">
        <v>135</v>
      </c>
      <c r="H296" t="s">
        <v>2635</v>
      </c>
    </row>
    <row r="297" spans="2:8" x14ac:dyDescent="0.25">
      <c r="B297" t="s">
        <v>2849</v>
      </c>
      <c r="C297">
        <v>12</v>
      </c>
      <c r="D297" s="30" t="s">
        <v>12</v>
      </c>
      <c r="E297" t="s">
        <v>1366</v>
      </c>
      <c r="F297" s="30" t="s">
        <v>1370</v>
      </c>
      <c r="G297" s="31">
        <v>135</v>
      </c>
      <c r="H297" t="s">
        <v>2635</v>
      </c>
    </row>
    <row r="298" spans="2:8" x14ac:dyDescent="0.25">
      <c r="B298" t="s">
        <v>2846</v>
      </c>
      <c r="C298">
        <v>13</v>
      </c>
      <c r="D298" s="30" t="s">
        <v>12</v>
      </c>
      <c r="E298" t="s">
        <v>1366</v>
      </c>
      <c r="F298" s="30" t="s">
        <v>1370</v>
      </c>
      <c r="G298" s="31">
        <v>135</v>
      </c>
      <c r="H298" t="s">
        <v>2635</v>
      </c>
    </row>
    <row r="299" spans="2:8" x14ac:dyDescent="0.25">
      <c r="B299" t="s">
        <v>2844</v>
      </c>
      <c r="C299">
        <v>14</v>
      </c>
      <c r="D299" s="30" t="s">
        <v>12</v>
      </c>
      <c r="E299" t="s">
        <v>1366</v>
      </c>
      <c r="F299" s="30" t="s">
        <v>1370</v>
      </c>
      <c r="G299" s="31">
        <v>135</v>
      </c>
      <c r="H299" t="s">
        <v>2635</v>
      </c>
    </row>
    <row r="300" spans="2:8" x14ac:dyDescent="0.25">
      <c r="B300" t="s">
        <v>2843</v>
      </c>
      <c r="C300">
        <v>15</v>
      </c>
      <c r="D300" s="30" t="s">
        <v>12</v>
      </c>
      <c r="E300" t="s">
        <v>1366</v>
      </c>
      <c r="F300" s="30" t="s">
        <v>1370</v>
      </c>
      <c r="G300" s="31">
        <v>135</v>
      </c>
      <c r="H300" t="s">
        <v>2635</v>
      </c>
    </row>
    <row r="301" spans="2:8" x14ac:dyDescent="0.25">
      <c r="B301" t="s">
        <v>2842</v>
      </c>
      <c r="C301">
        <v>16</v>
      </c>
      <c r="D301" s="30" t="s">
        <v>12</v>
      </c>
      <c r="E301" t="s">
        <v>1366</v>
      </c>
      <c r="F301" s="30" t="s">
        <v>1370</v>
      </c>
      <c r="G301" s="31">
        <v>135</v>
      </c>
      <c r="H301" t="s">
        <v>2635</v>
      </c>
    </row>
    <row r="302" spans="2:8" x14ac:dyDescent="0.25">
      <c r="B302" t="s">
        <v>2841</v>
      </c>
      <c r="C302">
        <v>17</v>
      </c>
      <c r="D302" s="30" t="s">
        <v>12</v>
      </c>
      <c r="E302" t="s">
        <v>1366</v>
      </c>
      <c r="F302" s="30" t="s">
        <v>1370</v>
      </c>
      <c r="G302" s="31">
        <v>135</v>
      </c>
      <c r="H302" t="s">
        <v>2635</v>
      </c>
    </row>
    <row r="303" spans="2:8" x14ac:dyDescent="0.25">
      <c r="B303" t="s">
        <v>2837</v>
      </c>
      <c r="C303">
        <v>18</v>
      </c>
      <c r="D303" s="30" t="s">
        <v>12</v>
      </c>
      <c r="E303" t="s">
        <v>1366</v>
      </c>
      <c r="F303" s="30" t="s">
        <v>1370</v>
      </c>
      <c r="G303" s="31">
        <v>135</v>
      </c>
      <c r="H303" t="s">
        <v>2635</v>
      </c>
    </row>
    <row r="304" spans="2:8" x14ac:dyDescent="0.25">
      <c r="B304" t="s">
        <v>2835</v>
      </c>
      <c r="C304">
        <v>19</v>
      </c>
      <c r="D304" s="30" t="s">
        <v>12</v>
      </c>
      <c r="E304" t="s">
        <v>1366</v>
      </c>
      <c r="F304" s="30" t="s">
        <v>1370</v>
      </c>
      <c r="G304" s="31">
        <v>135</v>
      </c>
      <c r="H304" t="s">
        <v>2635</v>
      </c>
    </row>
    <row r="305" spans="2:8" x14ac:dyDescent="0.25">
      <c r="B305" t="s">
        <v>2832</v>
      </c>
      <c r="C305">
        <v>20</v>
      </c>
      <c r="D305" s="30" t="s">
        <v>12</v>
      </c>
      <c r="E305" t="s">
        <v>1366</v>
      </c>
      <c r="F305" s="30" t="s">
        <v>1370</v>
      </c>
      <c r="G305" s="31">
        <v>135</v>
      </c>
      <c r="H305" t="s">
        <v>2635</v>
      </c>
    </row>
    <row r="306" spans="2:8" x14ac:dyDescent="0.25">
      <c r="B306" t="s">
        <v>2828</v>
      </c>
      <c r="C306">
        <v>21</v>
      </c>
      <c r="D306" s="30" t="s">
        <v>12</v>
      </c>
      <c r="E306" t="s">
        <v>1366</v>
      </c>
      <c r="F306" s="30" t="s">
        <v>1370</v>
      </c>
      <c r="G306" s="31">
        <v>135</v>
      </c>
      <c r="H306" t="s">
        <v>2635</v>
      </c>
    </row>
    <row r="307" spans="2:8" x14ac:dyDescent="0.25">
      <c r="B307" t="s">
        <v>2827</v>
      </c>
      <c r="C307">
        <v>22</v>
      </c>
      <c r="D307" s="30" t="s">
        <v>12</v>
      </c>
      <c r="E307" t="s">
        <v>1366</v>
      </c>
      <c r="F307" s="30" t="s">
        <v>1370</v>
      </c>
      <c r="G307" s="31">
        <v>135</v>
      </c>
      <c r="H307" t="s">
        <v>2635</v>
      </c>
    </row>
    <row r="308" spans="2:8" x14ac:dyDescent="0.25">
      <c r="B308" t="s">
        <v>2823</v>
      </c>
      <c r="C308">
        <v>23</v>
      </c>
      <c r="D308" s="30" t="s">
        <v>12</v>
      </c>
      <c r="E308" t="s">
        <v>1366</v>
      </c>
      <c r="F308" s="30" t="s">
        <v>1370</v>
      </c>
      <c r="G308" s="31">
        <v>135</v>
      </c>
      <c r="H308" t="s">
        <v>2635</v>
      </c>
    </row>
    <row r="309" spans="2:8" x14ac:dyDescent="0.25">
      <c r="B309" t="s">
        <v>2820</v>
      </c>
      <c r="C309">
        <v>24</v>
      </c>
      <c r="D309" s="30" t="s">
        <v>12</v>
      </c>
      <c r="E309" t="s">
        <v>1366</v>
      </c>
      <c r="F309" s="30" t="s">
        <v>1370</v>
      </c>
      <c r="G309" s="31">
        <v>135</v>
      </c>
      <c r="H309" t="s">
        <v>2635</v>
      </c>
    </row>
    <row r="310" spans="2:8" x14ac:dyDescent="0.25">
      <c r="B310" t="s">
        <v>2816</v>
      </c>
      <c r="C310">
        <v>25</v>
      </c>
      <c r="D310" s="30" t="s">
        <v>12</v>
      </c>
      <c r="E310" t="s">
        <v>1366</v>
      </c>
      <c r="F310" s="30" t="s">
        <v>1370</v>
      </c>
      <c r="G310" s="31">
        <v>135</v>
      </c>
      <c r="H310" t="s">
        <v>2635</v>
      </c>
    </row>
    <row r="311" spans="2:8" x14ac:dyDescent="0.25">
      <c r="B311" t="s">
        <v>2813</v>
      </c>
      <c r="C311">
        <v>26</v>
      </c>
      <c r="D311" s="30" t="s">
        <v>12</v>
      </c>
      <c r="E311" t="s">
        <v>1366</v>
      </c>
      <c r="F311" s="30" t="s">
        <v>1370</v>
      </c>
      <c r="G311" s="31">
        <v>135</v>
      </c>
      <c r="H311" t="s">
        <v>2635</v>
      </c>
    </row>
    <row r="312" spans="2:8" x14ac:dyDescent="0.25">
      <c r="B312" t="s">
        <v>2809</v>
      </c>
      <c r="C312">
        <v>27</v>
      </c>
      <c r="D312" s="30" t="s">
        <v>12</v>
      </c>
      <c r="E312" t="s">
        <v>1366</v>
      </c>
      <c r="F312" s="30" t="s">
        <v>1370</v>
      </c>
      <c r="G312" s="31">
        <v>135</v>
      </c>
      <c r="H312" t="s">
        <v>2635</v>
      </c>
    </row>
    <row r="313" spans="2:8" x14ac:dyDescent="0.25">
      <c r="B313" t="s">
        <v>2808</v>
      </c>
      <c r="C313">
        <v>28</v>
      </c>
      <c r="D313" s="30" t="s">
        <v>12</v>
      </c>
      <c r="E313" t="s">
        <v>1366</v>
      </c>
      <c r="F313" s="30" t="s">
        <v>1370</v>
      </c>
      <c r="G313" s="31">
        <v>135</v>
      </c>
      <c r="H313" t="s">
        <v>2635</v>
      </c>
    </row>
    <row r="314" spans="2:8" x14ac:dyDescent="0.25">
      <c r="B314" t="s">
        <v>2806</v>
      </c>
      <c r="C314">
        <v>29</v>
      </c>
      <c r="D314" s="30" t="s">
        <v>12</v>
      </c>
      <c r="E314" t="s">
        <v>1366</v>
      </c>
      <c r="F314" s="30" t="s">
        <v>1370</v>
      </c>
      <c r="G314" s="31">
        <v>136</v>
      </c>
      <c r="H314" t="s">
        <v>2635</v>
      </c>
    </row>
    <row r="315" spans="2:8" x14ac:dyDescent="0.25">
      <c r="B315" t="s">
        <v>2804</v>
      </c>
      <c r="C315">
        <v>30</v>
      </c>
      <c r="D315" s="30" t="s">
        <v>12</v>
      </c>
      <c r="E315" t="s">
        <v>1366</v>
      </c>
      <c r="F315" s="30" t="s">
        <v>1370</v>
      </c>
      <c r="G315" s="31">
        <v>136</v>
      </c>
      <c r="H315" t="s">
        <v>2635</v>
      </c>
    </row>
    <row r="316" spans="2:8" x14ac:dyDescent="0.25">
      <c r="B316" t="s">
        <v>2802</v>
      </c>
      <c r="C316">
        <v>31</v>
      </c>
      <c r="D316" s="30" t="s">
        <v>12</v>
      </c>
      <c r="E316" t="s">
        <v>1366</v>
      </c>
      <c r="F316" s="30" t="s">
        <v>1370</v>
      </c>
      <c r="G316" s="31">
        <v>136</v>
      </c>
      <c r="H316" t="s">
        <v>2635</v>
      </c>
    </row>
    <row r="317" spans="2:8" x14ac:dyDescent="0.25">
      <c r="B317" t="s">
        <v>2801</v>
      </c>
      <c r="C317">
        <v>32</v>
      </c>
      <c r="D317" s="30" t="s">
        <v>12</v>
      </c>
      <c r="E317" t="s">
        <v>1366</v>
      </c>
      <c r="F317" s="30" t="s">
        <v>1370</v>
      </c>
      <c r="G317" s="31">
        <v>136</v>
      </c>
      <c r="H317" t="s">
        <v>2635</v>
      </c>
    </row>
    <row r="318" spans="2:8" x14ac:dyDescent="0.25">
      <c r="B318" t="s">
        <v>2799</v>
      </c>
      <c r="C318">
        <v>33</v>
      </c>
      <c r="D318" s="30" t="s">
        <v>12</v>
      </c>
      <c r="E318" t="s">
        <v>1366</v>
      </c>
      <c r="F318" s="30" t="s">
        <v>1370</v>
      </c>
      <c r="G318" s="31">
        <v>136</v>
      </c>
      <c r="H318" t="s">
        <v>2635</v>
      </c>
    </row>
    <row r="319" spans="2:8" x14ac:dyDescent="0.25">
      <c r="B319" t="s">
        <v>2797</v>
      </c>
      <c r="C319">
        <v>34</v>
      </c>
      <c r="D319" s="30" t="s">
        <v>12</v>
      </c>
      <c r="E319" t="s">
        <v>1366</v>
      </c>
      <c r="F319" s="30" t="s">
        <v>1370</v>
      </c>
      <c r="G319" s="31">
        <v>136</v>
      </c>
      <c r="H319" t="s">
        <v>2635</v>
      </c>
    </row>
    <row r="320" spans="2:8" x14ac:dyDescent="0.25">
      <c r="B320" t="s">
        <v>2796</v>
      </c>
      <c r="C320">
        <v>35</v>
      </c>
      <c r="D320" s="30" t="s">
        <v>12</v>
      </c>
      <c r="E320" t="s">
        <v>1366</v>
      </c>
      <c r="F320" s="30" t="s">
        <v>1370</v>
      </c>
      <c r="G320" s="31">
        <v>136</v>
      </c>
      <c r="H320" t="s">
        <v>2635</v>
      </c>
    </row>
    <row r="321" spans="2:8" x14ac:dyDescent="0.25">
      <c r="B321" t="s">
        <v>2794</v>
      </c>
      <c r="C321">
        <v>36</v>
      </c>
      <c r="D321" s="30" t="s">
        <v>12</v>
      </c>
      <c r="E321" t="s">
        <v>1366</v>
      </c>
      <c r="F321" s="30" t="s">
        <v>1370</v>
      </c>
      <c r="G321" s="31">
        <v>136</v>
      </c>
      <c r="H321" t="s">
        <v>2635</v>
      </c>
    </row>
    <row r="322" spans="2:8" x14ac:dyDescent="0.25">
      <c r="B322" t="s">
        <v>2793</v>
      </c>
      <c r="C322">
        <v>37</v>
      </c>
      <c r="D322" s="30" t="s">
        <v>12</v>
      </c>
      <c r="E322" t="s">
        <v>1366</v>
      </c>
      <c r="F322" s="30" t="s">
        <v>1370</v>
      </c>
      <c r="G322" s="31">
        <v>136</v>
      </c>
      <c r="H322" t="s">
        <v>2635</v>
      </c>
    </row>
    <row r="323" spans="2:8" x14ac:dyDescent="0.25">
      <c r="B323" t="s">
        <v>2790</v>
      </c>
      <c r="C323">
        <v>38</v>
      </c>
      <c r="D323" s="30" t="s">
        <v>12</v>
      </c>
      <c r="E323" t="s">
        <v>1366</v>
      </c>
      <c r="F323" s="30" t="s">
        <v>1370</v>
      </c>
      <c r="G323" s="31">
        <v>136</v>
      </c>
      <c r="H323" t="s">
        <v>2635</v>
      </c>
    </row>
    <row r="324" spans="2:8" x14ac:dyDescent="0.25">
      <c r="B324" t="s">
        <v>2789</v>
      </c>
      <c r="C324">
        <v>39</v>
      </c>
      <c r="D324" s="30" t="s">
        <v>12</v>
      </c>
      <c r="E324" t="s">
        <v>1366</v>
      </c>
      <c r="F324" s="30" t="s">
        <v>1370</v>
      </c>
      <c r="G324" s="31">
        <v>136</v>
      </c>
      <c r="H324" t="s">
        <v>2635</v>
      </c>
    </row>
    <row r="325" spans="2:8" x14ac:dyDescent="0.25">
      <c r="B325" t="s">
        <v>2786</v>
      </c>
      <c r="C325">
        <v>40</v>
      </c>
      <c r="D325" s="30" t="s">
        <v>12</v>
      </c>
      <c r="E325" t="s">
        <v>1366</v>
      </c>
      <c r="F325" s="30" t="s">
        <v>1370</v>
      </c>
      <c r="G325" s="31">
        <v>136</v>
      </c>
      <c r="H325" t="s">
        <v>2635</v>
      </c>
    </row>
    <row r="326" spans="2:8" x14ac:dyDescent="0.25">
      <c r="B326" t="s">
        <v>2784</v>
      </c>
      <c r="C326">
        <v>41</v>
      </c>
      <c r="D326" s="30" t="s">
        <v>12</v>
      </c>
      <c r="E326" t="s">
        <v>1366</v>
      </c>
      <c r="F326" s="30" t="s">
        <v>1370</v>
      </c>
      <c r="G326" s="31">
        <v>136</v>
      </c>
      <c r="H326" t="s">
        <v>2635</v>
      </c>
    </row>
    <row r="327" spans="2:8" x14ac:dyDescent="0.25">
      <c r="B327" t="s">
        <v>2783</v>
      </c>
      <c r="C327">
        <v>42</v>
      </c>
      <c r="D327" s="30" t="s">
        <v>12</v>
      </c>
      <c r="E327" t="s">
        <v>1366</v>
      </c>
      <c r="F327" s="30" t="s">
        <v>1370</v>
      </c>
      <c r="G327" s="31">
        <v>136</v>
      </c>
      <c r="H327" t="s">
        <v>2635</v>
      </c>
    </row>
    <row r="328" spans="2:8" x14ac:dyDescent="0.25">
      <c r="B328" t="s">
        <v>2780</v>
      </c>
      <c r="C328">
        <v>43</v>
      </c>
      <c r="D328" s="30" t="s">
        <v>12</v>
      </c>
      <c r="E328" t="s">
        <v>1366</v>
      </c>
      <c r="F328" s="30" t="s">
        <v>1370</v>
      </c>
      <c r="G328" s="31">
        <v>136</v>
      </c>
      <c r="H328" t="s">
        <v>2635</v>
      </c>
    </row>
    <row r="329" spans="2:8" x14ac:dyDescent="0.25">
      <c r="B329" t="s">
        <v>2778</v>
      </c>
      <c r="C329">
        <v>44</v>
      </c>
      <c r="D329" s="30" t="s">
        <v>12</v>
      </c>
      <c r="E329" t="s">
        <v>1366</v>
      </c>
      <c r="F329" s="30" t="s">
        <v>1370</v>
      </c>
      <c r="G329" s="31">
        <v>136</v>
      </c>
      <c r="H329" t="s">
        <v>2635</v>
      </c>
    </row>
    <row r="330" spans="2:8" x14ac:dyDescent="0.25">
      <c r="B330" t="s">
        <v>2775</v>
      </c>
      <c r="C330">
        <v>45</v>
      </c>
      <c r="D330" s="30" t="s">
        <v>12</v>
      </c>
      <c r="E330" t="s">
        <v>1366</v>
      </c>
      <c r="F330" s="30" t="s">
        <v>1370</v>
      </c>
      <c r="G330" s="31">
        <v>136</v>
      </c>
      <c r="H330" t="s">
        <v>2635</v>
      </c>
    </row>
    <row r="331" spans="2:8" x14ac:dyDescent="0.25">
      <c r="B331" t="s">
        <v>2772</v>
      </c>
      <c r="C331">
        <v>46</v>
      </c>
      <c r="D331" s="30" t="s">
        <v>12</v>
      </c>
      <c r="E331" t="s">
        <v>1366</v>
      </c>
      <c r="F331" s="30" t="s">
        <v>1370</v>
      </c>
      <c r="G331" s="31">
        <v>136</v>
      </c>
      <c r="H331" t="s">
        <v>2635</v>
      </c>
    </row>
    <row r="332" spans="2:8" x14ac:dyDescent="0.25">
      <c r="B332" t="s">
        <v>2769</v>
      </c>
      <c r="C332">
        <v>47</v>
      </c>
      <c r="D332" s="30" t="s">
        <v>12</v>
      </c>
      <c r="E332" t="s">
        <v>1366</v>
      </c>
      <c r="F332" s="30" t="s">
        <v>1370</v>
      </c>
      <c r="G332" s="31">
        <v>136</v>
      </c>
      <c r="H332" t="s">
        <v>2635</v>
      </c>
    </row>
    <row r="333" spans="2:8" x14ac:dyDescent="0.25">
      <c r="B333" t="s">
        <v>2766</v>
      </c>
      <c r="C333">
        <v>48</v>
      </c>
      <c r="D333" s="30" t="s">
        <v>12</v>
      </c>
      <c r="E333" t="s">
        <v>1366</v>
      </c>
      <c r="F333" s="30" t="s">
        <v>1370</v>
      </c>
      <c r="G333" s="31">
        <v>136</v>
      </c>
      <c r="H333" t="s">
        <v>2635</v>
      </c>
    </row>
    <row r="334" spans="2:8" x14ac:dyDescent="0.25">
      <c r="B334" t="s">
        <v>2763</v>
      </c>
      <c r="C334">
        <v>49</v>
      </c>
      <c r="D334" s="30" t="s">
        <v>12</v>
      </c>
      <c r="E334" t="s">
        <v>1366</v>
      </c>
      <c r="F334" s="30" t="s">
        <v>1370</v>
      </c>
      <c r="G334" s="31">
        <v>136</v>
      </c>
      <c r="H334" t="s">
        <v>2635</v>
      </c>
    </row>
    <row r="335" spans="2:8" x14ac:dyDescent="0.25">
      <c r="B335" t="s">
        <v>2762</v>
      </c>
      <c r="C335">
        <v>50</v>
      </c>
      <c r="D335" s="30" t="s">
        <v>12</v>
      </c>
      <c r="E335" t="s">
        <v>1366</v>
      </c>
      <c r="F335" s="30" t="s">
        <v>1370</v>
      </c>
      <c r="G335" s="31">
        <v>136</v>
      </c>
      <c r="H335" t="s">
        <v>2635</v>
      </c>
    </row>
    <row r="336" spans="2:8" x14ac:dyDescent="0.25">
      <c r="B336" t="s">
        <v>2761</v>
      </c>
      <c r="C336">
        <v>51</v>
      </c>
      <c r="D336" s="30" t="s">
        <v>12</v>
      </c>
      <c r="E336" t="s">
        <v>1366</v>
      </c>
      <c r="F336" s="30" t="s">
        <v>1370</v>
      </c>
      <c r="G336" s="31">
        <v>136</v>
      </c>
      <c r="H336" t="s">
        <v>2635</v>
      </c>
    </row>
    <row r="337" spans="1:8" x14ac:dyDescent="0.25">
      <c r="B337" t="s">
        <v>2758</v>
      </c>
      <c r="C337">
        <v>52</v>
      </c>
      <c r="D337" s="30" t="s">
        <v>12</v>
      </c>
      <c r="E337" t="s">
        <v>1366</v>
      </c>
      <c r="F337" s="30" t="s">
        <v>1370</v>
      </c>
      <c r="G337" s="31">
        <v>136</v>
      </c>
      <c r="H337" t="s">
        <v>2635</v>
      </c>
    </row>
    <row r="338" spans="1:8" x14ac:dyDescent="0.25">
      <c r="B338" t="s">
        <v>2756</v>
      </c>
      <c r="C338">
        <v>53</v>
      </c>
      <c r="D338" s="30" t="s">
        <v>12</v>
      </c>
      <c r="E338" t="s">
        <v>1366</v>
      </c>
      <c r="F338" s="30" t="s">
        <v>1370</v>
      </c>
      <c r="G338" s="31">
        <v>136</v>
      </c>
      <c r="H338" t="s">
        <v>2635</v>
      </c>
    </row>
    <row r="339" spans="1:8" x14ac:dyDescent="0.25">
      <c r="B339" t="s">
        <v>2754</v>
      </c>
      <c r="C339">
        <v>54</v>
      </c>
      <c r="D339" s="30" t="s">
        <v>12</v>
      </c>
      <c r="E339" t="s">
        <v>1366</v>
      </c>
      <c r="F339" s="30" t="s">
        <v>1370</v>
      </c>
      <c r="G339" s="31">
        <v>136</v>
      </c>
      <c r="H339" t="s">
        <v>2635</v>
      </c>
    </row>
    <row r="340" spans="1:8" x14ac:dyDescent="0.25">
      <c r="B340" t="s">
        <v>2751</v>
      </c>
      <c r="C340">
        <v>55</v>
      </c>
      <c r="D340" s="30" t="s">
        <v>12</v>
      </c>
      <c r="E340" t="s">
        <v>1366</v>
      </c>
      <c r="F340" s="30" t="s">
        <v>1370</v>
      </c>
      <c r="G340" s="31">
        <v>136</v>
      </c>
      <c r="H340" t="s">
        <v>2635</v>
      </c>
    </row>
    <row r="341" spans="1:8" x14ac:dyDescent="0.25">
      <c r="B341" t="s">
        <v>2748</v>
      </c>
      <c r="C341">
        <v>56</v>
      </c>
      <c r="D341" s="30" t="s">
        <v>12</v>
      </c>
      <c r="E341" t="s">
        <v>1366</v>
      </c>
      <c r="F341" s="30" t="s">
        <v>1370</v>
      </c>
      <c r="G341" s="31">
        <v>136</v>
      </c>
      <c r="H341" t="s">
        <v>2635</v>
      </c>
    </row>
    <row r="342" spans="1:8" x14ac:dyDescent="0.25">
      <c r="B342" t="s">
        <v>2747</v>
      </c>
      <c r="C342">
        <v>57</v>
      </c>
      <c r="D342" s="30" t="s">
        <v>12</v>
      </c>
      <c r="E342" t="s">
        <v>1366</v>
      </c>
      <c r="F342" s="30" t="s">
        <v>1370</v>
      </c>
      <c r="G342" s="31">
        <v>136</v>
      </c>
      <c r="H342" t="s">
        <v>2635</v>
      </c>
    </row>
    <row r="343" spans="1:8" x14ac:dyDescent="0.25">
      <c r="B343" t="s">
        <v>2746</v>
      </c>
      <c r="C343">
        <v>58</v>
      </c>
      <c r="D343" s="30" t="s">
        <v>12</v>
      </c>
      <c r="E343" t="s">
        <v>1366</v>
      </c>
      <c r="F343" s="30" t="s">
        <v>1370</v>
      </c>
      <c r="G343" s="31">
        <v>136</v>
      </c>
      <c r="H343" t="s">
        <v>2635</v>
      </c>
    </row>
    <row r="344" spans="1:8" x14ac:dyDescent="0.25">
      <c r="B344" t="s">
        <v>2745</v>
      </c>
      <c r="C344">
        <v>59</v>
      </c>
      <c r="D344" s="30" t="s">
        <v>12</v>
      </c>
      <c r="E344" t="s">
        <v>1366</v>
      </c>
      <c r="F344" s="30" t="s">
        <v>1370</v>
      </c>
      <c r="G344" s="31">
        <v>136</v>
      </c>
      <c r="H344" t="s">
        <v>2635</v>
      </c>
    </row>
    <row r="345" spans="1:8" x14ac:dyDescent="0.25">
      <c r="B345" t="s">
        <v>2744</v>
      </c>
      <c r="C345">
        <v>60</v>
      </c>
      <c r="D345" s="30" t="s">
        <v>12</v>
      </c>
      <c r="E345" t="s">
        <v>1366</v>
      </c>
      <c r="F345" s="30" t="s">
        <v>1370</v>
      </c>
      <c r="G345" s="31">
        <v>136</v>
      </c>
      <c r="H345" t="s">
        <v>2635</v>
      </c>
    </row>
    <row r="346" spans="1:8" x14ac:dyDescent="0.25">
      <c r="B346" t="s">
        <v>2743</v>
      </c>
      <c r="C346">
        <v>61</v>
      </c>
      <c r="D346" s="30" t="s">
        <v>12</v>
      </c>
      <c r="E346" t="s">
        <v>1366</v>
      </c>
      <c r="F346" s="30" t="s">
        <v>1370</v>
      </c>
      <c r="G346" s="31">
        <v>136</v>
      </c>
      <c r="H346" t="s">
        <v>2635</v>
      </c>
    </row>
    <row r="347" spans="1:8" x14ac:dyDescent="0.25">
      <c r="A347" t="s">
        <v>2719</v>
      </c>
      <c r="B347" t="s">
        <v>2718</v>
      </c>
      <c r="C347">
        <v>78</v>
      </c>
      <c r="D347" s="30" t="s">
        <v>99</v>
      </c>
      <c r="E347" t="s">
        <v>1366</v>
      </c>
      <c r="F347" s="30" t="s">
        <v>1370</v>
      </c>
      <c r="G347" s="31">
        <v>135</v>
      </c>
      <c r="H347" t="s">
        <v>2635</v>
      </c>
    </row>
    <row r="348" spans="1:8" x14ac:dyDescent="0.25">
      <c r="A348" t="s">
        <v>2705</v>
      </c>
      <c r="B348" t="s">
        <v>2704</v>
      </c>
      <c r="C348">
        <v>85</v>
      </c>
      <c r="D348" s="30" t="s">
        <v>99</v>
      </c>
      <c r="E348" t="s">
        <v>1366</v>
      </c>
      <c r="F348" s="30" t="s">
        <v>1370</v>
      </c>
      <c r="G348" s="31">
        <v>136</v>
      </c>
      <c r="H348" t="s">
        <v>2635</v>
      </c>
    </row>
    <row r="349" spans="1:8" x14ac:dyDescent="0.25">
      <c r="A349" t="s">
        <v>2709</v>
      </c>
      <c r="B349" t="s">
        <v>2708</v>
      </c>
      <c r="C349">
        <v>83</v>
      </c>
      <c r="D349" s="30" t="s">
        <v>99</v>
      </c>
      <c r="E349" t="s">
        <v>1366</v>
      </c>
      <c r="F349" s="30" t="s">
        <v>1370</v>
      </c>
      <c r="G349" s="31">
        <v>136</v>
      </c>
      <c r="H349" t="s">
        <v>2635</v>
      </c>
    </row>
    <row r="350" spans="1:8" x14ac:dyDescent="0.25">
      <c r="A350" t="s">
        <v>2689</v>
      </c>
      <c r="B350" t="s">
        <v>2688</v>
      </c>
      <c r="C350">
        <v>93</v>
      </c>
      <c r="D350" s="30" t="s">
        <v>99</v>
      </c>
      <c r="E350" t="s">
        <v>1366</v>
      </c>
      <c r="F350" s="30" t="s">
        <v>1370</v>
      </c>
      <c r="G350" s="31">
        <v>136</v>
      </c>
      <c r="H350" t="s">
        <v>2635</v>
      </c>
    </row>
    <row r="351" spans="1:8" x14ac:dyDescent="0.25">
      <c r="B351" s="8" t="s">
        <v>3147</v>
      </c>
      <c r="C351">
        <v>1</v>
      </c>
      <c r="D351" s="30" t="s">
        <v>12</v>
      </c>
      <c r="E351" t="s">
        <v>1368</v>
      </c>
      <c r="F351" s="30" t="s">
        <v>1372</v>
      </c>
      <c r="H351" t="s">
        <v>2623</v>
      </c>
    </row>
    <row r="352" spans="1:8" x14ac:dyDescent="0.25">
      <c r="B352" t="s">
        <v>1362</v>
      </c>
      <c r="C352">
        <v>2</v>
      </c>
      <c r="D352" s="30">
        <v>3.9954521758166979</v>
      </c>
      <c r="E352" t="s">
        <v>1367</v>
      </c>
      <c r="F352" s="30" t="s">
        <v>1372</v>
      </c>
      <c r="H352" t="s">
        <v>2623</v>
      </c>
    </row>
    <row r="353" spans="1:8" x14ac:dyDescent="0.25">
      <c r="A353" t="s">
        <v>2630</v>
      </c>
      <c r="B353" t="s">
        <v>2629</v>
      </c>
      <c r="C353">
        <v>7</v>
      </c>
      <c r="D353" s="30">
        <v>6.4555041568664517</v>
      </c>
      <c r="E353" t="s">
        <v>1366</v>
      </c>
      <c r="F353" s="30" t="s">
        <v>1370</v>
      </c>
      <c r="G353" s="31">
        <v>135</v>
      </c>
      <c r="H353" t="s">
        <v>2623</v>
      </c>
    </row>
    <row r="354" spans="1:8" x14ac:dyDescent="0.25">
      <c r="A354" t="s">
        <v>2628</v>
      </c>
      <c r="B354" t="s">
        <v>2627</v>
      </c>
      <c r="C354">
        <v>8</v>
      </c>
      <c r="D354" s="30">
        <v>6.91468122678247</v>
      </c>
      <c r="E354" t="s">
        <v>1366</v>
      </c>
      <c r="F354" s="30" t="s">
        <v>1370</v>
      </c>
      <c r="G354" s="31">
        <v>136</v>
      </c>
      <c r="H354" t="s">
        <v>2623</v>
      </c>
    </row>
    <row r="355" spans="1:8" x14ac:dyDescent="0.25">
      <c r="B355" t="s">
        <v>2632</v>
      </c>
      <c r="C355">
        <v>5</v>
      </c>
      <c r="D355" s="30" t="s">
        <v>12</v>
      </c>
      <c r="E355" t="s">
        <v>1366</v>
      </c>
      <c r="F355" s="30" t="s">
        <v>1371</v>
      </c>
      <c r="G355" s="30" t="s">
        <v>1456</v>
      </c>
      <c r="H355" t="s">
        <v>2623</v>
      </c>
    </row>
    <row r="356" spans="1:8" x14ac:dyDescent="0.25">
      <c r="B356" t="s">
        <v>2626</v>
      </c>
      <c r="C356">
        <v>9</v>
      </c>
      <c r="D356" s="30" t="s">
        <v>12</v>
      </c>
      <c r="E356" t="s">
        <v>1366</v>
      </c>
      <c r="F356" s="30" t="s">
        <v>1371</v>
      </c>
      <c r="G356" s="30" t="s">
        <v>1456</v>
      </c>
      <c r="H356" t="s">
        <v>2623</v>
      </c>
    </row>
    <row r="357" spans="1:8" x14ac:dyDescent="0.25">
      <c r="B357" t="s">
        <v>2631</v>
      </c>
      <c r="C357">
        <v>6</v>
      </c>
      <c r="D357" s="30" t="s">
        <v>12</v>
      </c>
      <c r="E357" t="s">
        <v>1366</v>
      </c>
      <c r="F357" s="30" t="s">
        <v>1371</v>
      </c>
      <c r="G357" s="30" t="s">
        <v>1444</v>
      </c>
      <c r="H357" t="s">
        <v>2623</v>
      </c>
    </row>
    <row r="358" spans="1:8" x14ac:dyDescent="0.25">
      <c r="B358" t="s">
        <v>2625</v>
      </c>
      <c r="C358">
        <v>10</v>
      </c>
      <c r="D358" s="30" t="s">
        <v>12</v>
      </c>
      <c r="E358" t="s">
        <v>1366</v>
      </c>
      <c r="F358" s="30" t="s">
        <v>1371</v>
      </c>
      <c r="G358" s="30" t="s">
        <v>1444</v>
      </c>
      <c r="H358" t="s">
        <v>2623</v>
      </c>
    </row>
    <row r="359" spans="1:8" x14ac:dyDescent="0.25">
      <c r="B359" t="s">
        <v>2624</v>
      </c>
      <c r="C359">
        <v>11</v>
      </c>
      <c r="D359" s="30" t="s">
        <v>12</v>
      </c>
      <c r="E359" t="s">
        <v>1366</v>
      </c>
      <c r="F359" s="30" t="s">
        <v>1371</v>
      </c>
      <c r="G359" s="30" t="s">
        <v>1444</v>
      </c>
      <c r="H359" t="s">
        <v>2623</v>
      </c>
    </row>
    <row r="360" spans="1:8" x14ac:dyDescent="0.25">
      <c r="B360" t="s">
        <v>2634</v>
      </c>
      <c r="C360">
        <v>3</v>
      </c>
      <c r="D360" s="30" t="s">
        <v>12</v>
      </c>
      <c r="E360" t="s">
        <v>1366</v>
      </c>
      <c r="F360" s="30" t="s">
        <v>1370</v>
      </c>
      <c r="G360" s="31">
        <v>135</v>
      </c>
      <c r="H360" t="s">
        <v>2623</v>
      </c>
    </row>
    <row r="361" spans="1:8" x14ac:dyDescent="0.25">
      <c r="B361" t="s">
        <v>2633</v>
      </c>
      <c r="C361">
        <v>4</v>
      </c>
      <c r="D361" s="30" t="s">
        <v>12</v>
      </c>
      <c r="E361" t="s">
        <v>1366</v>
      </c>
      <c r="F361" s="30" t="s">
        <v>1370</v>
      </c>
      <c r="G361" s="31">
        <v>136</v>
      </c>
      <c r="H361" t="s">
        <v>2623</v>
      </c>
    </row>
    <row r="362" spans="1:8" x14ac:dyDescent="0.25">
      <c r="B362" t="s">
        <v>3146</v>
      </c>
      <c r="C362">
        <v>1</v>
      </c>
      <c r="D362" s="30">
        <v>3.1506563471363669</v>
      </c>
      <c r="E362" t="s">
        <v>1368</v>
      </c>
      <c r="F362" s="30" t="s">
        <v>1372</v>
      </c>
      <c r="H362" t="s">
        <v>2595</v>
      </c>
    </row>
    <row r="363" spans="1:8" x14ac:dyDescent="0.25">
      <c r="B363" t="s">
        <v>749</v>
      </c>
      <c r="C363">
        <v>2</v>
      </c>
      <c r="D363" s="30">
        <v>4.087069861020364</v>
      </c>
      <c r="E363" t="s">
        <v>1367</v>
      </c>
      <c r="F363" s="30" t="s">
        <v>1372</v>
      </c>
      <c r="H363" t="s">
        <v>2595</v>
      </c>
    </row>
    <row r="364" spans="1:8" x14ac:dyDescent="0.25">
      <c r="A364" t="s">
        <v>2612</v>
      </c>
      <c r="B364" t="s">
        <v>2853</v>
      </c>
      <c r="C364">
        <v>13</v>
      </c>
      <c r="D364" s="30">
        <v>5.9575218534779282</v>
      </c>
      <c r="E364" t="s">
        <v>1366</v>
      </c>
      <c r="F364" s="30" t="s">
        <v>1370</v>
      </c>
      <c r="G364" s="30">
        <v>135</v>
      </c>
      <c r="H364" t="s">
        <v>2595</v>
      </c>
    </row>
    <row r="365" spans="1:8" x14ac:dyDescent="0.25">
      <c r="A365" t="s">
        <v>2611</v>
      </c>
      <c r="B365" t="s">
        <v>2923</v>
      </c>
      <c r="C365">
        <v>14</v>
      </c>
      <c r="D365" s="30">
        <v>10.283125269868178</v>
      </c>
      <c r="E365" t="s">
        <v>1366</v>
      </c>
      <c r="F365" s="30" t="s">
        <v>1370</v>
      </c>
      <c r="G365" s="30">
        <v>136</v>
      </c>
      <c r="H365" t="s">
        <v>2595</v>
      </c>
    </row>
    <row r="366" spans="1:8" x14ac:dyDescent="0.25">
      <c r="B366" t="s">
        <v>2622</v>
      </c>
      <c r="C366">
        <v>3</v>
      </c>
      <c r="D366" s="30" t="s">
        <v>3159</v>
      </c>
      <c r="E366" t="s">
        <v>1366</v>
      </c>
      <c r="F366" s="30" t="s">
        <v>1370</v>
      </c>
      <c r="G366" s="31">
        <v>135</v>
      </c>
      <c r="H366" t="s">
        <v>2595</v>
      </c>
    </row>
    <row r="367" spans="1:8" x14ac:dyDescent="0.25">
      <c r="A367" t="s">
        <v>2613</v>
      </c>
      <c r="B367" t="s">
        <v>2909</v>
      </c>
      <c r="C367">
        <v>12</v>
      </c>
      <c r="D367" s="30" t="s">
        <v>99</v>
      </c>
      <c r="E367" t="s">
        <v>1366</v>
      </c>
      <c r="F367" s="30" t="s">
        <v>1370</v>
      </c>
      <c r="G367" s="30">
        <v>135</v>
      </c>
      <c r="H367" t="s">
        <v>2595</v>
      </c>
    </row>
    <row r="368" spans="1:8" x14ac:dyDescent="0.25">
      <c r="B368" t="s">
        <v>2615</v>
      </c>
      <c r="C368">
        <v>10</v>
      </c>
      <c r="E368" t="s">
        <v>1366</v>
      </c>
      <c r="F368" s="30" t="s">
        <v>1371</v>
      </c>
      <c r="G368" s="30" t="s">
        <v>1456</v>
      </c>
      <c r="H368" t="s">
        <v>2595</v>
      </c>
    </row>
    <row r="369" spans="2:8" x14ac:dyDescent="0.25">
      <c r="B369" t="s">
        <v>2610</v>
      </c>
      <c r="C369">
        <v>15</v>
      </c>
      <c r="E369" t="s">
        <v>1366</v>
      </c>
      <c r="F369" s="30" t="s">
        <v>1371</v>
      </c>
      <c r="G369" s="30" t="s">
        <v>1456</v>
      </c>
      <c r="H369" t="s">
        <v>2595</v>
      </c>
    </row>
    <row r="370" spans="2:8" x14ac:dyDescent="0.25">
      <c r="B370" t="s">
        <v>2609</v>
      </c>
      <c r="C370">
        <v>16</v>
      </c>
      <c r="E370" t="s">
        <v>1366</v>
      </c>
      <c r="F370" s="30" t="s">
        <v>1371</v>
      </c>
      <c r="G370" s="30" t="s">
        <v>1456</v>
      </c>
      <c r="H370" t="s">
        <v>2595</v>
      </c>
    </row>
    <row r="371" spans="2:8" x14ac:dyDescent="0.25">
      <c r="B371" t="s">
        <v>2608</v>
      </c>
      <c r="C371">
        <v>17</v>
      </c>
      <c r="E371" t="s">
        <v>1366</v>
      </c>
      <c r="F371" s="30" t="s">
        <v>1371</v>
      </c>
      <c r="G371" s="30" t="s">
        <v>1456</v>
      </c>
      <c r="H371" t="s">
        <v>2595</v>
      </c>
    </row>
    <row r="372" spans="2:8" x14ac:dyDescent="0.25">
      <c r="B372" t="s">
        <v>2607</v>
      </c>
      <c r="C372">
        <v>18</v>
      </c>
      <c r="E372" t="s">
        <v>1366</v>
      </c>
      <c r="F372" s="30" t="s">
        <v>1371</v>
      </c>
      <c r="G372" s="30" t="s">
        <v>1456</v>
      </c>
      <c r="H372" t="s">
        <v>2595</v>
      </c>
    </row>
    <row r="373" spans="2:8" x14ac:dyDescent="0.25">
      <c r="B373" t="s">
        <v>2606</v>
      </c>
      <c r="C373">
        <v>19</v>
      </c>
      <c r="E373" t="s">
        <v>1366</v>
      </c>
      <c r="F373" s="30" t="s">
        <v>1371</v>
      </c>
      <c r="G373" s="30" t="s">
        <v>1456</v>
      </c>
      <c r="H373" t="s">
        <v>2595</v>
      </c>
    </row>
    <row r="374" spans="2:8" x14ac:dyDescent="0.25">
      <c r="B374" t="s">
        <v>2605</v>
      </c>
      <c r="C374">
        <v>20</v>
      </c>
      <c r="E374" t="s">
        <v>1366</v>
      </c>
      <c r="F374" s="30" t="s">
        <v>1371</v>
      </c>
      <c r="G374" s="30" t="s">
        <v>1456</v>
      </c>
      <c r="H374" t="s">
        <v>2595</v>
      </c>
    </row>
    <row r="375" spans="2:8" x14ac:dyDescent="0.25">
      <c r="B375" t="s">
        <v>2614</v>
      </c>
      <c r="C375">
        <v>11</v>
      </c>
      <c r="E375" t="s">
        <v>1366</v>
      </c>
      <c r="F375" s="30" t="s">
        <v>1371</v>
      </c>
      <c r="G375" s="30" t="s">
        <v>1444</v>
      </c>
      <c r="H375" t="s">
        <v>2595</v>
      </c>
    </row>
    <row r="376" spans="2:8" x14ac:dyDescent="0.25">
      <c r="B376" t="s">
        <v>2604</v>
      </c>
      <c r="C376">
        <v>21</v>
      </c>
      <c r="E376" t="s">
        <v>1366</v>
      </c>
      <c r="F376" s="30" t="s">
        <v>1371</v>
      </c>
      <c r="G376" s="30" t="s">
        <v>1444</v>
      </c>
      <c r="H376" t="s">
        <v>2595</v>
      </c>
    </row>
    <row r="377" spans="2:8" x14ac:dyDescent="0.25">
      <c r="B377" t="s">
        <v>2603</v>
      </c>
      <c r="C377">
        <v>22</v>
      </c>
      <c r="E377" t="s">
        <v>1366</v>
      </c>
      <c r="F377" s="30" t="s">
        <v>1371</v>
      </c>
      <c r="G377" s="30" t="s">
        <v>1444</v>
      </c>
      <c r="H377" t="s">
        <v>2595</v>
      </c>
    </row>
    <row r="378" spans="2:8" x14ac:dyDescent="0.25">
      <c r="B378" t="s">
        <v>2602</v>
      </c>
      <c r="C378">
        <v>23</v>
      </c>
      <c r="E378" t="s">
        <v>1366</v>
      </c>
      <c r="F378" s="30" t="s">
        <v>1371</v>
      </c>
      <c r="G378" s="30" t="s">
        <v>1444</v>
      </c>
      <c r="H378" t="s">
        <v>2595</v>
      </c>
    </row>
    <row r="379" spans="2:8" x14ac:dyDescent="0.25">
      <c r="B379" t="s">
        <v>2601</v>
      </c>
      <c r="C379">
        <v>24</v>
      </c>
      <c r="E379" t="s">
        <v>1366</v>
      </c>
      <c r="F379" s="30" t="s">
        <v>1371</v>
      </c>
      <c r="G379" s="30" t="s">
        <v>1444</v>
      </c>
      <c r="H379" t="s">
        <v>2595</v>
      </c>
    </row>
    <row r="380" spans="2:8" x14ac:dyDescent="0.25">
      <c r="B380" t="s">
        <v>2600</v>
      </c>
      <c r="C380">
        <v>25</v>
      </c>
      <c r="E380" t="s">
        <v>1366</v>
      </c>
      <c r="F380" s="30" t="s">
        <v>1371</v>
      </c>
      <c r="G380" s="30" t="s">
        <v>1444</v>
      </c>
      <c r="H380" t="s">
        <v>2595</v>
      </c>
    </row>
    <row r="381" spans="2:8" x14ac:dyDescent="0.25">
      <c r="B381" t="s">
        <v>2599</v>
      </c>
      <c r="C381">
        <v>26</v>
      </c>
      <c r="E381" t="s">
        <v>1366</v>
      </c>
      <c r="F381" s="30" t="s">
        <v>1371</v>
      </c>
      <c r="G381" s="30" t="s">
        <v>1444</v>
      </c>
      <c r="H381" t="s">
        <v>2595</v>
      </c>
    </row>
    <row r="382" spans="2:8" x14ac:dyDescent="0.25">
      <c r="B382" t="s">
        <v>2598</v>
      </c>
      <c r="C382">
        <v>27</v>
      </c>
      <c r="E382" t="s">
        <v>1366</v>
      </c>
      <c r="F382" s="30" t="s">
        <v>1371</v>
      </c>
      <c r="G382" s="30" t="s">
        <v>1444</v>
      </c>
      <c r="H382" t="s">
        <v>2595</v>
      </c>
    </row>
    <row r="383" spans="2:8" x14ac:dyDescent="0.25">
      <c r="B383" t="s">
        <v>2597</v>
      </c>
      <c r="C383">
        <v>28</v>
      </c>
      <c r="E383" t="s">
        <v>1366</v>
      </c>
      <c r="F383" s="30" t="s">
        <v>1371</v>
      </c>
      <c r="G383" s="30" t="s">
        <v>1444</v>
      </c>
      <c r="H383" t="s">
        <v>2595</v>
      </c>
    </row>
    <row r="384" spans="2:8" x14ac:dyDescent="0.25">
      <c r="B384" t="s">
        <v>2596</v>
      </c>
      <c r="C384">
        <v>29</v>
      </c>
      <c r="E384" t="s">
        <v>1366</v>
      </c>
      <c r="F384" s="30" t="s">
        <v>1371</v>
      </c>
      <c r="G384" s="30" t="s">
        <v>1444</v>
      </c>
      <c r="H384" t="s">
        <v>2595</v>
      </c>
    </row>
    <row r="385" spans="1:8" x14ac:dyDescent="0.25">
      <c r="B385" t="s">
        <v>2621</v>
      </c>
      <c r="C385">
        <v>4</v>
      </c>
      <c r="E385" t="s">
        <v>1366</v>
      </c>
      <c r="F385" s="30" t="s">
        <v>1370</v>
      </c>
      <c r="G385" s="31">
        <v>135</v>
      </c>
      <c r="H385" t="s">
        <v>2595</v>
      </c>
    </row>
    <row r="386" spans="1:8" x14ac:dyDescent="0.25">
      <c r="B386" t="s">
        <v>2620</v>
      </c>
      <c r="C386">
        <v>5</v>
      </c>
      <c r="E386" t="s">
        <v>1366</v>
      </c>
      <c r="F386" s="30" t="s">
        <v>1370</v>
      </c>
      <c r="G386" s="31">
        <v>135</v>
      </c>
      <c r="H386" t="s">
        <v>2595</v>
      </c>
    </row>
    <row r="387" spans="1:8" x14ac:dyDescent="0.25">
      <c r="B387" t="s">
        <v>2619</v>
      </c>
      <c r="C387">
        <v>6</v>
      </c>
      <c r="E387" t="s">
        <v>1366</v>
      </c>
      <c r="F387" s="30" t="s">
        <v>1370</v>
      </c>
      <c r="G387" s="31">
        <v>135</v>
      </c>
      <c r="H387" t="s">
        <v>2595</v>
      </c>
    </row>
    <row r="388" spans="1:8" x14ac:dyDescent="0.25">
      <c r="B388" t="s">
        <v>2618</v>
      </c>
      <c r="C388">
        <v>7</v>
      </c>
      <c r="E388" t="s">
        <v>1366</v>
      </c>
      <c r="F388" s="30" t="s">
        <v>1370</v>
      </c>
      <c r="G388" s="31">
        <v>135</v>
      </c>
      <c r="H388" t="s">
        <v>2595</v>
      </c>
    </row>
    <row r="389" spans="1:8" x14ac:dyDescent="0.25">
      <c r="B389" t="s">
        <v>2617</v>
      </c>
      <c r="C389">
        <v>8</v>
      </c>
      <c r="E389" t="s">
        <v>1366</v>
      </c>
      <c r="F389" s="30" t="s">
        <v>1370</v>
      </c>
      <c r="G389" s="31">
        <v>135</v>
      </c>
      <c r="H389" t="s">
        <v>2595</v>
      </c>
    </row>
    <row r="390" spans="1:8" x14ac:dyDescent="0.25">
      <c r="B390" t="s">
        <v>2616</v>
      </c>
      <c r="C390">
        <v>9</v>
      </c>
      <c r="E390" t="s">
        <v>1366</v>
      </c>
      <c r="F390" s="30" t="s">
        <v>1370</v>
      </c>
      <c r="G390" s="31">
        <v>136</v>
      </c>
      <c r="H390" t="s">
        <v>2595</v>
      </c>
    </row>
    <row r="391" spans="1:8" x14ac:dyDescent="0.25">
      <c r="B391" t="s">
        <v>3146</v>
      </c>
      <c r="C391">
        <v>1</v>
      </c>
      <c r="D391" s="30">
        <v>3.1506563471363669</v>
      </c>
      <c r="E391" t="s">
        <v>1368</v>
      </c>
      <c r="F391" s="30" t="s">
        <v>1372</v>
      </c>
      <c r="H391" t="s">
        <v>2401</v>
      </c>
    </row>
    <row r="392" spans="1:8" x14ac:dyDescent="0.25">
      <c r="B392" t="s">
        <v>3135</v>
      </c>
      <c r="C392">
        <v>2</v>
      </c>
      <c r="D392" s="30">
        <v>3.7057789904568645</v>
      </c>
      <c r="E392" t="s">
        <v>1367</v>
      </c>
      <c r="F392" s="30" t="s">
        <v>1372</v>
      </c>
      <c r="H392" t="s">
        <v>2401</v>
      </c>
    </row>
    <row r="393" spans="1:8" x14ac:dyDescent="0.25">
      <c r="A393" t="s">
        <v>2479</v>
      </c>
      <c r="B393" t="s">
        <v>2478</v>
      </c>
      <c r="C393">
        <v>107</v>
      </c>
      <c r="D393" s="30">
        <v>5.9842911562406229</v>
      </c>
      <c r="E393" t="s">
        <v>1366</v>
      </c>
      <c r="F393" s="30" t="s">
        <v>1370</v>
      </c>
      <c r="G393" s="31">
        <v>135</v>
      </c>
      <c r="H393" t="s">
        <v>2401</v>
      </c>
    </row>
    <row r="394" spans="1:8" x14ac:dyDescent="0.25">
      <c r="A394" t="s">
        <v>2477</v>
      </c>
      <c r="B394" t="s">
        <v>2476</v>
      </c>
      <c r="C394">
        <v>108</v>
      </c>
      <c r="D394" s="30">
        <v>6.1367270971734831</v>
      </c>
      <c r="E394" t="s">
        <v>1366</v>
      </c>
      <c r="F394" s="30" t="s">
        <v>1370</v>
      </c>
      <c r="G394" s="31">
        <v>135</v>
      </c>
      <c r="H394" t="s">
        <v>2401</v>
      </c>
    </row>
    <row r="395" spans="1:8" x14ac:dyDescent="0.25">
      <c r="A395" t="s">
        <v>2491</v>
      </c>
      <c r="B395" t="s">
        <v>2490</v>
      </c>
      <c r="C395">
        <v>101</v>
      </c>
      <c r="D395" s="30">
        <v>6.3832575619300167</v>
      </c>
      <c r="E395" t="s">
        <v>1366</v>
      </c>
      <c r="F395" s="30" t="s">
        <v>1370</v>
      </c>
      <c r="G395" s="31">
        <v>135</v>
      </c>
      <c r="H395" t="s">
        <v>2401</v>
      </c>
    </row>
    <row r="396" spans="1:8" x14ac:dyDescent="0.25">
      <c r="A396" t="s">
        <v>2487</v>
      </c>
      <c r="B396" t="s">
        <v>2486</v>
      </c>
      <c r="C396">
        <v>103</v>
      </c>
      <c r="D396" s="30">
        <v>6.3835859411651414</v>
      </c>
      <c r="E396" t="s">
        <v>1366</v>
      </c>
      <c r="F396" s="30" t="s">
        <v>1370</v>
      </c>
      <c r="G396" s="31">
        <v>135</v>
      </c>
      <c r="H396" t="s">
        <v>2401</v>
      </c>
    </row>
    <row r="397" spans="1:8" x14ac:dyDescent="0.25">
      <c r="A397" t="s">
        <v>2471</v>
      </c>
      <c r="B397" t="s">
        <v>2470</v>
      </c>
      <c r="C397">
        <v>111</v>
      </c>
      <c r="D397" s="30">
        <v>6.6477648883567815</v>
      </c>
      <c r="E397" t="s">
        <v>1366</v>
      </c>
      <c r="F397" s="30" t="s">
        <v>1370</v>
      </c>
      <c r="G397" s="31">
        <v>136</v>
      </c>
      <c r="H397" t="s">
        <v>2401</v>
      </c>
    </row>
    <row r="398" spans="1:8" x14ac:dyDescent="0.25">
      <c r="A398" t="s">
        <v>2465</v>
      </c>
      <c r="B398" t="s">
        <v>2464</v>
      </c>
      <c r="C398">
        <v>114</v>
      </c>
      <c r="D398" s="30">
        <v>6.7394618594579825</v>
      </c>
      <c r="E398" t="s">
        <v>1366</v>
      </c>
      <c r="F398" s="30" t="s">
        <v>1370</v>
      </c>
      <c r="G398" s="31">
        <v>136</v>
      </c>
      <c r="H398" t="s">
        <v>2401</v>
      </c>
    </row>
    <row r="399" spans="1:8" x14ac:dyDescent="0.25">
      <c r="A399" t="s">
        <v>2483</v>
      </c>
      <c r="B399" t="s">
        <v>2482</v>
      </c>
      <c r="C399">
        <v>105</v>
      </c>
      <c r="D399" s="30">
        <v>6.8174485122222022</v>
      </c>
      <c r="E399" t="s">
        <v>1366</v>
      </c>
      <c r="F399" s="30" t="s">
        <v>1370</v>
      </c>
      <c r="G399" s="31">
        <v>135</v>
      </c>
      <c r="H399" t="s">
        <v>2401</v>
      </c>
    </row>
    <row r="400" spans="1:8" x14ac:dyDescent="0.25">
      <c r="A400" t="s">
        <v>2463</v>
      </c>
      <c r="B400" t="s">
        <v>2462</v>
      </c>
      <c r="C400">
        <v>115</v>
      </c>
      <c r="D400" s="30">
        <v>6.9280725813115263</v>
      </c>
      <c r="E400" t="s">
        <v>1366</v>
      </c>
      <c r="F400" s="30" t="s">
        <v>1370</v>
      </c>
      <c r="G400" s="31">
        <v>136</v>
      </c>
      <c r="H400" t="s">
        <v>2401</v>
      </c>
    </row>
    <row r="401" spans="1:8" x14ac:dyDescent="0.25">
      <c r="A401" t="s">
        <v>2493</v>
      </c>
      <c r="B401" t="s">
        <v>2492</v>
      </c>
      <c r="C401">
        <v>100</v>
      </c>
      <c r="D401" s="30">
        <v>7.0534045241897161</v>
      </c>
      <c r="E401" t="s">
        <v>1366</v>
      </c>
      <c r="F401" s="30" t="s">
        <v>1370</v>
      </c>
      <c r="G401" s="31">
        <v>135</v>
      </c>
      <c r="H401" t="s">
        <v>2401</v>
      </c>
    </row>
    <row r="402" spans="1:8" x14ac:dyDescent="0.25">
      <c r="A402" t="s">
        <v>2475</v>
      </c>
      <c r="B402" t="s">
        <v>2474</v>
      </c>
      <c r="C402">
        <v>109</v>
      </c>
      <c r="D402" s="30">
        <v>7.2470879815925109</v>
      </c>
      <c r="E402" t="s">
        <v>1366</v>
      </c>
      <c r="F402" s="30" t="s">
        <v>1370</v>
      </c>
      <c r="G402" s="31">
        <v>136</v>
      </c>
      <c r="H402" t="s">
        <v>2401</v>
      </c>
    </row>
    <row r="403" spans="1:8" x14ac:dyDescent="0.25">
      <c r="A403" t="s">
        <v>2497</v>
      </c>
      <c r="B403" t="s">
        <v>2496</v>
      </c>
      <c r="C403">
        <v>98</v>
      </c>
      <c r="D403" s="30">
        <v>7.5976840473904241</v>
      </c>
      <c r="E403" t="s">
        <v>1366</v>
      </c>
      <c r="F403" s="30" t="s">
        <v>1370</v>
      </c>
      <c r="G403" s="31">
        <v>135</v>
      </c>
      <c r="H403" t="s">
        <v>2401</v>
      </c>
    </row>
    <row r="404" spans="1:8" x14ac:dyDescent="0.25">
      <c r="A404" t="s">
        <v>2495</v>
      </c>
      <c r="B404" t="s">
        <v>2494</v>
      </c>
      <c r="C404">
        <v>99</v>
      </c>
      <c r="D404" s="30">
        <v>7.6139248828237784</v>
      </c>
      <c r="E404" t="s">
        <v>1366</v>
      </c>
      <c r="F404" s="30" t="s">
        <v>1370</v>
      </c>
      <c r="G404" s="31">
        <v>135</v>
      </c>
      <c r="H404" t="s">
        <v>2401</v>
      </c>
    </row>
    <row r="405" spans="1:8" x14ac:dyDescent="0.25">
      <c r="A405" t="s">
        <v>2469</v>
      </c>
      <c r="B405" t="s">
        <v>2468</v>
      </c>
      <c r="C405">
        <v>112</v>
      </c>
      <c r="D405" s="30">
        <v>7.9985755641888687</v>
      </c>
      <c r="E405" t="s">
        <v>1366</v>
      </c>
      <c r="F405" s="30" t="s">
        <v>1370</v>
      </c>
      <c r="G405" s="31">
        <v>136</v>
      </c>
      <c r="H405" t="s">
        <v>2401</v>
      </c>
    </row>
    <row r="406" spans="1:8" x14ac:dyDescent="0.25">
      <c r="A406" t="s">
        <v>2501</v>
      </c>
      <c r="B406" t="s">
        <v>2500</v>
      </c>
      <c r="C406">
        <v>96</v>
      </c>
      <c r="D406" s="30">
        <v>8.2338757922067192</v>
      </c>
      <c r="E406" t="s">
        <v>1366</v>
      </c>
      <c r="F406" s="30" t="s">
        <v>1370</v>
      </c>
      <c r="G406" s="31">
        <v>135</v>
      </c>
      <c r="H406" t="s">
        <v>2401</v>
      </c>
    </row>
    <row r="407" spans="1:8" x14ac:dyDescent="0.25">
      <c r="A407" t="s">
        <v>2467</v>
      </c>
      <c r="B407" t="s">
        <v>2466</v>
      </c>
      <c r="C407">
        <v>113</v>
      </c>
      <c r="D407" s="30">
        <v>8.7374352309840813</v>
      </c>
      <c r="E407" t="s">
        <v>1366</v>
      </c>
      <c r="F407" s="30" t="s">
        <v>1370</v>
      </c>
      <c r="G407" s="31">
        <v>136</v>
      </c>
      <c r="H407" t="s">
        <v>2401</v>
      </c>
    </row>
    <row r="408" spans="1:8" x14ac:dyDescent="0.25">
      <c r="A408" t="s">
        <v>2481</v>
      </c>
      <c r="B408" t="s">
        <v>2480</v>
      </c>
      <c r="C408">
        <v>106</v>
      </c>
      <c r="D408" s="30">
        <v>9.3841514720153416</v>
      </c>
      <c r="E408" t="s">
        <v>1366</v>
      </c>
      <c r="F408" s="30" t="s">
        <v>1370</v>
      </c>
      <c r="G408" s="31">
        <v>135</v>
      </c>
      <c r="H408" t="s">
        <v>2401</v>
      </c>
    </row>
    <row r="409" spans="1:8" x14ac:dyDescent="0.25">
      <c r="A409" t="s">
        <v>2461</v>
      </c>
      <c r="B409" t="s">
        <v>2460</v>
      </c>
      <c r="C409">
        <v>116</v>
      </c>
      <c r="D409" s="30">
        <v>11.025815353187138</v>
      </c>
      <c r="E409" t="s">
        <v>1366</v>
      </c>
      <c r="F409" s="30" t="s">
        <v>1370</v>
      </c>
      <c r="G409" s="31">
        <v>136</v>
      </c>
      <c r="H409" t="s">
        <v>2401</v>
      </c>
    </row>
    <row r="410" spans="1:8" x14ac:dyDescent="0.25">
      <c r="B410" t="s">
        <v>2512</v>
      </c>
      <c r="C410">
        <v>85</v>
      </c>
      <c r="D410" s="30" t="s">
        <v>12</v>
      </c>
      <c r="E410" t="s">
        <v>1366</v>
      </c>
      <c r="F410" s="30" t="s">
        <v>1371</v>
      </c>
      <c r="G410" s="30" t="s">
        <v>1456</v>
      </c>
      <c r="H410" t="s">
        <v>2401</v>
      </c>
    </row>
    <row r="411" spans="1:8" x14ac:dyDescent="0.25">
      <c r="B411" t="s">
        <v>2511</v>
      </c>
      <c r="C411">
        <v>86</v>
      </c>
      <c r="D411" s="30" t="s">
        <v>12</v>
      </c>
      <c r="E411" t="s">
        <v>1366</v>
      </c>
      <c r="F411" s="30" t="s">
        <v>1371</v>
      </c>
      <c r="G411" s="30" t="s">
        <v>1456</v>
      </c>
      <c r="H411" t="s">
        <v>2401</v>
      </c>
    </row>
    <row r="412" spans="1:8" x14ac:dyDescent="0.25">
      <c r="B412" t="s">
        <v>2510</v>
      </c>
      <c r="C412">
        <v>87</v>
      </c>
      <c r="D412" s="30" t="s">
        <v>12</v>
      </c>
      <c r="E412" t="s">
        <v>1366</v>
      </c>
      <c r="F412" s="30" t="s">
        <v>1371</v>
      </c>
      <c r="G412" s="30" t="s">
        <v>1456</v>
      </c>
      <c r="H412" t="s">
        <v>2401</v>
      </c>
    </row>
    <row r="413" spans="1:8" x14ac:dyDescent="0.25">
      <c r="B413" t="s">
        <v>2509</v>
      </c>
      <c r="C413">
        <v>88</v>
      </c>
      <c r="D413" s="30" t="s">
        <v>12</v>
      </c>
      <c r="E413" t="s">
        <v>1366</v>
      </c>
      <c r="F413" s="30" t="s">
        <v>1371</v>
      </c>
      <c r="G413" s="30" t="s">
        <v>1456</v>
      </c>
      <c r="H413" t="s">
        <v>2401</v>
      </c>
    </row>
    <row r="414" spans="1:8" x14ac:dyDescent="0.25">
      <c r="B414" t="s">
        <v>2459</v>
      </c>
      <c r="C414">
        <v>117</v>
      </c>
      <c r="D414" s="30" t="s">
        <v>12</v>
      </c>
      <c r="E414" t="s">
        <v>1366</v>
      </c>
      <c r="F414" s="30" t="s">
        <v>1371</v>
      </c>
      <c r="G414" s="30" t="s">
        <v>1456</v>
      </c>
      <c r="H414" t="s">
        <v>2401</v>
      </c>
    </row>
    <row r="415" spans="1:8" x14ac:dyDescent="0.25">
      <c r="B415" t="s">
        <v>2508</v>
      </c>
      <c r="C415">
        <v>89</v>
      </c>
      <c r="D415" s="30" t="s">
        <v>12</v>
      </c>
      <c r="E415" t="s">
        <v>1366</v>
      </c>
      <c r="F415" s="30" t="s">
        <v>1371</v>
      </c>
      <c r="G415" s="30" t="s">
        <v>1444</v>
      </c>
      <c r="H415" t="s">
        <v>2401</v>
      </c>
    </row>
    <row r="416" spans="1:8" x14ac:dyDescent="0.25">
      <c r="B416" t="s">
        <v>2507</v>
      </c>
      <c r="C416">
        <v>90</v>
      </c>
      <c r="D416" s="30" t="s">
        <v>12</v>
      </c>
      <c r="E416" t="s">
        <v>1366</v>
      </c>
      <c r="F416" s="30" t="s">
        <v>1371</v>
      </c>
      <c r="G416" s="30" t="s">
        <v>1444</v>
      </c>
      <c r="H416" t="s">
        <v>2401</v>
      </c>
    </row>
    <row r="417" spans="2:8" x14ac:dyDescent="0.25">
      <c r="B417" t="s">
        <v>2506</v>
      </c>
      <c r="C417">
        <v>91</v>
      </c>
      <c r="D417" s="30" t="s">
        <v>12</v>
      </c>
      <c r="E417" t="s">
        <v>1366</v>
      </c>
      <c r="F417" s="30" t="s">
        <v>1371</v>
      </c>
      <c r="G417" s="30" t="s">
        <v>1444</v>
      </c>
      <c r="H417" t="s">
        <v>2401</v>
      </c>
    </row>
    <row r="418" spans="2:8" x14ac:dyDescent="0.25">
      <c r="B418" t="s">
        <v>2505</v>
      </c>
      <c r="C418">
        <v>92</v>
      </c>
      <c r="D418" s="30" t="s">
        <v>12</v>
      </c>
      <c r="E418" t="s">
        <v>1366</v>
      </c>
      <c r="F418" s="30" t="s">
        <v>1371</v>
      </c>
      <c r="G418" s="30" t="s">
        <v>1444</v>
      </c>
      <c r="H418" t="s">
        <v>2401</v>
      </c>
    </row>
    <row r="419" spans="2:8" x14ac:dyDescent="0.25">
      <c r="B419" t="s">
        <v>2504</v>
      </c>
      <c r="C419">
        <v>93</v>
      </c>
      <c r="D419" s="30" t="s">
        <v>12</v>
      </c>
      <c r="E419" t="s">
        <v>1366</v>
      </c>
      <c r="F419" s="30" t="s">
        <v>1371</v>
      </c>
      <c r="G419" s="30" t="s">
        <v>1444</v>
      </c>
      <c r="H419" t="s">
        <v>2401</v>
      </c>
    </row>
    <row r="420" spans="2:8" x14ac:dyDescent="0.25">
      <c r="B420" t="s">
        <v>2503</v>
      </c>
      <c r="C420">
        <v>94</v>
      </c>
      <c r="D420" s="30" t="s">
        <v>12</v>
      </c>
      <c r="E420" t="s">
        <v>1366</v>
      </c>
      <c r="F420" s="30" t="s">
        <v>1371</v>
      </c>
      <c r="G420" s="30" t="s">
        <v>1444</v>
      </c>
      <c r="H420" t="s">
        <v>2401</v>
      </c>
    </row>
    <row r="421" spans="2:8" x14ac:dyDescent="0.25">
      <c r="B421" t="s">
        <v>2502</v>
      </c>
      <c r="C421">
        <v>95</v>
      </c>
      <c r="D421" s="30" t="s">
        <v>12</v>
      </c>
      <c r="E421" t="s">
        <v>1366</v>
      </c>
      <c r="F421" s="30" t="s">
        <v>1371</v>
      </c>
      <c r="G421" s="30" t="s">
        <v>1444</v>
      </c>
      <c r="H421" t="s">
        <v>2401</v>
      </c>
    </row>
    <row r="422" spans="2:8" x14ac:dyDescent="0.25">
      <c r="B422" t="s">
        <v>2594</v>
      </c>
      <c r="C422">
        <v>3</v>
      </c>
      <c r="D422" s="30" t="s">
        <v>12</v>
      </c>
      <c r="E422" t="s">
        <v>1366</v>
      </c>
      <c r="F422" s="30" t="s">
        <v>1370</v>
      </c>
      <c r="G422" s="31">
        <v>135</v>
      </c>
      <c r="H422" t="s">
        <v>2401</v>
      </c>
    </row>
    <row r="423" spans="2:8" x14ac:dyDescent="0.25">
      <c r="B423" t="s">
        <v>2593</v>
      </c>
      <c r="C423">
        <v>4</v>
      </c>
      <c r="D423" s="30" t="s">
        <v>12</v>
      </c>
      <c r="E423" t="s">
        <v>1366</v>
      </c>
      <c r="F423" s="30" t="s">
        <v>1370</v>
      </c>
      <c r="G423" s="31">
        <v>135</v>
      </c>
      <c r="H423" t="s">
        <v>2401</v>
      </c>
    </row>
    <row r="424" spans="2:8" x14ac:dyDescent="0.25">
      <c r="B424" t="s">
        <v>2592</v>
      </c>
      <c r="C424">
        <v>5</v>
      </c>
      <c r="D424" s="30" t="s">
        <v>12</v>
      </c>
      <c r="E424" t="s">
        <v>1366</v>
      </c>
      <c r="F424" s="30" t="s">
        <v>1370</v>
      </c>
      <c r="G424" s="31">
        <v>135</v>
      </c>
      <c r="H424" t="s">
        <v>2401</v>
      </c>
    </row>
    <row r="425" spans="2:8" x14ac:dyDescent="0.25">
      <c r="B425" t="s">
        <v>2591</v>
      </c>
      <c r="C425">
        <v>6</v>
      </c>
      <c r="D425" s="30" t="s">
        <v>12</v>
      </c>
      <c r="E425" t="s">
        <v>1366</v>
      </c>
      <c r="F425" s="30" t="s">
        <v>1370</v>
      </c>
      <c r="G425" s="31">
        <v>135</v>
      </c>
      <c r="H425" t="s">
        <v>2401</v>
      </c>
    </row>
    <row r="426" spans="2:8" x14ac:dyDescent="0.25">
      <c r="B426" t="s">
        <v>2590</v>
      </c>
      <c r="C426">
        <v>7</v>
      </c>
      <c r="D426" s="30" t="s">
        <v>12</v>
      </c>
      <c r="E426" t="s">
        <v>1366</v>
      </c>
      <c r="F426" s="30" t="s">
        <v>1370</v>
      </c>
      <c r="G426" s="31">
        <v>135</v>
      </c>
      <c r="H426" t="s">
        <v>2401</v>
      </c>
    </row>
    <row r="427" spans="2:8" x14ac:dyDescent="0.25">
      <c r="B427" t="s">
        <v>2589</v>
      </c>
      <c r="C427">
        <v>8</v>
      </c>
      <c r="D427" s="30" t="s">
        <v>12</v>
      </c>
      <c r="E427" t="s">
        <v>1366</v>
      </c>
      <c r="F427" s="30" t="s">
        <v>1370</v>
      </c>
      <c r="G427" s="31">
        <v>135</v>
      </c>
      <c r="H427" t="s">
        <v>2401</v>
      </c>
    </row>
    <row r="428" spans="2:8" x14ac:dyDescent="0.25">
      <c r="B428" t="s">
        <v>2588</v>
      </c>
      <c r="C428">
        <v>9</v>
      </c>
      <c r="D428" s="30" t="s">
        <v>12</v>
      </c>
      <c r="E428" t="s">
        <v>1366</v>
      </c>
      <c r="F428" s="30" t="s">
        <v>1370</v>
      </c>
      <c r="G428" s="31">
        <v>135</v>
      </c>
      <c r="H428" t="s">
        <v>2401</v>
      </c>
    </row>
    <row r="429" spans="2:8" x14ac:dyDescent="0.25">
      <c r="B429" t="s">
        <v>2587</v>
      </c>
      <c r="C429">
        <v>10</v>
      </c>
      <c r="D429" s="30" t="s">
        <v>12</v>
      </c>
      <c r="E429" t="s">
        <v>1366</v>
      </c>
      <c r="F429" s="30" t="s">
        <v>1370</v>
      </c>
      <c r="G429" s="31">
        <v>135</v>
      </c>
      <c r="H429" t="s">
        <v>2401</v>
      </c>
    </row>
    <row r="430" spans="2:8" x14ac:dyDescent="0.25">
      <c r="B430" t="s">
        <v>2586</v>
      </c>
      <c r="C430">
        <v>11</v>
      </c>
      <c r="D430" s="30" t="s">
        <v>12</v>
      </c>
      <c r="E430" t="s">
        <v>1366</v>
      </c>
      <c r="F430" s="30" t="s">
        <v>1370</v>
      </c>
      <c r="G430" s="31">
        <v>135</v>
      </c>
      <c r="H430" t="s">
        <v>2401</v>
      </c>
    </row>
    <row r="431" spans="2:8" x14ac:dyDescent="0.25">
      <c r="B431" t="s">
        <v>2585</v>
      </c>
      <c r="C431">
        <v>12</v>
      </c>
      <c r="D431" s="30" t="s">
        <v>12</v>
      </c>
      <c r="E431" t="s">
        <v>1366</v>
      </c>
      <c r="F431" s="30" t="s">
        <v>1370</v>
      </c>
      <c r="G431" s="31">
        <v>135</v>
      </c>
      <c r="H431" t="s">
        <v>2401</v>
      </c>
    </row>
    <row r="432" spans="2:8" x14ac:dyDescent="0.25">
      <c r="B432" t="s">
        <v>2584</v>
      </c>
      <c r="C432">
        <v>13</v>
      </c>
      <c r="D432" s="30" t="s">
        <v>12</v>
      </c>
      <c r="E432" t="s">
        <v>1366</v>
      </c>
      <c r="F432" s="30" t="s">
        <v>1370</v>
      </c>
      <c r="G432" s="31">
        <v>135</v>
      </c>
      <c r="H432" t="s">
        <v>2401</v>
      </c>
    </row>
    <row r="433" spans="2:8" x14ac:dyDescent="0.25">
      <c r="B433" t="s">
        <v>2583</v>
      </c>
      <c r="C433">
        <v>14</v>
      </c>
      <c r="D433" s="30" t="s">
        <v>12</v>
      </c>
      <c r="E433" t="s">
        <v>1366</v>
      </c>
      <c r="F433" s="30" t="s">
        <v>1370</v>
      </c>
      <c r="G433" s="31">
        <v>135</v>
      </c>
      <c r="H433" t="s">
        <v>2401</v>
      </c>
    </row>
    <row r="434" spans="2:8" x14ac:dyDescent="0.25">
      <c r="B434" t="s">
        <v>2582</v>
      </c>
      <c r="C434">
        <v>15</v>
      </c>
      <c r="D434" s="30" t="s">
        <v>12</v>
      </c>
      <c r="E434" t="s">
        <v>1366</v>
      </c>
      <c r="F434" s="30" t="s">
        <v>1370</v>
      </c>
      <c r="G434" s="31">
        <v>135</v>
      </c>
      <c r="H434" t="s">
        <v>2401</v>
      </c>
    </row>
    <row r="435" spans="2:8" x14ac:dyDescent="0.25">
      <c r="B435" t="s">
        <v>2581</v>
      </c>
      <c r="C435">
        <v>16</v>
      </c>
      <c r="D435" s="30" t="s">
        <v>12</v>
      </c>
      <c r="E435" t="s">
        <v>1366</v>
      </c>
      <c r="F435" s="30" t="s">
        <v>1370</v>
      </c>
      <c r="G435" s="31">
        <v>135</v>
      </c>
      <c r="H435" t="s">
        <v>2401</v>
      </c>
    </row>
    <row r="436" spans="2:8" x14ac:dyDescent="0.25">
      <c r="B436" t="s">
        <v>2580</v>
      </c>
      <c r="C436">
        <v>17</v>
      </c>
      <c r="D436" s="30" t="s">
        <v>12</v>
      </c>
      <c r="E436" t="s">
        <v>1366</v>
      </c>
      <c r="F436" s="30" t="s">
        <v>1370</v>
      </c>
      <c r="G436" s="31">
        <v>135</v>
      </c>
      <c r="H436" t="s">
        <v>2401</v>
      </c>
    </row>
    <row r="437" spans="2:8" x14ac:dyDescent="0.25">
      <c r="B437" t="s">
        <v>2579</v>
      </c>
      <c r="C437">
        <v>18</v>
      </c>
      <c r="D437" s="30" t="s">
        <v>12</v>
      </c>
      <c r="E437" t="s">
        <v>1366</v>
      </c>
      <c r="F437" s="30" t="s">
        <v>1370</v>
      </c>
      <c r="G437" s="31">
        <v>135</v>
      </c>
      <c r="H437" t="s">
        <v>2401</v>
      </c>
    </row>
    <row r="438" spans="2:8" x14ac:dyDescent="0.25">
      <c r="B438" t="s">
        <v>2578</v>
      </c>
      <c r="C438">
        <v>19</v>
      </c>
      <c r="D438" s="30" t="s">
        <v>12</v>
      </c>
      <c r="E438" t="s">
        <v>1366</v>
      </c>
      <c r="F438" s="30" t="s">
        <v>1370</v>
      </c>
      <c r="G438" s="31">
        <v>135</v>
      </c>
      <c r="H438" t="s">
        <v>2401</v>
      </c>
    </row>
    <row r="439" spans="2:8" x14ac:dyDescent="0.25">
      <c r="B439" t="s">
        <v>2577</v>
      </c>
      <c r="C439">
        <v>20</v>
      </c>
      <c r="D439" s="30" t="s">
        <v>12</v>
      </c>
      <c r="E439" t="s">
        <v>1366</v>
      </c>
      <c r="F439" s="30" t="s">
        <v>1370</v>
      </c>
      <c r="G439" s="31">
        <v>135</v>
      </c>
      <c r="H439" t="s">
        <v>2401</v>
      </c>
    </row>
    <row r="440" spans="2:8" x14ac:dyDescent="0.25">
      <c r="B440" t="s">
        <v>2576</v>
      </c>
      <c r="C440">
        <v>21</v>
      </c>
      <c r="D440" s="30" t="s">
        <v>12</v>
      </c>
      <c r="E440" t="s">
        <v>1366</v>
      </c>
      <c r="F440" s="30" t="s">
        <v>1370</v>
      </c>
      <c r="G440" s="31">
        <v>135</v>
      </c>
      <c r="H440" t="s">
        <v>2401</v>
      </c>
    </row>
    <row r="441" spans="2:8" x14ac:dyDescent="0.25">
      <c r="B441" t="s">
        <v>2575</v>
      </c>
      <c r="C441">
        <v>22</v>
      </c>
      <c r="D441" s="30" t="s">
        <v>12</v>
      </c>
      <c r="E441" t="s">
        <v>1366</v>
      </c>
      <c r="F441" s="30" t="s">
        <v>1370</v>
      </c>
      <c r="G441" s="31">
        <v>135</v>
      </c>
      <c r="H441" t="s">
        <v>2401</v>
      </c>
    </row>
    <row r="442" spans="2:8" x14ac:dyDescent="0.25">
      <c r="B442" t="s">
        <v>2574</v>
      </c>
      <c r="C442">
        <v>23</v>
      </c>
      <c r="D442" s="30" t="s">
        <v>12</v>
      </c>
      <c r="E442" t="s">
        <v>1366</v>
      </c>
      <c r="F442" s="30" t="s">
        <v>1370</v>
      </c>
      <c r="G442" s="31">
        <v>135</v>
      </c>
      <c r="H442" t="s">
        <v>2401</v>
      </c>
    </row>
    <row r="443" spans="2:8" x14ac:dyDescent="0.25">
      <c r="B443" t="s">
        <v>2573</v>
      </c>
      <c r="C443">
        <v>24</v>
      </c>
      <c r="D443" s="30" t="s">
        <v>12</v>
      </c>
      <c r="E443" t="s">
        <v>1366</v>
      </c>
      <c r="F443" s="30" t="s">
        <v>1370</v>
      </c>
      <c r="G443" s="31">
        <v>135</v>
      </c>
      <c r="H443" t="s">
        <v>2401</v>
      </c>
    </row>
    <row r="444" spans="2:8" x14ac:dyDescent="0.25">
      <c r="B444" t="s">
        <v>2572</v>
      </c>
      <c r="C444">
        <v>25</v>
      </c>
      <c r="D444" s="30" t="s">
        <v>12</v>
      </c>
      <c r="E444" t="s">
        <v>1366</v>
      </c>
      <c r="F444" s="30" t="s">
        <v>1370</v>
      </c>
      <c r="G444" s="31">
        <v>135</v>
      </c>
      <c r="H444" t="s">
        <v>2401</v>
      </c>
    </row>
    <row r="445" spans="2:8" x14ac:dyDescent="0.25">
      <c r="B445" t="s">
        <v>2571</v>
      </c>
      <c r="C445">
        <v>26</v>
      </c>
      <c r="D445" s="30" t="s">
        <v>12</v>
      </c>
      <c r="E445" t="s">
        <v>1366</v>
      </c>
      <c r="F445" s="30" t="s">
        <v>1370</v>
      </c>
      <c r="G445" s="31">
        <v>135</v>
      </c>
      <c r="H445" t="s">
        <v>2401</v>
      </c>
    </row>
    <row r="446" spans="2:8" x14ac:dyDescent="0.25">
      <c r="B446" t="s">
        <v>2570</v>
      </c>
      <c r="C446">
        <v>27</v>
      </c>
      <c r="D446" s="30" t="s">
        <v>12</v>
      </c>
      <c r="E446" t="s">
        <v>1366</v>
      </c>
      <c r="F446" s="30" t="s">
        <v>1370</v>
      </c>
      <c r="G446" s="31">
        <v>135</v>
      </c>
      <c r="H446" t="s">
        <v>2401</v>
      </c>
    </row>
    <row r="447" spans="2:8" x14ac:dyDescent="0.25">
      <c r="B447" t="s">
        <v>2569</v>
      </c>
      <c r="C447">
        <v>28</v>
      </c>
      <c r="D447" s="30" t="s">
        <v>12</v>
      </c>
      <c r="E447" t="s">
        <v>1366</v>
      </c>
      <c r="F447" s="30" t="s">
        <v>1370</v>
      </c>
      <c r="G447" s="31">
        <v>135</v>
      </c>
      <c r="H447" t="s">
        <v>2401</v>
      </c>
    </row>
    <row r="448" spans="2:8" x14ac:dyDescent="0.25">
      <c r="B448" t="s">
        <v>2568</v>
      </c>
      <c r="C448">
        <v>29</v>
      </c>
      <c r="D448" s="30" t="s">
        <v>12</v>
      </c>
      <c r="E448" t="s">
        <v>1366</v>
      </c>
      <c r="F448" s="30" t="s">
        <v>1370</v>
      </c>
      <c r="G448" s="31">
        <v>135</v>
      </c>
      <c r="H448" t="s">
        <v>2401</v>
      </c>
    </row>
    <row r="449" spans="2:8" x14ac:dyDescent="0.25">
      <c r="B449" t="s">
        <v>2567</v>
      </c>
      <c r="C449">
        <v>30</v>
      </c>
      <c r="D449" s="30" t="s">
        <v>12</v>
      </c>
      <c r="E449" t="s">
        <v>1366</v>
      </c>
      <c r="F449" s="30" t="s">
        <v>1370</v>
      </c>
      <c r="G449" s="31">
        <v>135</v>
      </c>
      <c r="H449" t="s">
        <v>2401</v>
      </c>
    </row>
    <row r="450" spans="2:8" x14ac:dyDescent="0.25">
      <c r="B450" t="s">
        <v>2566</v>
      </c>
      <c r="C450">
        <v>31</v>
      </c>
      <c r="D450" s="30" t="s">
        <v>12</v>
      </c>
      <c r="E450" t="s">
        <v>1366</v>
      </c>
      <c r="F450" s="30" t="s">
        <v>1370</v>
      </c>
      <c r="G450" s="31">
        <v>135</v>
      </c>
      <c r="H450" t="s">
        <v>2401</v>
      </c>
    </row>
    <row r="451" spans="2:8" x14ac:dyDescent="0.25">
      <c r="B451" t="s">
        <v>2565</v>
      </c>
      <c r="C451">
        <v>32</v>
      </c>
      <c r="D451" s="30" t="s">
        <v>12</v>
      </c>
      <c r="E451" t="s">
        <v>1366</v>
      </c>
      <c r="F451" s="30" t="s">
        <v>1370</v>
      </c>
      <c r="G451" s="31">
        <v>135</v>
      </c>
      <c r="H451" t="s">
        <v>2401</v>
      </c>
    </row>
    <row r="452" spans="2:8" x14ac:dyDescent="0.25">
      <c r="B452" t="s">
        <v>2564</v>
      </c>
      <c r="C452">
        <v>33</v>
      </c>
      <c r="D452" s="30" t="s">
        <v>12</v>
      </c>
      <c r="E452" t="s">
        <v>1366</v>
      </c>
      <c r="F452" s="30" t="s">
        <v>1370</v>
      </c>
      <c r="G452" s="31">
        <v>135</v>
      </c>
      <c r="H452" t="s">
        <v>2401</v>
      </c>
    </row>
    <row r="453" spans="2:8" x14ac:dyDescent="0.25">
      <c r="B453" t="s">
        <v>2563</v>
      </c>
      <c r="C453">
        <v>34</v>
      </c>
      <c r="D453" s="30" t="s">
        <v>12</v>
      </c>
      <c r="E453" t="s">
        <v>1366</v>
      </c>
      <c r="F453" s="30" t="s">
        <v>1370</v>
      </c>
      <c r="G453" s="31">
        <v>135</v>
      </c>
      <c r="H453" t="s">
        <v>2401</v>
      </c>
    </row>
    <row r="454" spans="2:8" x14ac:dyDescent="0.25">
      <c r="B454" t="s">
        <v>2562</v>
      </c>
      <c r="C454">
        <v>35</v>
      </c>
      <c r="D454" s="30" t="s">
        <v>12</v>
      </c>
      <c r="E454" t="s">
        <v>1366</v>
      </c>
      <c r="F454" s="30" t="s">
        <v>1370</v>
      </c>
      <c r="G454" s="31">
        <v>135</v>
      </c>
      <c r="H454" t="s">
        <v>2401</v>
      </c>
    </row>
    <row r="455" spans="2:8" x14ac:dyDescent="0.25">
      <c r="B455" t="s">
        <v>2561</v>
      </c>
      <c r="C455">
        <v>36</v>
      </c>
      <c r="D455" s="30" t="s">
        <v>12</v>
      </c>
      <c r="E455" t="s">
        <v>1366</v>
      </c>
      <c r="F455" s="30" t="s">
        <v>1370</v>
      </c>
      <c r="G455" s="31">
        <v>135</v>
      </c>
      <c r="H455" t="s">
        <v>2401</v>
      </c>
    </row>
    <row r="456" spans="2:8" x14ac:dyDescent="0.25">
      <c r="B456" t="s">
        <v>2560</v>
      </c>
      <c r="C456">
        <v>37</v>
      </c>
      <c r="D456" s="30" t="s">
        <v>12</v>
      </c>
      <c r="E456" t="s">
        <v>1366</v>
      </c>
      <c r="F456" s="30" t="s">
        <v>1370</v>
      </c>
      <c r="G456" s="31">
        <v>135</v>
      </c>
      <c r="H456" t="s">
        <v>2401</v>
      </c>
    </row>
    <row r="457" spans="2:8" x14ac:dyDescent="0.25">
      <c r="B457" t="s">
        <v>2559</v>
      </c>
      <c r="C457">
        <v>38</v>
      </c>
      <c r="D457" s="30" t="s">
        <v>12</v>
      </c>
      <c r="E457" t="s">
        <v>1366</v>
      </c>
      <c r="F457" s="30" t="s">
        <v>1370</v>
      </c>
      <c r="G457" s="31">
        <v>135</v>
      </c>
      <c r="H457" t="s">
        <v>2401</v>
      </c>
    </row>
    <row r="458" spans="2:8" x14ac:dyDescent="0.25">
      <c r="B458" t="s">
        <v>2558</v>
      </c>
      <c r="C458">
        <v>39</v>
      </c>
      <c r="D458" s="30" t="s">
        <v>12</v>
      </c>
      <c r="E458" t="s">
        <v>1366</v>
      </c>
      <c r="F458" s="30" t="s">
        <v>1370</v>
      </c>
      <c r="G458" s="31">
        <v>135</v>
      </c>
      <c r="H458" t="s">
        <v>2401</v>
      </c>
    </row>
    <row r="459" spans="2:8" x14ac:dyDescent="0.25">
      <c r="B459" t="s">
        <v>2557</v>
      </c>
      <c r="C459">
        <v>40</v>
      </c>
      <c r="D459" s="30" t="s">
        <v>12</v>
      </c>
      <c r="E459" t="s">
        <v>1366</v>
      </c>
      <c r="F459" s="30" t="s">
        <v>1370</v>
      </c>
      <c r="G459" s="31">
        <v>135</v>
      </c>
      <c r="H459" t="s">
        <v>2401</v>
      </c>
    </row>
    <row r="460" spans="2:8" x14ac:dyDescent="0.25">
      <c r="B460" t="s">
        <v>2556</v>
      </c>
      <c r="C460">
        <v>41</v>
      </c>
      <c r="D460" s="30" t="s">
        <v>12</v>
      </c>
      <c r="E460" t="s">
        <v>1366</v>
      </c>
      <c r="F460" s="30" t="s">
        <v>1370</v>
      </c>
      <c r="G460" s="31">
        <v>135</v>
      </c>
      <c r="H460" t="s">
        <v>2401</v>
      </c>
    </row>
    <row r="461" spans="2:8" x14ac:dyDescent="0.25">
      <c r="B461" t="s">
        <v>2555</v>
      </c>
      <c r="C461">
        <v>42</v>
      </c>
      <c r="D461" s="30" t="s">
        <v>12</v>
      </c>
      <c r="E461" t="s">
        <v>1366</v>
      </c>
      <c r="F461" s="30" t="s">
        <v>1370</v>
      </c>
      <c r="G461" s="31">
        <v>135</v>
      </c>
      <c r="H461" t="s">
        <v>2401</v>
      </c>
    </row>
    <row r="462" spans="2:8" x14ac:dyDescent="0.25">
      <c r="B462" t="s">
        <v>2554</v>
      </c>
      <c r="C462">
        <v>43</v>
      </c>
      <c r="D462" s="30" t="s">
        <v>12</v>
      </c>
      <c r="E462" t="s">
        <v>1366</v>
      </c>
      <c r="F462" s="30" t="s">
        <v>1370</v>
      </c>
      <c r="G462" s="31">
        <v>136</v>
      </c>
      <c r="H462" t="s">
        <v>2401</v>
      </c>
    </row>
    <row r="463" spans="2:8" x14ac:dyDescent="0.25">
      <c r="B463" t="s">
        <v>2553</v>
      </c>
      <c r="C463">
        <v>44</v>
      </c>
      <c r="D463" s="30" t="s">
        <v>12</v>
      </c>
      <c r="E463" t="s">
        <v>1366</v>
      </c>
      <c r="F463" s="30" t="s">
        <v>1370</v>
      </c>
      <c r="G463" s="31">
        <v>136</v>
      </c>
      <c r="H463" t="s">
        <v>2401</v>
      </c>
    </row>
    <row r="464" spans="2:8" x14ac:dyDescent="0.25">
      <c r="B464" t="s">
        <v>2552</v>
      </c>
      <c r="C464">
        <v>45</v>
      </c>
      <c r="D464" s="30" t="s">
        <v>12</v>
      </c>
      <c r="E464" t="s">
        <v>1366</v>
      </c>
      <c r="F464" s="30" t="s">
        <v>1370</v>
      </c>
      <c r="G464" s="31">
        <v>136</v>
      </c>
      <c r="H464" t="s">
        <v>2401</v>
      </c>
    </row>
    <row r="465" spans="2:8" x14ac:dyDescent="0.25">
      <c r="B465" t="s">
        <v>2551</v>
      </c>
      <c r="C465">
        <v>46</v>
      </c>
      <c r="D465" s="30" t="s">
        <v>12</v>
      </c>
      <c r="E465" t="s">
        <v>1366</v>
      </c>
      <c r="F465" s="30" t="s">
        <v>1370</v>
      </c>
      <c r="G465" s="31">
        <v>136</v>
      </c>
      <c r="H465" t="s">
        <v>2401</v>
      </c>
    </row>
    <row r="466" spans="2:8" x14ac:dyDescent="0.25">
      <c r="B466" t="s">
        <v>2550</v>
      </c>
      <c r="C466">
        <v>47</v>
      </c>
      <c r="D466" s="30" t="s">
        <v>12</v>
      </c>
      <c r="E466" t="s">
        <v>1366</v>
      </c>
      <c r="F466" s="30" t="s">
        <v>1370</v>
      </c>
      <c r="G466" s="31">
        <v>136</v>
      </c>
      <c r="H466" t="s">
        <v>2401</v>
      </c>
    </row>
    <row r="467" spans="2:8" x14ac:dyDescent="0.25">
      <c r="B467" t="s">
        <v>2549</v>
      </c>
      <c r="C467">
        <v>48</v>
      </c>
      <c r="D467" s="30" t="s">
        <v>12</v>
      </c>
      <c r="E467" t="s">
        <v>1366</v>
      </c>
      <c r="F467" s="30" t="s">
        <v>1370</v>
      </c>
      <c r="G467" s="31">
        <v>136</v>
      </c>
      <c r="H467" t="s">
        <v>2401</v>
      </c>
    </row>
    <row r="468" spans="2:8" x14ac:dyDescent="0.25">
      <c r="B468" t="s">
        <v>2548</v>
      </c>
      <c r="C468">
        <v>49</v>
      </c>
      <c r="D468" s="30" t="s">
        <v>12</v>
      </c>
      <c r="E468" t="s">
        <v>1366</v>
      </c>
      <c r="F468" s="30" t="s">
        <v>1370</v>
      </c>
      <c r="G468" s="31">
        <v>136</v>
      </c>
      <c r="H468" t="s">
        <v>2401</v>
      </c>
    </row>
    <row r="469" spans="2:8" x14ac:dyDescent="0.25">
      <c r="B469" t="s">
        <v>2547</v>
      </c>
      <c r="C469">
        <v>50</v>
      </c>
      <c r="D469" s="30" t="s">
        <v>12</v>
      </c>
      <c r="E469" t="s">
        <v>1366</v>
      </c>
      <c r="F469" s="30" t="s">
        <v>1370</v>
      </c>
      <c r="G469" s="31">
        <v>136</v>
      </c>
      <c r="H469" t="s">
        <v>2401</v>
      </c>
    </row>
    <row r="470" spans="2:8" x14ac:dyDescent="0.25">
      <c r="B470" t="s">
        <v>2546</v>
      </c>
      <c r="C470">
        <v>51</v>
      </c>
      <c r="D470" s="30" t="s">
        <v>12</v>
      </c>
      <c r="E470" t="s">
        <v>1366</v>
      </c>
      <c r="F470" s="30" t="s">
        <v>1370</v>
      </c>
      <c r="G470" s="31">
        <v>136</v>
      </c>
      <c r="H470" t="s">
        <v>2401</v>
      </c>
    </row>
    <row r="471" spans="2:8" x14ac:dyDescent="0.25">
      <c r="B471" t="s">
        <v>2545</v>
      </c>
      <c r="C471">
        <v>52</v>
      </c>
      <c r="D471" s="30" t="s">
        <v>12</v>
      </c>
      <c r="E471" t="s">
        <v>1366</v>
      </c>
      <c r="F471" s="30" t="s">
        <v>1370</v>
      </c>
      <c r="G471" s="31">
        <v>136</v>
      </c>
      <c r="H471" t="s">
        <v>2401</v>
      </c>
    </row>
    <row r="472" spans="2:8" x14ac:dyDescent="0.25">
      <c r="B472" t="s">
        <v>2544</v>
      </c>
      <c r="C472">
        <v>53</v>
      </c>
      <c r="D472" s="30" t="s">
        <v>12</v>
      </c>
      <c r="E472" t="s">
        <v>1366</v>
      </c>
      <c r="F472" s="30" t="s">
        <v>1370</v>
      </c>
      <c r="G472" s="31">
        <v>136</v>
      </c>
      <c r="H472" t="s">
        <v>2401</v>
      </c>
    </row>
    <row r="473" spans="2:8" x14ac:dyDescent="0.25">
      <c r="B473" t="s">
        <v>2543</v>
      </c>
      <c r="C473">
        <v>54</v>
      </c>
      <c r="D473" s="30" t="s">
        <v>12</v>
      </c>
      <c r="E473" t="s">
        <v>1366</v>
      </c>
      <c r="F473" s="30" t="s">
        <v>1370</v>
      </c>
      <c r="G473" s="31">
        <v>136</v>
      </c>
      <c r="H473" t="s">
        <v>2401</v>
      </c>
    </row>
    <row r="474" spans="2:8" x14ac:dyDescent="0.25">
      <c r="B474" t="s">
        <v>2542</v>
      </c>
      <c r="C474">
        <v>55</v>
      </c>
      <c r="D474" s="30" t="s">
        <v>12</v>
      </c>
      <c r="E474" t="s">
        <v>1366</v>
      </c>
      <c r="F474" s="30" t="s">
        <v>1370</v>
      </c>
      <c r="G474" s="31">
        <v>136</v>
      </c>
      <c r="H474" t="s">
        <v>2401</v>
      </c>
    </row>
    <row r="475" spans="2:8" x14ac:dyDescent="0.25">
      <c r="B475" t="s">
        <v>2541</v>
      </c>
      <c r="C475">
        <v>56</v>
      </c>
      <c r="D475" s="30" t="s">
        <v>12</v>
      </c>
      <c r="E475" t="s">
        <v>1366</v>
      </c>
      <c r="F475" s="30" t="s">
        <v>1370</v>
      </c>
      <c r="G475" s="31">
        <v>136</v>
      </c>
      <c r="H475" t="s">
        <v>2401</v>
      </c>
    </row>
    <row r="476" spans="2:8" x14ac:dyDescent="0.25">
      <c r="B476" t="s">
        <v>2540</v>
      </c>
      <c r="C476">
        <v>57</v>
      </c>
      <c r="D476" s="30" t="s">
        <v>12</v>
      </c>
      <c r="E476" t="s">
        <v>1366</v>
      </c>
      <c r="F476" s="30" t="s">
        <v>1370</v>
      </c>
      <c r="G476" s="31">
        <v>136</v>
      </c>
      <c r="H476" t="s">
        <v>2401</v>
      </c>
    </row>
    <row r="477" spans="2:8" x14ac:dyDescent="0.25">
      <c r="B477" t="s">
        <v>2539</v>
      </c>
      <c r="C477">
        <v>58</v>
      </c>
      <c r="D477" s="30" t="s">
        <v>12</v>
      </c>
      <c r="E477" t="s">
        <v>1366</v>
      </c>
      <c r="F477" s="30" t="s">
        <v>1370</v>
      </c>
      <c r="G477" s="31">
        <v>136</v>
      </c>
      <c r="H477" t="s">
        <v>2401</v>
      </c>
    </row>
    <row r="478" spans="2:8" x14ac:dyDescent="0.25">
      <c r="B478" t="s">
        <v>2538</v>
      </c>
      <c r="C478">
        <v>59</v>
      </c>
      <c r="D478" s="30" t="s">
        <v>12</v>
      </c>
      <c r="E478" t="s">
        <v>1366</v>
      </c>
      <c r="F478" s="30" t="s">
        <v>1370</v>
      </c>
      <c r="G478" s="31">
        <v>136</v>
      </c>
      <c r="H478" t="s">
        <v>2401</v>
      </c>
    </row>
    <row r="479" spans="2:8" x14ac:dyDescent="0.25">
      <c r="B479" t="s">
        <v>2537</v>
      </c>
      <c r="C479">
        <v>60</v>
      </c>
      <c r="D479" s="30" t="s">
        <v>12</v>
      </c>
      <c r="E479" t="s">
        <v>1366</v>
      </c>
      <c r="F479" s="30" t="s">
        <v>1370</v>
      </c>
      <c r="G479" s="31">
        <v>136</v>
      </c>
      <c r="H479" t="s">
        <v>2401</v>
      </c>
    </row>
    <row r="480" spans="2:8" x14ac:dyDescent="0.25">
      <c r="B480" t="s">
        <v>2536</v>
      </c>
      <c r="C480">
        <v>61</v>
      </c>
      <c r="D480" s="30" t="s">
        <v>12</v>
      </c>
      <c r="E480" t="s">
        <v>1366</v>
      </c>
      <c r="F480" s="30" t="s">
        <v>1370</v>
      </c>
      <c r="G480" s="31">
        <v>136</v>
      </c>
      <c r="H480" t="s">
        <v>2401</v>
      </c>
    </row>
    <row r="481" spans="2:8" x14ac:dyDescent="0.25">
      <c r="B481" t="s">
        <v>2535</v>
      </c>
      <c r="C481">
        <v>62</v>
      </c>
      <c r="D481" s="30" t="s">
        <v>12</v>
      </c>
      <c r="E481" t="s">
        <v>1366</v>
      </c>
      <c r="F481" s="30" t="s">
        <v>1370</v>
      </c>
      <c r="G481" s="31">
        <v>136</v>
      </c>
      <c r="H481" t="s">
        <v>2401</v>
      </c>
    </row>
    <row r="482" spans="2:8" x14ac:dyDescent="0.25">
      <c r="B482" t="s">
        <v>2534</v>
      </c>
      <c r="C482">
        <v>63</v>
      </c>
      <c r="D482" s="30" t="s">
        <v>12</v>
      </c>
      <c r="E482" t="s">
        <v>1366</v>
      </c>
      <c r="F482" s="30" t="s">
        <v>1370</v>
      </c>
      <c r="G482" s="31">
        <v>136</v>
      </c>
      <c r="H482" t="s">
        <v>2401</v>
      </c>
    </row>
    <row r="483" spans="2:8" x14ac:dyDescent="0.25">
      <c r="B483" t="s">
        <v>2533</v>
      </c>
      <c r="C483">
        <v>64</v>
      </c>
      <c r="D483" s="30" t="s">
        <v>12</v>
      </c>
      <c r="E483" t="s">
        <v>1366</v>
      </c>
      <c r="F483" s="30" t="s">
        <v>1370</v>
      </c>
      <c r="G483" s="31">
        <v>136</v>
      </c>
      <c r="H483" t="s">
        <v>2401</v>
      </c>
    </row>
    <row r="484" spans="2:8" x14ac:dyDescent="0.25">
      <c r="B484" t="s">
        <v>2532</v>
      </c>
      <c r="C484">
        <v>65</v>
      </c>
      <c r="D484" s="30" t="s">
        <v>12</v>
      </c>
      <c r="E484" t="s">
        <v>1366</v>
      </c>
      <c r="F484" s="30" t="s">
        <v>1370</v>
      </c>
      <c r="G484" s="31">
        <v>136</v>
      </c>
      <c r="H484" t="s">
        <v>2401</v>
      </c>
    </row>
    <row r="485" spans="2:8" x14ac:dyDescent="0.25">
      <c r="B485" t="s">
        <v>2531</v>
      </c>
      <c r="C485">
        <v>66</v>
      </c>
      <c r="D485" s="30" t="s">
        <v>12</v>
      </c>
      <c r="E485" t="s">
        <v>1366</v>
      </c>
      <c r="F485" s="30" t="s">
        <v>1370</v>
      </c>
      <c r="G485" s="31">
        <v>136</v>
      </c>
      <c r="H485" t="s">
        <v>2401</v>
      </c>
    </row>
    <row r="486" spans="2:8" x14ac:dyDescent="0.25">
      <c r="B486" t="s">
        <v>2530</v>
      </c>
      <c r="C486">
        <v>67</v>
      </c>
      <c r="D486" s="30" t="s">
        <v>12</v>
      </c>
      <c r="E486" t="s">
        <v>1366</v>
      </c>
      <c r="F486" s="30" t="s">
        <v>1370</v>
      </c>
      <c r="G486" s="31">
        <v>136</v>
      </c>
      <c r="H486" t="s">
        <v>2401</v>
      </c>
    </row>
    <row r="487" spans="2:8" x14ac:dyDescent="0.25">
      <c r="B487" t="s">
        <v>2529</v>
      </c>
      <c r="C487">
        <v>68</v>
      </c>
      <c r="D487" s="30" t="s">
        <v>12</v>
      </c>
      <c r="E487" t="s">
        <v>1366</v>
      </c>
      <c r="F487" s="30" t="s">
        <v>1370</v>
      </c>
      <c r="G487" s="31">
        <v>136</v>
      </c>
      <c r="H487" t="s">
        <v>2401</v>
      </c>
    </row>
    <row r="488" spans="2:8" x14ac:dyDescent="0.25">
      <c r="B488" t="s">
        <v>2528</v>
      </c>
      <c r="C488">
        <v>69</v>
      </c>
      <c r="D488" s="30" t="s">
        <v>12</v>
      </c>
      <c r="E488" t="s">
        <v>1366</v>
      </c>
      <c r="F488" s="30" t="s">
        <v>1370</v>
      </c>
      <c r="G488" s="31">
        <v>136</v>
      </c>
      <c r="H488" t="s">
        <v>2401</v>
      </c>
    </row>
    <row r="489" spans="2:8" x14ac:dyDescent="0.25">
      <c r="B489" t="s">
        <v>2527</v>
      </c>
      <c r="C489">
        <v>70</v>
      </c>
      <c r="D489" s="30" t="s">
        <v>12</v>
      </c>
      <c r="E489" t="s">
        <v>1366</v>
      </c>
      <c r="F489" s="30" t="s">
        <v>1370</v>
      </c>
      <c r="G489" s="31">
        <v>136</v>
      </c>
      <c r="H489" t="s">
        <v>2401</v>
      </c>
    </row>
    <row r="490" spans="2:8" x14ac:dyDescent="0.25">
      <c r="B490" t="s">
        <v>2526</v>
      </c>
      <c r="C490">
        <v>71</v>
      </c>
      <c r="D490" s="30" t="s">
        <v>12</v>
      </c>
      <c r="E490" t="s">
        <v>1366</v>
      </c>
      <c r="F490" s="30" t="s">
        <v>1370</v>
      </c>
      <c r="G490" s="31">
        <v>136</v>
      </c>
      <c r="H490" t="s">
        <v>2401</v>
      </c>
    </row>
    <row r="491" spans="2:8" x14ac:dyDescent="0.25">
      <c r="B491" t="s">
        <v>2525</v>
      </c>
      <c r="C491">
        <v>72</v>
      </c>
      <c r="D491" s="30" t="s">
        <v>12</v>
      </c>
      <c r="E491" t="s">
        <v>1366</v>
      </c>
      <c r="F491" s="30" t="s">
        <v>1370</v>
      </c>
      <c r="G491" s="31">
        <v>136</v>
      </c>
      <c r="H491" t="s">
        <v>2401</v>
      </c>
    </row>
    <row r="492" spans="2:8" x14ac:dyDescent="0.25">
      <c r="B492" t="s">
        <v>2524</v>
      </c>
      <c r="C492">
        <v>73</v>
      </c>
      <c r="D492" s="30" t="s">
        <v>12</v>
      </c>
      <c r="E492" t="s">
        <v>1366</v>
      </c>
      <c r="F492" s="30" t="s">
        <v>1370</v>
      </c>
      <c r="G492" s="31">
        <v>136</v>
      </c>
      <c r="H492" t="s">
        <v>2401</v>
      </c>
    </row>
    <row r="493" spans="2:8" x14ac:dyDescent="0.25">
      <c r="B493" t="s">
        <v>2523</v>
      </c>
      <c r="C493">
        <v>74</v>
      </c>
      <c r="D493" s="30" t="s">
        <v>12</v>
      </c>
      <c r="E493" t="s">
        <v>1366</v>
      </c>
      <c r="F493" s="30" t="s">
        <v>1370</v>
      </c>
      <c r="G493" s="31">
        <v>136</v>
      </c>
      <c r="H493" t="s">
        <v>2401</v>
      </c>
    </row>
    <row r="494" spans="2:8" x14ac:dyDescent="0.25">
      <c r="B494" t="s">
        <v>2522</v>
      </c>
      <c r="C494">
        <v>75</v>
      </c>
      <c r="D494" s="30" t="s">
        <v>12</v>
      </c>
      <c r="E494" t="s">
        <v>1366</v>
      </c>
      <c r="F494" s="30" t="s">
        <v>1370</v>
      </c>
      <c r="G494" s="31">
        <v>136</v>
      </c>
      <c r="H494" t="s">
        <v>2401</v>
      </c>
    </row>
    <row r="495" spans="2:8" x14ac:dyDescent="0.25">
      <c r="B495" t="s">
        <v>2521</v>
      </c>
      <c r="C495">
        <v>76</v>
      </c>
      <c r="D495" s="30" t="s">
        <v>12</v>
      </c>
      <c r="E495" t="s">
        <v>1366</v>
      </c>
      <c r="F495" s="30" t="s">
        <v>1370</v>
      </c>
      <c r="G495" s="31">
        <v>136</v>
      </c>
      <c r="H495" t="s">
        <v>2401</v>
      </c>
    </row>
    <row r="496" spans="2:8" x14ac:dyDescent="0.25">
      <c r="B496" t="s">
        <v>2520</v>
      </c>
      <c r="C496">
        <v>77</v>
      </c>
      <c r="D496" s="30" t="s">
        <v>12</v>
      </c>
      <c r="E496" t="s">
        <v>1366</v>
      </c>
      <c r="F496" s="30" t="s">
        <v>1370</v>
      </c>
      <c r="G496" s="31">
        <v>136</v>
      </c>
      <c r="H496" t="s">
        <v>2401</v>
      </c>
    </row>
    <row r="497" spans="1:8" x14ac:dyDescent="0.25">
      <c r="B497" t="s">
        <v>2519</v>
      </c>
      <c r="C497">
        <v>78</v>
      </c>
      <c r="D497" s="30" t="s">
        <v>12</v>
      </c>
      <c r="E497" t="s">
        <v>1366</v>
      </c>
      <c r="F497" s="30" t="s">
        <v>1370</v>
      </c>
      <c r="G497" s="31">
        <v>136</v>
      </c>
      <c r="H497" t="s">
        <v>2401</v>
      </c>
    </row>
    <row r="498" spans="1:8" x14ac:dyDescent="0.25">
      <c r="B498" t="s">
        <v>2518</v>
      </c>
      <c r="C498">
        <v>79</v>
      </c>
      <c r="D498" s="30" t="s">
        <v>12</v>
      </c>
      <c r="E498" t="s">
        <v>1366</v>
      </c>
      <c r="F498" s="30" t="s">
        <v>1370</v>
      </c>
      <c r="G498" s="31">
        <v>136</v>
      </c>
      <c r="H498" t="s">
        <v>2401</v>
      </c>
    </row>
    <row r="499" spans="1:8" x14ac:dyDescent="0.25">
      <c r="B499" t="s">
        <v>2517</v>
      </c>
      <c r="C499">
        <v>80</v>
      </c>
      <c r="D499" s="30" t="s">
        <v>12</v>
      </c>
      <c r="E499" t="s">
        <v>1366</v>
      </c>
      <c r="F499" s="30" t="s">
        <v>1370</v>
      </c>
      <c r="G499" s="31">
        <v>136</v>
      </c>
      <c r="H499" t="s">
        <v>2401</v>
      </c>
    </row>
    <row r="500" spans="1:8" x14ac:dyDescent="0.25">
      <c r="B500" t="s">
        <v>2516</v>
      </c>
      <c r="C500">
        <v>81</v>
      </c>
      <c r="D500" s="30" t="s">
        <v>12</v>
      </c>
      <c r="E500" t="s">
        <v>1366</v>
      </c>
      <c r="F500" s="30" t="s">
        <v>1370</v>
      </c>
      <c r="G500" s="31">
        <v>136</v>
      </c>
      <c r="H500" t="s">
        <v>2401</v>
      </c>
    </row>
    <row r="501" spans="1:8" x14ac:dyDescent="0.25">
      <c r="B501" t="s">
        <v>2515</v>
      </c>
      <c r="C501">
        <v>82</v>
      </c>
      <c r="D501" s="30" t="s">
        <v>12</v>
      </c>
      <c r="E501" t="s">
        <v>1366</v>
      </c>
      <c r="F501" s="30" t="s">
        <v>1370</v>
      </c>
      <c r="G501" s="31">
        <v>136</v>
      </c>
      <c r="H501" t="s">
        <v>2401</v>
      </c>
    </row>
    <row r="502" spans="1:8" x14ac:dyDescent="0.25">
      <c r="B502" t="s">
        <v>2514</v>
      </c>
      <c r="C502">
        <v>83</v>
      </c>
      <c r="D502" s="30" t="s">
        <v>12</v>
      </c>
      <c r="E502" t="s">
        <v>1366</v>
      </c>
      <c r="F502" s="30" t="s">
        <v>1370</v>
      </c>
      <c r="G502" s="31">
        <v>136</v>
      </c>
      <c r="H502" t="s">
        <v>2401</v>
      </c>
    </row>
    <row r="503" spans="1:8" x14ac:dyDescent="0.25">
      <c r="B503" t="s">
        <v>2513</v>
      </c>
      <c r="C503">
        <v>84</v>
      </c>
      <c r="D503" s="30" t="s">
        <v>12</v>
      </c>
      <c r="E503" t="s">
        <v>1366</v>
      </c>
      <c r="F503" s="30" t="s">
        <v>1370</v>
      </c>
      <c r="G503" s="31">
        <v>136</v>
      </c>
      <c r="H503" t="s">
        <v>2401</v>
      </c>
    </row>
    <row r="504" spans="1:8" x14ac:dyDescent="0.25">
      <c r="A504" t="s">
        <v>2485</v>
      </c>
      <c r="B504" t="s">
        <v>2484</v>
      </c>
      <c r="C504">
        <v>104</v>
      </c>
      <c r="D504" s="30" t="s">
        <v>99</v>
      </c>
      <c r="E504" t="s">
        <v>1366</v>
      </c>
      <c r="F504" s="30" t="s">
        <v>1370</v>
      </c>
      <c r="G504" s="31">
        <v>135</v>
      </c>
      <c r="H504" t="s">
        <v>2401</v>
      </c>
    </row>
    <row r="505" spans="1:8" x14ac:dyDescent="0.25">
      <c r="A505" t="s">
        <v>2499</v>
      </c>
      <c r="B505" t="s">
        <v>2498</v>
      </c>
      <c r="C505">
        <v>97</v>
      </c>
      <c r="D505" s="30" t="s">
        <v>99</v>
      </c>
      <c r="E505" t="s">
        <v>1366</v>
      </c>
      <c r="F505" s="30" t="s">
        <v>1370</v>
      </c>
      <c r="G505" s="31">
        <v>135</v>
      </c>
      <c r="H505" t="s">
        <v>2401</v>
      </c>
    </row>
    <row r="506" spans="1:8" x14ac:dyDescent="0.25">
      <c r="A506" t="s">
        <v>2489</v>
      </c>
      <c r="B506" t="s">
        <v>2488</v>
      </c>
      <c r="C506">
        <v>102</v>
      </c>
      <c r="D506" s="30" t="s">
        <v>99</v>
      </c>
      <c r="E506" t="s">
        <v>1366</v>
      </c>
      <c r="F506" s="30" t="s">
        <v>1370</v>
      </c>
      <c r="G506" s="31">
        <v>135</v>
      </c>
      <c r="H506" t="s">
        <v>2401</v>
      </c>
    </row>
    <row r="507" spans="1:8" x14ac:dyDescent="0.25">
      <c r="A507" t="s">
        <v>2473</v>
      </c>
      <c r="B507" t="s">
        <v>2472</v>
      </c>
      <c r="C507">
        <v>110</v>
      </c>
      <c r="D507" s="30" t="s">
        <v>99</v>
      </c>
      <c r="E507" t="s">
        <v>1366</v>
      </c>
      <c r="F507" s="30" t="s">
        <v>1370</v>
      </c>
      <c r="G507" s="31">
        <v>136</v>
      </c>
      <c r="H507" t="s">
        <v>2401</v>
      </c>
    </row>
    <row r="508" spans="1:8" x14ac:dyDescent="0.25">
      <c r="B508" t="s">
        <v>2458</v>
      </c>
      <c r="C508">
        <v>118</v>
      </c>
      <c r="E508" t="s">
        <v>1366</v>
      </c>
      <c r="F508" s="30" t="s">
        <v>1371</v>
      </c>
      <c r="G508" s="30" t="s">
        <v>1456</v>
      </c>
      <c r="H508" t="s">
        <v>2401</v>
      </c>
    </row>
    <row r="509" spans="1:8" x14ac:dyDescent="0.25">
      <c r="B509" t="s">
        <v>2457</v>
      </c>
      <c r="C509">
        <v>119</v>
      </c>
      <c r="E509" t="s">
        <v>1366</v>
      </c>
      <c r="F509" s="30" t="s">
        <v>1371</v>
      </c>
      <c r="G509" s="30" t="s">
        <v>1456</v>
      </c>
      <c r="H509" t="s">
        <v>2401</v>
      </c>
    </row>
    <row r="510" spans="1:8" x14ac:dyDescent="0.25">
      <c r="B510" t="s">
        <v>2456</v>
      </c>
      <c r="C510">
        <v>120</v>
      </c>
      <c r="E510" t="s">
        <v>1366</v>
      </c>
      <c r="F510" s="30" t="s">
        <v>1371</v>
      </c>
      <c r="G510" s="30" t="s">
        <v>1456</v>
      </c>
      <c r="H510" t="s">
        <v>2401</v>
      </c>
    </row>
    <row r="511" spans="1:8" x14ac:dyDescent="0.25">
      <c r="B511" t="s">
        <v>2455</v>
      </c>
      <c r="C511">
        <v>121</v>
      </c>
      <c r="E511" t="s">
        <v>1366</v>
      </c>
      <c r="F511" s="30" t="s">
        <v>1371</v>
      </c>
      <c r="G511" s="30" t="s">
        <v>1456</v>
      </c>
      <c r="H511" t="s">
        <v>2401</v>
      </c>
    </row>
    <row r="512" spans="1:8" x14ac:dyDescent="0.25">
      <c r="B512" t="s">
        <v>2454</v>
      </c>
      <c r="C512">
        <v>122</v>
      </c>
      <c r="E512" t="s">
        <v>1366</v>
      </c>
      <c r="F512" s="30" t="s">
        <v>1371</v>
      </c>
      <c r="G512" s="30" t="s">
        <v>1456</v>
      </c>
      <c r="H512" t="s">
        <v>2401</v>
      </c>
    </row>
    <row r="513" spans="2:8" x14ac:dyDescent="0.25">
      <c r="B513" t="s">
        <v>2453</v>
      </c>
      <c r="C513">
        <v>123</v>
      </c>
      <c r="E513" t="s">
        <v>1366</v>
      </c>
      <c r="F513" s="30" t="s">
        <v>1371</v>
      </c>
      <c r="G513" s="30" t="s">
        <v>1456</v>
      </c>
      <c r="H513" t="s">
        <v>2401</v>
      </c>
    </row>
    <row r="514" spans="2:8" x14ac:dyDescent="0.25">
      <c r="B514" t="s">
        <v>2452</v>
      </c>
      <c r="C514">
        <v>124</v>
      </c>
      <c r="E514" t="s">
        <v>1366</v>
      </c>
      <c r="F514" s="30" t="s">
        <v>1371</v>
      </c>
      <c r="G514" s="30" t="s">
        <v>1456</v>
      </c>
      <c r="H514" t="s">
        <v>2401</v>
      </c>
    </row>
    <row r="515" spans="2:8" x14ac:dyDescent="0.25">
      <c r="B515" t="s">
        <v>2451</v>
      </c>
      <c r="C515">
        <v>125</v>
      </c>
      <c r="E515" t="s">
        <v>1366</v>
      </c>
      <c r="F515" s="30" t="s">
        <v>1371</v>
      </c>
      <c r="G515" s="30" t="s">
        <v>1456</v>
      </c>
      <c r="H515" t="s">
        <v>2401</v>
      </c>
    </row>
    <row r="516" spans="2:8" x14ac:dyDescent="0.25">
      <c r="B516" t="s">
        <v>2450</v>
      </c>
      <c r="C516">
        <v>126</v>
      </c>
      <c r="E516" t="s">
        <v>1366</v>
      </c>
      <c r="F516" s="30" t="s">
        <v>1371</v>
      </c>
      <c r="G516" s="30" t="s">
        <v>1456</v>
      </c>
      <c r="H516" t="s">
        <v>2401</v>
      </c>
    </row>
    <row r="517" spans="2:8" x14ac:dyDescent="0.25">
      <c r="B517" t="s">
        <v>2449</v>
      </c>
      <c r="C517">
        <v>127</v>
      </c>
      <c r="E517" t="s">
        <v>1366</v>
      </c>
      <c r="F517" s="30" t="s">
        <v>1371</v>
      </c>
      <c r="G517" s="30" t="s">
        <v>1456</v>
      </c>
      <c r="H517" t="s">
        <v>2401</v>
      </c>
    </row>
    <row r="518" spans="2:8" x14ac:dyDescent="0.25">
      <c r="B518" t="s">
        <v>2448</v>
      </c>
      <c r="C518">
        <v>128</v>
      </c>
      <c r="E518" t="s">
        <v>1366</v>
      </c>
      <c r="F518" s="30" t="s">
        <v>1371</v>
      </c>
      <c r="G518" s="30" t="s">
        <v>1456</v>
      </c>
      <c r="H518" t="s">
        <v>2401</v>
      </c>
    </row>
    <row r="519" spans="2:8" x14ac:dyDescent="0.25">
      <c r="B519" t="s">
        <v>2447</v>
      </c>
      <c r="C519">
        <v>129</v>
      </c>
      <c r="E519" t="s">
        <v>1366</v>
      </c>
      <c r="F519" s="30" t="s">
        <v>1371</v>
      </c>
      <c r="G519" s="30" t="s">
        <v>1456</v>
      </c>
      <c r="H519" t="s">
        <v>2401</v>
      </c>
    </row>
    <row r="520" spans="2:8" x14ac:dyDescent="0.25">
      <c r="B520" t="s">
        <v>2446</v>
      </c>
      <c r="C520">
        <v>130</v>
      </c>
      <c r="E520" t="s">
        <v>1366</v>
      </c>
      <c r="F520" s="30" t="s">
        <v>1371</v>
      </c>
      <c r="G520" s="30" t="s">
        <v>1456</v>
      </c>
      <c r="H520" t="s">
        <v>2401</v>
      </c>
    </row>
    <row r="521" spans="2:8" x14ac:dyDescent="0.25">
      <c r="B521" t="s">
        <v>2445</v>
      </c>
      <c r="C521">
        <v>131</v>
      </c>
      <c r="E521" t="s">
        <v>1366</v>
      </c>
      <c r="F521" s="30" t="s">
        <v>1371</v>
      </c>
      <c r="G521" s="30" t="s">
        <v>1456</v>
      </c>
      <c r="H521" t="s">
        <v>2401</v>
      </c>
    </row>
    <row r="522" spans="2:8" x14ac:dyDescent="0.25">
      <c r="B522" t="s">
        <v>2444</v>
      </c>
      <c r="C522">
        <v>132</v>
      </c>
      <c r="E522" t="s">
        <v>1366</v>
      </c>
      <c r="F522" s="30" t="s">
        <v>1371</v>
      </c>
      <c r="G522" s="30" t="s">
        <v>1456</v>
      </c>
      <c r="H522" t="s">
        <v>2401</v>
      </c>
    </row>
    <row r="523" spans="2:8" x14ac:dyDescent="0.25">
      <c r="B523" t="s">
        <v>2443</v>
      </c>
      <c r="C523">
        <v>133</v>
      </c>
      <c r="E523" t="s">
        <v>1366</v>
      </c>
      <c r="F523" s="30" t="s">
        <v>1371</v>
      </c>
      <c r="G523" s="30" t="s">
        <v>1456</v>
      </c>
      <c r="H523" t="s">
        <v>2401</v>
      </c>
    </row>
    <row r="524" spans="2:8" x14ac:dyDescent="0.25">
      <c r="B524" t="s">
        <v>2442</v>
      </c>
      <c r="C524">
        <v>134</v>
      </c>
      <c r="E524" t="s">
        <v>1366</v>
      </c>
      <c r="F524" s="30" t="s">
        <v>1371</v>
      </c>
      <c r="G524" s="30" t="s">
        <v>1456</v>
      </c>
      <c r="H524" t="s">
        <v>2401</v>
      </c>
    </row>
    <row r="525" spans="2:8" x14ac:dyDescent="0.25">
      <c r="B525" t="s">
        <v>2441</v>
      </c>
      <c r="C525">
        <v>135</v>
      </c>
      <c r="E525" t="s">
        <v>1366</v>
      </c>
      <c r="F525" s="30" t="s">
        <v>1371</v>
      </c>
      <c r="G525" s="30" t="s">
        <v>1456</v>
      </c>
      <c r="H525" t="s">
        <v>2401</v>
      </c>
    </row>
    <row r="526" spans="2:8" x14ac:dyDescent="0.25">
      <c r="B526" t="s">
        <v>2440</v>
      </c>
      <c r="C526">
        <v>136</v>
      </c>
      <c r="E526" t="s">
        <v>1366</v>
      </c>
      <c r="F526" s="30" t="s">
        <v>1371</v>
      </c>
      <c r="G526" s="30" t="s">
        <v>1456</v>
      </c>
      <c r="H526" t="s">
        <v>2401</v>
      </c>
    </row>
    <row r="527" spans="2:8" x14ac:dyDescent="0.25">
      <c r="B527" t="s">
        <v>2439</v>
      </c>
      <c r="C527">
        <v>137</v>
      </c>
      <c r="E527" t="s">
        <v>1366</v>
      </c>
      <c r="F527" s="30" t="s">
        <v>1371</v>
      </c>
      <c r="G527" s="30" t="s">
        <v>1456</v>
      </c>
      <c r="H527" t="s">
        <v>2401</v>
      </c>
    </row>
    <row r="528" spans="2:8" x14ac:dyDescent="0.25">
      <c r="B528" t="s">
        <v>2438</v>
      </c>
      <c r="C528">
        <v>138</v>
      </c>
      <c r="E528" t="s">
        <v>1366</v>
      </c>
      <c r="F528" s="30" t="s">
        <v>1371</v>
      </c>
      <c r="G528" s="30" t="s">
        <v>1456</v>
      </c>
      <c r="H528" t="s">
        <v>2401</v>
      </c>
    </row>
    <row r="529" spans="2:8" x14ac:dyDescent="0.25">
      <c r="B529" t="s">
        <v>2437</v>
      </c>
      <c r="C529">
        <v>139</v>
      </c>
      <c r="E529" t="s">
        <v>1366</v>
      </c>
      <c r="F529" s="30" t="s">
        <v>1371</v>
      </c>
      <c r="G529" s="30" t="s">
        <v>1456</v>
      </c>
      <c r="H529" t="s">
        <v>2401</v>
      </c>
    </row>
    <row r="530" spans="2:8" x14ac:dyDescent="0.25">
      <c r="B530" t="s">
        <v>2436</v>
      </c>
      <c r="C530">
        <v>140</v>
      </c>
      <c r="E530" t="s">
        <v>1366</v>
      </c>
      <c r="F530" s="30" t="s">
        <v>1371</v>
      </c>
      <c r="G530" s="30" t="s">
        <v>1456</v>
      </c>
      <c r="H530" t="s">
        <v>2401</v>
      </c>
    </row>
    <row r="531" spans="2:8" x14ac:dyDescent="0.25">
      <c r="B531" t="s">
        <v>2435</v>
      </c>
      <c r="C531">
        <v>141</v>
      </c>
      <c r="E531" t="s">
        <v>1366</v>
      </c>
      <c r="F531" s="30" t="s">
        <v>1371</v>
      </c>
      <c r="G531" s="30" t="s">
        <v>1456</v>
      </c>
      <c r="H531" t="s">
        <v>2401</v>
      </c>
    </row>
    <row r="532" spans="2:8" x14ac:dyDescent="0.25">
      <c r="B532" t="s">
        <v>2434</v>
      </c>
      <c r="C532">
        <v>142</v>
      </c>
      <c r="E532" t="s">
        <v>1366</v>
      </c>
      <c r="F532" s="30" t="s">
        <v>1371</v>
      </c>
      <c r="G532" s="30" t="s">
        <v>1456</v>
      </c>
      <c r="H532" t="s">
        <v>2401</v>
      </c>
    </row>
    <row r="533" spans="2:8" x14ac:dyDescent="0.25">
      <c r="B533" t="s">
        <v>2433</v>
      </c>
      <c r="C533">
        <v>143</v>
      </c>
      <c r="E533" t="s">
        <v>1366</v>
      </c>
      <c r="F533" s="30" t="s">
        <v>1371</v>
      </c>
      <c r="G533" s="30" t="s">
        <v>1456</v>
      </c>
      <c r="H533" t="s">
        <v>2401</v>
      </c>
    </row>
    <row r="534" spans="2:8" x14ac:dyDescent="0.25">
      <c r="B534" t="s">
        <v>2432</v>
      </c>
      <c r="C534">
        <v>144</v>
      </c>
      <c r="E534" t="s">
        <v>1366</v>
      </c>
      <c r="F534" s="30" t="s">
        <v>1371</v>
      </c>
      <c r="G534" s="30" t="s">
        <v>1456</v>
      </c>
      <c r="H534" t="s">
        <v>2401</v>
      </c>
    </row>
    <row r="535" spans="2:8" x14ac:dyDescent="0.25">
      <c r="B535" t="s">
        <v>2431</v>
      </c>
      <c r="C535">
        <v>145</v>
      </c>
      <c r="E535" t="s">
        <v>1366</v>
      </c>
      <c r="F535" s="30" t="s">
        <v>1371</v>
      </c>
      <c r="G535" s="30" t="s">
        <v>1456</v>
      </c>
      <c r="H535" t="s">
        <v>2401</v>
      </c>
    </row>
    <row r="536" spans="2:8" x14ac:dyDescent="0.25">
      <c r="B536" t="s">
        <v>2430</v>
      </c>
      <c r="C536">
        <v>146</v>
      </c>
      <c r="E536" t="s">
        <v>1366</v>
      </c>
      <c r="F536" s="30" t="s">
        <v>1371</v>
      </c>
      <c r="G536" s="30" t="s">
        <v>1456</v>
      </c>
      <c r="H536" t="s">
        <v>2401</v>
      </c>
    </row>
    <row r="537" spans="2:8" x14ac:dyDescent="0.25">
      <c r="B537" t="s">
        <v>2429</v>
      </c>
      <c r="C537">
        <v>147</v>
      </c>
      <c r="E537" t="s">
        <v>1366</v>
      </c>
      <c r="F537" s="30" t="s">
        <v>1371</v>
      </c>
      <c r="G537" s="30" t="s">
        <v>1444</v>
      </c>
      <c r="H537" t="s">
        <v>2401</v>
      </c>
    </row>
    <row r="538" spans="2:8" x14ac:dyDescent="0.25">
      <c r="B538" t="s">
        <v>2428</v>
      </c>
      <c r="C538">
        <v>148</v>
      </c>
      <c r="E538" t="s">
        <v>1366</v>
      </c>
      <c r="F538" s="30" t="s">
        <v>1371</v>
      </c>
      <c r="G538" s="30" t="s">
        <v>1444</v>
      </c>
      <c r="H538" t="s">
        <v>2401</v>
      </c>
    </row>
    <row r="539" spans="2:8" x14ac:dyDescent="0.25">
      <c r="B539" t="s">
        <v>2427</v>
      </c>
      <c r="C539">
        <v>149</v>
      </c>
      <c r="E539" t="s">
        <v>1366</v>
      </c>
      <c r="F539" s="30" t="s">
        <v>1371</v>
      </c>
      <c r="G539" s="30" t="s">
        <v>1444</v>
      </c>
      <c r="H539" t="s">
        <v>2401</v>
      </c>
    </row>
    <row r="540" spans="2:8" x14ac:dyDescent="0.25">
      <c r="B540" t="s">
        <v>2426</v>
      </c>
      <c r="C540">
        <v>150</v>
      </c>
      <c r="E540" t="s">
        <v>1366</v>
      </c>
      <c r="F540" s="30" t="s">
        <v>1371</v>
      </c>
      <c r="G540" s="30" t="s">
        <v>1444</v>
      </c>
      <c r="H540" t="s">
        <v>2401</v>
      </c>
    </row>
    <row r="541" spans="2:8" x14ac:dyDescent="0.25">
      <c r="B541" t="s">
        <v>2425</v>
      </c>
      <c r="C541">
        <v>151</v>
      </c>
      <c r="E541" t="s">
        <v>1366</v>
      </c>
      <c r="F541" s="30" t="s">
        <v>1371</v>
      </c>
      <c r="G541" s="30" t="s">
        <v>1444</v>
      </c>
      <c r="H541" t="s">
        <v>2401</v>
      </c>
    </row>
    <row r="542" spans="2:8" x14ac:dyDescent="0.25">
      <c r="B542" t="s">
        <v>2424</v>
      </c>
      <c r="C542">
        <v>152</v>
      </c>
      <c r="E542" t="s">
        <v>1366</v>
      </c>
      <c r="F542" s="30" t="s">
        <v>1371</v>
      </c>
      <c r="G542" s="30" t="s">
        <v>1444</v>
      </c>
      <c r="H542" t="s">
        <v>2401</v>
      </c>
    </row>
    <row r="543" spans="2:8" x14ac:dyDescent="0.25">
      <c r="B543" t="s">
        <v>2423</v>
      </c>
      <c r="C543">
        <v>153</v>
      </c>
      <c r="E543" t="s">
        <v>1366</v>
      </c>
      <c r="F543" s="30" t="s">
        <v>1371</v>
      </c>
      <c r="G543" s="30" t="s">
        <v>1444</v>
      </c>
      <c r="H543" t="s">
        <v>2401</v>
      </c>
    </row>
    <row r="544" spans="2:8" x14ac:dyDescent="0.25">
      <c r="B544" t="s">
        <v>2422</v>
      </c>
      <c r="C544">
        <v>154</v>
      </c>
      <c r="E544" t="s">
        <v>1366</v>
      </c>
      <c r="F544" s="30" t="s">
        <v>1371</v>
      </c>
      <c r="G544" s="30" t="s">
        <v>1444</v>
      </c>
      <c r="H544" t="s">
        <v>2401</v>
      </c>
    </row>
    <row r="545" spans="2:8" x14ac:dyDescent="0.25">
      <c r="B545" t="s">
        <v>2421</v>
      </c>
      <c r="C545">
        <v>155</v>
      </c>
      <c r="E545" t="s">
        <v>1366</v>
      </c>
      <c r="F545" s="30" t="s">
        <v>1371</v>
      </c>
      <c r="G545" s="30" t="s">
        <v>1444</v>
      </c>
      <c r="H545" t="s">
        <v>2401</v>
      </c>
    </row>
    <row r="546" spans="2:8" x14ac:dyDescent="0.25">
      <c r="B546" t="s">
        <v>2420</v>
      </c>
      <c r="C546">
        <v>156</v>
      </c>
      <c r="E546" t="s">
        <v>1366</v>
      </c>
      <c r="F546" s="30" t="s">
        <v>1371</v>
      </c>
      <c r="G546" s="30" t="s">
        <v>1444</v>
      </c>
      <c r="H546" t="s">
        <v>2401</v>
      </c>
    </row>
    <row r="547" spans="2:8" x14ac:dyDescent="0.25">
      <c r="B547" t="s">
        <v>2419</v>
      </c>
      <c r="C547">
        <v>157</v>
      </c>
      <c r="E547" t="s">
        <v>1366</v>
      </c>
      <c r="F547" s="30" t="s">
        <v>1371</v>
      </c>
      <c r="G547" s="30" t="s">
        <v>1444</v>
      </c>
      <c r="H547" t="s">
        <v>2401</v>
      </c>
    </row>
    <row r="548" spans="2:8" x14ac:dyDescent="0.25">
      <c r="B548" t="s">
        <v>2418</v>
      </c>
      <c r="C548">
        <v>158</v>
      </c>
      <c r="E548" t="s">
        <v>1366</v>
      </c>
      <c r="F548" s="30" t="s">
        <v>1371</v>
      </c>
      <c r="G548" s="30" t="s">
        <v>1444</v>
      </c>
      <c r="H548" t="s">
        <v>2401</v>
      </c>
    </row>
    <row r="549" spans="2:8" x14ac:dyDescent="0.25">
      <c r="B549" t="s">
        <v>2417</v>
      </c>
      <c r="C549">
        <v>159</v>
      </c>
      <c r="E549" t="s">
        <v>1366</v>
      </c>
      <c r="F549" s="30" t="s">
        <v>1371</v>
      </c>
      <c r="G549" s="30" t="s">
        <v>1444</v>
      </c>
      <c r="H549" t="s">
        <v>2401</v>
      </c>
    </row>
    <row r="550" spans="2:8" x14ac:dyDescent="0.25">
      <c r="B550" t="s">
        <v>2416</v>
      </c>
      <c r="C550">
        <v>160</v>
      </c>
      <c r="E550" t="s">
        <v>1366</v>
      </c>
      <c r="F550" s="30" t="s">
        <v>1371</v>
      </c>
      <c r="G550" s="30" t="s">
        <v>1444</v>
      </c>
      <c r="H550" t="s">
        <v>2401</v>
      </c>
    </row>
    <row r="551" spans="2:8" x14ac:dyDescent="0.25">
      <c r="B551" t="s">
        <v>2415</v>
      </c>
      <c r="C551">
        <v>161</v>
      </c>
      <c r="E551" t="s">
        <v>1366</v>
      </c>
      <c r="F551" s="30" t="s">
        <v>1371</v>
      </c>
      <c r="G551" s="30" t="s">
        <v>1444</v>
      </c>
      <c r="H551" t="s">
        <v>2401</v>
      </c>
    </row>
    <row r="552" spans="2:8" x14ac:dyDescent="0.25">
      <c r="B552" t="s">
        <v>2414</v>
      </c>
      <c r="C552">
        <v>162</v>
      </c>
      <c r="E552" t="s">
        <v>1366</v>
      </c>
      <c r="F552" s="30" t="s">
        <v>1371</v>
      </c>
      <c r="G552" s="30" t="s">
        <v>1444</v>
      </c>
      <c r="H552" t="s">
        <v>2401</v>
      </c>
    </row>
    <row r="553" spans="2:8" x14ac:dyDescent="0.25">
      <c r="B553" t="s">
        <v>2413</v>
      </c>
      <c r="C553">
        <v>163</v>
      </c>
      <c r="E553" t="s">
        <v>1366</v>
      </c>
      <c r="F553" s="30" t="s">
        <v>1371</v>
      </c>
      <c r="G553" s="30" t="s">
        <v>1444</v>
      </c>
      <c r="H553" t="s">
        <v>2401</v>
      </c>
    </row>
    <row r="554" spans="2:8" x14ac:dyDescent="0.25">
      <c r="B554" t="s">
        <v>2412</v>
      </c>
      <c r="C554">
        <v>164</v>
      </c>
      <c r="E554" t="s">
        <v>1366</v>
      </c>
      <c r="F554" s="30" t="s">
        <v>1371</v>
      </c>
      <c r="G554" s="30" t="s">
        <v>1444</v>
      </c>
      <c r="H554" t="s">
        <v>2401</v>
      </c>
    </row>
    <row r="555" spans="2:8" x14ac:dyDescent="0.25">
      <c r="B555" t="s">
        <v>2411</v>
      </c>
      <c r="C555">
        <v>165</v>
      </c>
      <c r="E555" t="s">
        <v>1366</v>
      </c>
      <c r="F555" s="30" t="s">
        <v>1371</v>
      </c>
      <c r="G555" s="30" t="s">
        <v>1444</v>
      </c>
      <c r="H555" t="s">
        <v>2401</v>
      </c>
    </row>
    <row r="556" spans="2:8" x14ac:dyDescent="0.25">
      <c r="B556" t="s">
        <v>2410</v>
      </c>
      <c r="C556">
        <v>166</v>
      </c>
      <c r="E556" t="s">
        <v>1366</v>
      </c>
      <c r="F556" s="30" t="s">
        <v>1371</v>
      </c>
      <c r="G556" s="30" t="s">
        <v>1444</v>
      </c>
      <c r="H556" t="s">
        <v>2401</v>
      </c>
    </row>
    <row r="557" spans="2:8" x14ac:dyDescent="0.25">
      <c r="B557" t="s">
        <v>2409</v>
      </c>
      <c r="C557">
        <v>167</v>
      </c>
      <c r="E557" t="s">
        <v>1366</v>
      </c>
      <c r="F557" s="30" t="s">
        <v>1371</v>
      </c>
      <c r="G557" s="30" t="s">
        <v>1444</v>
      </c>
      <c r="H557" t="s">
        <v>2401</v>
      </c>
    </row>
    <row r="558" spans="2:8" x14ac:dyDescent="0.25">
      <c r="B558" t="s">
        <v>2408</v>
      </c>
      <c r="C558">
        <v>168</v>
      </c>
      <c r="E558" t="s">
        <v>1366</v>
      </c>
      <c r="F558" s="30" t="s">
        <v>1371</v>
      </c>
      <c r="G558" s="30" t="s">
        <v>1444</v>
      </c>
      <c r="H558" t="s">
        <v>2401</v>
      </c>
    </row>
    <row r="559" spans="2:8" x14ac:dyDescent="0.25">
      <c r="B559" t="s">
        <v>2407</v>
      </c>
      <c r="C559">
        <v>169</v>
      </c>
      <c r="E559" t="s">
        <v>1366</v>
      </c>
      <c r="F559" s="30" t="s">
        <v>1371</v>
      </c>
      <c r="G559" s="30" t="s">
        <v>1444</v>
      </c>
      <c r="H559" t="s">
        <v>2401</v>
      </c>
    </row>
    <row r="560" spans="2:8" x14ac:dyDescent="0.25">
      <c r="B560" t="s">
        <v>2406</v>
      </c>
      <c r="C560">
        <v>170</v>
      </c>
      <c r="E560" t="s">
        <v>1366</v>
      </c>
      <c r="F560" s="30" t="s">
        <v>1371</v>
      </c>
      <c r="G560" s="30" t="s">
        <v>1444</v>
      </c>
      <c r="H560" t="s">
        <v>2401</v>
      </c>
    </row>
    <row r="561" spans="1:8" x14ac:dyDescent="0.25">
      <c r="B561" t="s">
        <v>2405</v>
      </c>
      <c r="C561">
        <v>171</v>
      </c>
      <c r="E561" t="s">
        <v>1366</v>
      </c>
      <c r="F561" s="30" t="s">
        <v>1371</v>
      </c>
      <c r="G561" s="30" t="s">
        <v>1444</v>
      </c>
      <c r="H561" t="s">
        <v>2401</v>
      </c>
    </row>
    <row r="562" spans="1:8" x14ac:dyDescent="0.25">
      <c r="B562" t="s">
        <v>2404</v>
      </c>
      <c r="C562">
        <v>172</v>
      </c>
      <c r="E562" t="s">
        <v>1366</v>
      </c>
      <c r="F562" s="30" t="s">
        <v>1371</v>
      </c>
      <c r="G562" s="30" t="s">
        <v>1444</v>
      </c>
      <c r="H562" t="s">
        <v>2401</v>
      </c>
    </row>
    <row r="563" spans="1:8" x14ac:dyDescent="0.25">
      <c r="B563" t="s">
        <v>2403</v>
      </c>
      <c r="C563">
        <v>173</v>
      </c>
      <c r="E563" t="s">
        <v>1366</v>
      </c>
      <c r="F563" s="30" t="s">
        <v>1371</v>
      </c>
      <c r="G563" s="30" t="s">
        <v>1444</v>
      </c>
      <c r="H563" t="s">
        <v>2401</v>
      </c>
    </row>
    <row r="564" spans="1:8" x14ac:dyDescent="0.25">
      <c r="B564" t="s">
        <v>2402</v>
      </c>
      <c r="C564">
        <v>174</v>
      </c>
      <c r="E564" t="s">
        <v>1366</v>
      </c>
      <c r="F564" s="30" t="s">
        <v>1371</v>
      </c>
      <c r="G564" s="30" t="s">
        <v>1444</v>
      </c>
      <c r="H564" t="s">
        <v>2401</v>
      </c>
    </row>
    <row r="565" spans="1:8" x14ac:dyDescent="0.25">
      <c r="B565" t="s">
        <v>179</v>
      </c>
      <c r="C565">
        <v>1</v>
      </c>
      <c r="D565" s="30">
        <v>3.3819366610309465</v>
      </c>
      <c r="E565" t="s">
        <v>1368</v>
      </c>
      <c r="F565" s="30" t="s">
        <v>1372</v>
      </c>
      <c r="H565" t="s">
        <v>2347</v>
      </c>
    </row>
    <row r="566" spans="1:8" x14ac:dyDescent="0.25">
      <c r="B566" t="s">
        <v>180</v>
      </c>
      <c r="C566">
        <v>2</v>
      </c>
      <c r="D566" s="30">
        <v>3.0269377415430276</v>
      </c>
      <c r="E566" t="s">
        <v>1367</v>
      </c>
      <c r="F566" s="30" t="s">
        <v>1372</v>
      </c>
      <c r="H566" t="s">
        <v>2347</v>
      </c>
    </row>
    <row r="567" spans="1:8" x14ac:dyDescent="0.25">
      <c r="A567" t="s">
        <v>2377</v>
      </c>
      <c r="B567" t="s">
        <v>2376</v>
      </c>
      <c r="D567" s="30">
        <v>7.1705552732995343</v>
      </c>
      <c r="E567" t="s">
        <v>1366</v>
      </c>
      <c r="F567" s="30" t="s">
        <v>1370</v>
      </c>
      <c r="G567" s="31">
        <v>135</v>
      </c>
      <c r="H567" t="s">
        <v>2347</v>
      </c>
    </row>
    <row r="568" spans="1:8" x14ac:dyDescent="0.25">
      <c r="A568" t="s">
        <v>2375</v>
      </c>
      <c r="B568" t="s">
        <v>2374</v>
      </c>
      <c r="D568" s="30">
        <v>7.3539918385927692</v>
      </c>
      <c r="E568" t="s">
        <v>1366</v>
      </c>
      <c r="F568" s="30" t="s">
        <v>1370</v>
      </c>
      <c r="G568" s="31">
        <v>135</v>
      </c>
      <c r="H568" t="s">
        <v>2347</v>
      </c>
    </row>
    <row r="569" spans="1:8" x14ac:dyDescent="0.25">
      <c r="B569" t="s">
        <v>2380</v>
      </c>
      <c r="D569" s="30" t="s">
        <v>12</v>
      </c>
      <c r="E569" t="s">
        <v>1366</v>
      </c>
      <c r="F569" s="30" t="s">
        <v>1371</v>
      </c>
      <c r="G569" s="30" t="s">
        <v>1456</v>
      </c>
      <c r="H569" t="s">
        <v>2347</v>
      </c>
    </row>
    <row r="570" spans="1:8" x14ac:dyDescent="0.25">
      <c r="B570" t="s">
        <v>2379</v>
      </c>
      <c r="D570" s="30" t="s">
        <v>12</v>
      </c>
      <c r="E570" t="s">
        <v>1366</v>
      </c>
      <c r="F570" s="30" t="s">
        <v>1371</v>
      </c>
      <c r="G570" s="30" t="s">
        <v>1456</v>
      </c>
      <c r="H570" t="s">
        <v>2347</v>
      </c>
    </row>
    <row r="571" spans="1:8" x14ac:dyDescent="0.25">
      <c r="B571" t="s">
        <v>2378</v>
      </c>
      <c r="D571" s="30" t="s">
        <v>12</v>
      </c>
      <c r="E571" t="s">
        <v>1366</v>
      </c>
      <c r="F571" s="30" t="s">
        <v>1371</v>
      </c>
      <c r="G571" s="30" t="s">
        <v>1456</v>
      </c>
      <c r="H571" t="s">
        <v>2347</v>
      </c>
    </row>
    <row r="572" spans="1:8" x14ac:dyDescent="0.25">
      <c r="B572" t="s">
        <v>2371</v>
      </c>
      <c r="D572" s="30" t="s">
        <v>12</v>
      </c>
      <c r="E572" t="s">
        <v>1366</v>
      </c>
      <c r="F572" s="30" t="s">
        <v>1371</v>
      </c>
      <c r="H572" t="s">
        <v>2347</v>
      </c>
    </row>
    <row r="573" spans="1:8" x14ac:dyDescent="0.25">
      <c r="B573" t="s">
        <v>2370</v>
      </c>
      <c r="D573" s="30" t="s">
        <v>12</v>
      </c>
      <c r="E573" t="s">
        <v>1366</v>
      </c>
      <c r="F573" s="30" t="s">
        <v>1371</v>
      </c>
      <c r="H573" t="s">
        <v>2347</v>
      </c>
    </row>
    <row r="574" spans="1:8" x14ac:dyDescent="0.25">
      <c r="B574" t="s">
        <v>2369</v>
      </c>
      <c r="D574" s="30" t="s">
        <v>12</v>
      </c>
      <c r="E574" t="s">
        <v>1366</v>
      </c>
      <c r="F574" s="30" t="s">
        <v>1371</v>
      </c>
      <c r="H574" t="s">
        <v>2347</v>
      </c>
    </row>
    <row r="575" spans="1:8" x14ac:dyDescent="0.25">
      <c r="B575" t="s">
        <v>2368</v>
      </c>
      <c r="D575" s="30" t="s">
        <v>12</v>
      </c>
      <c r="E575" t="s">
        <v>1366</v>
      </c>
      <c r="F575" s="30" t="s">
        <v>1371</v>
      </c>
      <c r="H575" t="s">
        <v>2347</v>
      </c>
    </row>
    <row r="576" spans="1:8" x14ac:dyDescent="0.25">
      <c r="B576" t="s">
        <v>2367</v>
      </c>
      <c r="D576" s="30" t="s">
        <v>12</v>
      </c>
      <c r="E576" t="s">
        <v>1366</v>
      </c>
      <c r="F576" s="30" t="s">
        <v>1371</v>
      </c>
      <c r="H576" t="s">
        <v>2347</v>
      </c>
    </row>
    <row r="577" spans="1:8" x14ac:dyDescent="0.25">
      <c r="B577" t="s">
        <v>2366</v>
      </c>
      <c r="D577" s="30" t="s">
        <v>12</v>
      </c>
      <c r="E577" t="s">
        <v>1366</v>
      </c>
      <c r="F577" s="30" t="s">
        <v>1371</v>
      </c>
      <c r="H577" t="s">
        <v>2347</v>
      </c>
    </row>
    <row r="578" spans="1:8" x14ac:dyDescent="0.25">
      <c r="B578" t="s">
        <v>2365</v>
      </c>
      <c r="D578" s="30" t="s">
        <v>12</v>
      </c>
      <c r="E578" t="s">
        <v>1366</v>
      </c>
      <c r="F578" s="30" t="s">
        <v>1371</v>
      </c>
      <c r="H578" t="s">
        <v>2347</v>
      </c>
    </row>
    <row r="579" spans="1:8" x14ac:dyDescent="0.25">
      <c r="B579" t="s">
        <v>2364</v>
      </c>
      <c r="D579" s="30" t="s">
        <v>12</v>
      </c>
      <c r="E579" t="s">
        <v>1366</v>
      </c>
      <c r="F579" s="30" t="s">
        <v>1371</v>
      </c>
      <c r="H579" t="s">
        <v>2347</v>
      </c>
    </row>
    <row r="580" spans="1:8" x14ac:dyDescent="0.25">
      <c r="B580" t="s">
        <v>2363</v>
      </c>
      <c r="D580" s="30" t="s">
        <v>12</v>
      </c>
      <c r="E580" t="s">
        <v>1366</v>
      </c>
      <c r="F580" s="30" t="s">
        <v>1371</v>
      </c>
      <c r="H580" t="s">
        <v>2347</v>
      </c>
    </row>
    <row r="581" spans="1:8" x14ac:dyDescent="0.25">
      <c r="B581" t="s">
        <v>2362</v>
      </c>
      <c r="D581" s="30" t="s">
        <v>12</v>
      </c>
      <c r="E581" t="s">
        <v>1366</v>
      </c>
      <c r="F581" s="30" t="s">
        <v>1371</v>
      </c>
      <c r="H581" t="s">
        <v>2347</v>
      </c>
    </row>
    <row r="582" spans="1:8" x14ac:dyDescent="0.25">
      <c r="B582" t="s">
        <v>2361</v>
      </c>
      <c r="D582" s="30" t="s">
        <v>12</v>
      </c>
      <c r="E582" t="s">
        <v>1366</v>
      </c>
      <c r="F582" s="30" t="s">
        <v>1371</v>
      </c>
      <c r="H582" t="s">
        <v>2347</v>
      </c>
    </row>
    <row r="583" spans="1:8" x14ac:dyDescent="0.25">
      <c r="B583" t="s">
        <v>2360</v>
      </c>
      <c r="D583" s="30" t="s">
        <v>12</v>
      </c>
      <c r="E583" t="s">
        <v>1366</v>
      </c>
      <c r="F583" s="30" t="s">
        <v>1371</v>
      </c>
      <c r="H583" t="s">
        <v>2347</v>
      </c>
    </row>
    <row r="584" spans="1:8" x14ac:dyDescent="0.25">
      <c r="B584" t="s">
        <v>2359</v>
      </c>
      <c r="D584" s="30" t="s">
        <v>12</v>
      </c>
      <c r="E584" t="s">
        <v>1366</v>
      </c>
      <c r="F584" s="30" t="s">
        <v>1371</v>
      </c>
      <c r="H584" t="s">
        <v>2347</v>
      </c>
    </row>
    <row r="585" spans="1:8" x14ac:dyDescent="0.25">
      <c r="B585" t="s">
        <v>2358</v>
      </c>
      <c r="D585" s="30" t="s">
        <v>12</v>
      </c>
      <c r="E585" t="s">
        <v>1366</v>
      </c>
      <c r="F585" s="30" t="s">
        <v>1371</v>
      </c>
      <c r="H585" t="s">
        <v>2347</v>
      </c>
    </row>
    <row r="586" spans="1:8" x14ac:dyDescent="0.25">
      <c r="A586" s="32"/>
      <c r="B586" t="s">
        <v>2357</v>
      </c>
      <c r="D586" s="30" t="s">
        <v>12</v>
      </c>
      <c r="E586" t="s">
        <v>1366</v>
      </c>
      <c r="F586" s="30" t="s">
        <v>1371</v>
      </c>
      <c r="H586" t="s">
        <v>2347</v>
      </c>
    </row>
    <row r="587" spans="1:8" x14ac:dyDescent="0.25">
      <c r="B587" t="s">
        <v>2356</v>
      </c>
      <c r="D587" s="30" t="s">
        <v>12</v>
      </c>
      <c r="E587" t="s">
        <v>1366</v>
      </c>
      <c r="F587" s="30" t="s">
        <v>1371</v>
      </c>
      <c r="H587" t="s">
        <v>2347</v>
      </c>
    </row>
    <row r="588" spans="1:8" x14ac:dyDescent="0.25">
      <c r="B588" t="s">
        <v>2355</v>
      </c>
      <c r="D588" s="30" t="s">
        <v>12</v>
      </c>
      <c r="E588" t="s">
        <v>1366</v>
      </c>
      <c r="F588" s="30" t="s">
        <v>1371</v>
      </c>
      <c r="H588" t="s">
        <v>2347</v>
      </c>
    </row>
    <row r="589" spans="1:8" x14ac:dyDescent="0.25">
      <c r="B589" t="s">
        <v>2354</v>
      </c>
      <c r="D589" s="30" t="s">
        <v>12</v>
      </c>
      <c r="E589" t="s">
        <v>1366</v>
      </c>
      <c r="F589" s="30" t="s">
        <v>1371</v>
      </c>
      <c r="H589" t="s">
        <v>2347</v>
      </c>
    </row>
    <row r="590" spans="1:8" x14ac:dyDescent="0.25">
      <c r="B590" t="s">
        <v>2353</v>
      </c>
      <c r="D590" s="30" t="s">
        <v>12</v>
      </c>
      <c r="E590" t="s">
        <v>1366</v>
      </c>
      <c r="F590" s="30" t="s">
        <v>1371</v>
      </c>
      <c r="H590" t="s">
        <v>2347</v>
      </c>
    </row>
    <row r="591" spans="1:8" x14ac:dyDescent="0.25">
      <c r="B591" t="s">
        <v>2352</v>
      </c>
      <c r="D591" s="30" t="s">
        <v>12</v>
      </c>
      <c r="E591" t="s">
        <v>1366</v>
      </c>
      <c r="F591" s="30" t="s">
        <v>1371</v>
      </c>
      <c r="H591" t="s">
        <v>2347</v>
      </c>
    </row>
    <row r="592" spans="1:8" x14ac:dyDescent="0.25">
      <c r="B592" t="s">
        <v>2351</v>
      </c>
      <c r="D592" s="30" t="s">
        <v>12</v>
      </c>
      <c r="E592" t="s">
        <v>1366</v>
      </c>
      <c r="F592" s="30" t="s">
        <v>1371</v>
      </c>
      <c r="H592" t="s">
        <v>2347</v>
      </c>
    </row>
    <row r="593" spans="2:8" x14ac:dyDescent="0.25">
      <c r="B593" t="s">
        <v>2350</v>
      </c>
      <c r="D593" s="30" t="s">
        <v>12</v>
      </c>
      <c r="E593" t="s">
        <v>1366</v>
      </c>
      <c r="F593" s="30" t="s">
        <v>1371</v>
      </c>
      <c r="H593" t="s">
        <v>2347</v>
      </c>
    </row>
    <row r="594" spans="2:8" x14ac:dyDescent="0.25">
      <c r="B594" t="s">
        <v>2349</v>
      </c>
      <c r="D594" s="30" t="s">
        <v>12</v>
      </c>
      <c r="E594" t="s">
        <v>1366</v>
      </c>
      <c r="F594" s="30" t="s">
        <v>1371</v>
      </c>
      <c r="H594" t="s">
        <v>2347</v>
      </c>
    </row>
    <row r="595" spans="2:8" x14ac:dyDescent="0.25">
      <c r="B595" t="s">
        <v>2348</v>
      </c>
      <c r="D595" s="30" t="s">
        <v>12</v>
      </c>
      <c r="E595" t="s">
        <v>1366</v>
      </c>
      <c r="F595" s="30" t="s">
        <v>1371</v>
      </c>
      <c r="H595" t="s">
        <v>2347</v>
      </c>
    </row>
    <row r="596" spans="2:8" x14ac:dyDescent="0.25">
      <c r="B596" t="s">
        <v>2400</v>
      </c>
      <c r="D596" s="30" t="s">
        <v>12</v>
      </c>
      <c r="E596" t="s">
        <v>1366</v>
      </c>
      <c r="F596" s="30" t="s">
        <v>1370</v>
      </c>
      <c r="G596" s="31">
        <v>135</v>
      </c>
      <c r="H596" t="s">
        <v>2347</v>
      </c>
    </row>
    <row r="597" spans="2:8" x14ac:dyDescent="0.25">
      <c r="B597" t="s">
        <v>2399</v>
      </c>
      <c r="D597" s="30" t="s">
        <v>12</v>
      </c>
      <c r="E597" t="s">
        <v>1366</v>
      </c>
      <c r="F597" s="30" t="s">
        <v>1370</v>
      </c>
      <c r="G597" s="31">
        <v>135</v>
      </c>
      <c r="H597" t="s">
        <v>2347</v>
      </c>
    </row>
    <row r="598" spans="2:8" x14ac:dyDescent="0.25">
      <c r="B598" t="s">
        <v>2398</v>
      </c>
      <c r="D598" s="30" t="s">
        <v>12</v>
      </c>
      <c r="E598" t="s">
        <v>1366</v>
      </c>
      <c r="F598" s="30" t="s">
        <v>1370</v>
      </c>
      <c r="G598" s="31">
        <v>135</v>
      </c>
      <c r="H598" t="s">
        <v>2347</v>
      </c>
    </row>
    <row r="599" spans="2:8" x14ac:dyDescent="0.25">
      <c r="B599" t="s">
        <v>2397</v>
      </c>
      <c r="D599" s="30" t="s">
        <v>12</v>
      </c>
      <c r="E599" t="s">
        <v>1366</v>
      </c>
      <c r="F599" s="30" t="s">
        <v>1370</v>
      </c>
      <c r="G599" s="31">
        <v>135</v>
      </c>
      <c r="H599" t="s">
        <v>2347</v>
      </c>
    </row>
    <row r="600" spans="2:8" x14ac:dyDescent="0.25">
      <c r="B600" t="s">
        <v>2396</v>
      </c>
      <c r="D600" s="30" t="s">
        <v>12</v>
      </c>
      <c r="E600" t="s">
        <v>1366</v>
      </c>
      <c r="F600" s="30" t="s">
        <v>1370</v>
      </c>
      <c r="G600" s="31">
        <v>135</v>
      </c>
      <c r="H600" t="s">
        <v>2347</v>
      </c>
    </row>
    <row r="601" spans="2:8" x14ac:dyDescent="0.25">
      <c r="B601" t="s">
        <v>2395</v>
      </c>
      <c r="D601" s="30" t="s">
        <v>12</v>
      </c>
      <c r="E601" t="s">
        <v>1366</v>
      </c>
      <c r="F601" s="30" t="s">
        <v>1370</v>
      </c>
      <c r="G601" s="31">
        <v>135</v>
      </c>
      <c r="H601" t="s">
        <v>2347</v>
      </c>
    </row>
    <row r="602" spans="2:8" x14ac:dyDescent="0.25">
      <c r="B602" t="s">
        <v>2394</v>
      </c>
      <c r="D602" s="30" t="s">
        <v>12</v>
      </c>
      <c r="E602" t="s">
        <v>1366</v>
      </c>
      <c r="F602" s="30" t="s">
        <v>1370</v>
      </c>
      <c r="G602" s="31">
        <v>135</v>
      </c>
      <c r="H602" t="s">
        <v>2347</v>
      </c>
    </row>
    <row r="603" spans="2:8" x14ac:dyDescent="0.25">
      <c r="B603" t="s">
        <v>2393</v>
      </c>
      <c r="D603" s="30" t="s">
        <v>12</v>
      </c>
      <c r="E603" t="s">
        <v>1366</v>
      </c>
      <c r="F603" s="30" t="s">
        <v>1370</v>
      </c>
      <c r="G603" s="31">
        <v>135</v>
      </c>
      <c r="H603" t="s">
        <v>2347</v>
      </c>
    </row>
    <row r="604" spans="2:8" x14ac:dyDescent="0.25">
      <c r="B604" t="s">
        <v>2392</v>
      </c>
      <c r="D604" s="30" t="s">
        <v>12</v>
      </c>
      <c r="E604" t="s">
        <v>1366</v>
      </c>
      <c r="F604" s="30" t="s">
        <v>1370</v>
      </c>
      <c r="G604" s="31">
        <v>135</v>
      </c>
      <c r="H604" t="s">
        <v>2347</v>
      </c>
    </row>
    <row r="605" spans="2:8" x14ac:dyDescent="0.25">
      <c r="B605" t="s">
        <v>2391</v>
      </c>
      <c r="D605" s="30" t="s">
        <v>12</v>
      </c>
      <c r="E605" t="s">
        <v>1366</v>
      </c>
      <c r="F605" s="30" t="s">
        <v>1370</v>
      </c>
      <c r="G605" s="31">
        <v>135</v>
      </c>
      <c r="H605" t="s">
        <v>2347</v>
      </c>
    </row>
    <row r="606" spans="2:8" x14ac:dyDescent="0.25">
      <c r="B606" t="s">
        <v>2390</v>
      </c>
      <c r="D606" s="30" t="s">
        <v>12</v>
      </c>
      <c r="E606" t="s">
        <v>1366</v>
      </c>
      <c r="F606" s="30" t="s">
        <v>1370</v>
      </c>
      <c r="G606" s="31">
        <v>135</v>
      </c>
      <c r="H606" t="s">
        <v>2347</v>
      </c>
    </row>
    <row r="607" spans="2:8" x14ac:dyDescent="0.25">
      <c r="B607" t="s">
        <v>2389</v>
      </c>
      <c r="D607" s="30" t="s">
        <v>12</v>
      </c>
      <c r="E607" t="s">
        <v>1366</v>
      </c>
      <c r="F607" s="30" t="s">
        <v>1370</v>
      </c>
      <c r="G607" s="31">
        <v>135</v>
      </c>
      <c r="H607" t="s">
        <v>2347</v>
      </c>
    </row>
    <row r="608" spans="2:8" x14ac:dyDescent="0.25">
      <c r="B608" t="s">
        <v>2388</v>
      </c>
      <c r="D608" s="30" t="s">
        <v>12</v>
      </c>
      <c r="E608" t="s">
        <v>1366</v>
      </c>
      <c r="F608" s="30" t="s">
        <v>1370</v>
      </c>
      <c r="G608" s="31">
        <v>136</v>
      </c>
      <c r="H608" t="s">
        <v>2347</v>
      </c>
    </row>
    <row r="609" spans="1:8" x14ac:dyDescent="0.25">
      <c r="B609" t="s">
        <v>2387</v>
      </c>
      <c r="D609" s="30" t="s">
        <v>12</v>
      </c>
      <c r="E609" t="s">
        <v>1366</v>
      </c>
      <c r="F609" s="30" t="s">
        <v>1370</v>
      </c>
      <c r="G609" s="31">
        <v>136</v>
      </c>
      <c r="H609" t="s">
        <v>2347</v>
      </c>
    </row>
    <row r="610" spans="1:8" x14ac:dyDescent="0.25">
      <c r="B610" t="s">
        <v>2386</v>
      </c>
      <c r="D610" s="30" t="s">
        <v>12</v>
      </c>
      <c r="E610" t="s">
        <v>1366</v>
      </c>
      <c r="F610" s="30" t="s">
        <v>1370</v>
      </c>
      <c r="G610" s="31">
        <v>136</v>
      </c>
      <c r="H610" t="s">
        <v>2347</v>
      </c>
    </row>
    <row r="611" spans="1:8" x14ac:dyDescent="0.25">
      <c r="B611" t="s">
        <v>2385</v>
      </c>
      <c r="D611" s="30" t="s">
        <v>12</v>
      </c>
      <c r="E611" t="s">
        <v>1366</v>
      </c>
      <c r="F611" s="30" t="s">
        <v>1370</v>
      </c>
      <c r="G611" s="31">
        <v>136</v>
      </c>
      <c r="H611" t="s">
        <v>2347</v>
      </c>
    </row>
    <row r="612" spans="1:8" x14ac:dyDescent="0.25">
      <c r="B612" t="s">
        <v>2384</v>
      </c>
      <c r="D612" s="30" t="s">
        <v>12</v>
      </c>
      <c r="E612" t="s">
        <v>1366</v>
      </c>
      <c r="F612" s="30" t="s">
        <v>1370</v>
      </c>
      <c r="G612" s="31">
        <v>136</v>
      </c>
      <c r="H612" t="s">
        <v>2347</v>
      </c>
    </row>
    <row r="613" spans="1:8" x14ac:dyDescent="0.25">
      <c r="B613" t="s">
        <v>2383</v>
      </c>
      <c r="D613" s="30" t="s">
        <v>12</v>
      </c>
      <c r="E613" t="s">
        <v>1366</v>
      </c>
      <c r="F613" s="30" t="s">
        <v>1370</v>
      </c>
      <c r="G613" s="31">
        <v>136</v>
      </c>
      <c r="H613" t="s">
        <v>2347</v>
      </c>
    </row>
    <row r="614" spans="1:8" x14ac:dyDescent="0.25">
      <c r="B614" t="s">
        <v>2382</v>
      </c>
      <c r="D614" s="30" t="s">
        <v>12</v>
      </c>
      <c r="E614" t="s">
        <v>1366</v>
      </c>
      <c r="F614" s="30" t="s">
        <v>1370</v>
      </c>
      <c r="G614" s="31">
        <v>136</v>
      </c>
      <c r="H614" t="s">
        <v>2347</v>
      </c>
    </row>
    <row r="615" spans="1:8" x14ac:dyDescent="0.25">
      <c r="B615" t="s">
        <v>2381</v>
      </c>
      <c r="D615" s="30" t="s">
        <v>12</v>
      </c>
      <c r="E615" t="s">
        <v>1366</v>
      </c>
      <c r="F615" s="30" t="s">
        <v>1370</v>
      </c>
      <c r="G615" s="31">
        <v>136</v>
      </c>
      <c r="H615" t="s">
        <v>2347</v>
      </c>
    </row>
    <row r="616" spans="1:8" x14ac:dyDescent="0.25">
      <c r="A616" t="s">
        <v>2373</v>
      </c>
      <c r="B616" t="s">
        <v>2372</v>
      </c>
      <c r="D616" s="30" t="s">
        <v>99</v>
      </c>
      <c r="E616" t="s">
        <v>1366</v>
      </c>
      <c r="F616" s="30" t="s">
        <v>1370</v>
      </c>
      <c r="G616" s="31">
        <v>136</v>
      </c>
      <c r="H616" t="s">
        <v>2347</v>
      </c>
    </row>
    <row r="617" spans="1:8" x14ac:dyDescent="0.25">
      <c r="B617" t="s">
        <v>1029</v>
      </c>
      <c r="C617">
        <v>1</v>
      </c>
      <c r="D617" s="30">
        <v>5.9822105095627949</v>
      </c>
      <c r="E617" t="s">
        <v>1368</v>
      </c>
      <c r="F617" s="30" t="s">
        <v>1372</v>
      </c>
      <c r="H617" t="s">
        <v>2334</v>
      </c>
    </row>
    <row r="618" spans="1:8" x14ac:dyDescent="0.25">
      <c r="B618" t="s">
        <v>1030</v>
      </c>
      <c r="C618">
        <v>2</v>
      </c>
      <c r="D618" s="30" t="s">
        <v>1361</v>
      </c>
      <c r="E618" t="s">
        <v>1367</v>
      </c>
      <c r="F618" s="30" t="s">
        <v>1372</v>
      </c>
      <c r="H618" t="s">
        <v>2334</v>
      </c>
    </row>
    <row r="619" spans="1:8" x14ac:dyDescent="0.25">
      <c r="A619" t="s">
        <v>2338</v>
      </c>
      <c r="B619" t="s">
        <v>2785</v>
      </c>
      <c r="D619" s="30">
        <v>6.9922940038156014</v>
      </c>
      <c r="E619" t="s">
        <v>1366</v>
      </c>
      <c r="F619" s="30" t="s">
        <v>1370</v>
      </c>
      <c r="H619" t="s">
        <v>2334</v>
      </c>
    </row>
    <row r="620" spans="1:8" x14ac:dyDescent="0.25">
      <c r="B620" t="s">
        <v>2339</v>
      </c>
      <c r="D620" s="30" t="s">
        <v>12</v>
      </c>
      <c r="E620" t="s">
        <v>1366</v>
      </c>
      <c r="F620" s="30" t="s">
        <v>1371</v>
      </c>
      <c r="G620" s="30" t="s">
        <v>1456</v>
      </c>
      <c r="H620" t="s">
        <v>2334</v>
      </c>
    </row>
    <row r="621" spans="1:8" x14ac:dyDescent="0.25">
      <c r="B621" t="s">
        <v>2337</v>
      </c>
      <c r="D621" s="30" t="s">
        <v>12</v>
      </c>
      <c r="E621" t="s">
        <v>1366</v>
      </c>
      <c r="F621" s="30" t="s">
        <v>1371</v>
      </c>
      <c r="H621" t="s">
        <v>2334</v>
      </c>
    </row>
    <row r="622" spans="1:8" x14ac:dyDescent="0.25">
      <c r="B622" t="s">
        <v>2336</v>
      </c>
      <c r="D622" s="30" t="s">
        <v>12</v>
      </c>
      <c r="E622" t="s">
        <v>1366</v>
      </c>
      <c r="F622" s="30" t="s">
        <v>1371</v>
      </c>
      <c r="H622" t="s">
        <v>2334</v>
      </c>
    </row>
    <row r="623" spans="1:8" x14ac:dyDescent="0.25">
      <c r="B623" t="s">
        <v>2335</v>
      </c>
      <c r="D623" s="30" t="s">
        <v>12</v>
      </c>
      <c r="E623" t="s">
        <v>1366</v>
      </c>
      <c r="F623" s="30" t="s">
        <v>1371</v>
      </c>
      <c r="H623" t="s">
        <v>2334</v>
      </c>
    </row>
    <row r="624" spans="1:8" x14ac:dyDescent="0.25">
      <c r="B624" t="s">
        <v>2346</v>
      </c>
      <c r="D624" s="30" t="s">
        <v>12</v>
      </c>
      <c r="E624" t="s">
        <v>1366</v>
      </c>
      <c r="F624" s="30" t="s">
        <v>1370</v>
      </c>
      <c r="G624" s="31">
        <v>135</v>
      </c>
      <c r="H624" t="s">
        <v>2334</v>
      </c>
    </row>
    <row r="625" spans="1:8" x14ac:dyDescent="0.25">
      <c r="B625" t="s">
        <v>2345</v>
      </c>
      <c r="D625" s="30" t="s">
        <v>12</v>
      </c>
      <c r="E625" t="s">
        <v>1366</v>
      </c>
      <c r="F625" s="30" t="s">
        <v>1370</v>
      </c>
      <c r="G625" s="31">
        <v>135</v>
      </c>
      <c r="H625" t="s">
        <v>2334</v>
      </c>
    </row>
    <row r="626" spans="1:8" x14ac:dyDescent="0.25">
      <c r="B626" t="s">
        <v>2344</v>
      </c>
      <c r="D626" s="30" t="s">
        <v>12</v>
      </c>
      <c r="E626" t="s">
        <v>1366</v>
      </c>
      <c r="F626" s="30" t="s">
        <v>1370</v>
      </c>
      <c r="G626" s="31">
        <v>135</v>
      </c>
      <c r="H626" t="s">
        <v>2334</v>
      </c>
    </row>
    <row r="627" spans="1:8" x14ac:dyDescent="0.25">
      <c r="B627" t="s">
        <v>2343</v>
      </c>
      <c r="D627" s="30" t="s">
        <v>12</v>
      </c>
      <c r="E627" t="s">
        <v>1366</v>
      </c>
      <c r="F627" s="30" t="s">
        <v>1370</v>
      </c>
      <c r="G627" s="31">
        <v>136</v>
      </c>
      <c r="H627" t="s">
        <v>2334</v>
      </c>
    </row>
    <row r="628" spans="1:8" x14ac:dyDescent="0.25">
      <c r="B628" t="s">
        <v>2342</v>
      </c>
      <c r="D628" s="30" t="s">
        <v>12</v>
      </c>
      <c r="E628" t="s">
        <v>1366</v>
      </c>
      <c r="F628" s="30" t="s">
        <v>1370</v>
      </c>
      <c r="G628" s="31">
        <v>136</v>
      </c>
      <c r="H628" t="s">
        <v>2334</v>
      </c>
    </row>
    <row r="629" spans="1:8" x14ac:dyDescent="0.25">
      <c r="B629" t="s">
        <v>2341</v>
      </c>
      <c r="D629" s="30" t="s">
        <v>12</v>
      </c>
      <c r="E629" t="s">
        <v>1366</v>
      </c>
      <c r="F629" s="30" t="s">
        <v>1370</v>
      </c>
      <c r="G629" s="31">
        <v>136</v>
      </c>
      <c r="H629" t="s">
        <v>2334</v>
      </c>
    </row>
    <row r="630" spans="1:8" x14ac:dyDescent="0.25">
      <c r="B630" t="s">
        <v>2340</v>
      </c>
      <c r="D630" s="30" t="s">
        <v>12</v>
      </c>
      <c r="E630" t="s">
        <v>1366</v>
      </c>
      <c r="F630" s="30" t="s">
        <v>1370</v>
      </c>
      <c r="G630" s="31">
        <v>136</v>
      </c>
      <c r="H630" t="s">
        <v>2334</v>
      </c>
    </row>
    <row r="631" spans="1:8" x14ac:dyDescent="0.25">
      <c r="B631" t="s">
        <v>3145</v>
      </c>
      <c r="C631">
        <v>1</v>
      </c>
      <c r="D631" s="30">
        <v>5.4660332945806909</v>
      </c>
      <c r="E631" t="s">
        <v>1368</v>
      </c>
      <c r="F631" s="30" t="s">
        <v>1372</v>
      </c>
      <c r="H631" t="s">
        <v>2176</v>
      </c>
    </row>
    <row r="632" spans="1:8" x14ac:dyDescent="0.25">
      <c r="B632" t="s">
        <v>3134</v>
      </c>
      <c r="C632">
        <v>2</v>
      </c>
      <c r="D632" s="30" t="s">
        <v>1361</v>
      </c>
      <c r="E632" t="s">
        <v>1367</v>
      </c>
      <c r="F632" s="30" t="s">
        <v>1372</v>
      </c>
      <c r="H632" t="s">
        <v>2176</v>
      </c>
    </row>
    <row r="633" spans="1:8" x14ac:dyDescent="0.25">
      <c r="A633" t="s">
        <v>2221</v>
      </c>
      <c r="B633" t="s">
        <v>2870</v>
      </c>
      <c r="D633" s="30">
        <v>6.191691781434578</v>
      </c>
      <c r="E633" t="s">
        <v>1366</v>
      </c>
      <c r="F633" s="30" t="s">
        <v>1370</v>
      </c>
      <c r="H633" t="s">
        <v>2176</v>
      </c>
    </row>
    <row r="634" spans="1:8" x14ac:dyDescent="0.25">
      <c r="A634" t="s">
        <v>2217</v>
      </c>
      <c r="B634" t="s">
        <v>2752</v>
      </c>
      <c r="D634" s="30">
        <v>6.4766029943078172</v>
      </c>
      <c r="E634" t="s">
        <v>1366</v>
      </c>
      <c r="F634" s="30" t="s">
        <v>1370</v>
      </c>
      <c r="H634" t="s">
        <v>2176</v>
      </c>
    </row>
    <row r="635" spans="1:8" x14ac:dyDescent="0.25">
      <c r="A635" t="s">
        <v>2215</v>
      </c>
      <c r="B635" t="s">
        <v>2913</v>
      </c>
      <c r="D635" s="30">
        <v>6.5829363907875837</v>
      </c>
      <c r="E635" t="s">
        <v>1366</v>
      </c>
      <c r="F635" s="30" t="s">
        <v>1370</v>
      </c>
      <c r="H635" t="s">
        <v>2176</v>
      </c>
    </row>
    <row r="636" spans="1:8" x14ac:dyDescent="0.25">
      <c r="A636" t="s">
        <v>2222</v>
      </c>
      <c r="B636" t="s">
        <v>2928</v>
      </c>
      <c r="D636" s="30">
        <v>6.645464247098789</v>
      </c>
      <c r="E636" t="s">
        <v>1366</v>
      </c>
      <c r="F636" s="30" t="s">
        <v>1370</v>
      </c>
      <c r="H636" t="s">
        <v>2176</v>
      </c>
    </row>
    <row r="637" spans="1:8" x14ac:dyDescent="0.25">
      <c r="A637" t="s">
        <v>2227</v>
      </c>
      <c r="B637" t="s">
        <v>2873</v>
      </c>
      <c r="D637" s="30">
        <v>6.722367362744329</v>
      </c>
      <c r="E637" t="s">
        <v>1366</v>
      </c>
      <c r="F637" s="30" t="s">
        <v>1370</v>
      </c>
      <c r="H637" t="s">
        <v>2176</v>
      </c>
    </row>
    <row r="638" spans="1:8" x14ac:dyDescent="0.25">
      <c r="A638" t="s">
        <v>2219</v>
      </c>
      <c r="B638" t="s">
        <v>2867</v>
      </c>
      <c r="D638" s="30">
        <v>7.0007890657068828</v>
      </c>
      <c r="E638" t="s">
        <v>1366</v>
      </c>
      <c r="F638" s="30" t="s">
        <v>1370</v>
      </c>
      <c r="H638" t="s">
        <v>2176</v>
      </c>
    </row>
    <row r="639" spans="1:8" x14ac:dyDescent="0.25">
      <c r="A639" t="s">
        <v>2218</v>
      </c>
      <c r="B639" t="s">
        <v>2862</v>
      </c>
      <c r="D639" s="30">
        <v>7.1594541740155417</v>
      </c>
      <c r="E639" t="s">
        <v>1366</v>
      </c>
      <c r="F639" s="30" t="s">
        <v>1370</v>
      </c>
      <c r="H639" t="s">
        <v>2176</v>
      </c>
    </row>
    <row r="640" spans="1:8" x14ac:dyDescent="0.25">
      <c r="A640" t="s">
        <v>2223</v>
      </c>
      <c r="B640" t="s">
        <v>2845</v>
      </c>
      <c r="D640" s="30">
        <v>8.3715702659814895</v>
      </c>
      <c r="E640" t="s">
        <v>1366</v>
      </c>
      <c r="F640" s="30" t="s">
        <v>1370</v>
      </c>
      <c r="H640" t="s">
        <v>2176</v>
      </c>
    </row>
    <row r="641" spans="1:8" x14ac:dyDescent="0.25">
      <c r="A641" t="s">
        <v>2225</v>
      </c>
      <c r="B641" t="s">
        <v>2753</v>
      </c>
      <c r="D641" s="30">
        <v>8.5973263056869378</v>
      </c>
      <c r="E641" t="s">
        <v>1366</v>
      </c>
      <c r="F641" s="30" t="s">
        <v>1370</v>
      </c>
      <c r="H641" t="s">
        <v>2176</v>
      </c>
    </row>
    <row r="642" spans="1:8" x14ac:dyDescent="0.25">
      <c r="A642" t="s">
        <v>2224</v>
      </c>
      <c r="B642" t="s">
        <v>2750</v>
      </c>
      <c r="D642" s="30">
        <v>9.4016019423028094</v>
      </c>
      <c r="E642" t="s">
        <v>1366</v>
      </c>
      <c r="F642" s="30" t="s">
        <v>1370</v>
      </c>
      <c r="H642" t="s">
        <v>2176</v>
      </c>
    </row>
    <row r="643" spans="1:8" x14ac:dyDescent="0.25">
      <c r="B643" t="s">
        <v>2333</v>
      </c>
      <c r="D643" s="30" t="s">
        <v>3159</v>
      </c>
      <c r="E643" t="s">
        <v>1366</v>
      </c>
      <c r="F643" s="30" t="s">
        <v>1370</v>
      </c>
      <c r="G643" s="31">
        <v>135</v>
      </c>
      <c r="H643" t="s">
        <v>2176</v>
      </c>
    </row>
    <row r="644" spans="1:8" x14ac:dyDescent="0.25">
      <c r="B644" t="s">
        <v>2332</v>
      </c>
      <c r="D644" s="30" t="s">
        <v>3159</v>
      </c>
      <c r="E644" t="s">
        <v>1366</v>
      </c>
      <c r="F644" s="30" t="s">
        <v>1370</v>
      </c>
      <c r="G644" s="31">
        <v>135</v>
      </c>
      <c r="H644" t="s">
        <v>2176</v>
      </c>
    </row>
    <row r="645" spans="1:8" x14ac:dyDescent="0.25">
      <c r="B645" t="s">
        <v>2331</v>
      </c>
      <c r="D645" s="30" t="s">
        <v>3159</v>
      </c>
      <c r="E645" t="s">
        <v>1366</v>
      </c>
      <c r="F645" s="30" t="s">
        <v>1370</v>
      </c>
      <c r="G645" s="31">
        <v>135</v>
      </c>
      <c r="H645" t="s">
        <v>2176</v>
      </c>
    </row>
    <row r="646" spans="1:8" x14ac:dyDescent="0.25">
      <c r="B646" t="s">
        <v>2330</v>
      </c>
      <c r="D646" s="30" t="s">
        <v>3159</v>
      </c>
      <c r="E646" t="s">
        <v>1366</v>
      </c>
      <c r="F646" s="30" t="s">
        <v>1370</v>
      </c>
      <c r="G646" s="31">
        <v>135</v>
      </c>
      <c r="H646" t="s">
        <v>2176</v>
      </c>
    </row>
    <row r="647" spans="1:8" x14ac:dyDescent="0.25">
      <c r="B647" t="s">
        <v>2329</v>
      </c>
      <c r="D647" s="30" t="s">
        <v>3159</v>
      </c>
      <c r="E647" t="s">
        <v>1366</v>
      </c>
      <c r="F647" s="30" t="s">
        <v>1370</v>
      </c>
      <c r="G647" s="31">
        <v>135</v>
      </c>
      <c r="H647" t="s">
        <v>2176</v>
      </c>
    </row>
    <row r="648" spans="1:8" x14ac:dyDescent="0.25">
      <c r="B648" t="s">
        <v>2328</v>
      </c>
      <c r="D648" s="30" t="s">
        <v>3159</v>
      </c>
      <c r="E648" t="s">
        <v>1366</v>
      </c>
      <c r="F648" s="30" t="s">
        <v>1370</v>
      </c>
      <c r="G648" s="31">
        <v>135</v>
      </c>
      <c r="H648" t="s">
        <v>2176</v>
      </c>
    </row>
    <row r="649" spans="1:8" x14ac:dyDescent="0.25">
      <c r="B649" t="s">
        <v>2327</v>
      </c>
      <c r="D649" s="30" t="s">
        <v>3159</v>
      </c>
      <c r="E649" t="s">
        <v>1366</v>
      </c>
      <c r="F649" s="30" t="s">
        <v>1370</v>
      </c>
      <c r="G649" s="31">
        <v>135</v>
      </c>
      <c r="H649" t="s">
        <v>2176</v>
      </c>
    </row>
    <row r="650" spans="1:8" x14ac:dyDescent="0.25">
      <c r="B650" t="s">
        <v>2326</v>
      </c>
      <c r="D650" s="30" t="s">
        <v>3159</v>
      </c>
      <c r="E650" t="s">
        <v>1366</v>
      </c>
      <c r="F650" s="30" t="s">
        <v>1370</v>
      </c>
      <c r="G650" s="31">
        <v>135</v>
      </c>
      <c r="H650" t="s">
        <v>2176</v>
      </c>
    </row>
    <row r="651" spans="1:8" x14ac:dyDescent="0.25">
      <c r="B651" t="s">
        <v>2325</v>
      </c>
      <c r="D651" s="30" t="s">
        <v>3159</v>
      </c>
      <c r="E651" t="s">
        <v>1366</v>
      </c>
      <c r="F651" s="30" t="s">
        <v>1370</v>
      </c>
      <c r="G651" s="31">
        <v>135</v>
      </c>
      <c r="H651" t="s">
        <v>2176</v>
      </c>
    </row>
    <row r="652" spans="1:8" x14ac:dyDescent="0.25">
      <c r="B652" t="s">
        <v>2324</v>
      </c>
      <c r="D652" s="30" t="s">
        <v>3159</v>
      </c>
      <c r="E652" t="s">
        <v>1366</v>
      </c>
      <c r="F652" s="30" t="s">
        <v>1370</v>
      </c>
      <c r="G652" s="31">
        <v>135</v>
      </c>
      <c r="H652" t="s">
        <v>2176</v>
      </c>
    </row>
    <row r="653" spans="1:8" x14ac:dyDescent="0.25">
      <c r="B653" t="s">
        <v>2323</v>
      </c>
      <c r="D653" s="30" t="s">
        <v>3159</v>
      </c>
      <c r="E653" t="s">
        <v>1366</v>
      </c>
      <c r="F653" s="30" t="s">
        <v>1370</v>
      </c>
      <c r="G653" s="31">
        <v>135</v>
      </c>
      <c r="H653" t="s">
        <v>2176</v>
      </c>
    </row>
    <row r="654" spans="1:8" x14ac:dyDescent="0.25">
      <c r="B654" t="s">
        <v>2322</v>
      </c>
      <c r="D654" s="30" t="s">
        <v>3159</v>
      </c>
      <c r="E654" t="s">
        <v>1366</v>
      </c>
      <c r="F654" s="30" t="s">
        <v>1370</v>
      </c>
      <c r="G654" s="31">
        <v>135</v>
      </c>
      <c r="H654" t="s">
        <v>2176</v>
      </c>
    </row>
    <row r="655" spans="1:8" x14ac:dyDescent="0.25">
      <c r="B655" t="s">
        <v>2321</v>
      </c>
      <c r="D655" s="30" t="s">
        <v>3159</v>
      </c>
      <c r="E655" t="s">
        <v>1366</v>
      </c>
      <c r="F655" s="30" t="s">
        <v>1370</v>
      </c>
      <c r="G655" s="31">
        <v>135</v>
      </c>
      <c r="H655" t="s">
        <v>2176</v>
      </c>
    </row>
    <row r="656" spans="1:8" x14ac:dyDescent="0.25">
      <c r="B656" t="s">
        <v>2320</v>
      </c>
      <c r="D656" s="30" t="s">
        <v>3159</v>
      </c>
      <c r="E656" t="s">
        <v>1366</v>
      </c>
      <c r="F656" s="30" t="s">
        <v>1370</v>
      </c>
      <c r="G656" s="31">
        <v>135</v>
      </c>
      <c r="H656" t="s">
        <v>2176</v>
      </c>
    </row>
    <row r="657" spans="2:8" x14ac:dyDescent="0.25">
      <c r="B657" t="s">
        <v>2319</v>
      </c>
      <c r="D657" s="30" t="s">
        <v>3159</v>
      </c>
      <c r="E657" t="s">
        <v>1366</v>
      </c>
      <c r="F657" s="30" t="s">
        <v>1370</v>
      </c>
      <c r="G657" s="31">
        <v>135</v>
      </c>
      <c r="H657" t="s">
        <v>2176</v>
      </c>
    </row>
    <row r="658" spans="2:8" x14ac:dyDescent="0.25">
      <c r="B658" t="s">
        <v>2318</v>
      </c>
      <c r="D658" s="30" t="s">
        <v>3159</v>
      </c>
      <c r="E658" t="s">
        <v>1366</v>
      </c>
      <c r="F658" s="30" t="s">
        <v>1370</v>
      </c>
      <c r="G658" s="31">
        <v>135</v>
      </c>
      <c r="H658" t="s">
        <v>2176</v>
      </c>
    </row>
    <row r="659" spans="2:8" x14ac:dyDescent="0.25">
      <c r="B659" t="s">
        <v>2317</v>
      </c>
      <c r="D659" s="30" t="s">
        <v>3159</v>
      </c>
      <c r="E659" t="s">
        <v>1366</v>
      </c>
      <c r="F659" s="30" t="s">
        <v>1370</v>
      </c>
      <c r="G659" s="31">
        <v>135</v>
      </c>
      <c r="H659" t="s">
        <v>2176</v>
      </c>
    </row>
    <row r="660" spans="2:8" x14ac:dyDescent="0.25">
      <c r="B660" t="s">
        <v>2316</v>
      </c>
      <c r="D660" s="30" t="s">
        <v>3159</v>
      </c>
      <c r="E660" t="s">
        <v>1366</v>
      </c>
      <c r="F660" s="30" t="s">
        <v>1370</v>
      </c>
      <c r="G660" s="31">
        <v>135</v>
      </c>
      <c r="H660" t="s">
        <v>2176</v>
      </c>
    </row>
    <row r="661" spans="2:8" x14ac:dyDescent="0.25">
      <c r="B661" t="s">
        <v>2315</v>
      </c>
      <c r="D661" s="30" t="s">
        <v>3159</v>
      </c>
      <c r="E661" t="s">
        <v>1366</v>
      </c>
      <c r="F661" s="30" t="s">
        <v>1370</v>
      </c>
      <c r="G661" s="31">
        <v>135</v>
      </c>
      <c r="H661" t="s">
        <v>2176</v>
      </c>
    </row>
    <row r="662" spans="2:8" x14ac:dyDescent="0.25">
      <c r="B662" t="s">
        <v>2314</v>
      </c>
      <c r="D662" s="30" t="s">
        <v>3159</v>
      </c>
      <c r="E662" t="s">
        <v>1366</v>
      </c>
      <c r="F662" s="30" t="s">
        <v>1370</v>
      </c>
      <c r="G662" s="31">
        <v>135</v>
      </c>
      <c r="H662" t="s">
        <v>2176</v>
      </c>
    </row>
    <row r="663" spans="2:8" x14ac:dyDescent="0.25">
      <c r="B663" t="s">
        <v>2313</v>
      </c>
      <c r="D663" s="30" t="s">
        <v>3159</v>
      </c>
      <c r="E663" t="s">
        <v>1366</v>
      </c>
      <c r="F663" s="30" t="s">
        <v>1370</v>
      </c>
      <c r="G663" s="31">
        <v>135</v>
      </c>
      <c r="H663" t="s">
        <v>2176</v>
      </c>
    </row>
    <row r="664" spans="2:8" x14ac:dyDescent="0.25">
      <c r="B664" t="s">
        <v>2312</v>
      </c>
      <c r="D664" s="30" t="s">
        <v>3159</v>
      </c>
      <c r="E664" t="s">
        <v>1366</v>
      </c>
      <c r="F664" s="30" t="s">
        <v>1370</v>
      </c>
      <c r="G664" s="31">
        <v>135</v>
      </c>
      <c r="H664" t="s">
        <v>2176</v>
      </c>
    </row>
    <row r="665" spans="2:8" x14ac:dyDescent="0.25">
      <c r="B665" t="s">
        <v>2311</v>
      </c>
      <c r="D665" s="30" t="s">
        <v>3159</v>
      </c>
      <c r="E665" t="s">
        <v>1366</v>
      </c>
      <c r="F665" s="30" t="s">
        <v>1370</v>
      </c>
      <c r="G665" s="31">
        <v>135</v>
      </c>
      <c r="H665" t="s">
        <v>2176</v>
      </c>
    </row>
    <row r="666" spans="2:8" x14ac:dyDescent="0.25">
      <c r="B666" t="s">
        <v>2310</v>
      </c>
      <c r="D666" s="30" t="s">
        <v>3159</v>
      </c>
      <c r="E666" t="s">
        <v>1366</v>
      </c>
      <c r="F666" s="30" t="s">
        <v>1370</v>
      </c>
      <c r="G666" s="31">
        <v>135</v>
      </c>
      <c r="H666" t="s">
        <v>2176</v>
      </c>
    </row>
    <row r="667" spans="2:8" x14ac:dyDescent="0.25">
      <c r="B667" t="s">
        <v>2309</v>
      </c>
      <c r="D667" s="30" t="s">
        <v>3159</v>
      </c>
      <c r="E667" t="s">
        <v>1366</v>
      </c>
      <c r="F667" s="30" t="s">
        <v>1370</v>
      </c>
      <c r="G667" s="31">
        <v>135</v>
      </c>
      <c r="H667" t="s">
        <v>2176</v>
      </c>
    </row>
    <row r="668" spans="2:8" x14ac:dyDescent="0.25">
      <c r="B668" t="s">
        <v>2308</v>
      </c>
      <c r="D668" s="30" t="s">
        <v>3159</v>
      </c>
      <c r="E668" t="s">
        <v>1366</v>
      </c>
      <c r="F668" s="30" t="s">
        <v>1370</v>
      </c>
      <c r="G668" s="31">
        <v>135</v>
      </c>
      <c r="H668" t="s">
        <v>2176</v>
      </c>
    </row>
    <row r="669" spans="2:8" x14ac:dyDescent="0.25">
      <c r="B669" t="s">
        <v>2307</v>
      </c>
      <c r="D669" s="30" t="s">
        <v>3159</v>
      </c>
      <c r="E669" t="s">
        <v>1366</v>
      </c>
      <c r="F669" s="30" t="s">
        <v>1370</v>
      </c>
      <c r="G669" s="31">
        <v>135</v>
      </c>
      <c r="H669" t="s">
        <v>2176</v>
      </c>
    </row>
    <row r="670" spans="2:8" x14ac:dyDescent="0.25">
      <c r="B670" t="s">
        <v>2306</v>
      </c>
      <c r="D670" s="30" t="s">
        <v>3159</v>
      </c>
      <c r="E670" t="s">
        <v>1366</v>
      </c>
      <c r="F670" s="30" t="s">
        <v>1370</v>
      </c>
      <c r="G670" s="31">
        <v>135</v>
      </c>
      <c r="H670" t="s">
        <v>2176</v>
      </c>
    </row>
    <row r="671" spans="2:8" x14ac:dyDescent="0.25">
      <c r="B671" t="s">
        <v>2305</v>
      </c>
      <c r="D671" s="30" t="s">
        <v>3159</v>
      </c>
      <c r="E671" t="s">
        <v>1366</v>
      </c>
      <c r="F671" s="30" t="s">
        <v>1370</v>
      </c>
      <c r="G671" s="31">
        <v>135</v>
      </c>
      <c r="H671" t="s">
        <v>2176</v>
      </c>
    </row>
    <row r="672" spans="2:8" x14ac:dyDescent="0.25">
      <c r="B672" t="s">
        <v>2304</v>
      </c>
      <c r="D672" s="30" t="s">
        <v>3159</v>
      </c>
      <c r="E672" t="s">
        <v>1366</v>
      </c>
      <c r="F672" s="30" t="s">
        <v>1370</v>
      </c>
      <c r="G672" s="31">
        <v>135</v>
      </c>
      <c r="H672" t="s">
        <v>2176</v>
      </c>
    </row>
    <row r="673" spans="2:8" x14ac:dyDescent="0.25">
      <c r="B673" t="s">
        <v>2303</v>
      </c>
      <c r="D673" s="30" t="s">
        <v>3159</v>
      </c>
      <c r="E673" t="s">
        <v>1366</v>
      </c>
      <c r="F673" s="30" t="s">
        <v>1370</v>
      </c>
      <c r="G673" s="31">
        <v>135</v>
      </c>
      <c r="H673" t="s">
        <v>2176</v>
      </c>
    </row>
    <row r="674" spans="2:8" x14ac:dyDescent="0.25">
      <c r="B674" t="s">
        <v>2302</v>
      </c>
      <c r="D674" s="30" t="s">
        <v>3159</v>
      </c>
      <c r="E674" t="s">
        <v>1366</v>
      </c>
      <c r="F674" s="30" t="s">
        <v>1370</v>
      </c>
      <c r="G674" s="31">
        <v>135</v>
      </c>
      <c r="H674" t="s">
        <v>2176</v>
      </c>
    </row>
    <row r="675" spans="2:8" x14ac:dyDescent="0.25">
      <c r="B675" t="s">
        <v>2301</v>
      </c>
      <c r="D675" s="30" t="s">
        <v>3159</v>
      </c>
      <c r="E675" t="s">
        <v>1366</v>
      </c>
      <c r="F675" s="30" t="s">
        <v>1370</v>
      </c>
      <c r="G675" s="31">
        <v>135</v>
      </c>
      <c r="H675" t="s">
        <v>2176</v>
      </c>
    </row>
    <row r="676" spans="2:8" x14ac:dyDescent="0.25">
      <c r="B676" t="s">
        <v>2300</v>
      </c>
      <c r="D676" s="30" t="s">
        <v>3159</v>
      </c>
      <c r="E676" t="s">
        <v>1366</v>
      </c>
      <c r="F676" s="30" t="s">
        <v>1370</v>
      </c>
      <c r="G676" s="31">
        <v>135</v>
      </c>
      <c r="H676" t="s">
        <v>2176</v>
      </c>
    </row>
    <row r="677" spans="2:8" x14ac:dyDescent="0.25">
      <c r="B677" t="s">
        <v>2299</v>
      </c>
      <c r="D677" s="30" t="s">
        <v>3159</v>
      </c>
      <c r="E677" t="s">
        <v>1366</v>
      </c>
      <c r="F677" s="30" t="s">
        <v>1370</v>
      </c>
      <c r="G677" s="31">
        <v>135</v>
      </c>
      <c r="H677" t="s">
        <v>2176</v>
      </c>
    </row>
    <row r="678" spans="2:8" x14ac:dyDescent="0.25">
      <c r="B678" t="s">
        <v>2298</v>
      </c>
      <c r="D678" s="30" t="s">
        <v>3159</v>
      </c>
      <c r="E678" t="s">
        <v>1366</v>
      </c>
      <c r="F678" s="30" t="s">
        <v>1370</v>
      </c>
      <c r="G678" s="31">
        <v>135</v>
      </c>
      <c r="H678" t="s">
        <v>2176</v>
      </c>
    </row>
    <row r="679" spans="2:8" x14ac:dyDescent="0.25">
      <c r="B679" t="s">
        <v>2297</v>
      </c>
      <c r="D679" s="30" t="s">
        <v>3159</v>
      </c>
      <c r="E679" t="s">
        <v>1366</v>
      </c>
      <c r="F679" s="30" t="s">
        <v>1370</v>
      </c>
      <c r="G679" s="31">
        <v>135</v>
      </c>
      <c r="H679" t="s">
        <v>2176</v>
      </c>
    </row>
    <row r="680" spans="2:8" x14ac:dyDescent="0.25">
      <c r="B680" t="s">
        <v>2296</v>
      </c>
      <c r="D680" s="30" t="s">
        <v>3159</v>
      </c>
      <c r="E680" t="s">
        <v>1366</v>
      </c>
      <c r="F680" s="30" t="s">
        <v>1370</v>
      </c>
      <c r="G680" s="31">
        <v>135</v>
      </c>
      <c r="H680" t="s">
        <v>2176</v>
      </c>
    </row>
    <row r="681" spans="2:8" x14ac:dyDescent="0.25">
      <c r="B681" t="s">
        <v>2295</v>
      </c>
      <c r="D681" s="30" t="s">
        <v>3159</v>
      </c>
      <c r="E681" t="s">
        <v>1366</v>
      </c>
      <c r="F681" s="30" t="s">
        <v>1370</v>
      </c>
      <c r="G681" s="31">
        <v>135</v>
      </c>
      <c r="H681" t="s">
        <v>2176</v>
      </c>
    </row>
    <row r="682" spans="2:8" x14ac:dyDescent="0.25">
      <c r="B682" t="s">
        <v>2294</v>
      </c>
      <c r="D682" s="30" t="s">
        <v>3159</v>
      </c>
      <c r="E682" t="s">
        <v>1366</v>
      </c>
      <c r="F682" s="30" t="s">
        <v>1370</v>
      </c>
      <c r="G682" s="31">
        <v>135</v>
      </c>
      <c r="H682" t="s">
        <v>2176</v>
      </c>
    </row>
    <row r="683" spans="2:8" x14ac:dyDescent="0.25">
      <c r="B683" t="s">
        <v>2293</v>
      </c>
      <c r="D683" s="30" t="s">
        <v>3159</v>
      </c>
      <c r="E683" t="s">
        <v>1366</v>
      </c>
      <c r="F683" s="30" t="s">
        <v>1370</v>
      </c>
      <c r="G683" s="31">
        <v>135</v>
      </c>
      <c r="H683" t="s">
        <v>2176</v>
      </c>
    </row>
    <row r="684" spans="2:8" x14ac:dyDescent="0.25">
      <c r="B684" t="s">
        <v>2292</v>
      </c>
      <c r="D684" s="30" t="s">
        <v>3159</v>
      </c>
      <c r="E684" t="s">
        <v>1366</v>
      </c>
      <c r="F684" s="30" t="s">
        <v>1370</v>
      </c>
      <c r="G684" s="31">
        <v>135</v>
      </c>
      <c r="H684" t="s">
        <v>2176</v>
      </c>
    </row>
    <row r="685" spans="2:8" x14ac:dyDescent="0.25">
      <c r="B685" t="s">
        <v>2291</v>
      </c>
      <c r="D685" s="30" t="s">
        <v>3159</v>
      </c>
      <c r="E685" t="s">
        <v>1366</v>
      </c>
      <c r="F685" s="30" t="s">
        <v>1370</v>
      </c>
      <c r="G685" s="31">
        <v>135</v>
      </c>
      <c r="H685" t="s">
        <v>2176</v>
      </c>
    </row>
    <row r="686" spans="2:8" x14ac:dyDescent="0.25">
      <c r="B686" t="s">
        <v>2290</v>
      </c>
      <c r="D686" s="30" t="s">
        <v>3159</v>
      </c>
      <c r="E686" t="s">
        <v>1366</v>
      </c>
      <c r="F686" s="30" t="s">
        <v>1370</v>
      </c>
      <c r="G686" s="31">
        <v>135</v>
      </c>
      <c r="H686" t="s">
        <v>2176</v>
      </c>
    </row>
    <row r="687" spans="2:8" x14ac:dyDescent="0.25">
      <c r="B687" t="s">
        <v>2289</v>
      </c>
      <c r="D687" s="30" t="s">
        <v>3159</v>
      </c>
      <c r="E687" t="s">
        <v>1366</v>
      </c>
      <c r="F687" s="30" t="s">
        <v>1370</v>
      </c>
      <c r="G687" s="31">
        <v>135</v>
      </c>
      <c r="H687" t="s">
        <v>2176</v>
      </c>
    </row>
    <row r="688" spans="2:8" x14ac:dyDescent="0.25">
      <c r="B688" t="s">
        <v>2288</v>
      </c>
      <c r="D688" s="30" t="s">
        <v>3159</v>
      </c>
      <c r="E688" t="s">
        <v>1366</v>
      </c>
      <c r="F688" s="30" t="s">
        <v>1370</v>
      </c>
      <c r="G688" s="31">
        <v>135</v>
      </c>
      <c r="H688" t="s">
        <v>2176</v>
      </c>
    </row>
    <row r="689" spans="2:8" x14ac:dyDescent="0.25">
      <c r="B689" t="s">
        <v>2287</v>
      </c>
      <c r="D689" s="30" t="s">
        <v>3159</v>
      </c>
      <c r="E689" t="s">
        <v>1366</v>
      </c>
      <c r="F689" s="30" t="s">
        <v>1370</v>
      </c>
      <c r="G689" s="31">
        <v>135</v>
      </c>
      <c r="H689" t="s">
        <v>2176</v>
      </c>
    </row>
    <row r="690" spans="2:8" x14ac:dyDescent="0.25">
      <c r="B690" t="s">
        <v>2286</v>
      </c>
      <c r="D690" s="30" t="s">
        <v>3159</v>
      </c>
      <c r="E690" t="s">
        <v>1366</v>
      </c>
      <c r="F690" s="30" t="s">
        <v>1370</v>
      </c>
      <c r="G690" s="31">
        <v>136</v>
      </c>
      <c r="H690" t="s">
        <v>2176</v>
      </c>
    </row>
    <row r="691" spans="2:8" x14ac:dyDescent="0.25">
      <c r="B691" t="s">
        <v>2285</v>
      </c>
      <c r="D691" s="30" t="s">
        <v>3159</v>
      </c>
      <c r="E691" t="s">
        <v>1366</v>
      </c>
      <c r="F691" s="30" t="s">
        <v>1370</v>
      </c>
      <c r="G691" s="31">
        <v>136</v>
      </c>
      <c r="H691" t="s">
        <v>2176</v>
      </c>
    </row>
    <row r="692" spans="2:8" x14ac:dyDescent="0.25">
      <c r="B692" t="s">
        <v>2284</v>
      </c>
      <c r="D692" s="30" t="s">
        <v>3159</v>
      </c>
      <c r="E692" t="s">
        <v>1366</v>
      </c>
      <c r="F692" s="30" t="s">
        <v>1370</v>
      </c>
      <c r="G692" s="31">
        <v>136</v>
      </c>
      <c r="H692" t="s">
        <v>2176</v>
      </c>
    </row>
    <row r="693" spans="2:8" x14ac:dyDescent="0.25">
      <c r="B693" t="s">
        <v>2283</v>
      </c>
      <c r="D693" s="30" t="s">
        <v>3159</v>
      </c>
      <c r="E693" t="s">
        <v>1366</v>
      </c>
      <c r="F693" s="30" t="s">
        <v>1370</v>
      </c>
      <c r="G693" s="31">
        <v>136</v>
      </c>
      <c r="H693" t="s">
        <v>2176</v>
      </c>
    </row>
    <row r="694" spans="2:8" x14ac:dyDescent="0.25">
      <c r="B694" t="s">
        <v>2282</v>
      </c>
      <c r="D694" s="30" t="s">
        <v>3159</v>
      </c>
      <c r="E694" t="s">
        <v>1366</v>
      </c>
      <c r="F694" s="30" t="s">
        <v>1370</v>
      </c>
      <c r="G694" s="31">
        <v>136</v>
      </c>
      <c r="H694" t="s">
        <v>2176</v>
      </c>
    </row>
    <row r="695" spans="2:8" x14ac:dyDescent="0.25">
      <c r="B695" t="s">
        <v>2281</v>
      </c>
      <c r="D695" s="30" t="s">
        <v>3159</v>
      </c>
      <c r="E695" t="s">
        <v>1366</v>
      </c>
      <c r="F695" s="30" t="s">
        <v>1370</v>
      </c>
      <c r="G695" s="31">
        <v>136</v>
      </c>
      <c r="H695" t="s">
        <v>2176</v>
      </c>
    </row>
    <row r="696" spans="2:8" x14ac:dyDescent="0.25">
      <c r="B696" t="s">
        <v>2280</v>
      </c>
      <c r="D696" s="30" t="s">
        <v>3159</v>
      </c>
      <c r="E696" t="s">
        <v>1366</v>
      </c>
      <c r="F696" s="30" t="s">
        <v>1370</v>
      </c>
      <c r="G696" s="31">
        <v>136</v>
      </c>
      <c r="H696" t="s">
        <v>2176</v>
      </c>
    </row>
    <row r="697" spans="2:8" x14ac:dyDescent="0.25">
      <c r="B697" t="s">
        <v>2279</v>
      </c>
      <c r="D697" s="30" t="s">
        <v>3159</v>
      </c>
      <c r="E697" t="s">
        <v>1366</v>
      </c>
      <c r="F697" s="30" t="s">
        <v>1370</v>
      </c>
      <c r="G697" s="31">
        <v>136</v>
      </c>
      <c r="H697" t="s">
        <v>2176</v>
      </c>
    </row>
    <row r="698" spans="2:8" x14ac:dyDescent="0.25">
      <c r="B698" t="s">
        <v>2278</v>
      </c>
      <c r="D698" s="30" t="s">
        <v>3159</v>
      </c>
      <c r="E698" t="s">
        <v>1366</v>
      </c>
      <c r="F698" s="30" t="s">
        <v>1370</v>
      </c>
      <c r="G698" s="31">
        <v>136</v>
      </c>
      <c r="H698" t="s">
        <v>2176</v>
      </c>
    </row>
    <row r="699" spans="2:8" x14ac:dyDescent="0.25">
      <c r="B699" t="s">
        <v>2277</v>
      </c>
      <c r="D699" s="30" t="s">
        <v>3159</v>
      </c>
      <c r="E699" t="s">
        <v>1366</v>
      </c>
      <c r="F699" s="30" t="s">
        <v>1370</v>
      </c>
      <c r="G699" s="31">
        <v>136</v>
      </c>
      <c r="H699" t="s">
        <v>2176</v>
      </c>
    </row>
    <row r="700" spans="2:8" x14ac:dyDescent="0.25">
      <c r="B700" t="s">
        <v>2276</v>
      </c>
      <c r="D700" s="30" t="s">
        <v>3159</v>
      </c>
      <c r="E700" t="s">
        <v>1366</v>
      </c>
      <c r="F700" s="30" t="s">
        <v>1370</v>
      </c>
      <c r="G700" s="31">
        <v>136</v>
      </c>
      <c r="H700" t="s">
        <v>2176</v>
      </c>
    </row>
    <row r="701" spans="2:8" x14ac:dyDescent="0.25">
      <c r="B701" t="s">
        <v>2275</v>
      </c>
      <c r="D701" s="30" t="s">
        <v>3159</v>
      </c>
      <c r="E701" t="s">
        <v>1366</v>
      </c>
      <c r="F701" s="30" t="s">
        <v>1370</v>
      </c>
      <c r="G701" s="31">
        <v>136</v>
      </c>
      <c r="H701" t="s">
        <v>2176</v>
      </c>
    </row>
    <row r="702" spans="2:8" x14ac:dyDescent="0.25">
      <c r="B702" t="s">
        <v>2274</v>
      </c>
      <c r="D702" s="30" t="s">
        <v>3159</v>
      </c>
      <c r="E702" t="s">
        <v>1366</v>
      </c>
      <c r="F702" s="30" t="s">
        <v>1370</v>
      </c>
      <c r="G702" s="31">
        <v>136</v>
      </c>
      <c r="H702" t="s">
        <v>2176</v>
      </c>
    </row>
    <row r="703" spans="2:8" x14ac:dyDescent="0.25">
      <c r="B703" t="s">
        <v>2273</v>
      </c>
      <c r="D703" s="30" t="s">
        <v>3159</v>
      </c>
      <c r="E703" t="s">
        <v>1366</v>
      </c>
      <c r="F703" s="30" t="s">
        <v>1370</v>
      </c>
      <c r="G703" s="31">
        <v>136</v>
      </c>
      <c r="H703" t="s">
        <v>2176</v>
      </c>
    </row>
    <row r="704" spans="2:8" x14ac:dyDescent="0.25">
      <c r="B704" t="s">
        <v>2272</v>
      </c>
      <c r="D704" s="30" t="s">
        <v>3159</v>
      </c>
      <c r="E704" t="s">
        <v>1366</v>
      </c>
      <c r="F704" s="30" t="s">
        <v>1370</v>
      </c>
      <c r="G704" s="31">
        <v>136</v>
      </c>
      <c r="H704" t="s">
        <v>2176</v>
      </c>
    </row>
    <row r="705" spans="2:8" x14ac:dyDescent="0.25">
      <c r="B705" t="s">
        <v>2271</v>
      </c>
      <c r="D705" s="30" t="s">
        <v>3159</v>
      </c>
      <c r="E705" t="s">
        <v>1366</v>
      </c>
      <c r="F705" s="30" t="s">
        <v>1370</v>
      </c>
      <c r="G705" s="31">
        <v>136</v>
      </c>
      <c r="H705" t="s">
        <v>2176</v>
      </c>
    </row>
    <row r="706" spans="2:8" x14ac:dyDescent="0.25">
      <c r="B706" t="s">
        <v>2270</v>
      </c>
      <c r="D706" s="30" t="s">
        <v>3159</v>
      </c>
      <c r="E706" t="s">
        <v>1366</v>
      </c>
      <c r="F706" s="30" t="s">
        <v>1370</v>
      </c>
      <c r="G706" s="31">
        <v>136</v>
      </c>
      <c r="H706" t="s">
        <v>2176</v>
      </c>
    </row>
    <row r="707" spans="2:8" x14ac:dyDescent="0.25">
      <c r="B707" t="s">
        <v>2269</v>
      </c>
      <c r="D707" s="30" t="s">
        <v>3159</v>
      </c>
      <c r="E707" t="s">
        <v>1366</v>
      </c>
      <c r="F707" s="30" t="s">
        <v>1370</v>
      </c>
      <c r="G707" s="31">
        <v>136</v>
      </c>
      <c r="H707" t="s">
        <v>2176</v>
      </c>
    </row>
    <row r="708" spans="2:8" x14ac:dyDescent="0.25">
      <c r="B708" t="s">
        <v>2268</v>
      </c>
      <c r="D708" s="30" t="s">
        <v>3159</v>
      </c>
      <c r="E708" t="s">
        <v>1366</v>
      </c>
      <c r="F708" s="30" t="s">
        <v>1370</v>
      </c>
      <c r="G708" s="31">
        <v>136</v>
      </c>
      <c r="H708" t="s">
        <v>2176</v>
      </c>
    </row>
    <row r="709" spans="2:8" x14ac:dyDescent="0.25">
      <c r="B709" t="s">
        <v>2267</v>
      </c>
      <c r="D709" s="30" t="s">
        <v>3159</v>
      </c>
      <c r="E709" t="s">
        <v>1366</v>
      </c>
      <c r="F709" s="30" t="s">
        <v>1370</v>
      </c>
      <c r="G709" s="31">
        <v>136</v>
      </c>
      <c r="H709" t="s">
        <v>2176</v>
      </c>
    </row>
    <row r="710" spans="2:8" x14ac:dyDescent="0.25">
      <c r="B710" t="s">
        <v>2266</v>
      </c>
      <c r="D710" s="30" t="s">
        <v>3159</v>
      </c>
      <c r="E710" t="s">
        <v>1366</v>
      </c>
      <c r="F710" s="30" t="s">
        <v>1370</v>
      </c>
      <c r="G710" s="31">
        <v>136</v>
      </c>
      <c r="H710" t="s">
        <v>2176</v>
      </c>
    </row>
    <row r="711" spans="2:8" x14ac:dyDescent="0.25">
      <c r="B711" t="s">
        <v>2265</v>
      </c>
      <c r="D711" s="30" t="s">
        <v>3159</v>
      </c>
      <c r="E711" t="s">
        <v>1366</v>
      </c>
      <c r="F711" s="30" t="s">
        <v>1370</v>
      </c>
      <c r="G711" s="31">
        <v>136</v>
      </c>
      <c r="H711" t="s">
        <v>2176</v>
      </c>
    </row>
    <row r="712" spans="2:8" x14ac:dyDescent="0.25">
      <c r="B712" t="s">
        <v>2264</v>
      </c>
      <c r="D712" s="30" t="s">
        <v>3159</v>
      </c>
      <c r="E712" t="s">
        <v>1366</v>
      </c>
      <c r="F712" s="30" t="s">
        <v>1370</v>
      </c>
      <c r="G712" s="31">
        <v>136</v>
      </c>
      <c r="H712" t="s">
        <v>2176</v>
      </c>
    </row>
    <row r="713" spans="2:8" x14ac:dyDescent="0.25">
      <c r="B713" t="s">
        <v>2263</v>
      </c>
      <c r="D713" s="30" t="s">
        <v>3159</v>
      </c>
      <c r="E713" t="s">
        <v>1366</v>
      </c>
      <c r="F713" s="30" t="s">
        <v>1370</v>
      </c>
      <c r="G713" s="31">
        <v>136</v>
      </c>
      <c r="H713" t="s">
        <v>2176</v>
      </c>
    </row>
    <row r="714" spans="2:8" x14ac:dyDescent="0.25">
      <c r="B714" t="s">
        <v>2262</v>
      </c>
      <c r="D714" s="30" t="s">
        <v>3159</v>
      </c>
      <c r="E714" t="s">
        <v>1366</v>
      </c>
      <c r="F714" s="30" t="s">
        <v>1370</v>
      </c>
      <c r="G714" s="31">
        <v>136</v>
      </c>
      <c r="H714" t="s">
        <v>2176</v>
      </c>
    </row>
    <row r="715" spans="2:8" x14ac:dyDescent="0.25">
      <c r="B715" t="s">
        <v>2261</v>
      </c>
      <c r="D715" s="30" t="s">
        <v>3159</v>
      </c>
      <c r="E715" t="s">
        <v>1366</v>
      </c>
      <c r="F715" s="30" t="s">
        <v>1370</v>
      </c>
      <c r="G715" s="31">
        <v>136</v>
      </c>
      <c r="H715" t="s">
        <v>2176</v>
      </c>
    </row>
    <row r="716" spans="2:8" x14ac:dyDescent="0.25">
      <c r="B716" t="s">
        <v>2260</v>
      </c>
      <c r="D716" s="30" t="s">
        <v>3159</v>
      </c>
      <c r="E716" t="s">
        <v>1366</v>
      </c>
      <c r="F716" s="30" t="s">
        <v>1370</v>
      </c>
      <c r="G716" s="31">
        <v>136</v>
      </c>
      <c r="H716" t="s">
        <v>2176</v>
      </c>
    </row>
    <row r="717" spans="2:8" x14ac:dyDescent="0.25">
      <c r="B717" t="s">
        <v>2259</v>
      </c>
      <c r="D717" s="30" t="s">
        <v>3159</v>
      </c>
      <c r="E717" t="s">
        <v>1366</v>
      </c>
      <c r="F717" s="30" t="s">
        <v>1370</v>
      </c>
      <c r="G717" s="31">
        <v>136</v>
      </c>
      <c r="H717" t="s">
        <v>2176</v>
      </c>
    </row>
    <row r="718" spans="2:8" x14ac:dyDescent="0.25">
      <c r="B718" t="s">
        <v>2258</v>
      </c>
      <c r="D718" s="30" t="s">
        <v>3159</v>
      </c>
      <c r="E718" t="s">
        <v>1366</v>
      </c>
      <c r="F718" s="30" t="s">
        <v>1370</v>
      </c>
      <c r="G718" s="31">
        <v>136</v>
      </c>
      <c r="H718" t="s">
        <v>2176</v>
      </c>
    </row>
    <row r="719" spans="2:8" x14ac:dyDescent="0.25">
      <c r="B719" t="s">
        <v>2257</v>
      </c>
      <c r="D719" s="30" t="s">
        <v>3159</v>
      </c>
      <c r="E719" t="s">
        <v>1366</v>
      </c>
      <c r="F719" s="30" t="s">
        <v>1370</v>
      </c>
      <c r="G719" s="31">
        <v>136</v>
      </c>
      <c r="H719" t="s">
        <v>2176</v>
      </c>
    </row>
    <row r="720" spans="2:8" x14ac:dyDescent="0.25">
      <c r="B720" t="s">
        <v>2256</v>
      </c>
      <c r="D720" s="30" t="s">
        <v>3159</v>
      </c>
      <c r="E720" t="s">
        <v>1366</v>
      </c>
      <c r="F720" s="30" t="s">
        <v>1370</v>
      </c>
      <c r="G720" s="31">
        <v>136</v>
      </c>
      <c r="H720" t="s">
        <v>2176</v>
      </c>
    </row>
    <row r="721" spans="2:8" x14ac:dyDescent="0.25">
      <c r="B721" t="s">
        <v>2255</v>
      </c>
      <c r="D721" s="30" t="s">
        <v>3159</v>
      </c>
      <c r="E721" t="s">
        <v>1366</v>
      </c>
      <c r="F721" s="30" t="s">
        <v>1370</v>
      </c>
      <c r="G721" s="31">
        <v>136</v>
      </c>
      <c r="H721" t="s">
        <v>2176</v>
      </c>
    </row>
    <row r="722" spans="2:8" x14ac:dyDescent="0.25">
      <c r="B722" t="s">
        <v>2254</v>
      </c>
      <c r="D722" s="30" t="s">
        <v>3159</v>
      </c>
      <c r="E722" t="s">
        <v>1366</v>
      </c>
      <c r="F722" s="30" t="s">
        <v>1370</v>
      </c>
      <c r="G722" s="31">
        <v>136</v>
      </c>
      <c r="H722" t="s">
        <v>2176</v>
      </c>
    </row>
    <row r="723" spans="2:8" x14ac:dyDescent="0.25">
      <c r="B723" t="s">
        <v>2253</v>
      </c>
      <c r="D723" s="30" t="s">
        <v>3159</v>
      </c>
      <c r="E723" t="s">
        <v>1366</v>
      </c>
      <c r="F723" s="30" t="s">
        <v>1370</v>
      </c>
      <c r="G723" s="31">
        <v>136</v>
      </c>
      <c r="H723" t="s">
        <v>2176</v>
      </c>
    </row>
    <row r="724" spans="2:8" x14ac:dyDescent="0.25">
      <c r="B724" t="s">
        <v>2252</v>
      </c>
      <c r="D724" s="30" t="s">
        <v>3159</v>
      </c>
      <c r="E724" t="s">
        <v>1366</v>
      </c>
      <c r="F724" s="30" t="s">
        <v>1370</v>
      </c>
      <c r="G724" s="31">
        <v>136</v>
      </c>
      <c r="H724" t="s">
        <v>2176</v>
      </c>
    </row>
    <row r="725" spans="2:8" x14ac:dyDescent="0.25">
      <c r="B725" t="s">
        <v>2251</v>
      </c>
      <c r="D725" s="30" t="s">
        <v>3159</v>
      </c>
      <c r="E725" t="s">
        <v>1366</v>
      </c>
      <c r="F725" s="30" t="s">
        <v>1370</v>
      </c>
      <c r="G725" s="31">
        <v>136</v>
      </c>
      <c r="H725" t="s">
        <v>2176</v>
      </c>
    </row>
    <row r="726" spans="2:8" x14ac:dyDescent="0.25">
      <c r="B726" t="s">
        <v>2250</v>
      </c>
      <c r="D726" s="30" t="s">
        <v>3159</v>
      </c>
      <c r="E726" t="s">
        <v>1366</v>
      </c>
      <c r="F726" s="30" t="s">
        <v>1370</v>
      </c>
      <c r="G726" s="31">
        <v>136</v>
      </c>
      <c r="H726" t="s">
        <v>2176</v>
      </c>
    </row>
    <row r="727" spans="2:8" x14ac:dyDescent="0.25">
      <c r="B727" t="s">
        <v>2249</v>
      </c>
      <c r="D727" s="30" t="s">
        <v>3159</v>
      </c>
      <c r="E727" t="s">
        <v>1366</v>
      </c>
      <c r="F727" s="30" t="s">
        <v>1370</v>
      </c>
      <c r="G727" s="31">
        <v>136</v>
      </c>
      <c r="H727" t="s">
        <v>2176</v>
      </c>
    </row>
    <row r="728" spans="2:8" x14ac:dyDescent="0.25">
      <c r="B728" t="s">
        <v>2248</v>
      </c>
      <c r="D728" s="30" t="s">
        <v>3159</v>
      </c>
      <c r="E728" t="s">
        <v>1366</v>
      </c>
      <c r="F728" s="30" t="s">
        <v>1370</v>
      </c>
      <c r="G728" s="31">
        <v>136</v>
      </c>
      <c r="H728" t="s">
        <v>2176</v>
      </c>
    </row>
    <row r="729" spans="2:8" x14ac:dyDescent="0.25">
      <c r="B729" t="s">
        <v>2247</v>
      </c>
      <c r="D729" s="30" t="s">
        <v>12</v>
      </c>
      <c r="E729" t="s">
        <v>1366</v>
      </c>
      <c r="F729" s="30" t="s">
        <v>1371</v>
      </c>
      <c r="G729" s="30" t="s">
        <v>1456</v>
      </c>
      <c r="H729" t="s">
        <v>2176</v>
      </c>
    </row>
    <row r="730" spans="2:8" x14ac:dyDescent="0.25">
      <c r="B730" t="s">
        <v>2246</v>
      </c>
      <c r="D730" s="30" t="s">
        <v>12</v>
      </c>
      <c r="E730" t="s">
        <v>1366</v>
      </c>
      <c r="F730" s="30" t="s">
        <v>1371</v>
      </c>
      <c r="G730" s="30" t="s">
        <v>1456</v>
      </c>
      <c r="H730" t="s">
        <v>2176</v>
      </c>
    </row>
    <row r="731" spans="2:8" x14ac:dyDescent="0.25">
      <c r="B731" t="s">
        <v>2245</v>
      </c>
      <c r="D731" s="30" t="s">
        <v>12</v>
      </c>
      <c r="E731" t="s">
        <v>1366</v>
      </c>
      <c r="F731" s="30" t="s">
        <v>1371</v>
      </c>
      <c r="G731" s="30" t="s">
        <v>1456</v>
      </c>
      <c r="H731" t="s">
        <v>2176</v>
      </c>
    </row>
    <row r="732" spans="2:8" x14ac:dyDescent="0.25">
      <c r="B732" t="s">
        <v>2244</v>
      </c>
      <c r="D732" s="30" t="s">
        <v>12</v>
      </c>
      <c r="E732" t="s">
        <v>1366</v>
      </c>
      <c r="F732" s="30" t="s">
        <v>1371</v>
      </c>
      <c r="G732" s="30" t="s">
        <v>1456</v>
      </c>
      <c r="H732" t="s">
        <v>2176</v>
      </c>
    </row>
    <row r="733" spans="2:8" x14ac:dyDescent="0.25">
      <c r="B733" t="s">
        <v>2243</v>
      </c>
      <c r="D733" s="30" t="s">
        <v>12</v>
      </c>
      <c r="E733" t="s">
        <v>1366</v>
      </c>
      <c r="F733" s="30" t="s">
        <v>1371</v>
      </c>
      <c r="G733" s="30" t="s">
        <v>1456</v>
      </c>
      <c r="H733" t="s">
        <v>2176</v>
      </c>
    </row>
    <row r="734" spans="2:8" x14ac:dyDescent="0.25">
      <c r="B734" t="s">
        <v>2242</v>
      </c>
      <c r="D734" s="30" t="s">
        <v>12</v>
      </c>
      <c r="E734" t="s">
        <v>1366</v>
      </c>
      <c r="F734" s="30" t="s">
        <v>1371</v>
      </c>
      <c r="G734" s="30" t="s">
        <v>1456</v>
      </c>
      <c r="H734" t="s">
        <v>2176</v>
      </c>
    </row>
    <row r="735" spans="2:8" x14ac:dyDescent="0.25">
      <c r="B735" t="s">
        <v>2241</v>
      </c>
      <c r="D735" s="30" t="s">
        <v>12</v>
      </c>
      <c r="E735" t="s">
        <v>1366</v>
      </c>
      <c r="F735" s="30" t="s">
        <v>1371</v>
      </c>
      <c r="G735" s="30" t="s">
        <v>1456</v>
      </c>
      <c r="H735" t="s">
        <v>2176</v>
      </c>
    </row>
    <row r="736" spans="2:8" x14ac:dyDescent="0.25">
      <c r="B736" t="s">
        <v>2240</v>
      </c>
      <c r="D736" s="30" t="s">
        <v>12</v>
      </c>
      <c r="E736" t="s">
        <v>1366</v>
      </c>
      <c r="F736" s="30" t="s">
        <v>1371</v>
      </c>
      <c r="G736" s="30" t="s">
        <v>1456</v>
      </c>
      <c r="H736" t="s">
        <v>2176</v>
      </c>
    </row>
    <row r="737" spans="2:8" x14ac:dyDescent="0.25">
      <c r="B737" t="s">
        <v>2239</v>
      </c>
      <c r="D737" s="30" t="s">
        <v>12</v>
      </c>
      <c r="E737" t="s">
        <v>1366</v>
      </c>
      <c r="F737" s="30" t="s">
        <v>1371</v>
      </c>
      <c r="G737" s="30" t="s">
        <v>1444</v>
      </c>
      <c r="H737" t="s">
        <v>2176</v>
      </c>
    </row>
    <row r="738" spans="2:8" x14ac:dyDescent="0.25">
      <c r="B738" t="s">
        <v>2238</v>
      </c>
      <c r="D738" s="30" t="s">
        <v>12</v>
      </c>
      <c r="E738" t="s">
        <v>1366</v>
      </c>
      <c r="F738" s="30" t="s">
        <v>1371</v>
      </c>
      <c r="G738" s="30" t="s">
        <v>1444</v>
      </c>
      <c r="H738" t="s">
        <v>2176</v>
      </c>
    </row>
    <row r="739" spans="2:8" x14ac:dyDescent="0.25">
      <c r="B739" t="s">
        <v>2237</v>
      </c>
      <c r="D739" s="30" t="s">
        <v>12</v>
      </c>
      <c r="E739" t="s">
        <v>1366</v>
      </c>
      <c r="F739" s="30" t="s">
        <v>1371</v>
      </c>
      <c r="G739" s="30" t="s">
        <v>1444</v>
      </c>
      <c r="H739" t="s">
        <v>2176</v>
      </c>
    </row>
    <row r="740" spans="2:8" x14ac:dyDescent="0.25">
      <c r="B740" t="s">
        <v>2236</v>
      </c>
      <c r="D740" s="30" t="s">
        <v>12</v>
      </c>
      <c r="E740" t="s">
        <v>1366</v>
      </c>
      <c r="F740" s="30" t="s">
        <v>1371</v>
      </c>
      <c r="G740" s="30" t="s">
        <v>1444</v>
      </c>
      <c r="H740" t="s">
        <v>2176</v>
      </c>
    </row>
    <row r="741" spans="2:8" x14ac:dyDescent="0.25">
      <c r="B741" t="s">
        <v>2235</v>
      </c>
      <c r="D741" s="30" t="s">
        <v>12</v>
      </c>
      <c r="E741" t="s">
        <v>1366</v>
      </c>
      <c r="F741" s="30" t="s">
        <v>1371</v>
      </c>
      <c r="G741" s="30" t="s">
        <v>1444</v>
      </c>
      <c r="H741" t="s">
        <v>2176</v>
      </c>
    </row>
    <row r="742" spans="2:8" x14ac:dyDescent="0.25">
      <c r="B742" t="s">
        <v>2234</v>
      </c>
      <c r="D742" s="30" t="s">
        <v>12</v>
      </c>
      <c r="E742" t="s">
        <v>1366</v>
      </c>
      <c r="F742" s="30" t="s">
        <v>1371</v>
      </c>
      <c r="G742" s="30" t="s">
        <v>1444</v>
      </c>
      <c r="H742" t="s">
        <v>2176</v>
      </c>
    </row>
    <row r="743" spans="2:8" x14ac:dyDescent="0.25">
      <c r="B743" t="s">
        <v>2233</v>
      </c>
      <c r="D743" s="30" t="s">
        <v>12</v>
      </c>
      <c r="E743" t="s">
        <v>1366</v>
      </c>
      <c r="F743" s="30" t="s">
        <v>1371</v>
      </c>
      <c r="G743" s="30" t="s">
        <v>1444</v>
      </c>
      <c r="H743" t="s">
        <v>2176</v>
      </c>
    </row>
    <row r="744" spans="2:8" x14ac:dyDescent="0.25">
      <c r="B744" t="s">
        <v>2232</v>
      </c>
      <c r="D744" s="30" t="s">
        <v>12</v>
      </c>
      <c r="E744" t="s">
        <v>1366</v>
      </c>
      <c r="F744" s="30" t="s">
        <v>1371</v>
      </c>
      <c r="G744" s="30" t="s">
        <v>1444</v>
      </c>
      <c r="H744" t="s">
        <v>2176</v>
      </c>
    </row>
    <row r="745" spans="2:8" x14ac:dyDescent="0.25">
      <c r="B745" t="s">
        <v>2231</v>
      </c>
      <c r="D745" s="30" t="s">
        <v>12</v>
      </c>
      <c r="E745" t="s">
        <v>1366</v>
      </c>
      <c r="F745" s="30" t="s">
        <v>1371</v>
      </c>
      <c r="G745" s="30" t="s">
        <v>1444</v>
      </c>
      <c r="H745" t="s">
        <v>2176</v>
      </c>
    </row>
    <row r="746" spans="2:8" x14ac:dyDescent="0.25">
      <c r="B746" t="s">
        <v>2214</v>
      </c>
      <c r="D746" s="30" t="s">
        <v>12</v>
      </c>
      <c r="E746" t="s">
        <v>1366</v>
      </c>
      <c r="F746" s="30" t="s">
        <v>1371</v>
      </c>
      <c r="G746" s="30" t="s">
        <v>12</v>
      </c>
      <c r="H746" t="s">
        <v>2176</v>
      </c>
    </row>
    <row r="747" spans="2:8" x14ac:dyDescent="0.25">
      <c r="B747" t="s">
        <v>2213</v>
      </c>
      <c r="D747" s="30" t="s">
        <v>12</v>
      </c>
      <c r="E747" t="s">
        <v>1366</v>
      </c>
      <c r="F747" s="30" t="s">
        <v>1371</v>
      </c>
      <c r="G747" s="30" t="s">
        <v>12</v>
      </c>
      <c r="H747" t="s">
        <v>2176</v>
      </c>
    </row>
    <row r="748" spans="2:8" x14ac:dyDescent="0.25">
      <c r="B748" t="s">
        <v>2212</v>
      </c>
      <c r="D748" s="30" t="s">
        <v>12</v>
      </c>
      <c r="E748" t="s">
        <v>1366</v>
      </c>
      <c r="F748" s="30" t="s">
        <v>1371</v>
      </c>
      <c r="G748" s="30" t="s">
        <v>12</v>
      </c>
      <c r="H748" t="s">
        <v>2176</v>
      </c>
    </row>
    <row r="749" spans="2:8" x14ac:dyDescent="0.25">
      <c r="B749" t="s">
        <v>2211</v>
      </c>
      <c r="D749" s="30" t="s">
        <v>12</v>
      </c>
      <c r="E749" t="s">
        <v>1366</v>
      </c>
      <c r="F749" s="30" t="s">
        <v>1371</v>
      </c>
      <c r="G749" s="30" t="s">
        <v>12</v>
      </c>
      <c r="H749" t="s">
        <v>2176</v>
      </c>
    </row>
    <row r="750" spans="2:8" x14ac:dyDescent="0.25">
      <c r="B750" t="s">
        <v>2210</v>
      </c>
      <c r="D750" s="30" t="s">
        <v>12</v>
      </c>
      <c r="E750" t="s">
        <v>1366</v>
      </c>
      <c r="F750" s="30" t="s">
        <v>1371</v>
      </c>
      <c r="G750" s="30" t="s">
        <v>12</v>
      </c>
      <c r="H750" t="s">
        <v>2176</v>
      </c>
    </row>
    <row r="751" spans="2:8" x14ac:dyDescent="0.25">
      <c r="B751" t="s">
        <v>2209</v>
      </c>
      <c r="D751" s="30" t="s">
        <v>12</v>
      </c>
      <c r="E751" t="s">
        <v>1366</v>
      </c>
      <c r="F751" s="30" t="s">
        <v>1371</v>
      </c>
      <c r="G751" s="30" t="s">
        <v>12</v>
      </c>
      <c r="H751" t="s">
        <v>2176</v>
      </c>
    </row>
    <row r="752" spans="2:8" x14ac:dyDescent="0.25">
      <c r="B752" t="s">
        <v>2208</v>
      </c>
      <c r="D752" s="30" t="s">
        <v>12</v>
      </c>
      <c r="E752" t="s">
        <v>1366</v>
      </c>
      <c r="F752" s="30" t="s">
        <v>1371</v>
      </c>
      <c r="G752" s="30" t="s">
        <v>12</v>
      </c>
      <c r="H752" t="s">
        <v>2176</v>
      </c>
    </row>
    <row r="753" spans="2:8" x14ac:dyDescent="0.25">
      <c r="B753" t="s">
        <v>2207</v>
      </c>
      <c r="D753" s="30" t="s">
        <v>12</v>
      </c>
      <c r="E753" t="s">
        <v>1366</v>
      </c>
      <c r="F753" s="30" t="s">
        <v>1371</v>
      </c>
      <c r="G753" s="30" t="s">
        <v>12</v>
      </c>
      <c r="H753" t="s">
        <v>2176</v>
      </c>
    </row>
    <row r="754" spans="2:8" x14ac:dyDescent="0.25">
      <c r="B754" t="s">
        <v>2206</v>
      </c>
      <c r="D754" s="30" t="s">
        <v>12</v>
      </c>
      <c r="E754" t="s">
        <v>1366</v>
      </c>
      <c r="F754" s="30" t="s">
        <v>1371</v>
      </c>
      <c r="G754" s="30" t="s">
        <v>12</v>
      </c>
      <c r="H754" t="s">
        <v>2176</v>
      </c>
    </row>
    <row r="755" spans="2:8" x14ac:dyDescent="0.25">
      <c r="B755" t="s">
        <v>2205</v>
      </c>
      <c r="D755" s="30" t="s">
        <v>12</v>
      </c>
      <c r="E755" t="s">
        <v>1366</v>
      </c>
      <c r="F755" s="30" t="s">
        <v>1371</v>
      </c>
      <c r="G755" s="30" t="s">
        <v>12</v>
      </c>
      <c r="H755" t="s">
        <v>2176</v>
      </c>
    </row>
    <row r="756" spans="2:8" x14ac:dyDescent="0.25">
      <c r="B756" t="s">
        <v>2204</v>
      </c>
      <c r="D756" s="30" t="s">
        <v>12</v>
      </c>
      <c r="E756" t="s">
        <v>1366</v>
      </c>
      <c r="F756" s="30" t="s">
        <v>1371</v>
      </c>
      <c r="G756" s="30" t="s">
        <v>12</v>
      </c>
      <c r="H756" t="s">
        <v>2176</v>
      </c>
    </row>
    <row r="757" spans="2:8" x14ac:dyDescent="0.25">
      <c r="B757" t="s">
        <v>2203</v>
      </c>
      <c r="D757" s="30" t="s">
        <v>12</v>
      </c>
      <c r="E757" t="s">
        <v>1366</v>
      </c>
      <c r="F757" s="30" t="s">
        <v>1371</v>
      </c>
      <c r="G757" s="30" t="s">
        <v>12</v>
      </c>
      <c r="H757" t="s">
        <v>2176</v>
      </c>
    </row>
    <row r="758" spans="2:8" x14ac:dyDescent="0.25">
      <c r="B758" t="s">
        <v>2202</v>
      </c>
      <c r="D758" s="30" t="s">
        <v>12</v>
      </c>
      <c r="E758" t="s">
        <v>1366</v>
      </c>
      <c r="F758" s="30" t="s">
        <v>1371</v>
      </c>
      <c r="G758" s="30" t="s">
        <v>12</v>
      </c>
      <c r="H758" t="s">
        <v>2176</v>
      </c>
    </row>
    <row r="759" spans="2:8" x14ac:dyDescent="0.25">
      <c r="B759" t="s">
        <v>2201</v>
      </c>
      <c r="D759" s="30" t="s">
        <v>12</v>
      </c>
      <c r="E759" t="s">
        <v>1366</v>
      </c>
      <c r="F759" s="30" t="s">
        <v>1371</v>
      </c>
      <c r="G759" s="30" t="s">
        <v>12</v>
      </c>
      <c r="H759" t="s">
        <v>2176</v>
      </c>
    </row>
    <row r="760" spans="2:8" x14ac:dyDescent="0.25">
      <c r="B760" t="s">
        <v>2200</v>
      </c>
      <c r="D760" s="30" t="s">
        <v>12</v>
      </c>
      <c r="E760" t="s">
        <v>1366</v>
      </c>
      <c r="F760" s="30" t="s">
        <v>1371</v>
      </c>
      <c r="G760" s="30" t="s">
        <v>12</v>
      </c>
      <c r="H760" t="s">
        <v>2176</v>
      </c>
    </row>
    <row r="761" spans="2:8" x14ac:dyDescent="0.25">
      <c r="B761" t="s">
        <v>2199</v>
      </c>
      <c r="D761" s="30" t="s">
        <v>12</v>
      </c>
      <c r="E761" t="s">
        <v>1366</v>
      </c>
      <c r="F761" s="30" t="s">
        <v>1371</v>
      </c>
      <c r="G761" s="30" t="s">
        <v>12</v>
      </c>
      <c r="H761" t="s">
        <v>2176</v>
      </c>
    </row>
    <row r="762" spans="2:8" x14ac:dyDescent="0.25">
      <c r="B762" t="s">
        <v>2198</v>
      </c>
      <c r="D762" s="30" t="s">
        <v>12</v>
      </c>
      <c r="E762" t="s">
        <v>1366</v>
      </c>
      <c r="F762" s="30" t="s">
        <v>1371</v>
      </c>
      <c r="G762" s="30" t="s">
        <v>12</v>
      </c>
      <c r="H762" t="s">
        <v>2176</v>
      </c>
    </row>
    <row r="763" spans="2:8" x14ac:dyDescent="0.25">
      <c r="B763" t="s">
        <v>2197</v>
      </c>
      <c r="D763" s="30" t="s">
        <v>12</v>
      </c>
      <c r="E763" t="s">
        <v>1366</v>
      </c>
      <c r="F763" s="30" t="s">
        <v>1371</v>
      </c>
      <c r="G763" s="30" t="s">
        <v>12</v>
      </c>
      <c r="H763" t="s">
        <v>2176</v>
      </c>
    </row>
    <row r="764" spans="2:8" x14ac:dyDescent="0.25">
      <c r="B764" t="s">
        <v>2196</v>
      </c>
      <c r="D764" s="30" t="s">
        <v>12</v>
      </c>
      <c r="E764" t="s">
        <v>1366</v>
      </c>
      <c r="F764" s="30" t="s">
        <v>1371</v>
      </c>
      <c r="G764" s="30" t="s">
        <v>12</v>
      </c>
      <c r="H764" t="s">
        <v>2176</v>
      </c>
    </row>
    <row r="765" spans="2:8" x14ac:dyDescent="0.25">
      <c r="B765" t="s">
        <v>2195</v>
      </c>
      <c r="D765" s="30" t="s">
        <v>12</v>
      </c>
      <c r="E765" t="s">
        <v>1366</v>
      </c>
      <c r="F765" s="30" t="s">
        <v>1371</v>
      </c>
      <c r="G765" s="30" t="s">
        <v>12</v>
      </c>
      <c r="H765" t="s">
        <v>2176</v>
      </c>
    </row>
    <row r="766" spans="2:8" x14ac:dyDescent="0.25">
      <c r="B766" t="s">
        <v>2194</v>
      </c>
      <c r="D766" s="30" t="s">
        <v>12</v>
      </c>
      <c r="E766" t="s">
        <v>1366</v>
      </c>
      <c r="F766" s="30" t="s">
        <v>1371</v>
      </c>
      <c r="G766" s="30" t="s">
        <v>12</v>
      </c>
      <c r="H766" t="s">
        <v>2176</v>
      </c>
    </row>
    <row r="767" spans="2:8" x14ac:dyDescent="0.25">
      <c r="B767" t="s">
        <v>2193</v>
      </c>
      <c r="D767" s="30" t="s">
        <v>12</v>
      </c>
      <c r="E767" t="s">
        <v>1366</v>
      </c>
      <c r="F767" s="30" t="s">
        <v>1371</v>
      </c>
      <c r="G767" s="30" t="s">
        <v>12</v>
      </c>
      <c r="H767" t="s">
        <v>2176</v>
      </c>
    </row>
    <row r="768" spans="2:8" x14ac:dyDescent="0.25">
      <c r="B768" t="s">
        <v>2192</v>
      </c>
      <c r="D768" s="30" t="s">
        <v>12</v>
      </c>
      <c r="E768" t="s">
        <v>1366</v>
      </c>
      <c r="F768" s="30" t="s">
        <v>1371</v>
      </c>
      <c r="G768" s="30" t="s">
        <v>12</v>
      </c>
      <c r="H768" t="s">
        <v>2176</v>
      </c>
    </row>
    <row r="769" spans="1:8" x14ac:dyDescent="0.25">
      <c r="B769" t="s">
        <v>2191</v>
      </c>
      <c r="D769" s="30" t="s">
        <v>12</v>
      </c>
      <c r="E769" t="s">
        <v>1366</v>
      </c>
      <c r="F769" s="30" t="s">
        <v>1371</v>
      </c>
      <c r="G769" s="30" t="s">
        <v>12</v>
      </c>
      <c r="H769" t="s">
        <v>2176</v>
      </c>
    </row>
    <row r="770" spans="1:8" x14ac:dyDescent="0.25">
      <c r="B770" t="s">
        <v>2190</v>
      </c>
      <c r="D770" s="30" t="s">
        <v>12</v>
      </c>
      <c r="E770" t="s">
        <v>1366</v>
      </c>
      <c r="F770" s="30" t="s">
        <v>1371</v>
      </c>
      <c r="G770" s="30" t="s">
        <v>12</v>
      </c>
      <c r="H770" t="s">
        <v>2176</v>
      </c>
    </row>
    <row r="771" spans="1:8" x14ac:dyDescent="0.25">
      <c r="B771" t="s">
        <v>2189</v>
      </c>
      <c r="D771" s="30" t="s">
        <v>12</v>
      </c>
      <c r="E771" t="s">
        <v>1366</v>
      </c>
      <c r="F771" s="30" t="s">
        <v>1371</v>
      </c>
      <c r="G771" s="30" t="s">
        <v>12</v>
      </c>
      <c r="H771" t="s">
        <v>2176</v>
      </c>
    </row>
    <row r="772" spans="1:8" x14ac:dyDescent="0.25">
      <c r="B772" t="s">
        <v>2188</v>
      </c>
      <c r="D772" s="30" t="s">
        <v>12</v>
      </c>
      <c r="E772" t="s">
        <v>1366</v>
      </c>
      <c r="F772" s="30" t="s">
        <v>1371</v>
      </c>
      <c r="G772" s="30" t="s">
        <v>12</v>
      </c>
      <c r="H772" t="s">
        <v>2176</v>
      </c>
    </row>
    <row r="773" spans="1:8" x14ac:dyDescent="0.25">
      <c r="B773" t="s">
        <v>2187</v>
      </c>
      <c r="D773" s="30" t="s">
        <v>12</v>
      </c>
      <c r="E773" t="s">
        <v>1366</v>
      </c>
      <c r="F773" s="30" t="s">
        <v>1371</v>
      </c>
      <c r="G773" s="30" t="s">
        <v>12</v>
      </c>
      <c r="H773" t="s">
        <v>2176</v>
      </c>
    </row>
    <row r="774" spans="1:8" x14ac:dyDescent="0.25">
      <c r="B774" t="s">
        <v>2186</v>
      </c>
      <c r="D774" s="30" t="s">
        <v>12</v>
      </c>
      <c r="E774" t="s">
        <v>1366</v>
      </c>
      <c r="F774" s="30" t="s">
        <v>1371</v>
      </c>
      <c r="G774" s="30" t="s">
        <v>12</v>
      </c>
      <c r="H774" t="s">
        <v>2176</v>
      </c>
    </row>
    <row r="775" spans="1:8" x14ac:dyDescent="0.25">
      <c r="B775" t="s">
        <v>2185</v>
      </c>
      <c r="D775" s="30" t="s">
        <v>12</v>
      </c>
      <c r="E775" t="s">
        <v>1366</v>
      </c>
      <c r="F775" s="30" t="s">
        <v>1371</v>
      </c>
      <c r="G775" s="30" t="s">
        <v>12</v>
      </c>
      <c r="H775" t="s">
        <v>2176</v>
      </c>
    </row>
    <row r="776" spans="1:8" x14ac:dyDescent="0.25">
      <c r="B776" t="s">
        <v>2184</v>
      </c>
      <c r="D776" s="30" t="s">
        <v>12</v>
      </c>
      <c r="E776" t="s">
        <v>1366</v>
      </c>
      <c r="F776" s="30" t="s">
        <v>1371</v>
      </c>
      <c r="G776" s="30" t="s">
        <v>12</v>
      </c>
      <c r="H776" t="s">
        <v>2176</v>
      </c>
    </row>
    <row r="777" spans="1:8" x14ac:dyDescent="0.25">
      <c r="B777" t="s">
        <v>2183</v>
      </c>
      <c r="D777" s="30" t="s">
        <v>12</v>
      </c>
      <c r="E777" t="s">
        <v>1366</v>
      </c>
      <c r="F777" s="30" t="s">
        <v>1371</v>
      </c>
      <c r="G777" s="30" t="s">
        <v>12</v>
      </c>
      <c r="H777" t="s">
        <v>2176</v>
      </c>
    </row>
    <row r="778" spans="1:8" x14ac:dyDescent="0.25">
      <c r="B778" t="s">
        <v>2182</v>
      </c>
      <c r="D778" s="30" t="s">
        <v>12</v>
      </c>
      <c r="E778" t="s">
        <v>1366</v>
      </c>
      <c r="F778" s="30" t="s">
        <v>1371</v>
      </c>
      <c r="G778" s="30" t="s">
        <v>12</v>
      </c>
      <c r="H778" t="s">
        <v>2176</v>
      </c>
    </row>
    <row r="779" spans="1:8" x14ac:dyDescent="0.25">
      <c r="B779" t="s">
        <v>2181</v>
      </c>
      <c r="D779" s="30" t="s">
        <v>12</v>
      </c>
      <c r="E779" t="s">
        <v>1366</v>
      </c>
      <c r="F779" s="30" t="s">
        <v>1371</v>
      </c>
      <c r="G779" s="30" t="s">
        <v>12</v>
      </c>
      <c r="H779" t="s">
        <v>2176</v>
      </c>
    </row>
    <row r="780" spans="1:8" x14ac:dyDescent="0.25">
      <c r="B780" t="s">
        <v>2180</v>
      </c>
      <c r="D780" s="30" t="s">
        <v>12</v>
      </c>
      <c r="E780" t="s">
        <v>1366</v>
      </c>
      <c r="F780" s="30" t="s">
        <v>1371</v>
      </c>
      <c r="G780" s="30" t="s">
        <v>12</v>
      </c>
      <c r="H780" t="s">
        <v>2176</v>
      </c>
    </row>
    <row r="781" spans="1:8" x14ac:dyDescent="0.25">
      <c r="B781" t="s">
        <v>2179</v>
      </c>
      <c r="D781" s="30" t="s">
        <v>12</v>
      </c>
      <c r="E781" t="s">
        <v>1366</v>
      </c>
      <c r="F781" s="30" t="s">
        <v>1371</v>
      </c>
      <c r="G781" s="30" t="s">
        <v>12</v>
      </c>
      <c r="H781" t="s">
        <v>2176</v>
      </c>
    </row>
    <row r="782" spans="1:8" x14ac:dyDescent="0.25">
      <c r="B782" t="s">
        <v>2178</v>
      </c>
      <c r="D782" s="30" t="s">
        <v>12</v>
      </c>
      <c r="E782" t="s">
        <v>1366</v>
      </c>
      <c r="F782" s="30" t="s">
        <v>1371</v>
      </c>
      <c r="G782" s="30" t="s">
        <v>12</v>
      </c>
      <c r="H782" t="s">
        <v>2176</v>
      </c>
    </row>
    <row r="783" spans="1:8" x14ac:dyDescent="0.25">
      <c r="B783" t="s">
        <v>2177</v>
      </c>
      <c r="D783" s="30" t="s">
        <v>12</v>
      </c>
      <c r="E783" t="s">
        <v>1366</v>
      </c>
      <c r="F783" s="30" t="s">
        <v>1371</v>
      </c>
      <c r="G783" s="30" t="s">
        <v>12</v>
      </c>
      <c r="H783" t="s">
        <v>2176</v>
      </c>
    </row>
    <row r="784" spans="1:8" x14ac:dyDescent="0.25">
      <c r="A784" t="s">
        <v>2229</v>
      </c>
      <c r="B784" t="s">
        <v>2888</v>
      </c>
      <c r="D784" s="30" t="s">
        <v>99</v>
      </c>
      <c r="E784" t="s">
        <v>1366</v>
      </c>
      <c r="F784" s="30" t="s">
        <v>1370</v>
      </c>
      <c r="H784" t="s">
        <v>2176</v>
      </c>
    </row>
    <row r="785" spans="1:8" x14ac:dyDescent="0.25">
      <c r="A785" t="s">
        <v>2226</v>
      </c>
      <c r="B785" t="s">
        <v>2868</v>
      </c>
      <c r="D785" s="30" t="s">
        <v>99</v>
      </c>
      <c r="E785" t="s">
        <v>1366</v>
      </c>
      <c r="F785" s="30" t="s">
        <v>1370</v>
      </c>
      <c r="H785" t="s">
        <v>2176</v>
      </c>
    </row>
    <row r="786" spans="1:8" x14ac:dyDescent="0.25">
      <c r="A786" t="s">
        <v>2230</v>
      </c>
      <c r="B786" t="s">
        <v>2935</v>
      </c>
      <c r="D786" s="30" t="s">
        <v>99</v>
      </c>
      <c r="E786" t="s">
        <v>1366</v>
      </c>
      <c r="F786" s="30" t="s">
        <v>1370</v>
      </c>
      <c r="H786" t="s">
        <v>2176</v>
      </c>
    </row>
    <row r="787" spans="1:8" x14ac:dyDescent="0.25">
      <c r="A787" t="s">
        <v>2228</v>
      </c>
      <c r="B787" t="s">
        <v>2879</v>
      </c>
      <c r="D787" s="30" t="s">
        <v>99</v>
      </c>
      <c r="E787" t="s">
        <v>1366</v>
      </c>
      <c r="F787" s="30" t="s">
        <v>1370</v>
      </c>
      <c r="H787" t="s">
        <v>2176</v>
      </c>
    </row>
    <row r="788" spans="1:8" x14ac:dyDescent="0.25">
      <c r="A788" t="s">
        <v>2220</v>
      </c>
      <c r="B788" t="s">
        <v>2950</v>
      </c>
      <c r="D788" s="30" t="s">
        <v>99</v>
      </c>
      <c r="E788" t="s">
        <v>1366</v>
      </c>
      <c r="F788" s="30" t="s">
        <v>1370</v>
      </c>
      <c r="H788" t="s">
        <v>2176</v>
      </c>
    </row>
    <row r="789" spans="1:8" x14ac:dyDescent="0.25">
      <c r="A789" t="s">
        <v>2216</v>
      </c>
      <c r="B789" t="s">
        <v>2939</v>
      </c>
      <c r="D789" s="30" t="s">
        <v>99</v>
      </c>
      <c r="E789" t="s">
        <v>1366</v>
      </c>
      <c r="F789" s="30" t="s">
        <v>1370</v>
      </c>
      <c r="H789" t="s">
        <v>2176</v>
      </c>
    </row>
    <row r="790" spans="1:8" x14ac:dyDescent="0.25">
      <c r="B790" t="s">
        <v>3144</v>
      </c>
      <c r="C790">
        <v>1</v>
      </c>
      <c r="D790" s="30">
        <v>4.066600740001161</v>
      </c>
      <c r="E790" t="s">
        <v>1368</v>
      </c>
      <c r="F790" s="30" t="s">
        <v>1372</v>
      </c>
      <c r="H790" t="s">
        <v>1912</v>
      </c>
    </row>
    <row r="791" spans="1:8" x14ac:dyDescent="0.25">
      <c r="B791" t="s">
        <v>3133</v>
      </c>
      <c r="C791">
        <v>2</v>
      </c>
      <c r="D791" s="30">
        <v>4.1474610057404497</v>
      </c>
      <c r="E791" t="s">
        <v>1367</v>
      </c>
      <c r="F791" s="30" t="s">
        <v>1372</v>
      </c>
      <c r="H791" t="s">
        <v>1912</v>
      </c>
    </row>
    <row r="792" spans="1:8" x14ac:dyDescent="0.25">
      <c r="A792" t="s">
        <v>2035</v>
      </c>
      <c r="B792" t="s">
        <v>2034</v>
      </c>
      <c r="D792" s="30">
        <v>5.7496527118738827</v>
      </c>
      <c r="E792" t="s">
        <v>1366</v>
      </c>
      <c r="F792" s="30" t="s">
        <v>1370</v>
      </c>
      <c r="G792" s="31">
        <v>135</v>
      </c>
      <c r="H792" t="s">
        <v>1912</v>
      </c>
    </row>
    <row r="793" spans="1:8" x14ac:dyDescent="0.25">
      <c r="A793" t="s">
        <v>2017</v>
      </c>
      <c r="B793" t="s">
        <v>2016</v>
      </c>
      <c r="D793" s="30">
        <v>5.8359004986529532</v>
      </c>
      <c r="E793" t="s">
        <v>1366</v>
      </c>
      <c r="F793" s="30" t="s">
        <v>1370</v>
      </c>
      <c r="G793" s="31">
        <v>135</v>
      </c>
      <c r="H793" t="s">
        <v>1912</v>
      </c>
    </row>
    <row r="794" spans="1:8" x14ac:dyDescent="0.25">
      <c r="A794" t="s">
        <v>2009</v>
      </c>
      <c r="B794" t="s">
        <v>2008</v>
      </c>
      <c r="D794" s="30">
        <v>5.9983132544052875</v>
      </c>
      <c r="E794" t="s">
        <v>1366</v>
      </c>
      <c r="F794" s="30" t="s">
        <v>1370</v>
      </c>
      <c r="G794" s="31">
        <v>136</v>
      </c>
      <c r="H794" t="s">
        <v>1912</v>
      </c>
    </row>
    <row r="795" spans="1:8" x14ac:dyDescent="0.25">
      <c r="A795" t="s">
        <v>1995</v>
      </c>
      <c r="B795" t="s">
        <v>1994</v>
      </c>
      <c r="D795" s="30">
        <v>6.0966273804802213</v>
      </c>
      <c r="E795" t="s">
        <v>1366</v>
      </c>
      <c r="F795" s="30" t="s">
        <v>1370</v>
      </c>
      <c r="G795" s="31">
        <v>136</v>
      </c>
      <c r="H795" t="s">
        <v>1912</v>
      </c>
    </row>
    <row r="796" spans="1:8" x14ac:dyDescent="0.25">
      <c r="A796" t="s">
        <v>1989</v>
      </c>
      <c r="B796" t="s">
        <v>1988</v>
      </c>
      <c r="D796" s="30">
        <v>6.3854625326218457</v>
      </c>
      <c r="E796" t="s">
        <v>1366</v>
      </c>
      <c r="F796" s="30" t="s">
        <v>1370</v>
      </c>
      <c r="G796" s="31">
        <v>136</v>
      </c>
      <c r="H796" t="s">
        <v>1912</v>
      </c>
    </row>
    <row r="797" spans="1:8" x14ac:dyDescent="0.25">
      <c r="A797" t="s">
        <v>2037</v>
      </c>
      <c r="B797" t="s">
        <v>2036</v>
      </c>
      <c r="D797" s="30">
        <v>6.4738523043052485</v>
      </c>
      <c r="E797" t="s">
        <v>1366</v>
      </c>
      <c r="F797" s="30" t="s">
        <v>1370</v>
      </c>
      <c r="G797" s="31">
        <v>135</v>
      </c>
      <c r="H797" t="s">
        <v>1912</v>
      </c>
    </row>
    <row r="798" spans="1:8" x14ac:dyDescent="0.25">
      <c r="A798" t="s">
        <v>2015</v>
      </c>
      <c r="B798" t="s">
        <v>2014</v>
      </c>
      <c r="D798" s="30">
        <v>6.4781762412956825</v>
      </c>
      <c r="E798" t="s">
        <v>1366</v>
      </c>
      <c r="F798" s="30" t="s">
        <v>1370</v>
      </c>
      <c r="G798" s="31">
        <v>135</v>
      </c>
      <c r="H798" t="s">
        <v>1912</v>
      </c>
    </row>
    <row r="799" spans="1:8" x14ac:dyDescent="0.25">
      <c r="A799" t="s">
        <v>1993</v>
      </c>
      <c r="B799" t="s">
        <v>1992</v>
      </c>
      <c r="D799" s="30">
        <v>6.5795115459125562</v>
      </c>
      <c r="E799" t="s">
        <v>1366</v>
      </c>
      <c r="F799" s="30" t="s">
        <v>1370</v>
      </c>
      <c r="G799" s="31">
        <v>136</v>
      </c>
      <c r="H799" t="s">
        <v>1912</v>
      </c>
    </row>
    <row r="800" spans="1:8" x14ac:dyDescent="0.25">
      <c r="A800" t="s">
        <v>2039</v>
      </c>
      <c r="B800" t="s">
        <v>2038</v>
      </c>
      <c r="D800" s="30">
        <v>6.6602092757804883</v>
      </c>
      <c r="E800" t="s">
        <v>1366</v>
      </c>
      <c r="F800" s="30" t="s">
        <v>1370</v>
      </c>
      <c r="G800" s="31">
        <v>135</v>
      </c>
      <c r="H800" t="s">
        <v>1912</v>
      </c>
    </row>
    <row r="801" spans="1:8" x14ac:dyDescent="0.25">
      <c r="A801" t="s">
        <v>1991</v>
      </c>
      <c r="B801" t="s">
        <v>1990</v>
      </c>
      <c r="D801" s="30">
        <v>7.1839415126505566</v>
      </c>
      <c r="E801" t="s">
        <v>1366</v>
      </c>
      <c r="F801" s="30" t="s">
        <v>1370</v>
      </c>
      <c r="G801" s="31">
        <v>136</v>
      </c>
      <c r="H801" t="s">
        <v>1912</v>
      </c>
    </row>
    <row r="802" spans="1:8" x14ac:dyDescent="0.25">
      <c r="A802" t="s">
        <v>1999</v>
      </c>
      <c r="B802" t="s">
        <v>1998</v>
      </c>
      <c r="D802" s="30">
        <v>7.1915727873740458</v>
      </c>
      <c r="E802" t="s">
        <v>1366</v>
      </c>
      <c r="F802" s="30" t="s">
        <v>1370</v>
      </c>
      <c r="G802" s="31">
        <v>136</v>
      </c>
      <c r="H802" t="s">
        <v>1912</v>
      </c>
    </row>
    <row r="803" spans="1:8" x14ac:dyDescent="0.25">
      <c r="A803" t="s">
        <v>2025</v>
      </c>
      <c r="B803" t="s">
        <v>2024</v>
      </c>
      <c r="D803" s="30">
        <v>7.8490339693778779</v>
      </c>
      <c r="E803" t="s">
        <v>1366</v>
      </c>
      <c r="F803" s="30" t="s">
        <v>1370</v>
      </c>
      <c r="G803" s="31">
        <v>135</v>
      </c>
      <c r="H803" t="s">
        <v>1912</v>
      </c>
    </row>
    <row r="804" spans="1:8" x14ac:dyDescent="0.25">
      <c r="A804" t="s">
        <v>2027</v>
      </c>
      <c r="B804" t="s">
        <v>2026</v>
      </c>
      <c r="D804" s="30">
        <v>8.871960030784674</v>
      </c>
      <c r="E804" t="s">
        <v>1366</v>
      </c>
      <c r="F804" s="30" t="s">
        <v>1370</v>
      </c>
      <c r="G804" s="31">
        <v>135</v>
      </c>
      <c r="H804" t="s">
        <v>1912</v>
      </c>
    </row>
    <row r="805" spans="1:8" x14ac:dyDescent="0.25">
      <c r="B805" t="s">
        <v>2056</v>
      </c>
      <c r="D805" s="30" t="s">
        <v>12</v>
      </c>
      <c r="E805" t="s">
        <v>1366</v>
      </c>
      <c r="F805" s="30" t="s">
        <v>1371</v>
      </c>
      <c r="G805" s="30" t="s">
        <v>1456</v>
      </c>
      <c r="H805" t="s">
        <v>1912</v>
      </c>
    </row>
    <row r="806" spans="1:8" x14ac:dyDescent="0.25">
      <c r="B806" t="s">
        <v>2055</v>
      </c>
      <c r="D806" s="30" t="s">
        <v>12</v>
      </c>
      <c r="E806" t="s">
        <v>1366</v>
      </c>
      <c r="F806" s="30" t="s">
        <v>1371</v>
      </c>
      <c r="G806" s="30" t="s">
        <v>1456</v>
      </c>
      <c r="H806" t="s">
        <v>1912</v>
      </c>
    </row>
    <row r="807" spans="1:8" x14ac:dyDescent="0.25">
      <c r="B807" t="s">
        <v>2054</v>
      </c>
      <c r="D807" s="30" t="s">
        <v>12</v>
      </c>
      <c r="E807" t="s">
        <v>1366</v>
      </c>
      <c r="F807" s="30" t="s">
        <v>1371</v>
      </c>
      <c r="G807" s="30" t="s">
        <v>1456</v>
      </c>
      <c r="H807" t="s">
        <v>1912</v>
      </c>
    </row>
    <row r="808" spans="1:8" x14ac:dyDescent="0.25">
      <c r="B808" t="s">
        <v>2053</v>
      </c>
      <c r="D808" s="30" t="s">
        <v>12</v>
      </c>
      <c r="E808" t="s">
        <v>1366</v>
      </c>
      <c r="F808" s="30" t="s">
        <v>1371</v>
      </c>
      <c r="G808" s="30" t="s">
        <v>1456</v>
      </c>
      <c r="H808" t="s">
        <v>1912</v>
      </c>
    </row>
    <row r="809" spans="1:8" x14ac:dyDescent="0.25">
      <c r="B809" t="s">
        <v>2052</v>
      </c>
      <c r="D809" s="30" t="s">
        <v>12</v>
      </c>
      <c r="E809" t="s">
        <v>1366</v>
      </c>
      <c r="F809" s="30" t="s">
        <v>1371</v>
      </c>
      <c r="G809" s="30" t="s">
        <v>1456</v>
      </c>
      <c r="H809" t="s">
        <v>1912</v>
      </c>
    </row>
    <row r="810" spans="1:8" x14ac:dyDescent="0.25">
      <c r="B810" t="s">
        <v>2051</v>
      </c>
      <c r="D810" s="30" t="s">
        <v>12</v>
      </c>
      <c r="E810" t="s">
        <v>1366</v>
      </c>
      <c r="F810" s="30" t="s">
        <v>1371</v>
      </c>
      <c r="G810" s="30" t="s">
        <v>1456</v>
      </c>
      <c r="H810" t="s">
        <v>1912</v>
      </c>
    </row>
    <row r="811" spans="1:8" x14ac:dyDescent="0.25">
      <c r="B811" t="s">
        <v>1987</v>
      </c>
      <c r="D811" s="30" t="s">
        <v>12</v>
      </c>
      <c r="E811" t="s">
        <v>1366</v>
      </c>
      <c r="F811" s="30" t="s">
        <v>1371</v>
      </c>
      <c r="G811" s="30" t="s">
        <v>1456</v>
      </c>
      <c r="H811" t="s">
        <v>1912</v>
      </c>
    </row>
    <row r="812" spans="1:8" x14ac:dyDescent="0.25">
      <c r="B812" t="s">
        <v>1986</v>
      </c>
      <c r="D812" s="30" t="s">
        <v>12</v>
      </c>
      <c r="E812" t="s">
        <v>1366</v>
      </c>
      <c r="F812" s="30" t="s">
        <v>1371</v>
      </c>
      <c r="G812" s="30" t="s">
        <v>1456</v>
      </c>
      <c r="H812" t="s">
        <v>1912</v>
      </c>
    </row>
    <row r="813" spans="1:8" x14ac:dyDescent="0.25">
      <c r="B813" t="s">
        <v>1985</v>
      </c>
      <c r="D813" s="30" t="s">
        <v>12</v>
      </c>
      <c r="E813" t="s">
        <v>1366</v>
      </c>
      <c r="F813" s="30" t="s">
        <v>1371</v>
      </c>
      <c r="G813" s="30" t="s">
        <v>1456</v>
      </c>
      <c r="H813" t="s">
        <v>1912</v>
      </c>
    </row>
    <row r="814" spans="1:8" x14ac:dyDescent="0.25">
      <c r="B814" t="s">
        <v>1984</v>
      </c>
      <c r="D814" s="30" t="s">
        <v>12</v>
      </c>
      <c r="E814" t="s">
        <v>1366</v>
      </c>
      <c r="F814" s="30" t="s">
        <v>1371</v>
      </c>
      <c r="G814" s="30" t="s">
        <v>1456</v>
      </c>
      <c r="H814" t="s">
        <v>1912</v>
      </c>
    </row>
    <row r="815" spans="1:8" x14ac:dyDescent="0.25">
      <c r="B815" t="s">
        <v>1983</v>
      </c>
      <c r="D815" s="30" t="s">
        <v>12</v>
      </c>
      <c r="E815" t="s">
        <v>1366</v>
      </c>
      <c r="F815" s="30" t="s">
        <v>1371</v>
      </c>
      <c r="G815" s="30" t="s">
        <v>1456</v>
      </c>
      <c r="H815" t="s">
        <v>1912</v>
      </c>
    </row>
    <row r="816" spans="1:8" x14ac:dyDescent="0.25">
      <c r="B816" t="s">
        <v>1982</v>
      </c>
      <c r="D816" s="30" t="s">
        <v>12</v>
      </c>
      <c r="E816" t="s">
        <v>1366</v>
      </c>
      <c r="F816" s="30" t="s">
        <v>1371</v>
      </c>
      <c r="G816" s="30" t="s">
        <v>1456</v>
      </c>
      <c r="H816" t="s">
        <v>1912</v>
      </c>
    </row>
    <row r="817" spans="2:8" x14ac:dyDescent="0.25">
      <c r="B817" t="s">
        <v>1981</v>
      </c>
      <c r="D817" s="30" t="s">
        <v>12</v>
      </c>
      <c r="E817" t="s">
        <v>1366</v>
      </c>
      <c r="F817" s="30" t="s">
        <v>1371</v>
      </c>
      <c r="G817" s="30" t="s">
        <v>1456</v>
      </c>
      <c r="H817" t="s">
        <v>1912</v>
      </c>
    </row>
    <row r="818" spans="2:8" x14ac:dyDescent="0.25">
      <c r="B818" t="s">
        <v>1980</v>
      </c>
      <c r="D818" s="30" t="s">
        <v>12</v>
      </c>
      <c r="E818" t="s">
        <v>1366</v>
      </c>
      <c r="F818" s="30" t="s">
        <v>1371</v>
      </c>
      <c r="G818" s="30" t="s">
        <v>1456</v>
      </c>
      <c r="H818" t="s">
        <v>1912</v>
      </c>
    </row>
    <row r="819" spans="2:8" x14ac:dyDescent="0.25">
      <c r="B819" t="s">
        <v>1979</v>
      </c>
      <c r="D819" s="30" t="s">
        <v>12</v>
      </c>
      <c r="E819" t="s">
        <v>1366</v>
      </c>
      <c r="F819" s="30" t="s">
        <v>1371</v>
      </c>
      <c r="G819" s="30" t="s">
        <v>1456</v>
      </c>
      <c r="H819" t="s">
        <v>1912</v>
      </c>
    </row>
    <row r="820" spans="2:8" x14ac:dyDescent="0.25">
      <c r="B820" t="s">
        <v>1978</v>
      </c>
      <c r="D820" s="30" t="s">
        <v>12</v>
      </c>
      <c r="E820" t="s">
        <v>1366</v>
      </c>
      <c r="F820" s="30" t="s">
        <v>1371</v>
      </c>
      <c r="G820" s="30" t="s">
        <v>1456</v>
      </c>
      <c r="H820" t="s">
        <v>1912</v>
      </c>
    </row>
    <row r="821" spans="2:8" x14ac:dyDescent="0.25">
      <c r="B821" t="s">
        <v>1977</v>
      </c>
      <c r="D821" s="30" t="s">
        <v>12</v>
      </c>
      <c r="E821" t="s">
        <v>1366</v>
      </c>
      <c r="F821" s="30" t="s">
        <v>1371</v>
      </c>
      <c r="G821" s="30" t="s">
        <v>1456</v>
      </c>
      <c r="H821" t="s">
        <v>1912</v>
      </c>
    </row>
    <row r="822" spans="2:8" x14ac:dyDescent="0.25">
      <c r="B822" t="s">
        <v>1976</v>
      </c>
      <c r="D822" s="30" t="s">
        <v>12</v>
      </c>
      <c r="E822" t="s">
        <v>1366</v>
      </c>
      <c r="F822" s="30" t="s">
        <v>1371</v>
      </c>
      <c r="G822" s="30" t="s">
        <v>1456</v>
      </c>
      <c r="H822" t="s">
        <v>1912</v>
      </c>
    </row>
    <row r="823" spans="2:8" x14ac:dyDescent="0.25">
      <c r="B823" t="s">
        <v>1975</v>
      </c>
      <c r="D823" s="30" t="s">
        <v>12</v>
      </c>
      <c r="E823" t="s">
        <v>1366</v>
      </c>
      <c r="F823" s="30" t="s">
        <v>1371</v>
      </c>
      <c r="G823" s="30" t="s">
        <v>1456</v>
      </c>
      <c r="H823" t="s">
        <v>1912</v>
      </c>
    </row>
    <row r="824" spans="2:8" x14ac:dyDescent="0.25">
      <c r="B824" t="s">
        <v>1974</v>
      </c>
      <c r="D824" s="30" t="s">
        <v>12</v>
      </c>
      <c r="E824" t="s">
        <v>1366</v>
      </c>
      <c r="F824" s="30" t="s">
        <v>1371</v>
      </c>
      <c r="G824" s="30" t="s">
        <v>1456</v>
      </c>
      <c r="H824" t="s">
        <v>1912</v>
      </c>
    </row>
    <row r="825" spans="2:8" x14ac:dyDescent="0.25">
      <c r="B825" t="s">
        <v>1973</v>
      </c>
      <c r="D825" s="30" t="s">
        <v>12</v>
      </c>
      <c r="E825" t="s">
        <v>1366</v>
      </c>
      <c r="F825" s="30" t="s">
        <v>1371</v>
      </c>
      <c r="G825" s="30" t="s">
        <v>1456</v>
      </c>
      <c r="H825" t="s">
        <v>1912</v>
      </c>
    </row>
    <row r="826" spans="2:8" x14ac:dyDescent="0.25">
      <c r="B826" t="s">
        <v>1972</v>
      </c>
      <c r="D826" s="30" t="s">
        <v>12</v>
      </c>
      <c r="E826" t="s">
        <v>1366</v>
      </c>
      <c r="F826" s="30" t="s">
        <v>1371</v>
      </c>
      <c r="G826" s="30" t="s">
        <v>1456</v>
      </c>
      <c r="H826" t="s">
        <v>1912</v>
      </c>
    </row>
    <row r="827" spans="2:8" x14ac:dyDescent="0.25">
      <c r="B827" t="s">
        <v>1971</v>
      </c>
      <c r="D827" s="30" t="s">
        <v>12</v>
      </c>
      <c r="E827" t="s">
        <v>1366</v>
      </c>
      <c r="F827" s="30" t="s">
        <v>1371</v>
      </c>
      <c r="G827" s="30" t="s">
        <v>1456</v>
      </c>
      <c r="H827" t="s">
        <v>1912</v>
      </c>
    </row>
    <row r="828" spans="2:8" x14ac:dyDescent="0.25">
      <c r="B828" t="s">
        <v>1970</v>
      </c>
      <c r="D828" s="30" t="s">
        <v>12</v>
      </c>
      <c r="E828" t="s">
        <v>1366</v>
      </c>
      <c r="F828" s="30" t="s">
        <v>1371</v>
      </c>
      <c r="G828" s="30" t="s">
        <v>1456</v>
      </c>
      <c r="H828" t="s">
        <v>1912</v>
      </c>
    </row>
    <row r="829" spans="2:8" x14ac:dyDescent="0.25">
      <c r="B829" t="s">
        <v>1969</v>
      </c>
      <c r="D829" s="30" t="s">
        <v>12</v>
      </c>
      <c r="E829" t="s">
        <v>1366</v>
      </c>
      <c r="F829" s="30" t="s">
        <v>1371</v>
      </c>
      <c r="G829" s="30" t="s">
        <v>1456</v>
      </c>
      <c r="H829" t="s">
        <v>1912</v>
      </c>
    </row>
    <row r="830" spans="2:8" x14ac:dyDescent="0.25">
      <c r="B830" t="s">
        <v>1968</v>
      </c>
      <c r="D830" s="30" t="s">
        <v>12</v>
      </c>
      <c r="E830" t="s">
        <v>1366</v>
      </c>
      <c r="F830" s="30" t="s">
        <v>1371</v>
      </c>
      <c r="G830" s="30" t="s">
        <v>1456</v>
      </c>
      <c r="H830" t="s">
        <v>1912</v>
      </c>
    </row>
    <row r="831" spans="2:8" x14ac:dyDescent="0.25">
      <c r="B831" t="s">
        <v>1967</v>
      </c>
      <c r="D831" s="30" t="s">
        <v>12</v>
      </c>
      <c r="E831" t="s">
        <v>1366</v>
      </c>
      <c r="F831" s="30" t="s">
        <v>1371</v>
      </c>
      <c r="G831" s="30" t="s">
        <v>1456</v>
      </c>
      <c r="H831" t="s">
        <v>1912</v>
      </c>
    </row>
    <row r="832" spans="2:8" x14ac:dyDescent="0.25">
      <c r="B832" t="s">
        <v>2050</v>
      </c>
      <c r="D832" s="30" t="s">
        <v>12</v>
      </c>
      <c r="E832" t="s">
        <v>1366</v>
      </c>
      <c r="F832" s="30" t="s">
        <v>1371</v>
      </c>
      <c r="G832" s="30" t="s">
        <v>1444</v>
      </c>
      <c r="H832" t="s">
        <v>1912</v>
      </c>
    </row>
    <row r="833" spans="2:8" x14ac:dyDescent="0.25">
      <c r="B833" t="s">
        <v>2049</v>
      </c>
      <c r="D833" s="30" t="s">
        <v>12</v>
      </c>
      <c r="E833" t="s">
        <v>1366</v>
      </c>
      <c r="F833" s="30" t="s">
        <v>1371</v>
      </c>
      <c r="G833" s="30" t="s">
        <v>1444</v>
      </c>
      <c r="H833" t="s">
        <v>1912</v>
      </c>
    </row>
    <row r="834" spans="2:8" x14ac:dyDescent="0.25">
      <c r="B834" t="s">
        <v>2048</v>
      </c>
      <c r="D834" s="30" t="s">
        <v>12</v>
      </c>
      <c r="E834" t="s">
        <v>1366</v>
      </c>
      <c r="F834" s="30" t="s">
        <v>1371</v>
      </c>
      <c r="G834" s="30" t="s">
        <v>1444</v>
      </c>
      <c r="H834" t="s">
        <v>1912</v>
      </c>
    </row>
    <row r="835" spans="2:8" x14ac:dyDescent="0.25">
      <c r="B835" t="s">
        <v>2047</v>
      </c>
      <c r="D835" s="30" t="s">
        <v>12</v>
      </c>
      <c r="E835" t="s">
        <v>1366</v>
      </c>
      <c r="F835" s="30" t="s">
        <v>1371</v>
      </c>
      <c r="G835" s="30" t="s">
        <v>1444</v>
      </c>
      <c r="H835" t="s">
        <v>1912</v>
      </c>
    </row>
    <row r="836" spans="2:8" x14ac:dyDescent="0.25">
      <c r="B836" t="s">
        <v>2046</v>
      </c>
      <c r="D836" s="30" t="s">
        <v>12</v>
      </c>
      <c r="E836" t="s">
        <v>1366</v>
      </c>
      <c r="F836" s="30" t="s">
        <v>1371</v>
      </c>
      <c r="G836" s="30" t="s">
        <v>1444</v>
      </c>
      <c r="H836" t="s">
        <v>1912</v>
      </c>
    </row>
    <row r="837" spans="2:8" x14ac:dyDescent="0.25">
      <c r="B837" t="s">
        <v>2045</v>
      </c>
      <c r="D837" s="30" t="s">
        <v>12</v>
      </c>
      <c r="E837" t="s">
        <v>1366</v>
      </c>
      <c r="F837" s="30" t="s">
        <v>1371</v>
      </c>
      <c r="G837" s="30" t="s">
        <v>1444</v>
      </c>
      <c r="H837" t="s">
        <v>1912</v>
      </c>
    </row>
    <row r="838" spans="2:8" x14ac:dyDescent="0.25">
      <c r="B838" t="s">
        <v>2044</v>
      </c>
      <c r="D838" s="30" t="s">
        <v>12</v>
      </c>
      <c r="E838" t="s">
        <v>1366</v>
      </c>
      <c r="F838" s="30" t="s">
        <v>1371</v>
      </c>
      <c r="G838" s="30" t="s">
        <v>1444</v>
      </c>
      <c r="H838" t="s">
        <v>1912</v>
      </c>
    </row>
    <row r="839" spans="2:8" x14ac:dyDescent="0.25">
      <c r="B839" t="s">
        <v>2043</v>
      </c>
      <c r="D839" s="30" t="s">
        <v>12</v>
      </c>
      <c r="E839" t="s">
        <v>1366</v>
      </c>
      <c r="F839" s="30" t="s">
        <v>1371</v>
      </c>
      <c r="G839" s="30" t="s">
        <v>1444</v>
      </c>
      <c r="H839" t="s">
        <v>1912</v>
      </c>
    </row>
    <row r="840" spans="2:8" x14ac:dyDescent="0.25">
      <c r="B840" t="s">
        <v>2042</v>
      </c>
      <c r="D840" s="30" t="s">
        <v>12</v>
      </c>
      <c r="E840" t="s">
        <v>1366</v>
      </c>
      <c r="F840" s="30" t="s">
        <v>1371</v>
      </c>
      <c r="G840" s="30" t="s">
        <v>1444</v>
      </c>
      <c r="H840" t="s">
        <v>1912</v>
      </c>
    </row>
    <row r="841" spans="2:8" x14ac:dyDescent="0.25">
      <c r="B841" t="s">
        <v>2041</v>
      </c>
      <c r="D841" s="30" t="s">
        <v>12</v>
      </c>
      <c r="E841" t="s">
        <v>1366</v>
      </c>
      <c r="F841" s="30" t="s">
        <v>1371</v>
      </c>
      <c r="G841" s="30" t="s">
        <v>1444</v>
      </c>
      <c r="H841" t="s">
        <v>1912</v>
      </c>
    </row>
    <row r="842" spans="2:8" x14ac:dyDescent="0.25">
      <c r="B842" t="s">
        <v>2040</v>
      </c>
      <c r="D842" s="30" t="s">
        <v>12</v>
      </c>
      <c r="E842" t="s">
        <v>1366</v>
      </c>
      <c r="F842" s="30" t="s">
        <v>1371</v>
      </c>
      <c r="G842" s="30" t="s">
        <v>1444</v>
      </c>
      <c r="H842" t="s">
        <v>1912</v>
      </c>
    </row>
    <row r="843" spans="2:8" x14ac:dyDescent="0.25">
      <c r="B843" t="s">
        <v>1966</v>
      </c>
      <c r="D843" s="30" t="s">
        <v>12</v>
      </c>
      <c r="E843" t="s">
        <v>1366</v>
      </c>
      <c r="F843" s="30" t="s">
        <v>1371</v>
      </c>
      <c r="G843" s="30" t="s">
        <v>1444</v>
      </c>
      <c r="H843" t="s">
        <v>1912</v>
      </c>
    </row>
    <row r="844" spans="2:8" x14ac:dyDescent="0.25">
      <c r="B844" t="s">
        <v>1965</v>
      </c>
      <c r="D844" s="30" t="s">
        <v>12</v>
      </c>
      <c r="E844" t="s">
        <v>1366</v>
      </c>
      <c r="F844" s="30" t="s">
        <v>1371</v>
      </c>
      <c r="G844" s="30" t="s">
        <v>1444</v>
      </c>
      <c r="H844" t="s">
        <v>1912</v>
      </c>
    </row>
    <row r="845" spans="2:8" x14ac:dyDescent="0.25">
      <c r="B845" t="s">
        <v>1964</v>
      </c>
      <c r="D845" s="30" t="s">
        <v>12</v>
      </c>
      <c r="E845" t="s">
        <v>1366</v>
      </c>
      <c r="F845" s="30" t="s">
        <v>1371</v>
      </c>
      <c r="G845" s="30" t="s">
        <v>1444</v>
      </c>
      <c r="H845" t="s">
        <v>1912</v>
      </c>
    </row>
    <row r="846" spans="2:8" x14ac:dyDescent="0.25">
      <c r="B846" t="s">
        <v>1963</v>
      </c>
      <c r="D846" s="30" t="s">
        <v>12</v>
      </c>
      <c r="E846" t="s">
        <v>1366</v>
      </c>
      <c r="F846" s="30" t="s">
        <v>1371</v>
      </c>
      <c r="G846" s="30" t="s">
        <v>1444</v>
      </c>
      <c r="H846" t="s">
        <v>1912</v>
      </c>
    </row>
    <row r="847" spans="2:8" x14ac:dyDescent="0.25">
      <c r="B847" t="s">
        <v>1962</v>
      </c>
      <c r="D847" s="30" t="s">
        <v>12</v>
      </c>
      <c r="E847" t="s">
        <v>1366</v>
      </c>
      <c r="F847" s="30" t="s">
        <v>1371</v>
      </c>
      <c r="G847" s="30" t="s">
        <v>1444</v>
      </c>
      <c r="H847" t="s">
        <v>1912</v>
      </c>
    </row>
    <row r="848" spans="2:8" x14ac:dyDescent="0.25">
      <c r="B848" t="s">
        <v>1961</v>
      </c>
      <c r="D848" s="30" t="s">
        <v>12</v>
      </c>
      <c r="E848" t="s">
        <v>1366</v>
      </c>
      <c r="F848" s="30" t="s">
        <v>1371</v>
      </c>
      <c r="G848" s="30" t="s">
        <v>1444</v>
      </c>
      <c r="H848" t="s">
        <v>1912</v>
      </c>
    </row>
    <row r="849" spans="2:8" x14ac:dyDescent="0.25">
      <c r="B849" t="s">
        <v>1960</v>
      </c>
      <c r="D849" s="30" t="s">
        <v>12</v>
      </c>
      <c r="E849" t="s">
        <v>1366</v>
      </c>
      <c r="F849" s="30" t="s">
        <v>1371</v>
      </c>
      <c r="G849" s="30" t="s">
        <v>1444</v>
      </c>
      <c r="H849" t="s">
        <v>1912</v>
      </c>
    </row>
    <row r="850" spans="2:8" x14ac:dyDescent="0.25">
      <c r="B850" t="s">
        <v>1959</v>
      </c>
      <c r="D850" s="30" t="s">
        <v>12</v>
      </c>
      <c r="E850" t="s">
        <v>1366</v>
      </c>
      <c r="F850" s="30" t="s">
        <v>1371</v>
      </c>
      <c r="G850" s="30" t="s">
        <v>1444</v>
      </c>
      <c r="H850" t="s">
        <v>1912</v>
      </c>
    </row>
    <row r="851" spans="2:8" x14ac:dyDescent="0.25">
      <c r="B851" t="s">
        <v>1958</v>
      </c>
      <c r="D851" s="30" t="s">
        <v>12</v>
      </c>
      <c r="E851" t="s">
        <v>1366</v>
      </c>
      <c r="F851" s="30" t="s">
        <v>1371</v>
      </c>
      <c r="G851" s="30" t="s">
        <v>1444</v>
      </c>
      <c r="H851" t="s">
        <v>1912</v>
      </c>
    </row>
    <row r="852" spans="2:8" x14ac:dyDescent="0.25">
      <c r="B852" t="s">
        <v>1957</v>
      </c>
      <c r="D852" s="30" t="s">
        <v>12</v>
      </c>
      <c r="E852" t="s">
        <v>1366</v>
      </c>
      <c r="F852" s="30" t="s">
        <v>1371</v>
      </c>
      <c r="G852" s="30" t="s">
        <v>1444</v>
      </c>
      <c r="H852" t="s">
        <v>1912</v>
      </c>
    </row>
    <row r="853" spans="2:8" x14ac:dyDescent="0.25">
      <c r="B853" t="s">
        <v>1956</v>
      </c>
      <c r="D853" s="30" t="s">
        <v>12</v>
      </c>
      <c r="E853" t="s">
        <v>1366</v>
      </c>
      <c r="F853" s="30" t="s">
        <v>1371</v>
      </c>
      <c r="G853" s="30" t="s">
        <v>1444</v>
      </c>
      <c r="H853" t="s">
        <v>1912</v>
      </c>
    </row>
    <row r="854" spans="2:8" x14ac:dyDescent="0.25">
      <c r="B854" t="s">
        <v>1955</v>
      </c>
      <c r="D854" s="30" t="s">
        <v>12</v>
      </c>
      <c r="E854" t="s">
        <v>1366</v>
      </c>
      <c r="F854" s="30" t="s">
        <v>1371</v>
      </c>
      <c r="G854" s="30" t="s">
        <v>1444</v>
      </c>
      <c r="H854" t="s">
        <v>1912</v>
      </c>
    </row>
    <row r="855" spans="2:8" x14ac:dyDescent="0.25">
      <c r="B855" t="s">
        <v>1954</v>
      </c>
      <c r="D855" s="30" t="s">
        <v>12</v>
      </c>
      <c r="E855" t="s">
        <v>1366</v>
      </c>
      <c r="F855" s="30" t="s">
        <v>1371</v>
      </c>
      <c r="G855" s="30" t="s">
        <v>1444</v>
      </c>
      <c r="H855" t="s">
        <v>1912</v>
      </c>
    </row>
    <row r="856" spans="2:8" x14ac:dyDescent="0.25">
      <c r="B856" t="s">
        <v>1953</v>
      </c>
      <c r="D856" s="30" t="s">
        <v>12</v>
      </c>
      <c r="E856" t="s">
        <v>1366</v>
      </c>
      <c r="F856" s="30" t="s">
        <v>1371</v>
      </c>
      <c r="G856" s="30" t="s">
        <v>1444</v>
      </c>
      <c r="H856" t="s">
        <v>1912</v>
      </c>
    </row>
    <row r="857" spans="2:8" x14ac:dyDescent="0.25">
      <c r="B857" t="s">
        <v>1952</v>
      </c>
      <c r="D857" s="30" t="s">
        <v>12</v>
      </c>
      <c r="E857" t="s">
        <v>1366</v>
      </c>
      <c r="F857" s="30" t="s">
        <v>1371</v>
      </c>
      <c r="G857" s="30" t="s">
        <v>1444</v>
      </c>
      <c r="H857" t="s">
        <v>1912</v>
      </c>
    </row>
    <row r="858" spans="2:8" x14ac:dyDescent="0.25">
      <c r="B858" t="s">
        <v>1951</v>
      </c>
      <c r="D858" s="30" t="s">
        <v>12</v>
      </c>
      <c r="E858" t="s">
        <v>1366</v>
      </c>
      <c r="F858" s="30" t="s">
        <v>1371</v>
      </c>
      <c r="G858" s="30" t="s">
        <v>1444</v>
      </c>
      <c r="H858" t="s">
        <v>1912</v>
      </c>
    </row>
    <row r="859" spans="2:8" x14ac:dyDescent="0.25">
      <c r="B859" t="s">
        <v>1950</v>
      </c>
      <c r="D859" s="30" t="s">
        <v>12</v>
      </c>
      <c r="E859" t="s">
        <v>1366</v>
      </c>
      <c r="F859" s="30" t="s">
        <v>1371</v>
      </c>
      <c r="G859" s="30" t="s">
        <v>1444</v>
      </c>
      <c r="H859" t="s">
        <v>1912</v>
      </c>
    </row>
    <row r="860" spans="2:8" x14ac:dyDescent="0.25">
      <c r="B860" t="s">
        <v>1949</v>
      </c>
      <c r="D860" s="30" t="s">
        <v>12</v>
      </c>
      <c r="E860" t="s">
        <v>1366</v>
      </c>
      <c r="F860" s="30" t="s">
        <v>1371</v>
      </c>
      <c r="G860" s="30" t="s">
        <v>1444</v>
      </c>
      <c r="H860" t="s">
        <v>1912</v>
      </c>
    </row>
    <row r="861" spans="2:8" x14ac:dyDescent="0.25">
      <c r="B861" t="s">
        <v>1948</v>
      </c>
      <c r="D861" s="30" t="s">
        <v>12</v>
      </c>
      <c r="E861" t="s">
        <v>1366</v>
      </c>
      <c r="F861" s="30" t="s">
        <v>1371</v>
      </c>
      <c r="G861" s="30" t="s">
        <v>1444</v>
      </c>
      <c r="H861" t="s">
        <v>1912</v>
      </c>
    </row>
    <row r="862" spans="2:8" x14ac:dyDescent="0.25">
      <c r="B862" t="s">
        <v>1947</v>
      </c>
      <c r="D862" s="30" t="s">
        <v>12</v>
      </c>
      <c r="E862" t="s">
        <v>1366</v>
      </c>
      <c r="F862" s="30" t="s">
        <v>1371</v>
      </c>
      <c r="G862" s="30" t="s">
        <v>1444</v>
      </c>
      <c r="H862" t="s">
        <v>1912</v>
      </c>
    </row>
    <row r="863" spans="2:8" x14ac:dyDescent="0.25">
      <c r="B863" t="s">
        <v>1946</v>
      </c>
      <c r="D863" s="30" t="s">
        <v>12</v>
      </c>
      <c r="E863" t="s">
        <v>1366</v>
      </c>
      <c r="F863" s="30" t="s">
        <v>1371</v>
      </c>
      <c r="G863" s="30" t="s">
        <v>1444</v>
      </c>
      <c r="H863" t="s">
        <v>1912</v>
      </c>
    </row>
    <row r="864" spans="2:8" x14ac:dyDescent="0.25">
      <c r="B864" t="s">
        <v>1945</v>
      </c>
      <c r="D864" s="30" t="s">
        <v>12</v>
      </c>
      <c r="E864" t="s">
        <v>1366</v>
      </c>
      <c r="F864" s="30" t="s">
        <v>1371</v>
      </c>
      <c r="G864" s="30" t="s">
        <v>1444</v>
      </c>
      <c r="H864" t="s">
        <v>1912</v>
      </c>
    </row>
    <row r="865" spans="2:8" x14ac:dyDescent="0.25">
      <c r="B865" t="s">
        <v>1944</v>
      </c>
      <c r="D865" s="30" t="s">
        <v>12</v>
      </c>
      <c r="E865" t="s">
        <v>1366</v>
      </c>
      <c r="F865" s="30" t="s">
        <v>1371</v>
      </c>
      <c r="G865" s="30" t="s">
        <v>1444</v>
      </c>
      <c r="H865" t="s">
        <v>1912</v>
      </c>
    </row>
    <row r="866" spans="2:8" x14ac:dyDescent="0.25">
      <c r="B866" t="s">
        <v>1943</v>
      </c>
      <c r="D866" s="30" t="s">
        <v>12</v>
      </c>
      <c r="E866" t="s">
        <v>1366</v>
      </c>
      <c r="F866" s="30" t="s">
        <v>1371</v>
      </c>
      <c r="G866" s="30" t="s">
        <v>1444</v>
      </c>
      <c r="H866" t="s">
        <v>1912</v>
      </c>
    </row>
    <row r="867" spans="2:8" x14ac:dyDescent="0.25">
      <c r="B867" t="s">
        <v>1942</v>
      </c>
      <c r="D867" s="30" t="s">
        <v>12</v>
      </c>
      <c r="E867" t="s">
        <v>1366</v>
      </c>
      <c r="F867" s="30" t="s">
        <v>1371</v>
      </c>
      <c r="G867" s="30" t="s">
        <v>1444</v>
      </c>
      <c r="H867" t="s">
        <v>1912</v>
      </c>
    </row>
    <row r="868" spans="2:8" x14ac:dyDescent="0.25">
      <c r="B868" t="s">
        <v>1941</v>
      </c>
      <c r="D868" s="30" t="s">
        <v>12</v>
      </c>
      <c r="E868" t="s">
        <v>1366</v>
      </c>
      <c r="F868" s="30" t="s">
        <v>1371</v>
      </c>
      <c r="G868" s="30" t="s">
        <v>1444</v>
      </c>
      <c r="H868" t="s">
        <v>1912</v>
      </c>
    </row>
    <row r="869" spans="2:8" x14ac:dyDescent="0.25">
      <c r="B869" t="s">
        <v>1940</v>
      </c>
      <c r="D869" s="30" t="s">
        <v>12</v>
      </c>
      <c r="E869" t="s">
        <v>1366</v>
      </c>
      <c r="F869" s="30" t="s">
        <v>1371</v>
      </c>
      <c r="G869" s="30" t="s">
        <v>1444</v>
      </c>
      <c r="H869" t="s">
        <v>1912</v>
      </c>
    </row>
    <row r="870" spans="2:8" x14ac:dyDescent="0.25">
      <c r="B870" t="s">
        <v>1939</v>
      </c>
      <c r="D870" s="30" t="s">
        <v>12</v>
      </c>
      <c r="E870" t="s">
        <v>1366</v>
      </c>
      <c r="F870" s="30" t="s">
        <v>1371</v>
      </c>
      <c r="G870" s="30" t="s">
        <v>1444</v>
      </c>
      <c r="H870" t="s">
        <v>1912</v>
      </c>
    </row>
    <row r="871" spans="2:8" x14ac:dyDescent="0.25">
      <c r="B871" t="s">
        <v>1938</v>
      </c>
      <c r="D871" s="30" t="s">
        <v>12</v>
      </c>
      <c r="E871" t="s">
        <v>1366</v>
      </c>
      <c r="F871" s="30" t="s">
        <v>1371</v>
      </c>
      <c r="G871" s="30" t="s">
        <v>1444</v>
      </c>
      <c r="H871" t="s">
        <v>1912</v>
      </c>
    </row>
    <row r="872" spans="2:8" x14ac:dyDescent="0.25">
      <c r="B872" t="s">
        <v>1937</v>
      </c>
      <c r="D872" s="30" t="s">
        <v>12</v>
      </c>
      <c r="E872" t="s">
        <v>1366</v>
      </c>
      <c r="F872" s="30" t="s">
        <v>1371</v>
      </c>
      <c r="G872" s="30" t="s">
        <v>1444</v>
      </c>
      <c r="H872" t="s">
        <v>1912</v>
      </c>
    </row>
    <row r="873" spans="2:8" x14ac:dyDescent="0.25">
      <c r="B873" t="s">
        <v>1936</v>
      </c>
      <c r="D873" s="30" t="s">
        <v>12</v>
      </c>
      <c r="E873" t="s">
        <v>1366</v>
      </c>
      <c r="F873" s="30" t="s">
        <v>1371</v>
      </c>
      <c r="G873" s="30" t="s">
        <v>1444</v>
      </c>
      <c r="H873" t="s">
        <v>1912</v>
      </c>
    </row>
    <row r="874" spans="2:8" x14ac:dyDescent="0.25">
      <c r="B874" t="s">
        <v>1935</v>
      </c>
      <c r="D874" s="30" t="s">
        <v>12</v>
      </c>
      <c r="E874" t="s">
        <v>1366</v>
      </c>
      <c r="F874" s="30" t="s">
        <v>1371</v>
      </c>
      <c r="G874" s="30" t="s">
        <v>1444</v>
      </c>
      <c r="H874" t="s">
        <v>1912</v>
      </c>
    </row>
    <row r="875" spans="2:8" x14ac:dyDescent="0.25">
      <c r="B875" t="s">
        <v>1934</v>
      </c>
      <c r="D875" s="30" t="s">
        <v>12</v>
      </c>
      <c r="E875" t="s">
        <v>1366</v>
      </c>
      <c r="F875" s="30" t="s">
        <v>1371</v>
      </c>
      <c r="G875" s="30" t="s">
        <v>1444</v>
      </c>
      <c r="H875" t="s">
        <v>1912</v>
      </c>
    </row>
    <row r="876" spans="2:8" x14ac:dyDescent="0.25">
      <c r="B876" t="s">
        <v>1933</v>
      </c>
      <c r="D876" s="30" t="s">
        <v>12</v>
      </c>
      <c r="E876" t="s">
        <v>1366</v>
      </c>
      <c r="F876" s="30" t="s">
        <v>1371</v>
      </c>
      <c r="G876" s="30" t="s">
        <v>1444</v>
      </c>
      <c r="H876" t="s">
        <v>1912</v>
      </c>
    </row>
    <row r="877" spans="2:8" x14ac:dyDescent="0.25">
      <c r="B877" t="s">
        <v>1932</v>
      </c>
      <c r="D877" s="30" t="s">
        <v>12</v>
      </c>
      <c r="E877" t="s">
        <v>1366</v>
      </c>
      <c r="F877" s="30" t="s">
        <v>1371</v>
      </c>
      <c r="G877" s="30" t="s">
        <v>1444</v>
      </c>
      <c r="H877" t="s">
        <v>1912</v>
      </c>
    </row>
    <row r="878" spans="2:8" x14ac:dyDescent="0.25">
      <c r="B878" t="s">
        <v>1931</v>
      </c>
      <c r="D878" s="30" t="s">
        <v>12</v>
      </c>
      <c r="E878" t="s">
        <v>1366</v>
      </c>
      <c r="F878" s="30" t="s">
        <v>1371</v>
      </c>
      <c r="G878" s="30" t="s">
        <v>1444</v>
      </c>
      <c r="H878" t="s">
        <v>1912</v>
      </c>
    </row>
    <row r="879" spans="2:8" x14ac:dyDescent="0.25">
      <c r="B879" t="s">
        <v>1930</v>
      </c>
      <c r="D879" s="30" t="s">
        <v>12</v>
      </c>
      <c r="E879" t="s">
        <v>1366</v>
      </c>
      <c r="F879" s="30" t="s">
        <v>1371</v>
      </c>
      <c r="G879" s="30" t="s">
        <v>1444</v>
      </c>
      <c r="H879" t="s">
        <v>1912</v>
      </c>
    </row>
    <row r="880" spans="2:8" x14ac:dyDescent="0.25">
      <c r="B880" t="s">
        <v>1929</v>
      </c>
      <c r="D880" s="30" t="s">
        <v>12</v>
      </c>
      <c r="E880" t="s">
        <v>1366</v>
      </c>
      <c r="F880" s="30" t="s">
        <v>1371</v>
      </c>
      <c r="G880" s="30" t="s">
        <v>1444</v>
      </c>
      <c r="H880" t="s">
        <v>1912</v>
      </c>
    </row>
    <row r="881" spans="2:8" x14ac:dyDescent="0.25">
      <c r="B881" t="s">
        <v>1928</v>
      </c>
      <c r="D881" s="30" t="s">
        <v>12</v>
      </c>
      <c r="E881" t="s">
        <v>1366</v>
      </c>
      <c r="F881" s="30" t="s">
        <v>1371</v>
      </c>
      <c r="G881" s="30" t="s">
        <v>1444</v>
      </c>
      <c r="H881" t="s">
        <v>1912</v>
      </c>
    </row>
    <row r="882" spans="2:8" x14ac:dyDescent="0.25">
      <c r="B882" t="s">
        <v>1927</v>
      </c>
      <c r="D882" s="30" t="s">
        <v>12</v>
      </c>
      <c r="E882" t="s">
        <v>1366</v>
      </c>
      <c r="F882" s="30" t="s">
        <v>1371</v>
      </c>
      <c r="G882" s="30" t="s">
        <v>1444</v>
      </c>
      <c r="H882" t="s">
        <v>1912</v>
      </c>
    </row>
    <row r="883" spans="2:8" x14ac:dyDescent="0.25">
      <c r="B883" t="s">
        <v>1926</v>
      </c>
      <c r="D883" s="30" t="s">
        <v>12</v>
      </c>
      <c r="E883" t="s">
        <v>1366</v>
      </c>
      <c r="F883" s="30" t="s">
        <v>1371</v>
      </c>
      <c r="G883" s="30" t="s">
        <v>1444</v>
      </c>
      <c r="H883" t="s">
        <v>1912</v>
      </c>
    </row>
    <row r="884" spans="2:8" x14ac:dyDescent="0.25">
      <c r="B884" t="s">
        <v>1925</v>
      </c>
      <c r="D884" s="30" t="s">
        <v>12</v>
      </c>
      <c r="E884" t="s">
        <v>1366</v>
      </c>
      <c r="F884" s="30" t="s">
        <v>1371</v>
      </c>
      <c r="G884" s="30" t="s">
        <v>1444</v>
      </c>
      <c r="H884" t="s">
        <v>1912</v>
      </c>
    </row>
    <row r="885" spans="2:8" x14ac:dyDescent="0.25">
      <c r="B885" t="s">
        <v>1924</v>
      </c>
      <c r="D885" s="30" t="s">
        <v>12</v>
      </c>
      <c r="E885" t="s">
        <v>1366</v>
      </c>
      <c r="F885" s="30" t="s">
        <v>1371</v>
      </c>
      <c r="G885" s="30" t="s">
        <v>1444</v>
      </c>
      <c r="H885" t="s">
        <v>1912</v>
      </c>
    </row>
    <row r="886" spans="2:8" x14ac:dyDescent="0.25">
      <c r="B886" t="s">
        <v>1923</v>
      </c>
      <c r="D886" s="30" t="s">
        <v>12</v>
      </c>
      <c r="E886" t="s">
        <v>1366</v>
      </c>
      <c r="F886" s="30" t="s">
        <v>1371</v>
      </c>
      <c r="G886" s="30" t="s">
        <v>1444</v>
      </c>
      <c r="H886" t="s">
        <v>1912</v>
      </c>
    </row>
    <row r="887" spans="2:8" x14ac:dyDescent="0.25">
      <c r="B887" t="s">
        <v>1922</v>
      </c>
      <c r="D887" s="30" t="s">
        <v>12</v>
      </c>
      <c r="E887" t="s">
        <v>1366</v>
      </c>
      <c r="F887" s="30" t="s">
        <v>1371</v>
      </c>
      <c r="G887" s="30" t="s">
        <v>1444</v>
      </c>
      <c r="H887" t="s">
        <v>1912</v>
      </c>
    </row>
    <row r="888" spans="2:8" x14ac:dyDescent="0.25">
      <c r="B888" t="s">
        <v>1921</v>
      </c>
      <c r="D888" s="30" t="s">
        <v>12</v>
      </c>
      <c r="E888" t="s">
        <v>1366</v>
      </c>
      <c r="F888" s="30" t="s">
        <v>1371</v>
      </c>
      <c r="G888" s="30" t="s">
        <v>1444</v>
      </c>
      <c r="H888" t="s">
        <v>1912</v>
      </c>
    </row>
    <row r="889" spans="2:8" x14ac:dyDescent="0.25">
      <c r="B889" t="s">
        <v>1920</v>
      </c>
      <c r="D889" s="30" t="s">
        <v>12</v>
      </c>
      <c r="E889" t="s">
        <v>1366</v>
      </c>
      <c r="F889" s="30" t="s">
        <v>1371</v>
      </c>
      <c r="G889" s="30" t="s">
        <v>1444</v>
      </c>
      <c r="H889" t="s">
        <v>1912</v>
      </c>
    </row>
    <row r="890" spans="2:8" x14ac:dyDescent="0.25">
      <c r="B890" t="s">
        <v>1919</v>
      </c>
      <c r="D890" s="30" t="s">
        <v>12</v>
      </c>
      <c r="E890" t="s">
        <v>1366</v>
      </c>
      <c r="F890" s="30" t="s">
        <v>1371</v>
      </c>
      <c r="G890" s="30" t="s">
        <v>1444</v>
      </c>
      <c r="H890" t="s">
        <v>1912</v>
      </c>
    </row>
    <row r="891" spans="2:8" x14ac:dyDescent="0.25">
      <c r="B891" t="s">
        <v>1918</v>
      </c>
      <c r="D891" s="30" t="s">
        <v>12</v>
      </c>
      <c r="E891" t="s">
        <v>1366</v>
      </c>
      <c r="F891" s="30" t="s">
        <v>1371</v>
      </c>
      <c r="G891" s="30" t="s">
        <v>1444</v>
      </c>
      <c r="H891" t="s">
        <v>1912</v>
      </c>
    </row>
    <row r="892" spans="2:8" x14ac:dyDescent="0.25">
      <c r="B892" t="s">
        <v>1917</v>
      </c>
      <c r="D892" s="30" t="s">
        <v>12</v>
      </c>
      <c r="E892" t="s">
        <v>1366</v>
      </c>
      <c r="F892" s="30" t="s">
        <v>1371</v>
      </c>
      <c r="G892" s="30" t="s">
        <v>1444</v>
      </c>
      <c r="H892" t="s">
        <v>1912</v>
      </c>
    </row>
    <row r="893" spans="2:8" x14ac:dyDescent="0.25">
      <c r="B893" t="s">
        <v>1916</v>
      </c>
      <c r="D893" s="30" t="s">
        <v>12</v>
      </c>
      <c r="E893" t="s">
        <v>1366</v>
      </c>
      <c r="F893" s="30" t="s">
        <v>1371</v>
      </c>
      <c r="G893" s="30" t="s">
        <v>1444</v>
      </c>
      <c r="H893" t="s">
        <v>1912</v>
      </c>
    </row>
    <row r="894" spans="2:8" x14ac:dyDescent="0.25">
      <c r="B894" t="s">
        <v>1915</v>
      </c>
      <c r="D894" s="30" t="s">
        <v>12</v>
      </c>
      <c r="E894" t="s">
        <v>1366</v>
      </c>
      <c r="F894" s="30" t="s">
        <v>1371</v>
      </c>
      <c r="G894" s="30" t="s">
        <v>1444</v>
      </c>
      <c r="H894" t="s">
        <v>1912</v>
      </c>
    </row>
    <row r="895" spans="2:8" x14ac:dyDescent="0.25">
      <c r="B895" t="s">
        <v>1914</v>
      </c>
      <c r="D895" s="30" t="s">
        <v>12</v>
      </c>
      <c r="E895" t="s">
        <v>1366</v>
      </c>
      <c r="F895" s="30" t="s">
        <v>1371</v>
      </c>
      <c r="G895" s="30" t="s">
        <v>1444</v>
      </c>
      <c r="H895" t="s">
        <v>1912</v>
      </c>
    </row>
    <row r="896" spans="2:8" x14ac:dyDescent="0.25">
      <c r="B896" t="s">
        <v>1913</v>
      </c>
      <c r="D896" s="30" t="s">
        <v>12</v>
      </c>
      <c r="E896" t="s">
        <v>1366</v>
      </c>
      <c r="F896" s="30" t="s">
        <v>1371</v>
      </c>
      <c r="G896" s="30" t="s">
        <v>1444</v>
      </c>
      <c r="H896" t="s">
        <v>1912</v>
      </c>
    </row>
    <row r="897" spans="2:8" x14ac:dyDescent="0.25">
      <c r="B897" t="s">
        <v>2175</v>
      </c>
      <c r="D897" s="30" t="s">
        <v>12</v>
      </c>
      <c r="E897" t="s">
        <v>1366</v>
      </c>
      <c r="F897" s="30" t="s">
        <v>1370</v>
      </c>
      <c r="G897" s="31">
        <v>135</v>
      </c>
      <c r="H897" t="s">
        <v>1912</v>
      </c>
    </row>
    <row r="898" spans="2:8" x14ac:dyDescent="0.25">
      <c r="B898" t="s">
        <v>2174</v>
      </c>
      <c r="D898" s="30" t="s">
        <v>12</v>
      </c>
      <c r="E898" t="s">
        <v>1366</v>
      </c>
      <c r="F898" s="30" t="s">
        <v>1370</v>
      </c>
      <c r="G898" s="31">
        <v>135</v>
      </c>
      <c r="H898" t="s">
        <v>1912</v>
      </c>
    </row>
    <row r="899" spans="2:8" x14ac:dyDescent="0.25">
      <c r="B899" t="s">
        <v>2173</v>
      </c>
      <c r="D899" s="30" t="s">
        <v>12</v>
      </c>
      <c r="E899" t="s">
        <v>1366</v>
      </c>
      <c r="F899" s="30" t="s">
        <v>1370</v>
      </c>
      <c r="G899" s="31">
        <v>135</v>
      </c>
      <c r="H899" t="s">
        <v>1912</v>
      </c>
    </row>
    <row r="900" spans="2:8" x14ac:dyDescent="0.25">
      <c r="B900" t="s">
        <v>2172</v>
      </c>
      <c r="D900" s="30" t="s">
        <v>12</v>
      </c>
      <c r="E900" t="s">
        <v>1366</v>
      </c>
      <c r="F900" s="30" t="s">
        <v>1370</v>
      </c>
      <c r="G900" s="31">
        <v>135</v>
      </c>
      <c r="H900" t="s">
        <v>1912</v>
      </c>
    </row>
    <row r="901" spans="2:8" x14ac:dyDescent="0.25">
      <c r="B901" t="s">
        <v>2171</v>
      </c>
      <c r="D901" s="30" t="s">
        <v>12</v>
      </c>
      <c r="E901" t="s">
        <v>1366</v>
      </c>
      <c r="F901" s="30" t="s">
        <v>1370</v>
      </c>
      <c r="G901" s="31">
        <v>135</v>
      </c>
      <c r="H901" t="s">
        <v>1912</v>
      </c>
    </row>
    <row r="902" spans="2:8" x14ac:dyDescent="0.25">
      <c r="B902" t="s">
        <v>2170</v>
      </c>
      <c r="D902" s="30" t="s">
        <v>12</v>
      </c>
      <c r="E902" t="s">
        <v>1366</v>
      </c>
      <c r="F902" s="30" t="s">
        <v>1370</v>
      </c>
      <c r="G902" s="31">
        <v>135</v>
      </c>
      <c r="H902" t="s">
        <v>1912</v>
      </c>
    </row>
    <row r="903" spans="2:8" x14ac:dyDescent="0.25">
      <c r="B903" t="s">
        <v>2169</v>
      </c>
      <c r="D903" s="30" t="s">
        <v>12</v>
      </c>
      <c r="E903" t="s">
        <v>1366</v>
      </c>
      <c r="F903" s="30" t="s">
        <v>1370</v>
      </c>
      <c r="G903" s="31">
        <v>135</v>
      </c>
      <c r="H903" t="s">
        <v>1912</v>
      </c>
    </row>
    <row r="904" spans="2:8" x14ac:dyDescent="0.25">
      <c r="B904" t="s">
        <v>2168</v>
      </c>
      <c r="D904" s="30" t="s">
        <v>12</v>
      </c>
      <c r="E904" t="s">
        <v>1366</v>
      </c>
      <c r="F904" s="30" t="s">
        <v>1370</v>
      </c>
      <c r="G904" s="31">
        <v>135</v>
      </c>
      <c r="H904" t="s">
        <v>1912</v>
      </c>
    </row>
    <row r="905" spans="2:8" x14ac:dyDescent="0.25">
      <c r="B905" t="s">
        <v>2167</v>
      </c>
      <c r="D905" s="30" t="s">
        <v>12</v>
      </c>
      <c r="E905" t="s">
        <v>1366</v>
      </c>
      <c r="F905" s="30" t="s">
        <v>1370</v>
      </c>
      <c r="G905" s="31">
        <v>135</v>
      </c>
      <c r="H905" t="s">
        <v>1912</v>
      </c>
    </row>
    <row r="906" spans="2:8" x14ac:dyDescent="0.25">
      <c r="B906" t="s">
        <v>2166</v>
      </c>
      <c r="D906" s="30" t="s">
        <v>12</v>
      </c>
      <c r="E906" t="s">
        <v>1366</v>
      </c>
      <c r="F906" s="30" t="s">
        <v>1370</v>
      </c>
      <c r="G906" s="31">
        <v>135</v>
      </c>
      <c r="H906" t="s">
        <v>1912</v>
      </c>
    </row>
    <row r="907" spans="2:8" x14ac:dyDescent="0.25">
      <c r="B907" t="s">
        <v>2165</v>
      </c>
      <c r="D907" s="30" t="s">
        <v>12</v>
      </c>
      <c r="E907" t="s">
        <v>1366</v>
      </c>
      <c r="F907" s="30" t="s">
        <v>1370</v>
      </c>
      <c r="G907" s="31">
        <v>135</v>
      </c>
      <c r="H907" t="s">
        <v>1912</v>
      </c>
    </row>
    <row r="908" spans="2:8" x14ac:dyDescent="0.25">
      <c r="B908" t="s">
        <v>2164</v>
      </c>
      <c r="D908" s="30" t="s">
        <v>12</v>
      </c>
      <c r="E908" t="s">
        <v>1366</v>
      </c>
      <c r="F908" s="30" t="s">
        <v>1370</v>
      </c>
      <c r="G908" s="31">
        <v>135</v>
      </c>
      <c r="H908" t="s">
        <v>1912</v>
      </c>
    </row>
    <row r="909" spans="2:8" x14ac:dyDescent="0.25">
      <c r="B909" t="s">
        <v>2163</v>
      </c>
      <c r="D909" s="30" t="s">
        <v>12</v>
      </c>
      <c r="E909" t="s">
        <v>1366</v>
      </c>
      <c r="F909" s="30" t="s">
        <v>1370</v>
      </c>
      <c r="G909" s="31">
        <v>135</v>
      </c>
      <c r="H909" t="s">
        <v>1912</v>
      </c>
    </row>
    <row r="910" spans="2:8" x14ac:dyDescent="0.25">
      <c r="B910" t="s">
        <v>2162</v>
      </c>
      <c r="D910" s="30" t="s">
        <v>12</v>
      </c>
      <c r="E910" t="s">
        <v>1366</v>
      </c>
      <c r="F910" s="30" t="s">
        <v>1370</v>
      </c>
      <c r="G910" s="31">
        <v>135</v>
      </c>
      <c r="H910" t="s">
        <v>1912</v>
      </c>
    </row>
    <row r="911" spans="2:8" x14ac:dyDescent="0.25">
      <c r="B911" t="s">
        <v>2161</v>
      </c>
      <c r="D911" s="30" t="s">
        <v>12</v>
      </c>
      <c r="E911" t="s">
        <v>1366</v>
      </c>
      <c r="F911" s="30" t="s">
        <v>1370</v>
      </c>
      <c r="G911" s="31">
        <v>135</v>
      </c>
      <c r="H911" t="s">
        <v>1912</v>
      </c>
    </row>
    <row r="912" spans="2:8" x14ac:dyDescent="0.25">
      <c r="B912" t="s">
        <v>2160</v>
      </c>
      <c r="D912" s="30" t="s">
        <v>12</v>
      </c>
      <c r="E912" t="s">
        <v>1366</v>
      </c>
      <c r="F912" s="30" t="s">
        <v>1370</v>
      </c>
      <c r="G912" s="31">
        <v>135</v>
      </c>
      <c r="H912" t="s">
        <v>1912</v>
      </c>
    </row>
    <row r="913" spans="2:8" x14ac:dyDescent="0.25">
      <c r="B913" t="s">
        <v>2159</v>
      </c>
      <c r="D913" s="30" t="s">
        <v>12</v>
      </c>
      <c r="E913" t="s">
        <v>1366</v>
      </c>
      <c r="F913" s="30" t="s">
        <v>1370</v>
      </c>
      <c r="G913" s="31">
        <v>135</v>
      </c>
      <c r="H913" t="s">
        <v>1912</v>
      </c>
    </row>
    <row r="914" spans="2:8" x14ac:dyDescent="0.25">
      <c r="B914" t="s">
        <v>2158</v>
      </c>
      <c r="D914" s="30" t="s">
        <v>12</v>
      </c>
      <c r="E914" t="s">
        <v>1366</v>
      </c>
      <c r="F914" s="30" t="s">
        <v>1370</v>
      </c>
      <c r="G914" s="31">
        <v>135</v>
      </c>
      <c r="H914" t="s">
        <v>1912</v>
      </c>
    </row>
    <row r="915" spans="2:8" x14ac:dyDescent="0.25">
      <c r="B915" t="s">
        <v>2157</v>
      </c>
      <c r="D915" s="30" t="s">
        <v>12</v>
      </c>
      <c r="E915" t="s">
        <v>1366</v>
      </c>
      <c r="F915" s="30" t="s">
        <v>1370</v>
      </c>
      <c r="G915" s="31">
        <v>135</v>
      </c>
      <c r="H915" t="s">
        <v>1912</v>
      </c>
    </row>
    <row r="916" spans="2:8" x14ac:dyDescent="0.25">
      <c r="B916" t="s">
        <v>2156</v>
      </c>
      <c r="D916" s="30" t="s">
        <v>12</v>
      </c>
      <c r="E916" t="s">
        <v>1366</v>
      </c>
      <c r="F916" s="30" t="s">
        <v>1370</v>
      </c>
      <c r="G916" s="31">
        <v>135</v>
      </c>
      <c r="H916" t="s">
        <v>1912</v>
      </c>
    </row>
    <row r="917" spans="2:8" x14ac:dyDescent="0.25">
      <c r="B917" t="s">
        <v>2155</v>
      </c>
      <c r="D917" s="30" t="s">
        <v>12</v>
      </c>
      <c r="E917" t="s">
        <v>1366</v>
      </c>
      <c r="F917" s="30" t="s">
        <v>1370</v>
      </c>
      <c r="G917" s="31">
        <v>135</v>
      </c>
      <c r="H917" t="s">
        <v>1912</v>
      </c>
    </row>
    <row r="918" spans="2:8" x14ac:dyDescent="0.25">
      <c r="B918" t="s">
        <v>2154</v>
      </c>
      <c r="D918" s="30" t="s">
        <v>12</v>
      </c>
      <c r="E918" t="s">
        <v>1366</v>
      </c>
      <c r="F918" s="30" t="s">
        <v>1370</v>
      </c>
      <c r="G918" s="31">
        <v>135</v>
      </c>
      <c r="H918" t="s">
        <v>1912</v>
      </c>
    </row>
    <row r="919" spans="2:8" x14ac:dyDescent="0.25">
      <c r="B919" t="s">
        <v>2153</v>
      </c>
      <c r="D919" s="30" t="s">
        <v>12</v>
      </c>
      <c r="E919" t="s">
        <v>1366</v>
      </c>
      <c r="F919" s="30" t="s">
        <v>1370</v>
      </c>
      <c r="G919" s="31">
        <v>135</v>
      </c>
      <c r="H919" t="s">
        <v>1912</v>
      </c>
    </row>
    <row r="920" spans="2:8" x14ac:dyDescent="0.25">
      <c r="B920" t="s">
        <v>2152</v>
      </c>
      <c r="D920" s="30" t="s">
        <v>12</v>
      </c>
      <c r="E920" t="s">
        <v>1366</v>
      </c>
      <c r="F920" s="30" t="s">
        <v>1370</v>
      </c>
      <c r="G920" s="31">
        <v>135</v>
      </c>
      <c r="H920" t="s">
        <v>1912</v>
      </c>
    </row>
    <row r="921" spans="2:8" x14ac:dyDescent="0.25">
      <c r="B921" t="s">
        <v>2151</v>
      </c>
      <c r="D921" s="30" t="s">
        <v>12</v>
      </c>
      <c r="E921" t="s">
        <v>1366</v>
      </c>
      <c r="F921" s="30" t="s">
        <v>1370</v>
      </c>
      <c r="G921" s="31">
        <v>135</v>
      </c>
      <c r="H921" t="s">
        <v>1912</v>
      </c>
    </row>
    <row r="922" spans="2:8" x14ac:dyDescent="0.25">
      <c r="B922" t="s">
        <v>2150</v>
      </c>
      <c r="D922" s="30" t="s">
        <v>12</v>
      </c>
      <c r="E922" t="s">
        <v>1366</v>
      </c>
      <c r="F922" s="30" t="s">
        <v>1370</v>
      </c>
      <c r="G922" s="31">
        <v>135</v>
      </c>
      <c r="H922" t="s">
        <v>1912</v>
      </c>
    </row>
    <row r="923" spans="2:8" x14ac:dyDescent="0.25">
      <c r="B923" t="s">
        <v>2149</v>
      </c>
      <c r="D923" s="30" t="s">
        <v>12</v>
      </c>
      <c r="E923" t="s">
        <v>1366</v>
      </c>
      <c r="F923" s="30" t="s">
        <v>1370</v>
      </c>
      <c r="G923" s="31">
        <v>135</v>
      </c>
      <c r="H923" t="s">
        <v>1912</v>
      </c>
    </row>
    <row r="924" spans="2:8" x14ac:dyDescent="0.25">
      <c r="B924" t="s">
        <v>2148</v>
      </c>
      <c r="D924" s="30" t="s">
        <v>12</v>
      </c>
      <c r="E924" t="s">
        <v>1366</v>
      </c>
      <c r="F924" s="30" t="s">
        <v>1370</v>
      </c>
      <c r="G924" s="31">
        <v>135</v>
      </c>
      <c r="H924" t="s">
        <v>1912</v>
      </c>
    </row>
    <row r="925" spans="2:8" x14ac:dyDescent="0.25">
      <c r="B925" t="s">
        <v>2147</v>
      </c>
      <c r="D925" s="30" t="s">
        <v>12</v>
      </c>
      <c r="E925" t="s">
        <v>1366</v>
      </c>
      <c r="F925" s="30" t="s">
        <v>1370</v>
      </c>
      <c r="G925" s="31">
        <v>135</v>
      </c>
      <c r="H925" t="s">
        <v>1912</v>
      </c>
    </row>
    <row r="926" spans="2:8" x14ac:dyDescent="0.25">
      <c r="B926" t="s">
        <v>2146</v>
      </c>
      <c r="D926" s="30" t="s">
        <v>12</v>
      </c>
      <c r="E926" t="s">
        <v>1366</v>
      </c>
      <c r="F926" s="30" t="s">
        <v>1370</v>
      </c>
      <c r="G926" s="31">
        <v>135</v>
      </c>
      <c r="H926" t="s">
        <v>1912</v>
      </c>
    </row>
    <row r="927" spans="2:8" x14ac:dyDescent="0.25">
      <c r="B927" t="s">
        <v>2145</v>
      </c>
      <c r="D927" s="30" t="s">
        <v>12</v>
      </c>
      <c r="E927" t="s">
        <v>1366</v>
      </c>
      <c r="F927" s="30" t="s">
        <v>1370</v>
      </c>
      <c r="G927" s="31">
        <v>135</v>
      </c>
      <c r="H927" t="s">
        <v>1912</v>
      </c>
    </row>
    <row r="928" spans="2:8" x14ac:dyDescent="0.25">
      <c r="B928" t="s">
        <v>2144</v>
      </c>
      <c r="D928" s="30" t="s">
        <v>12</v>
      </c>
      <c r="E928" t="s">
        <v>1366</v>
      </c>
      <c r="F928" s="30" t="s">
        <v>1370</v>
      </c>
      <c r="G928" s="31">
        <v>135</v>
      </c>
      <c r="H928" t="s">
        <v>1912</v>
      </c>
    </row>
    <row r="929" spans="2:8" x14ac:dyDescent="0.25">
      <c r="B929" t="s">
        <v>2143</v>
      </c>
      <c r="D929" s="30" t="s">
        <v>12</v>
      </c>
      <c r="E929" t="s">
        <v>1366</v>
      </c>
      <c r="F929" s="30" t="s">
        <v>1370</v>
      </c>
      <c r="G929" s="31">
        <v>135</v>
      </c>
      <c r="H929" t="s">
        <v>1912</v>
      </c>
    </row>
    <row r="930" spans="2:8" x14ac:dyDescent="0.25">
      <c r="B930" t="s">
        <v>2142</v>
      </c>
      <c r="D930" s="30" t="s">
        <v>12</v>
      </c>
      <c r="E930" t="s">
        <v>1366</v>
      </c>
      <c r="F930" s="30" t="s">
        <v>1370</v>
      </c>
      <c r="G930" s="31">
        <v>135</v>
      </c>
      <c r="H930" t="s">
        <v>1912</v>
      </c>
    </row>
    <row r="931" spans="2:8" x14ac:dyDescent="0.25">
      <c r="B931" t="s">
        <v>2141</v>
      </c>
      <c r="D931" s="30" t="s">
        <v>12</v>
      </c>
      <c r="E931" t="s">
        <v>1366</v>
      </c>
      <c r="F931" s="30" t="s">
        <v>1370</v>
      </c>
      <c r="G931" s="31">
        <v>135</v>
      </c>
      <c r="H931" t="s">
        <v>1912</v>
      </c>
    </row>
    <row r="932" spans="2:8" x14ac:dyDescent="0.25">
      <c r="B932" t="s">
        <v>2140</v>
      </c>
      <c r="D932" s="30" t="s">
        <v>12</v>
      </c>
      <c r="E932" t="s">
        <v>1366</v>
      </c>
      <c r="F932" s="30" t="s">
        <v>1370</v>
      </c>
      <c r="G932" s="31">
        <v>135</v>
      </c>
      <c r="H932" t="s">
        <v>1912</v>
      </c>
    </row>
    <row r="933" spans="2:8" x14ac:dyDescent="0.25">
      <c r="B933" t="s">
        <v>2139</v>
      </c>
      <c r="D933" s="30" t="s">
        <v>12</v>
      </c>
      <c r="E933" t="s">
        <v>1366</v>
      </c>
      <c r="F933" s="30" t="s">
        <v>1370</v>
      </c>
      <c r="G933" s="31">
        <v>135</v>
      </c>
      <c r="H933" t="s">
        <v>1912</v>
      </c>
    </row>
    <row r="934" spans="2:8" x14ac:dyDescent="0.25">
      <c r="B934" t="s">
        <v>2138</v>
      </c>
      <c r="D934" s="30" t="s">
        <v>12</v>
      </c>
      <c r="E934" t="s">
        <v>1366</v>
      </c>
      <c r="F934" s="30" t="s">
        <v>1370</v>
      </c>
      <c r="G934" s="31">
        <v>135</v>
      </c>
      <c r="H934" t="s">
        <v>1912</v>
      </c>
    </row>
    <row r="935" spans="2:8" x14ac:dyDescent="0.25">
      <c r="B935" t="s">
        <v>2137</v>
      </c>
      <c r="D935" s="30" t="s">
        <v>12</v>
      </c>
      <c r="E935" t="s">
        <v>1366</v>
      </c>
      <c r="F935" s="30" t="s">
        <v>1370</v>
      </c>
      <c r="G935" s="31">
        <v>135</v>
      </c>
      <c r="H935" t="s">
        <v>1912</v>
      </c>
    </row>
    <row r="936" spans="2:8" x14ac:dyDescent="0.25">
      <c r="B936" t="s">
        <v>2136</v>
      </c>
      <c r="D936" s="30" t="s">
        <v>12</v>
      </c>
      <c r="E936" t="s">
        <v>1366</v>
      </c>
      <c r="F936" s="30" t="s">
        <v>1370</v>
      </c>
      <c r="G936" s="31">
        <v>135</v>
      </c>
      <c r="H936" t="s">
        <v>1912</v>
      </c>
    </row>
    <row r="937" spans="2:8" x14ac:dyDescent="0.25">
      <c r="B937" t="s">
        <v>2135</v>
      </c>
      <c r="D937" s="30" t="s">
        <v>12</v>
      </c>
      <c r="E937" t="s">
        <v>1366</v>
      </c>
      <c r="F937" s="30" t="s">
        <v>1370</v>
      </c>
      <c r="G937" s="31">
        <v>135</v>
      </c>
      <c r="H937" t="s">
        <v>1912</v>
      </c>
    </row>
    <row r="938" spans="2:8" x14ac:dyDescent="0.25">
      <c r="B938" t="s">
        <v>2134</v>
      </c>
      <c r="D938" s="30" t="s">
        <v>12</v>
      </c>
      <c r="E938" t="s">
        <v>1366</v>
      </c>
      <c r="F938" s="30" t="s">
        <v>1370</v>
      </c>
      <c r="G938" s="31">
        <v>135</v>
      </c>
      <c r="H938" t="s">
        <v>1912</v>
      </c>
    </row>
    <row r="939" spans="2:8" x14ac:dyDescent="0.25">
      <c r="B939" t="s">
        <v>2133</v>
      </c>
      <c r="D939" s="30" t="s">
        <v>12</v>
      </c>
      <c r="E939" t="s">
        <v>1366</v>
      </c>
      <c r="F939" s="30" t="s">
        <v>1370</v>
      </c>
      <c r="G939" s="31">
        <v>135</v>
      </c>
      <c r="H939" t="s">
        <v>1912</v>
      </c>
    </row>
    <row r="940" spans="2:8" x14ac:dyDescent="0.25">
      <c r="B940" t="s">
        <v>2132</v>
      </c>
      <c r="D940" s="30" t="s">
        <v>12</v>
      </c>
      <c r="E940" t="s">
        <v>1366</v>
      </c>
      <c r="F940" s="30" t="s">
        <v>1370</v>
      </c>
      <c r="G940" s="31">
        <v>135</v>
      </c>
      <c r="H940" t="s">
        <v>1912</v>
      </c>
    </row>
    <row r="941" spans="2:8" x14ac:dyDescent="0.25">
      <c r="B941" t="s">
        <v>2131</v>
      </c>
      <c r="D941" s="30" t="s">
        <v>12</v>
      </c>
      <c r="E941" t="s">
        <v>1366</v>
      </c>
      <c r="F941" s="30" t="s">
        <v>1370</v>
      </c>
      <c r="G941" s="31">
        <v>135</v>
      </c>
      <c r="H941" t="s">
        <v>1912</v>
      </c>
    </row>
    <row r="942" spans="2:8" x14ac:dyDescent="0.25">
      <c r="B942" t="s">
        <v>2130</v>
      </c>
      <c r="D942" s="30" t="s">
        <v>12</v>
      </c>
      <c r="E942" t="s">
        <v>1366</v>
      </c>
      <c r="F942" s="30" t="s">
        <v>1370</v>
      </c>
      <c r="G942" s="31">
        <v>135</v>
      </c>
      <c r="H942" t="s">
        <v>1912</v>
      </c>
    </row>
    <row r="943" spans="2:8" x14ac:dyDescent="0.25">
      <c r="B943" t="s">
        <v>2129</v>
      </c>
      <c r="D943" s="30" t="s">
        <v>12</v>
      </c>
      <c r="E943" t="s">
        <v>1366</v>
      </c>
      <c r="F943" s="30" t="s">
        <v>1370</v>
      </c>
      <c r="G943" s="31">
        <v>135</v>
      </c>
      <c r="H943" t="s">
        <v>1912</v>
      </c>
    </row>
    <row r="944" spans="2:8" x14ac:dyDescent="0.25">
      <c r="B944" t="s">
        <v>2128</v>
      </c>
      <c r="D944" s="30" t="s">
        <v>12</v>
      </c>
      <c r="E944" t="s">
        <v>1366</v>
      </c>
      <c r="F944" s="30" t="s">
        <v>1370</v>
      </c>
      <c r="G944" s="31">
        <v>135</v>
      </c>
      <c r="H944" t="s">
        <v>1912</v>
      </c>
    </row>
    <row r="945" spans="2:8" x14ac:dyDescent="0.25">
      <c r="B945" t="s">
        <v>2127</v>
      </c>
      <c r="D945" s="30" t="s">
        <v>12</v>
      </c>
      <c r="E945" t="s">
        <v>1366</v>
      </c>
      <c r="F945" s="30" t="s">
        <v>1370</v>
      </c>
      <c r="G945" s="31">
        <v>135</v>
      </c>
      <c r="H945" t="s">
        <v>1912</v>
      </c>
    </row>
    <row r="946" spans="2:8" x14ac:dyDescent="0.25">
      <c r="B946" t="s">
        <v>2126</v>
      </c>
      <c r="D946" s="30" t="s">
        <v>12</v>
      </c>
      <c r="E946" t="s">
        <v>1366</v>
      </c>
      <c r="F946" s="30" t="s">
        <v>1370</v>
      </c>
      <c r="G946" s="31">
        <v>135</v>
      </c>
      <c r="H946" t="s">
        <v>1912</v>
      </c>
    </row>
    <row r="947" spans="2:8" x14ac:dyDescent="0.25">
      <c r="B947" t="s">
        <v>2125</v>
      </c>
      <c r="D947" s="30" t="s">
        <v>12</v>
      </c>
      <c r="E947" t="s">
        <v>1366</v>
      </c>
      <c r="F947" s="30" t="s">
        <v>1370</v>
      </c>
      <c r="G947" s="31">
        <v>136</v>
      </c>
      <c r="H947" t="s">
        <v>1912</v>
      </c>
    </row>
    <row r="948" spans="2:8" x14ac:dyDescent="0.25">
      <c r="B948" t="s">
        <v>2124</v>
      </c>
      <c r="D948" s="30" t="s">
        <v>12</v>
      </c>
      <c r="E948" t="s">
        <v>1366</v>
      </c>
      <c r="F948" s="30" t="s">
        <v>1370</v>
      </c>
      <c r="G948" s="31">
        <v>136</v>
      </c>
      <c r="H948" t="s">
        <v>1912</v>
      </c>
    </row>
    <row r="949" spans="2:8" x14ac:dyDescent="0.25">
      <c r="B949" t="s">
        <v>2123</v>
      </c>
      <c r="D949" s="30" t="s">
        <v>12</v>
      </c>
      <c r="E949" t="s">
        <v>1366</v>
      </c>
      <c r="F949" s="30" t="s">
        <v>1370</v>
      </c>
      <c r="G949" s="31">
        <v>136</v>
      </c>
      <c r="H949" t="s">
        <v>1912</v>
      </c>
    </row>
    <row r="950" spans="2:8" x14ac:dyDescent="0.25">
      <c r="B950" t="s">
        <v>2122</v>
      </c>
      <c r="D950" s="30" t="s">
        <v>12</v>
      </c>
      <c r="E950" t="s">
        <v>1366</v>
      </c>
      <c r="F950" s="30" t="s">
        <v>1370</v>
      </c>
      <c r="G950" s="31">
        <v>136</v>
      </c>
      <c r="H950" t="s">
        <v>1912</v>
      </c>
    </row>
    <row r="951" spans="2:8" x14ac:dyDescent="0.25">
      <c r="B951" t="s">
        <v>2121</v>
      </c>
      <c r="D951" s="30" t="s">
        <v>12</v>
      </c>
      <c r="E951" t="s">
        <v>1366</v>
      </c>
      <c r="F951" s="30" t="s">
        <v>1370</v>
      </c>
      <c r="G951" s="31">
        <v>136</v>
      </c>
      <c r="H951" t="s">
        <v>1912</v>
      </c>
    </row>
    <row r="952" spans="2:8" x14ac:dyDescent="0.25">
      <c r="B952" t="s">
        <v>2120</v>
      </c>
      <c r="D952" s="30" t="s">
        <v>12</v>
      </c>
      <c r="E952" t="s">
        <v>1366</v>
      </c>
      <c r="F952" s="30" t="s">
        <v>1370</v>
      </c>
      <c r="G952" s="31">
        <v>136</v>
      </c>
      <c r="H952" t="s">
        <v>1912</v>
      </c>
    </row>
    <row r="953" spans="2:8" x14ac:dyDescent="0.25">
      <c r="B953" t="s">
        <v>2119</v>
      </c>
      <c r="D953" s="30" t="s">
        <v>12</v>
      </c>
      <c r="E953" t="s">
        <v>1366</v>
      </c>
      <c r="F953" s="30" t="s">
        <v>1370</v>
      </c>
      <c r="G953" s="31">
        <v>136</v>
      </c>
      <c r="H953" t="s">
        <v>1912</v>
      </c>
    </row>
    <row r="954" spans="2:8" x14ac:dyDescent="0.25">
      <c r="B954" t="s">
        <v>2118</v>
      </c>
      <c r="D954" s="30" t="s">
        <v>12</v>
      </c>
      <c r="E954" t="s">
        <v>1366</v>
      </c>
      <c r="F954" s="30" t="s">
        <v>1370</v>
      </c>
      <c r="G954" s="31">
        <v>136</v>
      </c>
      <c r="H954" t="s">
        <v>1912</v>
      </c>
    </row>
    <row r="955" spans="2:8" x14ac:dyDescent="0.25">
      <c r="B955" t="s">
        <v>2117</v>
      </c>
      <c r="D955" s="30" t="s">
        <v>12</v>
      </c>
      <c r="E955" t="s">
        <v>1366</v>
      </c>
      <c r="F955" s="30" t="s">
        <v>1370</v>
      </c>
      <c r="G955" s="31">
        <v>136</v>
      </c>
      <c r="H955" t="s">
        <v>1912</v>
      </c>
    </row>
    <row r="956" spans="2:8" x14ac:dyDescent="0.25">
      <c r="B956" t="s">
        <v>2116</v>
      </c>
      <c r="D956" s="30" t="s">
        <v>12</v>
      </c>
      <c r="E956" t="s">
        <v>1366</v>
      </c>
      <c r="F956" s="30" t="s">
        <v>1370</v>
      </c>
      <c r="G956" s="31">
        <v>136</v>
      </c>
      <c r="H956" t="s">
        <v>1912</v>
      </c>
    </row>
    <row r="957" spans="2:8" x14ac:dyDescent="0.25">
      <c r="B957" t="s">
        <v>2115</v>
      </c>
      <c r="D957" s="30" t="s">
        <v>12</v>
      </c>
      <c r="E957" t="s">
        <v>1366</v>
      </c>
      <c r="F957" s="30" t="s">
        <v>1370</v>
      </c>
      <c r="G957" s="31">
        <v>136</v>
      </c>
      <c r="H957" t="s">
        <v>1912</v>
      </c>
    </row>
    <row r="958" spans="2:8" x14ac:dyDescent="0.25">
      <c r="B958" t="s">
        <v>2114</v>
      </c>
      <c r="D958" s="30" t="s">
        <v>12</v>
      </c>
      <c r="E958" t="s">
        <v>1366</v>
      </c>
      <c r="F958" s="30" t="s">
        <v>1370</v>
      </c>
      <c r="G958" s="31">
        <v>136</v>
      </c>
      <c r="H958" t="s">
        <v>1912</v>
      </c>
    </row>
    <row r="959" spans="2:8" x14ac:dyDescent="0.25">
      <c r="B959" t="s">
        <v>2113</v>
      </c>
      <c r="D959" s="30" t="s">
        <v>12</v>
      </c>
      <c r="E959" t="s">
        <v>1366</v>
      </c>
      <c r="F959" s="30" t="s">
        <v>1370</v>
      </c>
      <c r="G959" s="31">
        <v>136</v>
      </c>
      <c r="H959" t="s">
        <v>1912</v>
      </c>
    </row>
    <row r="960" spans="2:8" x14ac:dyDescent="0.25">
      <c r="B960" t="s">
        <v>2112</v>
      </c>
      <c r="D960" s="30" t="s">
        <v>12</v>
      </c>
      <c r="E960" t="s">
        <v>1366</v>
      </c>
      <c r="F960" s="30" t="s">
        <v>1370</v>
      </c>
      <c r="G960" s="31">
        <v>136</v>
      </c>
      <c r="H960" t="s">
        <v>1912</v>
      </c>
    </row>
    <row r="961" spans="2:8" x14ac:dyDescent="0.25">
      <c r="B961" t="s">
        <v>2111</v>
      </c>
      <c r="D961" s="30" t="s">
        <v>12</v>
      </c>
      <c r="E961" t="s">
        <v>1366</v>
      </c>
      <c r="F961" s="30" t="s">
        <v>1370</v>
      </c>
      <c r="G961" s="31">
        <v>136</v>
      </c>
      <c r="H961" t="s">
        <v>1912</v>
      </c>
    </row>
    <row r="962" spans="2:8" x14ac:dyDescent="0.25">
      <c r="B962" t="s">
        <v>2110</v>
      </c>
      <c r="D962" s="30" t="s">
        <v>12</v>
      </c>
      <c r="E962" t="s">
        <v>1366</v>
      </c>
      <c r="F962" s="30" t="s">
        <v>1370</v>
      </c>
      <c r="G962" s="31">
        <v>136</v>
      </c>
      <c r="H962" t="s">
        <v>1912</v>
      </c>
    </row>
    <row r="963" spans="2:8" x14ac:dyDescent="0.25">
      <c r="B963" t="s">
        <v>2109</v>
      </c>
      <c r="D963" s="30" t="s">
        <v>12</v>
      </c>
      <c r="E963" t="s">
        <v>1366</v>
      </c>
      <c r="F963" s="30" t="s">
        <v>1370</v>
      </c>
      <c r="G963" s="31">
        <v>136</v>
      </c>
      <c r="H963" t="s">
        <v>1912</v>
      </c>
    </row>
    <row r="964" spans="2:8" x14ac:dyDescent="0.25">
      <c r="B964" t="s">
        <v>2108</v>
      </c>
      <c r="D964" s="30" t="s">
        <v>12</v>
      </c>
      <c r="E964" t="s">
        <v>1366</v>
      </c>
      <c r="F964" s="30" t="s">
        <v>1370</v>
      </c>
      <c r="G964" s="31">
        <v>136</v>
      </c>
      <c r="H964" t="s">
        <v>1912</v>
      </c>
    </row>
    <row r="965" spans="2:8" x14ac:dyDescent="0.25">
      <c r="B965" t="s">
        <v>2107</v>
      </c>
      <c r="D965" s="30" t="s">
        <v>12</v>
      </c>
      <c r="E965" t="s">
        <v>1366</v>
      </c>
      <c r="F965" s="30" t="s">
        <v>1370</v>
      </c>
      <c r="G965" s="31">
        <v>136</v>
      </c>
      <c r="H965" t="s">
        <v>1912</v>
      </c>
    </row>
    <row r="966" spans="2:8" x14ac:dyDescent="0.25">
      <c r="B966" t="s">
        <v>2106</v>
      </c>
      <c r="D966" s="30" t="s">
        <v>12</v>
      </c>
      <c r="E966" t="s">
        <v>1366</v>
      </c>
      <c r="F966" s="30" t="s">
        <v>1370</v>
      </c>
      <c r="G966" s="31">
        <v>136</v>
      </c>
      <c r="H966" t="s">
        <v>1912</v>
      </c>
    </row>
    <row r="967" spans="2:8" x14ac:dyDescent="0.25">
      <c r="B967" t="s">
        <v>2105</v>
      </c>
      <c r="D967" s="30" t="s">
        <v>12</v>
      </c>
      <c r="E967" t="s">
        <v>1366</v>
      </c>
      <c r="F967" s="30" t="s">
        <v>1370</v>
      </c>
      <c r="G967" s="31">
        <v>136</v>
      </c>
      <c r="H967" t="s">
        <v>1912</v>
      </c>
    </row>
    <row r="968" spans="2:8" x14ac:dyDescent="0.25">
      <c r="B968" t="s">
        <v>2104</v>
      </c>
      <c r="D968" s="30" t="s">
        <v>12</v>
      </c>
      <c r="E968" t="s">
        <v>1366</v>
      </c>
      <c r="F968" s="30" t="s">
        <v>1370</v>
      </c>
      <c r="G968" s="31">
        <v>136</v>
      </c>
      <c r="H968" t="s">
        <v>1912</v>
      </c>
    </row>
    <row r="969" spans="2:8" x14ac:dyDescent="0.25">
      <c r="B969" t="s">
        <v>2103</v>
      </c>
      <c r="D969" s="30" t="s">
        <v>12</v>
      </c>
      <c r="E969" t="s">
        <v>1366</v>
      </c>
      <c r="F969" s="30" t="s">
        <v>1370</v>
      </c>
      <c r="G969" s="31">
        <v>136</v>
      </c>
      <c r="H969" t="s">
        <v>1912</v>
      </c>
    </row>
    <row r="970" spans="2:8" x14ac:dyDescent="0.25">
      <c r="B970" t="s">
        <v>2102</v>
      </c>
      <c r="D970" s="30" t="s">
        <v>12</v>
      </c>
      <c r="E970" t="s">
        <v>1366</v>
      </c>
      <c r="F970" s="30" t="s">
        <v>1370</v>
      </c>
      <c r="G970" s="31">
        <v>136</v>
      </c>
      <c r="H970" t="s">
        <v>1912</v>
      </c>
    </row>
    <row r="971" spans="2:8" x14ac:dyDescent="0.25">
      <c r="B971" t="s">
        <v>2101</v>
      </c>
      <c r="D971" s="30" t="s">
        <v>12</v>
      </c>
      <c r="E971" t="s">
        <v>1366</v>
      </c>
      <c r="F971" s="30" t="s">
        <v>1370</v>
      </c>
      <c r="G971" s="31">
        <v>136</v>
      </c>
      <c r="H971" t="s">
        <v>1912</v>
      </c>
    </row>
    <row r="972" spans="2:8" x14ac:dyDescent="0.25">
      <c r="B972" t="s">
        <v>2100</v>
      </c>
      <c r="D972" s="30" t="s">
        <v>12</v>
      </c>
      <c r="E972" t="s">
        <v>1366</v>
      </c>
      <c r="F972" s="30" t="s">
        <v>1370</v>
      </c>
      <c r="G972" s="31">
        <v>136</v>
      </c>
      <c r="H972" t="s">
        <v>1912</v>
      </c>
    </row>
    <row r="973" spans="2:8" x14ac:dyDescent="0.25">
      <c r="B973" t="s">
        <v>2099</v>
      </c>
      <c r="D973" s="30" t="s">
        <v>12</v>
      </c>
      <c r="E973" t="s">
        <v>1366</v>
      </c>
      <c r="F973" s="30" t="s">
        <v>1370</v>
      </c>
      <c r="G973" s="31">
        <v>136</v>
      </c>
      <c r="H973" t="s">
        <v>1912</v>
      </c>
    </row>
    <row r="974" spans="2:8" x14ac:dyDescent="0.25">
      <c r="B974" t="s">
        <v>2098</v>
      </c>
      <c r="D974" s="30" t="s">
        <v>12</v>
      </c>
      <c r="E974" t="s">
        <v>1366</v>
      </c>
      <c r="F974" s="30" t="s">
        <v>1370</v>
      </c>
      <c r="G974" s="31">
        <v>136</v>
      </c>
      <c r="H974" t="s">
        <v>1912</v>
      </c>
    </row>
    <row r="975" spans="2:8" x14ac:dyDescent="0.25">
      <c r="B975" t="s">
        <v>2097</v>
      </c>
      <c r="D975" s="30" t="s">
        <v>12</v>
      </c>
      <c r="E975" t="s">
        <v>1366</v>
      </c>
      <c r="F975" s="30" t="s">
        <v>1370</v>
      </c>
      <c r="G975" s="31">
        <v>136</v>
      </c>
      <c r="H975" t="s">
        <v>1912</v>
      </c>
    </row>
    <row r="976" spans="2:8" x14ac:dyDescent="0.25">
      <c r="B976" t="s">
        <v>2096</v>
      </c>
      <c r="D976" s="30" t="s">
        <v>12</v>
      </c>
      <c r="E976" t="s">
        <v>1366</v>
      </c>
      <c r="F976" s="30" t="s">
        <v>1370</v>
      </c>
      <c r="G976" s="31">
        <v>136</v>
      </c>
      <c r="H976" t="s">
        <v>1912</v>
      </c>
    </row>
    <row r="977" spans="2:8" x14ac:dyDescent="0.25">
      <c r="B977" t="s">
        <v>2095</v>
      </c>
      <c r="D977" s="30" t="s">
        <v>12</v>
      </c>
      <c r="E977" t="s">
        <v>1366</v>
      </c>
      <c r="F977" s="30" t="s">
        <v>1370</v>
      </c>
      <c r="G977" s="31">
        <v>136</v>
      </c>
      <c r="H977" t="s">
        <v>1912</v>
      </c>
    </row>
    <row r="978" spans="2:8" x14ac:dyDescent="0.25">
      <c r="B978" t="s">
        <v>2094</v>
      </c>
      <c r="D978" s="30" t="s">
        <v>12</v>
      </c>
      <c r="E978" t="s">
        <v>1366</v>
      </c>
      <c r="F978" s="30" t="s">
        <v>1370</v>
      </c>
      <c r="G978" s="31">
        <v>136</v>
      </c>
      <c r="H978" t="s">
        <v>1912</v>
      </c>
    </row>
    <row r="979" spans="2:8" x14ac:dyDescent="0.25">
      <c r="B979" t="s">
        <v>2093</v>
      </c>
      <c r="D979" s="30" t="s">
        <v>12</v>
      </c>
      <c r="E979" t="s">
        <v>1366</v>
      </c>
      <c r="F979" s="30" t="s">
        <v>1370</v>
      </c>
      <c r="G979" s="31">
        <v>136</v>
      </c>
      <c r="H979" t="s">
        <v>1912</v>
      </c>
    </row>
    <row r="980" spans="2:8" x14ac:dyDescent="0.25">
      <c r="B980" t="s">
        <v>2092</v>
      </c>
      <c r="D980" s="30" t="s">
        <v>12</v>
      </c>
      <c r="E980" t="s">
        <v>1366</v>
      </c>
      <c r="F980" s="30" t="s">
        <v>1370</v>
      </c>
      <c r="G980" s="31">
        <v>136</v>
      </c>
      <c r="H980" t="s">
        <v>1912</v>
      </c>
    </row>
    <row r="981" spans="2:8" x14ac:dyDescent="0.25">
      <c r="B981" t="s">
        <v>2091</v>
      </c>
      <c r="D981" s="30" t="s">
        <v>12</v>
      </c>
      <c r="E981" t="s">
        <v>1366</v>
      </c>
      <c r="F981" s="30" t="s">
        <v>1370</v>
      </c>
      <c r="G981" s="31">
        <v>136</v>
      </c>
      <c r="H981" t="s">
        <v>1912</v>
      </c>
    </row>
    <row r="982" spans="2:8" x14ac:dyDescent="0.25">
      <c r="B982" t="s">
        <v>2090</v>
      </c>
      <c r="D982" s="30" t="s">
        <v>12</v>
      </c>
      <c r="E982" t="s">
        <v>1366</v>
      </c>
      <c r="F982" s="30" t="s">
        <v>1370</v>
      </c>
      <c r="G982" s="31">
        <v>136</v>
      </c>
      <c r="H982" t="s">
        <v>1912</v>
      </c>
    </row>
    <row r="983" spans="2:8" x14ac:dyDescent="0.25">
      <c r="B983" t="s">
        <v>2089</v>
      </c>
      <c r="D983" s="30" t="s">
        <v>12</v>
      </c>
      <c r="E983" t="s">
        <v>1366</v>
      </c>
      <c r="F983" s="30" t="s">
        <v>1370</v>
      </c>
      <c r="G983" s="31">
        <v>136</v>
      </c>
      <c r="H983" t="s">
        <v>1912</v>
      </c>
    </row>
    <row r="984" spans="2:8" x14ac:dyDescent="0.25">
      <c r="B984" t="s">
        <v>2088</v>
      </c>
      <c r="D984" s="30" t="s">
        <v>12</v>
      </c>
      <c r="E984" t="s">
        <v>1366</v>
      </c>
      <c r="F984" s="30" t="s">
        <v>1370</v>
      </c>
      <c r="G984" s="31">
        <v>136</v>
      </c>
      <c r="H984" t="s">
        <v>1912</v>
      </c>
    </row>
    <row r="985" spans="2:8" x14ac:dyDescent="0.25">
      <c r="B985" t="s">
        <v>2087</v>
      </c>
      <c r="D985" s="30" t="s">
        <v>12</v>
      </c>
      <c r="E985" t="s">
        <v>1366</v>
      </c>
      <c r="F985" s="30" t="s">
        <v>1370</v>
      </c>
      <c r="G985" s="31">
        <v>136</v>
      </c>
      <c r="H985" t="s">
        <v>1912</v>
      </c>
    </row>
    <row r="986" spans="2:8" x14ac:dyDescent="0.25">
      <c r="B986" t="s">
        <v>2086</v>
      </c>
      <c r="D986" s="30" t="s">
        <v>12</v>
      </c>
      <c r="E986" t="s">
        <v>1366</v>
      </c>
      <c r="F986" s="30" t="s">
        <v>1370</v>
      </c>
      <c r="G986" s="31">
        <v>136</v>
      </c>
      <c r="H986" t="s">
        <v>1912</v>
      </c>
    </row>
    <row r="987" spans="2:8" x14ac:dyDescent="0.25">
      <c r="B987" t="s">
        <v>2085</v>
      </c>
      <c r="D987" s="30" t="s">
        <v>12</v>
      </c>
      <c r="E987" t="s">
        <v>1366</v>
      </c>
      <c r="F987" s="30" t="s">
        <v>1370</v>
      </c>
      <c r="G987" s="31">
        <v>136</v>
      </c>
      <c r="H987" t="s">
        <v>1912</v>
      </c>
    </row>
    <row r="988" spans="2:8" x14ac:dyDescent="0.25">
      <c r="B988" t="s">
        <v>2084</v>
      </c>
      <c r="D988" s="30" t="s">
        <v>12</v>
      </c>
      <c r="E988" t="s">
        <v>1366</v>
      </c>
      <c r="F988" s="30" t="s">
        <v>1370</v>
      </c>
      <c r="G988" s="31">
        <v>136</v>
      </c>
      <c r="H988" t="s">
        <v>1912</v>
      </c>
    </row>
    <row r="989" spans="2:8" x14ac:dyDescent="0.25">
      <c r="B989" t="s">
        <v>2083</v>
      </c>
      <c r="D989" s="30" t="s">
        <v>12</v>
      </c>
      <c r="E989" t="s">
        <v>1366</v>
      </c>
      <c r="F989" s="30" t="s">
        <v>1370</v>
      </c>
      <c r="G989" s="31">
        <v>136</v>
      </c>
      <c r="H989" t="s">
        <v>1912</v>
      </c>
    </row>
    <row r="990" spans="2:8" x14ac:dyDescent="0.25">
      <c r="B990" t="s">
        <v>2082</v>
      </c>
      <c r="D990" s="30" t="s">
        <v>12</v>
      </c>
      <c r="E990" t="s">
        <v>1366</v>
      </c>
      <c r="F990" s="30" t="s">
        <v>1370</v>
      </c>
      <c r="G990" s="31">
        <v>136</v>
      </c>
      <c r="H990" t="s">
        <v>1912</v>
      </c>
    </row>
    <row r="991" spans="2:8" x14ac:dyDescent="0.25">
      <c r="B991" t="s">
        <v>2081</v>
      </c>
      <c r="D991" s="30" t="s">
        <v>12</v>
      </c>
      <c r="E991" t="s">
        <v>1366</v>
      </c>
      <c r="F991" s="30" t="s">
        <v>1370</v>
      </c>
      <c r="G991" s="31">
        <v>136</v>
      </c>
      <c r="H991" t="s">
        <v>1912</v>
      </c>
    </row>
    <row r="992" spans="2:8" x14ac:dyDescent="0.25">
      <c r="B992" t="s">
        <v>2080</v>
      </c>
      <c r="D992" s="30" t="s">
        <v>12</v>
      </c>
      <c r="E992" t="s">
        <v>1366</v>
      </c>
      <c r="F992" s="30" t="s">
        <v>1370</v>
      </c>
      <c r="G992" s="31">
        <v>136</v>
      </c>
      <c r="H992" t="s">
        <v>1912</v>
      </c>
    </row>
    <row r="993" spans="2:8" x14ac:dyDescent="0.25">
      <c r="B993" t="s">
        <v>2079</v>
      </c>
      <c r="D993" s="30" t="s">
        <v>12</v>
      </c>
      <c r="E993" t="s">
        <v>1366</v>
      </c>
      <c r="F993" s="30" t="s">
        <v>1370</v>
      </c>
      <c r="G993" s="31">
        <v>136</v>
      </c>
      <c r="H993" t="s">
        <v>1912</v>
      </c>
    </row>
    <row r="994" spans="2:8" x14ac:dyDescent="0.25">
      <c r="B994" t="s">
        <v>2078</v>
      </c>
      <c r="D994" s="30" t="s">
        <v>12</v>
      </c>
      <c r="E994" t="s">
        <v>1366</v>
      </c>
      <c r="F994" s="30" t="s">
        <v>1370</v>
      </c>
      <c r="G994" s="31">
        <v>136</v>
      </c>
      <c r="H994" t="s">
        <v>1912</v>
      </c>
    </row>
    <row r="995" spans="2:8" x14ac:dyDescent="0.25">
      <c r="B995" t="s">
        <v>2077</v>
      </c>
      <c r="D995" s="30" t="s">
        <v>12</v>
      </c>
      <c r="E995" t="s">
        <v>1366</v>
      </c>
      <c r="F995" s="30" t="s">
        <v>1370</v>
      </c>
      <c r="G995" s="31">
        <v>136</v>
      </c>
      <c r="H995" t="s">
        <v>1912</v>
      </c>
    </row>
    <row r="996" spans="2:8" x14ac:dyDescent="0.25">
      <c r="B996" t="s">
        <v>2076</v>
      </c>
      <c r="D996" s="30" t="s">
        <v>12</v>
      </c>
      <c r="E996" t="s">
        <v>1366</v>
      </c>
      <c r="F996" s="30" t="s">
        <v>1370</v>
      </c>
      <c r="G996" s="31">
        <v>136</v>
      </c>
      <c r="H996" t="s">
        <v>1912</v>
      </c>
    </row>
    <row r="997" spans="2:8" x14ac:dyDescent="0.25">
      <c r="B997" t="s">
        <v>2075</v>
      </c>
      <c r="D997" s="30" t="s">
        <v>12</v>
      </c>
      <c r="E997" t="s">
        <v>1366</v>
      </c>
      <c r="F997" s="30" t="s">
        <v>1370</v>
      </c>
      <c r="G997" s="31">
        <v>136</v>
      </c>
      <c r="H997" t="s">
        <v>1912</v>
      </c>
    </row>
    <row r="998" spans="2:8" x14ac:dyDescent="0.25">
      <c r="B998" t="s">
        <v>2074</v>
      </c>
      <c r="D998" s="30" t="s">
        <v>12</v>
      </c>
      <c r="E998" t="s">
        <v>1366</v>
      </c>
      <c r="F998" s="30" t="s">
        <v>1370</v>
      </c>
      <c r="G998" s="31">
        <v>136</v>
      </c>
      <c r="H998" t="s">
        <v>1912</v>
      </c>
    </row>
    <row r="999" spans="2:8" x14ac:dyDescent="0.25">
      <c r="B999" t="s">
        <v>2073</v>
      </c>
      <c r="D999" s="30" t="s">
        <v>12</v>
      </c>
      <c r="E999" t="s">
        <v>1366</v>
      </c>
      <c r="F999" s="30" t="s">
        <v>1370</v>
      </c>
      <c r="G999" s="31">
        <v>136</v>
      </c>
      <c r="H999" t="s">
        <v>1912</v>
      </c>
    </row>
    <row r="1000" spans="2:8" x14ac:dyDescent="0.25">
      <c r="B1000" t="s">
        <v>2072</v>
      </c>
      <c r="D1000" s="30" t="s">
        <v>12</v>
      </c>
      <c r="E1000" t="s">
        <v>1366</v>
      </c>
      <c r="F1000" s="30" t="s">
        <v>1370</v>
      </c>
      <c r="G1000" s="31">
        <v>136</v>
      </c>
      <c r="H1000" t="s">
        <v>1912</v>
      </c>
    </row>
    <row r="1001" spans="2:8" x14ac:dyDescent="0.25">
      <c r="B1001" t="s">
        <v>2071</v>
      </c>
      <c r="D1001" s="30" t="s">
        <v>12</v>
      </c>
      <c r="E1001" t="s">
        <v>1366</v>
      </c>
      <c r="F1001" s="30" t="s">
        <v>1370</v>
      </c>
      <c r="G1001" s="31">
        <v>136</v>
      </c>
      <c r="H1001" t="s">
        <v>1912</v>
      </c>
    </row>
    <row r="1002" spans="2:8" x14ac:dyDescent="0.25">
      <c r="B1002" t="s">
        <v>2070</v>
      </c>
      <c r="D1002" s="30" t="s">
        <v>12</v>
      </c>
      <c r="E1002" t="s">
        <v>1366</v>
      </c>
      <c r="F1002" s="30" t="s">
        <v>1370</v>
      </c>
      <c r="G1002" s="31">
        <v>136</v>
      </c>
      <c r="H1002" t="s">
        <v>1912</v>
      </c>
    </row>
    <row r="1003" spans="2:8" x14ac:dyDescent="0.25">
      <c r="B1003" t="s">
        <v>2069</v>
      </c>
      <c r="D1003" s="30" t="s">
        <v>12</v>
      </c>
      <c r="E1003" t="s">
        <v>1366</v>
      </c>
      <c r="F1003" s="30" t="s">
        <v>1370</v>
      </c>
      <c r="G1003" s="31">
        <v>136</v>
      </c>
      <c r="H1003" t="s">
        <v>1912</v>
      </c>
    </row>
    <row r="1004" spans="2:8" x14ac:dyDescent="0.25">
      <c r="B1004" t="s">
        <v>2068</v>
      </c>
      <c r="D1004" s="30" t="s">
        <v>12</v>
      </c>
      <c r="E1004" t="s">
        <v>1366</v>
      </c>
      <c r="F1004" s="30" t="s">
        <v>1370</v>
      </c>
      <c r="G1004" s="31">
        <v>136</v>
      </c>
      <c r="H1004" t="s">
        <v>1912</v>
      </c>
    </row>
    <row r="1005" spans="2:8" x14ac:dyDescent="0.25">
      <c r="B1005" t="s">
        <v>2067</v>
      </c>
      <c r="D1005" s="30" t="s">
        <v>12</v>
      </c>
      <c r="E1005" t="s">
        <v>1366</v>
      </c>
      <c r="F1005" s="30" t="s">
        <v>1370</v>
      </c>
      <c r="G1005" s="31">
        <v>136</v>
      </c>
      <c r="H1005" t="s">
        <v>1912</v>
      </c>
    </row>
    <row r="1006" spans="2:8" x14ac:dyDescent="0.25">
      <c r="B1006" t="s">
        <v>2066</v>
      </c>
      <c r="D1006" s="30" t="s">
        <v>12</v>
      </c>
      <c r="E1006" t="s">
        <v>1366</v>
      </c>
      <c r="F1006" s="30" t="s">
        <v>1370</v>
      </c>
      <c r="G1006" s="31">
        <v>136</v>
      </c>
      <c r="H1006" t="s">
        <v>1912</v>
      </c>
    </row>
    <row r="1007" spans="2:8" x14ac:dyDescent="0.25">
      <c r="B1007" t="s">
        <v>2065</v>
      </c>
      <c r="D1007" s="30" t="s">
        <v>12</v>
      </c>
      <c r="E1007" t="s">
        <v>1366</v>
      </c>
      <c r="F1007" s="30" t="s">
        <v>1370</v>
      </c>
      <c r="G1007" s="31">
        <v>136</v>
      </c>
      <c r="H1007" t="s">
        <v>1912</v>
      </c>
    </row>
    <row r="1008" spans="2:8" x14ac:dyDescent="0.25">
      <c r="B1008" t="s">
        <v>2064</v>
      </c>
      <c r="D1008" s="30" t="s">
        <v>12</v>
      </c>
      <c r="E1008" t="s">
        <v>1366</v>
      </c>
      <c r="F1008" s="30" t="s">
        <v>1370</v>
      </c>
      <c r="G1008" s="31">
        <v>136</v>
      </c>
      <c r="H1008" t="s">
        <v>1912</v>
      </c>
    </row>
    <row r="1009" spans="1:8" x14ac:dyDescent="0.25">
      <c r="B1009" t="s">
        <v>2063</v>
      </c>
      <c r="D1009" s="30" t="s">
        <v>12</v>
      </c>
      <c r="E1009" t="s">
        <v>1366</v>
      </c>
      <c r="F1009" s="30" t="s">
        <v>1370</v>
      </c>
      <c r="G1009" s="31">
        <v>136</v>
      </c>
      <c r="H1009" t="s">
        <v>1912</v>
      </c>
    </row>
    <row r="1010" spans="1:8" x14ac:dyDescent="0.25">
      <c r="B1010" t="s">
        <v>2062</v>
      </c>
      <c r="D1010" s="30" t="s">
        <v>12</v>
      </c>
      <c r="E1010" t="s">
        <v>1366</v>
      </c>
      <c r="F1010" s="30" t="s">
        <v>1370</v>
      </c>
      <c r="G1010" s="31">
        <v>136</v>
      </c>
      <c r="H1010" t="s">
        <v>1912</v>
      </c>
    </row>
    <row r="1011" spans="1:8" x14ac:dyDescent="0.25">
      <c r="B1011" t="s">
        <v>2061</v>
      </c>
      <c r="D1011" s="30" t="s">
        <v>12</v>
      </c>
      <c r="E1011" t="s">
        <v>1366</v>
      </c>
      <c r="F1011" s="30" t="s">
        <v>1370</v>
      </c>
      <c r="G1011" s="31">
        <v>136</v>
      </c>
      <c r="H1011" t="s">
        <v>1912</v>
      </c>
    </row>
    <row r="1012" spans="1:8" x14ac:dyDescent="0.25">
      <c r="B1012" t="s">
        <v>2060</v>
      </c>
      <c r="D1012" s="30" t="s">
        <v>12</v>
      </c>
      <c r="E1012" t="s">
        <v>1366</v>
      </c>
      <c r="F1012" s="30" t="s">
        <v>1370</v>
      </c>
      <c r="G1012" s="31">
        <v>136</v>
      </c>
      <c r="H1012" t="s">
        <v>1912</v>
      </c>
    </row>
    <row r="1013" spans="1:8" x14ac:dyDescent="0.25">
      <c r="B1013" t="s">
        <v>2059</v>
      </c>
      <c r="D1013" s="30" t="s">
        <v>12</v>
      </c>
      <c r="E1013" t="s">
        <v>1366</v>
      </c>
      <c r="F1013" s="30" t="s">
        <v>1370</v>
      </c>
      <c r="G1013" s="31">
        <v>136</v>
      </c>
      <c r="H1013" t="s">
        <v>1912</v>
      </c>
    </row>
    <row r="1014" spans="1:8" x14ac:dyDescent="0.25">
      <c r="B1014" t="s">
        <v>2058</v>
      </c>
      <c r="D1014" s="30" t="s">
        <v>12</v>
      </c>
      <c r="E1014" t="s">
        <v>1366</v>
      </c>
      <c r="F1014" s="30" t="s">
        <v>1370</v>
      </c>
      <c r="G1014" s="31">
        <v>136</v>
      </c>
      <c r="H1014" t="s">
        <v>1912</v>
      </c>
    </row>
    <row r="1015" spans="1:8" x14ac:dyDescent="0.25">
      <c r="B1015" t="s">
        <v>2057</v>
      </c>
      <c r="D1015" s="30" t="s">
        <v>12</v>
      </c>
      <c r="E1015" t="s">
        <v>1366</v>
      </c>
      <c r="F1015" s="30" t="s">
        <v>1370</v>
      </c>
      <c r="G1015" s="31">
        <v>136</v>
      </c>
      <c r="H1015" t="s">
        <v>1912</v>
      </c>
    </row>
    <row r="1016" spans="1:8" x14ac:dyDescent="0.25">
      <c r="A1016" t="s">
        <v>2019</v>
      </c>
      <c r="B1016" t="s">
        <v>2018</v>
      </c>
      <c r="D1016" s="30" t="s">
        <v>99</v>
      </c>
      <c r="E1016" t="s">
        <v>1366</v>
      </c>
      <c r="F1016" s="30" t="s">
        <v>1370</v>
      </c>
      <c r="G1016" s="31">
        <v>135</v>
      </c>
      <c r="H1016" t="s">
        <v>1912</v>
      </c>
    </row>
    <row r="1017" spans="1:8" x14ac:dyDescent="0.25">
      <c r="A1017" t="s">
        <v>2029</v>
      </c>
      <c r="B1017" t="s">
        <v>2028</v>
      </c>
      <c r="D1017" s="30" t="s">
        <v>99</v>
      </c>
      <c r="E1017" t="s">
        <v>1366</v>
      </c>
      <c r="F1017" s="30" t="s">
        <v>1370</v>
      </c>
      <c r="G1017" s="31">
        <v>135</v>
      </c>
      <c r="H1017" t="s">
        <v>1912</v>
      </c>
    </row>
    <row r="1018" spans="1:8" x14ac:dyDescent="0.25">
      <c r="A1018" t="s">
        <v>2033</v>
      </c>
      <c r="B1018" t="s">
        <v>2032</v>
      </c>
      <c r="D1018" s="30" t="s">
        <v>99</v>
      </c>
      <c r="E1018" t="s">
        <v>1366</v>
      </c>
      <c r="F1018" s="30" t="s">
        <v>1370</v>
      </c>
      <c r="G1018" s="31">
        <v>135</v>
      </c>
      <c r="H1018" t="s">
        <v>1912</v>
      </c>
    </row>
    <row r="1019" spans="1:8" x14ac:dyDescent="0.25">
      <c r="A1019" t="s">
        <v>2031</v>
      </c>
      <c r="B1019" t="s">
        <v>2030</v>
      </c>
      <c r="D1019" s="30" t="s">
        <v>99</v>
      </c>
      <c r="E1019" t="s">
        <v>1366</v>
      </c>
      <c r="F1019" s="30" t="s">
        <v>1370</v>
      </c>
      <c r="G1019" s="31">
        <v>135</v>
      </c>
      <c r="H1019" t="s">
        <v>1912</v>
      </c>
    </row>
    <row r="1020" spans="1:8" x14ac:dyDescent="0.25">
      <c r="A1020" t="s">
        <v>2023</v>
      </c>
      <c r="B1020" t="s">
        <v>2022</v>
      </c>
      <c r="D1020" s="30" t="s">
        <v>99</v>
      </c>
      <c r="E1020" t="s">
        <v>1366</v>
      </c>
      <c r="F1020" s="30" t="s">
        <v>1370</v>
      </c>
      <c r="G1020" s="31">
        <v>135</v>
      </c>
      <c r="H1020" t="s">
        <v>1912</v>
      </c>
    </row>
    <row r="1021" spans="1:8" x14ac:dyDescent="0.25">
      <c r="A1021" t="s">
        <v>2021</v>
      </c>
      <c r="B1021" t="s">
        <v>2020</v>
      </c>
      <c r="D1021" s="30" t="s">
        <v>99</v>
      </c>
      <c r="E1021" t="s">
        <v>1366</v>
      </c>
      <c r="F1021" s="30" t="s">
        <v>1370</v>
      </c>
      <c r="G1021" s="31">
        <v>135</v>
      </c>
      <c r="H1021" t="s">
        <v>1912</v>
      </c>
    </row>
    <row r="1022" spans="1:8" x14ac:dyDescent="0.25">
      <c r="A1022" t="s">
        <v>2011</v>
      </c>
      <c r="B1022" t="s">
        <v>2010</v>
      </c>
      <c r="D1022" s="30" t="s">
        <v>99</v>
      </c>
      <c r="E1022" t="s">
        <v>1366</v>
      </c>
      <c r="F1022" s="30" t="s">
        <v>1370</v>
      </c>
      <c r="G1022" s="31">
        <v>136</v>
      </c>
      <c r="H1022" t="s">
        <v>1912</v>
      </c>
    </row>
    <row r="1023" spans="1:8" x14ac:dyDescent="0.25">
      <c r="A1023" t="s">
        <v>2005</v>
      </c>
      <c r="B1023" t="s">
        <v>2004</v>
      </c>
      <c r="D1023" s="30" t="s">
        <v>99</v>
      </c>
      <c r="E1023" t="s">
        <v>1366</v>
      </c>
      <c r="F1023" s="30" t="s">
        <v>1370</v>
      </c>
      <c r="G1023" s="31">
        <v>136</v>
      </c>
      <c r="H1023" t="s">
        <v>1912</v>
      </c>
    </row>
    <row r="1024" spans="1:8" x14ac:dyDescent="0.25">
      <c r="A1024" t="s">
        <v>2013</v>
      </c>
      <c r="B1024" t="s">
        <v>2012</v>
      </c>
      <c r="D1024" s="30" t="s">
        <v>99</v>
      </c>
      <c r="E1024" t="s">
        <v>1366</v>
      </c>
      <c r="F1024" s="30" t="s">
        <v>1370</v>
      </c>
      <c r="G1024" s="31">
        <v>136</v>
      </c>
      <c r="H1024" t="s">
        <v>1912</v>
      </c>
    </row>
    <row r="1025" spans="1:8" x14ac:dyDescent="0.25">
      <c r="A1025" t="s">
        <v>2003</v>
      </c>
      <c r="B1025" t="s">
        <v>2002</v>
      </c>
      <c r="D1025" s="30" t="s">
        <v>99</v>
      </c>
      <c r="E1025" t="s">
        <v>1366</v>
      </c>
      <c r="F1025" s="30" t="s">
        <v>1370</v>
      </c>
      <c r="G1025" s="31">
        <v>136</v>
      </c>
      <c r="H1025" t="s">
        <v>1912</v>
      </c>
    </row>
    <row r="1026" spans="1:8" x14ac:dyDescent="0.25">
      <c r="A1026" t="s">
        <v>2001</v>
      </c>
      <c r="B1026" t="s">
        <v>2000</v>
      </c>
      <c r="D1026" s="30" t="s">
        <v>99</v>
      </c>
      <c r="E1026" t="s">
        <v>1366</v>
      </c>
      <c r="F1026" s="30" t="s">
        <v>1370</v>
      </c>
      <c r="G1026" s="31">
        <v>136</v>
      </c>
      <c r="H1026" t="s">
        <v>1912</v>
      </c>
    </row>
    <row r="1027" spans="1:8" x14ac:dyDescent="0.25">
      <c r="A1027" t="s">
        <v>1997</v>
      </c>
      <c r="B1027" t="s">
        <v>1996</v>
      </c>
      <c r="D1027" s="30" t="s">
        <v>99</v>
      </c>
      <c r="E1027" t="s">
        <v>1366</v>
      </c>
      <c r="F1027" s="30" t="s">
        <v>1370</v>
      </c>
      <c r="G1027" s="31">
        <v>136</v>
      </c>
      <c r="H1027" t="s">
        <v>1912</v>
      </c>
    </row>
    <row r="1028" spans="1:8" x14ac:dyDescent="0.25">
      <c r="A1028" t="s">
        <v>2007</v>
      </c>
      <c r="B1028" t="s">
        <v>2006</v>
      </c>
      <c r="D1028" s="30" t="s">
        <v>99</v>
      </c>
      <c r="E1028" t="s">
        <v>1366</v>
      </c>
      <c r="F1028" s="30" t="s">
        <v>1370</v>
      </c>
      <c r="G1028" s="31">
        <v>136</v>
      </c>
      <c r="H1028" t="s">
        <v>1912</v>
      </c>
    </row>
    <row r="1029" spans="1:8" x14ac:dyDescent="0.25">
      <c r="B1029" t="s">
        <v>3143</v>
      </c>
      <c r="C1029">
        <v>1</v>
      </c>
      <c r="D1029" s="30">
        <v>5.3904230045316819</v>
      </c>
      <c r="E1029" t="s">
        <v>1368</v>
      </c>
      <c r="F1029" s="30" t="s">
        <v>1372</v>
      </c>
      <c r="H1029" t="s">
        <v>1766</v>
      </c>
    </row>
    <row r="1030" spans="1:8" x14ac:dyDescent="0.25">
      <c r="B1030" t="s">
        <v>3132</v>
      </c>
      <c r="C1030">
        <v>2</v>
      </c>
      <c r="D1030" s="30">
        <v>3.5085358423040915</v>
      </c>
      <c r="E1030" t="s">
        <v>1367</v>
      </c>
      <c r="F1030" s="30" t="s">
        <v>1372</v>
      </c>
      <c r="H1030" t="s">
        <v>1766</v>
      </c>
    </row>
    <row r="1031" spans="1:8" x14ac:dyDescent="0.25">
      <c r="A1031" t="s">
        <v>1818</v>
      </c>
      <c r="B1031" t="s">
        <v>2768</v>
      </c>
      <c r="D1031" s="30">
        <v>6.0692308744812387</v>
      </c>
      <c r="E1031" t="s">
        <v>1366</v>
      </c>
      <c r="F1031" s="30" t="s">
        <v>1370</v>
      </c>
      <c r="G1031" s="31">
        <v>135</v>
      </c>
      <c r="H1031" t="s">
        <v>1766</v>
      </c>
    </row>
    <row r="1032" spans="1:8" x14ac:dyDescent="0.25">
      <c r="A1032" t="s">
        <v>1807</v>
      </c>
      <c r="B1032" t="s">
        <v>2850</v>
      </c>
      <c r="D1032" s="30">
        <v>6.1781800781128817</v>
      </c>
      <c r="E1032" t="s">
        <v>1366</v>
      </c>
      <c r="F1032" s="30" t="s">
        <v>1370</v>
      </c>
      <c r="G1032" s="31">
        <v>136</v>
      </c>
      <c r="H1032" t="s">
        <v>1766</v>
      </c>
    </row>
    <row r="1033" spans="1:8" x14ac:dyDescent="0.25">
      <c r="A1033" t="s">
        <v>1808</v>
      </c>
      <c r="B1033" t="s">
        <v>2749</v>
      </c>
      <c r="D1033" s="30">
        <v>6.2474862787229792</v>
      </c>
      <c r="E1033" t="s">
        <v>1366</v>
      </c>
      <c r="F1033" s="30" t="s">
        <v>1370</v>
      </c>
      <c r="G1033" s="31">
        <v>136</v>
      </c>
      <c r="H1033" t="s">
        <v>1766</v>
      </c>
    </row>
    <row r="1034" spans="1:8" x14ac:dyDescent="0.25">
      <c r="A1034" t="s">
        <v>1819</v>
      </c>
      <c r="B1034" t="s">
        <v>2863</v>
      </c>
      <c r="D1034" s="30">
        <v>6.9284769293093085</v>
      </c>
      <c r="E1034" t="s">
        <v>1366</v>
      </c>
      <c r="F1034" s="30" t="s">
        <v>1370</v>
      </c>
      <c r="G1034" s="31">
        <v>135</v>
      </c>
      <c r="H1034" t="s">
        <v>1766</v>
      </c>
    </row>
    <row r="1035" spans="1:8" x14ac:dyDescent="0.25">
      <c r="A1035" t="s">
        <v>1813</v>
      </c>
      <c r="B1035" t="s">
        <v>2757</v>
      </c>
      <c r="D1035" s="30">
        <v>7.8311122642493922</v>
      </c>
      <c r="E1035" t="s">
        <v>1366</v>
      </c>
      <c r="F1035" s="30" t="s">
        <v>1370</v>
      </c>
      <c r="G1035" s="31">
        <v>136</v>
      </c>
      <c r="H1035" t="s">
        <v>1766</v>
      </c>
    </row>
    <row r="1036" spans="1:8" x14ac:dyDescent="0.25">
      <c r="A1036" t="s">
        <v>1816</v>
      </c>
      <c r="B1036" t="s">
        <v>2902</v>
      </c>
      <c r="D1036" s="30">
        <v>7.9032667807439712</v>
      </c>
      <c r="E1036" t="s">
        <v>1366</v>
      </c>
      <c r="F1036" s="30" t="s">
        <v>1370</v>
      </c>
      <c r="G1036" s="31">
        <v>136</v>
      </c>
      <c r="H1036" t="s">
        <v>1766</v>
      </c>
    </row>
    <row r="1037" spans="1:8" x14ac:dyDescent="0.25">
      <c r="A1037" t="s">
        <v>1811</v>
      </c>
      <c r="B1037" t="s">
        <v>2829</v>
      </c>
      <c r="D1037" s="30">
        <v>8.2438123990963224</v>
      </c>
      <c r="E1037" t="s">
        <v>1366</v>
      </c>
      <c r="F1037" s="30" t="s">
        <v>1370</v>
      </c>
      <c r="G1037" s="31">
        <v>136</v>
      </c>
      <c r="H1037" t="s">
        <v>1766</v>
      </c>
    </row>
    <row r="1038" spans="1:8" x14ac:dyDescent="0.25">
      <c r="A1038" t="s">
        <v>1817</v>
      </c>
      <c r="B1038" t="s">
        <v>2932</v>
      </c>
      <c r="D1038" s="30">
        <v>8.7399843978574516</v>
      </c>
      <c r="E1038" t="s">
        <v>1366</v>
      </c>
      <c r="F1038" s="30" t="s">
        <v>1370</v>
      </c>
      <c r="G1038" s="31">
        <v>136</v>
      </c>
      <c r="H1038" t="s">
        <v>1766</v>
      </c>
    </row>
    <row r="1039" spans="1:8" x14ac:dyDescent="0.25">
      <c r="A1039" t="s">
        <v>1809</v>
      </c>
      <c r="B1039" t="s">
        <v>2779</v>
      </c>
      <c r="D1039" s="30">
        <v>9.9842991925833129</v>
      </c>
      <c r="E1039" t="s">
        <v>1366</v>
      </c>
      <c r="F1039" s="30" t="s">
        <v>1370</v>
      </c>
      <c r="G1039" s="31">
        <v>136</v>
      </c>
      <c r="H1039" t="s">
        <v>1766</v>
      </c>
    </row>
    <row r="1040" spans="1:8" x14ac:dyDescent="0.25">
      <c r="A1040" t="s">
        <v>1814</v>
      </c>
      <c r="B1040" t="s">
        <v>2924</v>
      </c>
      <c r="D1040" s="30">
        <v>10.430517916940175</v>
      </c>
      <c r="E1040" t="s">
        <v>1366</v>
      </c>
      <c r="F1040" s="30" t="s">
        <v>1370</v>
      </c>
      <c r="G1040" s="31">
        <v>136</v>
      </c>
      <c r="H1040" t="s">
        <v>1766</v>
      </c>
    </row>
    <row r="1041" spans="2:8" x14ac:dyDescent="0.25">
      <c r="B1041" t="s">
        <v>1827</v>
      </c>
      <c r="D1041" s="30" t="s">
        <v>12</v>
      </c>
      <c r="E1041" t="s">
        <v>1366</v>
      </c>
      <c r="F1041" s="30" t="s">
        <v>1371</v>
      </c>
      <c r="G1041" s="30" t="s">
        <v>1456</v>
      </c>
      <c r="H1041" t="s">
        <v>1766</v>
      </c>
    </row>
    <row r="1042" spans="2:8" x14ac:dyDescent="0.25">
      <c r="B1042" t="s">
        <v>1826</v>
      </c>
      <c r="D1042" s="30" t="s">
        <v>12</v>
      </c>
      <c r="E1042" t="s">
        <v>1366</v>
      </c>
      <c r="F1042" s="30" t="s">
        <v>1371</v>
      </c>
      <c r="G1042" s="30" t="s">
        <v>1456</v>
      </c>
      <c r="H1042" t="s">
        <v>1766</v>
      </c>
    </row>
    <row r="1043" spans="2:8" x14ac:dyDescent="0.25">
      <c r="B1043" t="s">
        <v>1806</v>
      </c>
      <c r="D1043" s="30" t="s">
        <v>12</v>
      </c>
      <c r="E1043" t="s">
        <v>1366</v>
      </c>
      <c r="F1043" s="30" t="s">
        <v>1371</v>
      </c>
      <c r="G1043" s="30" t="s">
        <v>1456</v>
      </c>
      <c r="H1043" t="s">
        <v>1766</v>
      </c>
    </row>
    <row r="1044" spans="2:8" x14ac:dyDescent="0.25">
      <c r="B1044" t="s">
        <v>1805</v>
      </c>
      <c r="D1044" s="30" t="s">
        <v>12</v>
      </c>
      <c r="E1044" t="s">
        <v>1366</v>
      </c>
      <c r="F1044" s="30" t="s">
        <v>1371</v>
      </c>
      <c r="G1044" s="30" t="s">
        <v>1456</v>
      </c>
      <c r="H1044" t="s">
        <v>1766</v>
      </c>
    </row>
    <row r="1045" spans="2:8" x14ac:dyDescent="0.25">
      <c r="B1045" t="s">
        <v>1804</v>
      </c>
      <c r="D1045" s="30" t="s">
        <v>12</v>
      </c>
      <c r="E1045" t="s">
        <v>1366</v>
      </c>
      <c r="F1045" s="30" t="s">
        <v>1371</v>
      </c>
      <c r="G1045" s="30" t="s">
        <v>1456</v>
      </c>
      <c r="H1045" t="s">
        <v>1766</v>
      </c>
    </row>
    <row r="1046" spans="2:8" x14ac:dyDescent="0.25">
      <c r="B1046" t="s">
        <v>1803</v>
      </c>
      <c r="D1046" s="30" t="s">
        <v>12</v>
      </c>
      <c r="E1046" t="s">
        <v>1366</v>
      </c>
      <c r="F1046" s="30" t="s">
        <v>1371</v>
      </c>
      <c r="G1046" s="30" t="s">
        <v>1456</v>
      </c>
      <c r="H1046" t="s">
        <v>1766</v>
      </c>
    </row>
    <row r="1047" spans="2:8" x14ac:dyDescent="0.25">
      <c r="B1047" t="s">
        <v>1802</v>
      </c>
      <c r="D1047" s="30" t="s">
        <v>12</v>
      </c>
      <c r="E1047" t="s">
        <v>1366</v>
      </c>
      <c r="F1047" s="30" t="s">
        <v>1371</v>
      </c>
      <c r="G1047" s="30" t="s">
        <v>1456</v>
      </c>
      <c r="H1047" t="s">
        <v>1766</v>
      </c>
    </row>
    <row r="1048" spans="2:8" x14ac:dyDescent="0.25">
      <c r="B1048" t="s">
        <v>1801</v>
      </c>
      <c r="D1048" s="30" t="s">
        <v>12</v>
      </c>
      <c r="E1048" t="s">
        <v>1366</v>
      </c>
      <c r="F1048" s="30" t="s">
        <v>1371</v>
      </c>
      <c r="G1048" s="30" t="s">
        <v>1456</v>
      </c>
      <c r="H1048" t="s">
        <v>1766</v>
      </c>
    </row>
    <row r="1049" spans="2:8" x14ac:dyDescent="0.25">
      <c r="B1049" t="s">
        <v>1800</v>
      </c>
      <c r="D1049" s="30" t="s">
        <v>12</v>
      </c>
      <c r="E1049" t="s">
        <v>1366</v>
      </c>
      <c r="F1049" s="30" t="s">
        <v>1371</v>
      </c>
      <c r="G1049" s="30" t="s">
        <v>1456</v>
      </c>
      <c r="H1049" t="s">
        <v>1766</v>
      </c>
    </row>
    <row r="1050" spans="2:8" x14ac:dyDescent="0.25">
      <c r="B1050" t="s">
        <v>1799</v>
      </c>
      <c r="D1050" s="30" t="s">
        <v>12</v>
      </c>
      <c r="E1050" t="s">
        <v>1366</v>
      </c>
      <c r="F1050" s="30" t="s">
        <v>1371</v>
      </c>
      <c r="G1050" s="30" t="s">
        <v>1456</v>
      </c>
      <c r="H1050" t="s">
        <v>1766</v>
      </c>
    </row>
    <row r="1051" spans="2:8" x14ac:dyDescent="0.25">
      <c r="B1051" t="s">
        <v>1798</v>
      </c>
      <c r="D1051" s="30" t="s">
        <v>12</v>
      </c>
      <c r="E1051" t="s">
        <v>1366</v>
      </c>
      <c r="F1051" s="30" t="s">
        <v>1371</v>
      </c>
      <c r="G1051" s="30" t="s">
        <v>1456</v>
      </c>
      <c r="H1051" t="s">
        <v>1766</v>
      </c>
    </row>
    <row r="1052" spans="2:8" x14ac:dyDescent="0.25">
      <c r="B1052" t="s">
        <v>1797</v>
      </c>
      <c r="D1052" s="30" t="s">
        <v>12</v>
      </c>
      <c r="E1052" t="s">
        <v>1366</v>
      </c>
      <c r="F1052" s="30" t="s">
        <v>1371</v>
      </c>
      <c r="G1052" s="30" t="s">
        <v>1456</v>
      </c>
      <c r="H1052" t="s">
        <v>1766</v>
      </c>
    </row>
    <row r="1053" spans="2:8" x14ac:dyDescent="0.25">
      <c r="B1053" t="s">
        <v>1796</v>
      </c>
      <c r="D1053" s="30" t="s">
        <v>12</v>
      </c>
      <c r="E1053" t="s">
        <v>1366</v>
      </c>
      <c r="F1053" s="30" t="s">
        <v>1371</v>
      </c>
      <c r="G1053" s="30" t="s">
        <v>1456</v>
      </c>
      <c r="H1053" t="s">
        <v>1766</v>
      </c>
    </row>
    <row r="1054" spans="2:8" x14ac:dyDescent="0.25">
      <c r="B1054" t="s">
        <v>1795</v>
      </c>
      <c r="D1054" s="30" t="s">
        <v>12</v>
      </c>
      <c r="E1054" t="s">
        <v>1366</v>
      </c>
      <c r="F1054" s="30" t="s">
        <v>1371</v>
      </c>
      <c r="G1054" s="30" t="s">
        <v>1456</v>
      </c>
      <c r="H1054" t="s">
        <v>1766</v>
      </c>
    </row>
    <row r="1055" spans="2:8" x14ac:dyDescent="0.25">
      <c r="B1055" t="s">
        <v>1794</v>
      </c>
      <c r="D1055" s="30" t="s">
        <v>12</v>
      </c>
      <c r="E1055" t="s">
        <v>1366</v>
      </c>
      <c r="F1055" s="30" t="s">
        <v>1371</v>
      </c>
      <c r="G1055" s="30" t="s">
        <v>1456</v>
      </c>
      <c r="H1055" t="s">
        <v>1766</v>
      </c>
    </row>
    <row r="1056" spans="2:8" x14ac:dyDescent="0.25">
      <c r="B1056" t="s">
        <v>1793</v>
      </c>
      <c r="D1056" s="30" t="s">
        <v>12</v>
      </c>
      <c r="E1056" t="s">
        <v>1366</v>
      </c>
      <c r="F1056" s="30" t="s">
        <v>1371</v>
      </c>
      <c r="G1056" s="30" t="s">
        <v>1456</v>
      </c>
      <c r="H1056" t="s">
        <v>1766</v>
      </c>
    </row>
    <row r="1057" spans="2:8" x14ac:dyDescent="0.25">
      <c r="B1057" t="s">
        <v>1792</v>
      </c>
      <c r="D1057" s="30" t="s">
        <v>12</v>
      </c>
      <c r="E1057" t="s">
        <v>1366</v>
      </c>
      <c r="F1057" s="30" t="s">
        <v>1371</v>
      </c>
      <c r="G1057" s="30" t="s">
        <v>1456</v>
      </c>
      <c r="H1057" t="s">
        <v>1766</v>
      </c>
    </row>
    <row r="1058" spans="2:8" x14ac:dyDescent="0.25">
      <c r="B1058" t="s">
        <v>1825</v>
      </c>
      <c r="D1058" s="30" t="s">
        <v>12</v>
      </c>
      <c r="E1058" t="s">
        <v>1366</v>
      </c>
      <c r="F1058" s="30" t="s">
        <v>1371</v>
      </c>
      <c r="G1058" s="30" t="s">
        <v>1444</v>
      </c>
      <c r="H1058" t="s">
        <v>1766</v>
      </c>
    </row>
    <row r="1059" spans="2:8" x14ac:dyDescent="0.25">
      <c r="B1059" t="s">
        <v>1824</v>
      </c>
      <c r="D1059" s="30" t="s">
        <v>12</v>
      </c>
      <c r="E1059" t="s">
        <v>1366</v>
      </c>
      <c r="F1059" s="30" t="s">
        <v>1371</v>
      </c>
      <c r="G1059" s="30" t="s">
        <v>1444</v>
      </c>
      <c r="H1059" t="s">
        <v>1766</v>
      </c>
    </row>
    <row r="1060" spans="2:8" x14ac:dyDescent="0.25">
      <c r="B1060" t="s">
        <v>1823</v>
      </c>
      <c r="D1060" s="30" t="s">
        <v>12</v>
      </c>
      <c r="E1060" t="s">
        <v>1366</v>
      </c>
      <c r="F1060" s="30" t="s">
        <v>1371</v>
      </c>
      <c r="G1060" s="30" t="s">
        <v>1444</v>
      </c>
      <c r="H1060" t="s">
        <v>1766</v>
      </c>
    </row>
    <row r="1061" spans="2:8" x14ac:dyDescent="0.25">
      <c r="B1061" t="s">
        <v>1822</v>
      </c>
      <c r="D1061" s="30" t="s">
        <v>12</v>
      </c>
      <c r="E1061" t="s">
        <v>1366</v>
      </c>
      <c r="F1061" s="30" t="s">
        <v>1371</v>
      </c>
      <c r="G1061" s="30" t="s">
        <v>1444</v>
      </c>
      <c r="H1061" t="s">
        <v>1766</v>
      </c>
    </row>
    <row r="1062" spans="2:8" x14ac:dyDescent="0.25">
      <c r="B1062" t="s">
        <v>1821</v>
      </c>
      <c r="D1062" s="30" t="s">
        <v>12</v>
      </c>
      <c r="E1062" t="s">
        <v>1366</v>
      </c>
      <c r="F1062" s="30" t="s">
        <v>1371</v>
      </c>
      <c r="G1062" s="30" t="s">
        <v>1444</v>
      </c>
      <c r="H1062" t="s">
        <v>1766</v>
      </c>
    </row>
    <row r="1063" spans="2:8" x14ac:dyDescent="0.25">
      <c r="B1063" t="s">
        <v>1791</v>
      </c>
      <c r="D1063" s="30" t="s">
        <v>12</v>
      </c>
      <c r="E1063" t="s">
        <v>1366</v>
      </c>
      <c r="F1063" s="30" t="s">
        <v>1371</v>
      </c>
      <c r="G1063" s="30" t="s">
        <v>1444</v>
      </c>
      <c r="H1063" t="s">
        <v>1766</v>
      </c>
    </row>
    <row r="1064" spans="2:8" x14ac:dyDescent="0.25">
      <c r="B1064" t="s">
        <v>1790</v>
      </c>
      <c r="D1064" s="30" t="s">
        <v>12</v>
      </c>
      <c r="E1064" t="s">
        <v>1366</v>
      </c>
      <c r="F1064" s="30" t="s">
        <v>1371</v>
      </c>
      <c r="G1064" s="30" t="s">
        <v>1444</v>
      </c>
      <c r="H1064" t="s">
        <v>1766</v>
      </c>
    </row>
    <row r="1065" spans="2:8" x14ac:dyDescent="0.25">
      <c r="B1065" t="s">
        <v>1789</v>
      </c>
      <c r="D1065" s="30" t="s">
        <v>12</v>
      </c>
      <c r="E1065" t="s">
        <v>1366</v>
      </c>
      <c r="F1065" s="30" t="s">
        <v>1371</v>
      </c>
      <c r="G1065" s="30" t="s">
        <v>1444</v>
      </c>
      <c r="H1065" t="s">
        <v>1766</v>
      </c>
    </row>
    <row r="1066" spans="2:8" x14ac:dyDescent="0.25">
      <c r="B1066" t="s">
        <v>1788</v>
      </c>
      <c r="D1066" s="30" t="s">
        <v>12</v>
      </c>
      <c r="E1066" t="s">
        <v>1366</v>
      </c>
      <c r="F1066" s="30" t="s">
        <v>1371</v>
      </c>
      <c r="G1066" s="30" t="s">
        <v>1444</v>
      </c>
      <c r="H1066" t="s">
        <v>1766</v>
      </c>
    </row>
    <row r="1067" spans="2:8" x14ac:dyDescent="0.25">
      <c r="B1067" t="s">
        <v>1787</v>
      </c>
      <c r="D1067" s="30" t="s">
        <v>12</v>
      </c>
      <c r="E1067" t="s">
        <v>1366</v>
      </c>
      <c r="F1067" s="30" t="s">
        <v>1371</v>
      </c>
      <c r="G1067" s="30" t="s">
        <v>1444</v>
      </c>
      <c r="H1067" t="s">
        <v>1766</v>
      </c>
    </row>
    <row r="1068" spans="2:8" x14ac:dyDescent="0.25">
      <c r="B1068" t="s">
        <v>1786</v>
      </c>
      <c r="D1068" s="30" t="s">
        <v>12</v>
      </c>
      <c r="E1068" t="s">
        <v>1366</v>
      </c>
      <c r="F1068" s="30" t="s">
        <v>1371</v>
      </c>
      <c r="G1068" s="30" t="s">
        <v>1444</v>
      </c>
      <c r="H1068" t="s">
        <v>1766</v>
      </c>
    </row>
    <row r="1069" spans="2:8" x14ac:dyDescent="0.25">
      <c r="B1069" t="s">
        <v>1785</v>
      </c>
      <c r="D1069" s="30" t="s">
        <v>12</v>
      </c>
      <c r="E1069" t="s">
        <v>1366</v>
      </c>
      <c r="F1069" s="30" t="s">
        <v>1371</v>
      </c>
      <c r="G1069" s="30" t="s">
        <v>1444</v>
      </c>
      <c r="H1069" t="s">
        <v>1766</v>
      </c>
    </row>
    <row r="1070" spans="2:8" x14ac:dyDescent="0.25">
      <c r="B1070" t="s">
        <v>1784</v>
      </c>
      <c r="D1070" s="30" t="s">
        <v>12</v>
      </c>
      <c r="E1070" t="s">
        <v>1366</v>
      </c>
      <c r="F1070" s="30" t="s">
        <v>1371</v>
      </c>
      <c r="G1070" s="30" t="s">
        <v>1444</v>
      </c>
      <c r="H1070" t="s">
        <v>1766</v>
      </c>
    </row>
    <row r="1071" spans="2:8" x14ac:dyDescent="0.25">
      <c r="B1071" t="s">
        <v>1783</v>
      </c>
      <c r="D1071" s="30" t="s">
        <v>12</v>
      </c>
      <c r="E1071" t="s">
        <v>1366</v>
      </c>
      <c r="F1071" s="30" t="s">
        <v>1371</v>
      </c>
      <c r="G1071" s="30" t="s">
        <v>1444</v>
      </c>
      <c r="H1071" t="s">
        <v>1766</v>
      </c>
    </row>
    <row r="1072" spans="2:8" x14ac:dyDescent="0.25">
      <c r="B1072" t="s">
        <v>1782</v>
      </c>
      <c r="D1072" s="30" t="s">
        <v>12</v>
      </c>
      <c r="E1072" t="s">
        <v>1366</v>
      </c>
      <c r="F1072" s="30" t="s">
        <v>1371</v>
      </c>
      <c r="G1072" s="30" t="s">
        <v>1444</v>
      </c>
      <c r="H1072" t="s">
        <v>1766</v>
      </c>
    </row>
    <row r="1073" spans="2:8" x14ac:dyDescent="0.25">
      <c r="B1073" t="s">
        <v>1781</v>
      </c>
      <c r="D1073" s="30" t="s">
        <v>12</v>
      </c>
      <c r="E1073" t="s">
        <v>1366</v>
      </c>
      <c r="F1073" s="30" t="s">
        <v>1371</v>
      </c>
      <c r="G1073" s="30" t="s">
        <v>1444</v>
      </c>
      <c r="H1073" t="s">
        <v>1766</v>
      </c>
    </row>
    <row r="1074" spans="2:8" x14ac:dyDescent="0.25">
      <c r="B1074" t="s">
        <v>1780</v>
      </c>
      <c r="D1074" s="30" t="s">
        <v>12</v>
      </c>
      <c r="E1074" t="s">
        <v>1366</v>
      </c>
      <c r="F1074" s="30" t="s">
        <v>1371</v>
      </c>
      <c r="G1074" s="30" t="s">
        <v>1444</v>
      </c>
      <c r="H1074" t="s">
        <v>1766</v>
      </c>
    </row>
    <row r="1075" spans="2:8" x14ac:dyDescent="0.25">
      <c r="B1075" t="s">
        <v>1779</v>
      </c>
      <c r="D1075" s="30" t="s">
        <v>12</v>
      </c>
      <c r="E1075" t="s">
        <v>1366</v>
      </c>
      <c r="F1075" s="30" t="s">
        <v>1371</v>
      </c>
      <c r="G1075" s="30" t="s">
        <v>1444</v>
      </c>
      <c r="H1075" t="s">
        <v>1766</v>
      </c>
    </row>
    <row r="1076" spans="2:8" x14ac:dyDescent="0.25">
      <c r="B1076" t="s">
        <v>1778</v>
      </c>
      <c r="D1076" s="30" t="s">
        <v>12</v>
      </c>
      <c r="E1076" t="s">
        <v>1366</v>
      </c>
      <c r="F1076" s="30" t="s">
        <v>1371</v>
      </c>
      <c r="G1076" s="30" t="s">
        <v>1444</v>
      </c>
      <c r="H1076" t="s">
        <v>1766</v>
      </c>
    </row>
    <row r="1077" spans="2:8" x14ac:dyDescent="0.25">
      <c r="B1077" t="s">
        <v>1777</v>
      </c>
      <c r="D1077" s="30" t="s">
        <v>12</v>
      </c>
      <c r="E1077" t="s">
        <v>1366</v>
      </c>
      <c r="F1077" s="30" t="s">
        <v>1371</v>
      </c>
      <c r="G1077" s="30" t="s">
        <v>1444</v>
      </c>
      <c r="H1077" t="s">
        <v>1766</v>
      </c>
    </row>
    <row r="1078" spans="2:8" x14ac:dyDescent="0.25">
      <c r="B1078" t="s">
        <v>1776</v>
      </c>
      <c r="D1078" s="30" t="s">
        <v>12</v>
      </c>
      <c r="E1078" t="s">
        <v>1366</v>
      </c>
      <c r="F1078" s="30" t="s">
        <v>1371</v>
      </c>
      <c r="G1078" s="30" t="s">
        <v>1444</v>
      </c>
      <c r="H1078" t="s">
        <v>1766</v>
      </c>
    </row>
    <row r="1079" spans="2:8" x14ac:dyDescent="0.25">
      <c r="B1079" t="s">
        <v>1775</v>
      </c>
      <c r="D1079" s="30" t="s">
        <v>12</v>
      </c>
      <c r="E1079" t="s">
        <v>1366</v>
      </c>
      <c r="F1079" s="30" t="s">
        <v>1371</v>
      </c>
      <c r="G1079" s="30" t="s">
        <v>1444</v>
      </c>
      <c r="H1079" t="s">
        <v>1766</v>
      </c>
    </row>
    <row r="1080" spans="2:8" x14ac:dyDescent="0.25">
      <c r="B1080" t="s">
        <v>1774</v>
      </c>
      <c r="D1080" s="30" t="s">
        <v>12</v>
      </c>
      <c r="E1080" t="s">
        <v>1366</v>
      </c>
      <c r="F1080" s="30" t="s">
        <v>1371</v>
      </c>
      <c r="G1080" s="30" t="s">
        <v>1444</v>
      </c>
      <c r="H1080" t="s">
        <v>1766</v>
      </c>
    </row>
    <row r="1081" spans="2:8" x14ac:dyDescent="0.25">
      <c r="B1081" t="s">
        <v>1773</v>
      </c>
      <c r="D1081" s="30" t="s">
        <v>12</v>
      </c>
      <c r="E1081" t="s">
        <v>1366</v>
      </c>
      <c r="F1081" s="30" t="s">
        <v>1371</v>
      </c>
      <c r="G1081" s="30" t="s">
        <v>1444</v>
      </c>
      <c r="H1081" t="s">
        <v>1766</v>
      </c>
    </row>
    <row r="1082" spans="2:8" x14ac:dyDescent="0.25">
      <c r="B1082" t="s">
        <v>1772</v>
      </c>
      <c r="D1082" s="30" t="s">
        <v>12</v>
      </c>
      <c r="E1082" t="s">
        <v>1366</v>
      </c>
      <c r="F1082" s="30" t="s">
        <v>1371</v>
      </c>
      <c r="G1082" s="30" t="s">
        <v>1444</v>
      </c>
      <c r="H1082" t="s">
        <v>1766</v>
      </c>
    </row>
    <row r="1083" spans="2:8" x14ac:dyDescent="0.25">
      <c r="B1083" t="s">
        <v>1771</v>
      </c>
      <c r="D1083" s="30" t="s">
        <v>12</v>
      </c>
      <c r="E1083" t="s">
        <v>1366</v>
      </c>
      <c r="F1083" s="30" t="s">
        <v>1371</v>
      </c>
      <c r="G1083" s="30" t="s">
        <v>1444</v>
      </c>
      <c r="H1083" t="s">
        <v>1766</v>
      </c>
    </row>
    <row r="1084" spans="2:8" x14ac:dyDescent="0.25">
      <c r="B1084" t="s">
        <v>1770</v>
      </c>
      <c r="D1084" s="30" t="s">
        <v>12</v>
      </c>
      <c r="E1084" t="s">
        <v>1366</v>
      </c>
      <c r="F1084" s="30" t="s">
        <v>1371</v>
      </c>
      <c r="G1084" s="30" t="s">
        <v>1444</v>
      </c>
      <c r="H1084" t="s">
        <v>1766</v>
      </c>
    </row>
    <row r="1085" spans="2:8" x14ac:dyDescent="0.25">
      <c r="B1085" t="s">
        <v>1769</v>
      </c>
      <c r="D1085" s="30" t="s">
        <v>12</v>
      </c>
      <c r="E1085" t="s">
        <v>1366</v>
      </c>
      <c r="F1085" s="30" t="s">
        <v>1371</v>
      </c>
      <c r="G1085" s="30" t="s">
        <v>1444</v>
      </c>
      <c r="H1085" t="s">
        <v>1766</v>
      </c>
    </row>
    <row r="1086" spans="2:8" x14ac:dyDescent="0.25">
      <c r="B1086" t="s">
        <v>1768</v>
      </c>
      <c r="D1086" s="30" t="s">
        <v>12</v>
      </c>
      <c r="E1086" t="s">
        <v>1366</v>
      </c>
      <c r="F1086" s="30" t="s">
        <v>1371</v>
      </c>
      <c r="G1086" s="30" t="s">
        <v>1444</v>
      </c>
      <c r="H1086" t="s">
        <v>1766</v>
      </c>
    </row>
    <row r="1087" spans="2:8" x14ac:dyDescent="0.25">
      <c r="B1087" t="s">
        <v>1767</v>
      </c>
      <c r="D1087" s="30" t="s">
        <v>12</v>
      </c>
      <c r="E1087" t="s">
        <v>1366</v>
      </c>
      <c r="F1087" s="30" t="s">
        <v>1371</v>
      </c>
      <c r="G1087" s="30" t="s">
        <v>1444</v>
      </c>
      <c r="H1087" t="s">
        <v>1766</v>
      </c>
    </row>
    <row r="1088" spans="2:8" x14ac:dyDescent="0.25">
      <c r="B1088" t="s">
        <v>1911</v>
      </c>
      <c r="D1088" s="30" t="s">
        <v>12</v>
      </c>
      <c r="E1088" t="s">
        <v>1366</v>
      </c>
      <c r="F1088" s="30" t="s">
        <v>1370</v>
      </c>
      <c r="G1088" s="31">
        <v>135</v>
      </c>
      <c r="H1088" t="s">
        <v>1766</v>
      </c>
    </row>
    <row r="1089" spans="2:8" x14ac:dyDescent="0.25">
      <c r="B1089" t="s">
        <v>1910</v>
      </c>
      <c r="D1089" s="30" t="s">
        <v>12</v>
      </c>
      <c r="E1089" t="s">
        <v>1366</v>
      </c>
      <c r="F1089" s="30" t="s">
        <v>1370</v>
      </c>
      <c r="G1089" s="31">
        <v>135</v>
      </c>
      <c r="H1089" t="s">
        <v>1766</v>
      </c>
    </row>
    <row r="1090" spans="2:8" x14ac:dyDescent="0.25">
      <c r="B1090" t="s">
        <v>1909</v>
      </c>
      <c r="D1090" s="30" t="s">
        <v>12</v>
      </c>
      <c r="E1090" t="s">
        <v>1366</v>
      </c>
      <c r="F1090" s="30" t="s">
        <v>1370</v>
      </c>
      <c r="G1090" s="31">
        <v>135</v>
      </c>
      <c r="H1090" t="s">
        <v>1766</v>
      </c>
    </row>
    <row r="1091" spans="2:8" x14ac:dyDescent="0.25">
      <c r="B1091" t="s">
        <v>1908</v>
      </c>
      <c r="D1091" s="30" t="s">
        <v>12</v>
      </c>
      <c r="E1091" t="s">
        <v>1366</v>
      </c>
      <c r="F1091" s="30" t="s">
        <v>1370</v>
      </c>
      <c r="G1091" s="31">
        <v>135</v>
      </c>
      <c r="H1091" t="s">
        <v>1766</v>
      </c>
    </row>
    <row r="1092" spans="2:8" x14ac:dyDescent="0.25">
      <c r="B1092" t="s">
        <v>1907</v>
      </c>
      <c r="D1092" s="30" t="s">
        <v>12</v>
      </c>
      <c r="E1092" t="s">
        <v>1366</v>
      </c>
      <c r="F1092" s="30" t="s">
        <v>1370</v>
      </c>
      <c r="G1092" s="31">
        <v>135</v>
      </c>
      <c r="H1092" t="s">
        <v>1766</v>
      </c>
    </row>
    <row r="1093" spans="2:8" x14ac:dyDescent="0.25">
      <c r="B1093" t="s">
        <v>1906</v>
      </c>
      <c r="D1093" s="30" t="s">
        <v>12</v>
      </c>
      <c r="E1093" t="s">
        <v>1366</v>
      </c>
      <c r="F1093" s="30" t="s">
        <v>1370</v>
      </c>
      <c r="G1093" s="31">
        <v>135</v>
      </c>
      <c r="H1093" t="s">
        <v>1766</v>
      </c>
    </row>
    <row r="1094" spans="2:8" x14ac:dyDescent="0.25">
      <c r="B1094" t="s">
        <v>1905</v>
      </c>
      <c r="D1094" s="30" t="s">
        <v>12</v>
      </c>
      <c r="E1094" t="s">
        <v>1366</v>
      </c>
      <c r="F1094" s="30" t="s">
        <v>1370</v>
      </c>
      <c r="G1094" s="31">
        <v>135</v>
      </c>
      <c r="H1094" t="s">
        <v>1766</v>
      </c>
    </row>
    <row r="1095" spans="2:8" x14ac:dyDescent="0.25">
      <c r="B1095" t="s">
        <v>1904</v>
      </c>
      <c r="D1095" s="30" t="s">
        <v>12</v>
      </c>
      <c r="E1095" t="s">
        <v>1366</v>
      </c>
      <c r="F1095" s="30" t="s">
        <v>1370</v>
      </c>
      <c r="G1095" s="31">
        <v>135</v>
      </c>
      <c r="H1095" t="s">
        <v>1766</v>
      </c>
    </row>
    <row r="1096" spans="2:8" x14ac:dyDescent="0.25">
      <c r="B1096" t="s">
        <v>1903</v>
      </c>
      <c r="D1096" s="30" t="s">
        <v>12</v>
      </c>
      <c r="E1096" t="s">
        <v>1366</v>
      </c>
      <c r="F1096" s="30" t="s">
        <v>1370</v>
      </c>
      <c r="G1096" s="31">
        <v>135</v>
      </c>
      <c r="H1096" t="s">
        <v>1766</v>
      </c>
    </row>
    <row r="1097" spans="2:8" x14ac:dyDescent="0.25">
      <c r="B1097" t="s">
        <v>1902</v>
      </c>
      <c r="D1097" s="30" t="s">
        <v>12</v>
      </c>
      <c r="E1097" t="s">
        <v>1366</v>
      </c>
      <c r="F1097" s="30" t="s">
        <v>1370</v>
      </c>
      <c r="G1097" s="31">
        <v>135</v>
      </c>
      <c r="H1097" t="s">
        <v>1766</v>
      </c>
    </row>
    <row r="1098" spans="2:8" x14ac:dyDescent="0.25">
      <c r="B1098" t="s">
        <v>1901</v>
      </c>
      <c r="D1098" s="30" t="s">
        <v>12</v>
      </c>
      <c r="E1098" t="s">
        <v>1366</v>
      </c>
      <c r="F1098" s="30" t="s">
        <v>1370</v>
      </c>
      <c r="G1098" s="31">
        <v>135</v>
      </c>
      <c r="H1098" t="s">
        <v>1766</v>
      </c>
    </row>
    <row r="1099" spans="2:8" x14ac:dyDescent="0.25">
      <c r="B1099" t="s">
        <v>1900</v>
      </c>
      <c r="D1099" s="30" t="s">
        <v>12</v>
      </c>
      <c r="E1099" t="s">
        <v>1366</v>
      </c>
      <c r="F1099" s="30" t="s">
        <v>1370</v>
      </c>
      <c r="G1099" s="31">
        <v>135</v>
      </c>
      <c r="H1099" t="s">
        <v>1766</v>
      </c>
    </row>
    <row r="1100" spans="2:8" x14ac:dyDescent="0.25">
      <c r="B1100" t="s">
        <v>1899</v>
      </c>
      <c r="D1100" s="30" t="s">
        <v>12</v>
      </c>
      <c r="E1100" t="s">
        <v>1366</v>
      </c>
      <c r="F1100" s="30" t="s">
        <v>1370</v>
      </c>
      <c r="G1100" s="31">
        <v>135</v>
      </c>
      <c r="H1100" t="s">
        <v>1766</v>
      </c>
    </row>
    <row r="1101" spans="2:8" x14ac:dyDescent="0.25">
      <c r="B1101" t="s">
        <v>1898</v>
      </c>
      <c r="D1101" s="30" t="s">
        <v>12</v>
      </c>
      <c r="E1101" t="s">
        <v>1366</v>
      </c>
      <c r="F1101" s="30" t="s">
        <v>1370</v>
      </c>
      <c r="G1101" s="31">
        <v>135</v>
      </c>
      <c r="H1101" t="s">
        <v>1766</v>
      </c>
    </row>
    <row r="1102" spans="2:8" x14ac:dyDescent="0.25">
      <c r="B1102" t="s">
        <v>1897</v>
      </c>
      <c r="D1102" s="30" t="s">
        <v>12</v>
      </c>
      <c r="E1102" t="s">
        <v>1366</v>
      </c>
      <c r="F1102" s="30" t="s">
        <v>1370</v>
      </c>
      <c r="G1102" s="31">
        <v>135</v>
      </c>
      <c r="H1102" t="s">
        <v>1766</v>
      </c>
    </row>
    <row r="1103" spans="2:8" x14ac:dyDescent="0.25">
      <c r="B1103" t="s">
        <v>1896</v>
      </c>
      <c r="D1103" s="30" t="s">
        <v>12</v>
      </c>
      <c r="E1103" t="s">
        <v>1366</v>
      </c>
      <c r="F1103" s="30" t="s">
        <v>1370</v>
      </c>
      <c r="G1103" s="31">
        <v>135</v>
      </c>
      <c r="H1103" t="s">
        <v>1766</v>
      </c>
    </row>
    <row r="1104" spans="2:8" x14ac:dyDescent="0.25">
      <c r="B1104" t="s">
        <v>1895</v>
      </c>
      <c r="D1104" s="30" t="s">
        <v>12</v>
      </c>
      <c r="E1104" t="s">
        <v>1366</v>
      </c>
      <c r="F1104" s="30" t="s">
        <v>1370</v>
      </c>
      <c r="G1104" s="31">
        <v>135</v>
      </c>
      <c r="H1104" t="s">
        <v>1766</v>
      </c>
    </row>
    <row r="1105" spans="2:8" x14ac:dyDescent="0.25">
      <c r="B1105" t="s">
        <v>1894</v>
      </c>
      <c r="D1105" s="30" t="s">
        <v>12</v>
      </c>
      <c r="E1105" t="s">
        <v>1366</v>
      </c>
      <c r="F1105" s="30" t="s">
        <v>1370</v>
      </c>
      <c r="G1105" s="31">
        <v>135</v>
      </c>
      <c r="H1105" t="s">
        <v>1766</v>
      </c>
    </row>
    <row r="1106" spans="2:8" x14ac:dyDescent="0.25">
      <c r="B1106" t="s">
        <v>1893</v>
      </c>
      <c r="D1106" s="30" t="s">
        <v>12</v>
      </c>
      <c r="E1106" t="s">
        <v>1366</v>
      </c>
      <c r="F1106" s="30" t="s">
        <v>1370</v>
      </c>
      <c r="G1106" s="31">
        <v>135</v>
      </c>
      <c r="H1106" t="s">
        <v>1766</v>
      </c>
    </row>
    <row r="1107" spans="2:8" x14ac:dyDescent="0.25">
      <c r="B1107" t="s">
        <v>1892</v>
      </c>
      <c r="D1107" s="30" t="s">
        <v>12</v>
      </c>
      <c r="E1107" t="s">
        <v>1366</v>
      </c>
      <c r="F1107" s="30" t="s">
        <v>1370</v>
      </c>
      <c r="G1107" s="31">
        <v>135</v>
      </c>
      <c r="H1107" t="s">
        <v>1766</v>
      </c>
    </row>
    <row r="1108" spans="2:8" x14ac:dyDescent="0.25">
      <c r="B1108" t="s">
        <v>1891</v>
      </c>
      <c r="D1108" s="30" t="s">
        <v>12</v>
      </c>
      <c r="E1108" t="s">
        <v>1366</v>
      </c>
      <c r="F1108" s="30" t="s">
        <v>1370</v>
      </c>
      <c r="G1108" s="31">
        <v>135</v>
      </c>
      <c r="H1108" t="s">
        <v>1766</v>
      </c>
    </row>
    <row r="1109" spans="2:8" x14ac:dyDescent="0.25">
      <c r="B1109" t="s">
        <v>1890</v>
      </c>
      <c r="D1109" s="30" t="s">
        <v>12</v>
      </c>
      <c r="E1109" t="s">
        <v>1366</v>
      </c>
      <c r="F1109" s="30" t="s">
        <v>1370</v>
      </c>
      <c r="G1109" s="31">
        <v>135</v>
      </c>
      <c r="H1109" t="s">
        <v>1766</v>
      </c>
    </row>
    <row r="1110" spans="2:8" x14ac:dyDescent="0.25">
      <c r="B1110" t="s">
        <v>1889</v>
      </c>
      <c r="D1110" s="30" t="s">
        <v>12</v>
      </c>
      <c r="E1110" t="s">
        <v>1366</v>
      </c>
      <c r="F1110" s="30" t="s">
        <v>1370</v>
      </c>
      <c r="G1110" s="31">
        <v>135</v>
      </c>
      <c r="H1110" t="s">
        <v>1766</v>
      </c>
    </row>
    <row r="1111" spans="2:8" x14ac:dyDescent="0.25">
      <c r="B1111" t="s">
        <v>1888</v>
      </c>
      <c r="D1111" s="30" t="s">
        <v>12</v>
      </c>
      <c r="E1111" t="s">
        <v>1366</v>
      </c>
      <c r="F1111" s="30" t="s">
        <v>1370</v>
      </c>
      <c r="G1111" s="31">
        <v>135</v>
      </c>
      <c r="H1111" t="s">
        <v>1766</v>
      </c>
    </row>
    <row r="1112" spans="2:8" x14ac:dyDescent="0.25">
      <c r="B1112" t="s">
        <v>1887</v>
      </c>
      <c r="D1112" s="30" t="s">
        <v>12</v>
      </c>
      <c r="E1112" t="s">
        <v>1366</v>
      </c>
      <c r="F1112" s="30" t="s">
        <v>1370</v>
      </c>
      <c r="G1112" s="31">
        <v>135</v>
      </c>
      <c r="H1112" t="s">
        <v>1766</v>
      </c>
    </row>
    <row r="1113" spans="2:8" x14ac:dyDescent="0.25">
      <c r="B1113" t="s">
        <v>1886</v>
      </c>
      <c r="D1113" s="30" t="s">
        <v>12</v>
      </c>
      <c r="E1113" t="s">
        <v>1366</v>
      </c>
      <c r="F1113" s="30" t="s">
        <v>1370</v>
      </c>
      <c r="G1113" s="31">
        <v>135</v>
      </c>
      <c r="H1113" t="s">
        <v>1766</v>
      </c>
    </row>
    <row r="1114" spans="2:8" x14ac:dyDescent="0.25">
      <c r="B1114" t="s">
        <v>1885</v>
      </c>
      <c r="D1114" s="30" t="s">
        <v>12</v>
      </c>
      <c r="E1114" t="s">
        <v>1366</v>
      </c>
      <c r="F1114" s="30" t="s">
        <v>1370</v>
      </c>
      <c r="G1114" s="31">
        <v>135</v>
      </c>
      <c r="H1114" t="s">
        <v>1766</v>
      </c>
    </row>
    <row r="1115" spans="2:8" x14ac:dyDescent="0.25">
      <c r="B1115" t="s">
        <v>1884</v>
      </c>
      <c r="D1115" s="30" t="s">
        <v>12</v>
      </c>
      <c r="E1115" t="s">
        <v>1366</v>
      </c>
      <c r="F1115" s="30" t="s">
        <v>1370</v>
      </c>
      <c r="G1115" s="31">
        <v>135</v>
      </c>
      <c r="H1115" t="s">
        <v>1766</v>
      </c>
    </row>
    <row r="1116" spans="2:8" x14ac:dyDescent="0.25">
      <c r="B1116" t="s">
        <v>1883</v>
      </c>
      <c r="D1116" s="30" t="s">
        <v>12</v>
      </c>
      <c r="E1116" t="s">
        <v>1366</v>
      </c>
      <c r="F1116" s="30" t="s">
        <v>1370</v>
      </c>
      <c r="G1116" s="31">
        <v>135</v>
      </c>
      <c r="H1116" t="s">
        <v>1766</v>
      </c>
    </row>
    <row r="1117" spans="2:8" x14ac:dyDescent="0.25">
      <c r="B1117" t="s">
        <v>1882</v>
      </c>
      <c r="D1117" s="30" t="s">
        <v>12</v>
      </c>
      <c r="E1117" t="s">
        <v>1366</v>
      </c>
      <c r="F1117" s="30" t="s">
        <v>1370</v>
      </c>
      <c r="G1117" s="31">
        <v>135</v>
      </c>
      <c r="H1117" t="s">
        <v>1766</v>
      </c>
    </row>
    <row r="1118" spans="2:8" x14ac:dyDescent="0.25">
      <c r="B1118" t="s">
        <v>1881</v>
      </c>
      <c r="D1118" s="30" t="s">
        <v>12</v>
      </c>
      <c r="E1118" t="s">
        <v>1366</v>
      </c>
      <c r="F1118" s="30" t="s">
        <v>1370</v>
      </c>
      <c r="G1118" s="31">
        <v>135</v>
      </c>
      <c r="H1118" t="s">
        <v>1766</v>
      </c>
    </row>
    <row r="1119" spans="2:8" x14ac:dyDescent="0.25">
      <c r="B1119" t="s">
        <v>1880</v>
      </c>
      <c r="D1119" s="30" t="s">
        <v>12</v>
      </c>
      <c r="E1119" t="s">
        <v>1366</v>
      </c>
      <c r="F1119" s="30" t="s">
        <v>1370</v>
      </c>
      <c r="G1119" s="31">
        <v>135</v>
      </c>
      <c r="H1119" t="s">
        <v>1766</v>
      </c>
    </row>
    <row r="1120" spans="2:8" x14ac:dyDescent="0.25">
      <c r="B1120" t="s">
        <v>1879</v>
      </c>
      <c r="D1120" s="30" t="s">
        <v>12</v>
      </c>
      <c r="E1120" t="s">
        <v>1366</v>
      </c>
      <c r="F1120" s="30" t="s">
        <v>1370</v>
      </c>
      <c r="G1120" s="31">
        <v>135</v>
      </c>
      <c r="H1120" t="s">
        <v>1766</v>
      </c>
    </row>
    <row r="1121" spans="2:8" x14ac:dyDescent="0.25">
      <c r="B1121" t="s">
        <v>1878</v>
      </c>
      <c r="D1121" s="30" t="s">
        <v>12</v>
      </c>
      <c r="E1121" t="s">
        <v>1366</v>
      </c>
      <c r="F1121" s="30" t="s">
        <v>1370</v>
      </c>
      <c r="G1121" s="31">
        <v>135</v>
      </c>
      <c r="H1121" t="s">
        <v>1766</v>
      </c>
    </row>
    <row r="1122" spans="2:8" x14ac:dyDescent="0.25">
      <c r="B1122" t="s">
        <v>1877</v>
      </c>
      <c r="D1122" s="30" t="s">
        <v>12</v>
      </c>
      <c r="E1122" t="s">
        <v>1366</v>
      </c>
      <c r="F1122" s="30" t="s">
        <v>1370</v>
      </c>
      <c r="G1122" s="31">
        <v>135</v>
      </c>
      <c r="H1122" t="s">
        <v>1766</v>
      </c>
    </row>
    <row r="1123" spans="2:8" x14ac:dyDescent="0.25">
      <c r="B1123" t="s">
        <v>1876</v>
      </c>
      <c r="D1123" s="30" t="s">
        <v>12</v>
      </c>
      <c r="E1123" t="s">
        <v>1366</v>
      </c>
      <c r="F1123" s="30" t="s">
        <v>1370</v>
      </c>
      <c r="G1123" s="31">
        <v>135</v>
      </c>
      <c r="H1123" t="s">
        <v>1766</v>
      </c>
    </row>
    <row r="1124" spans="2:8" x14ac:dyDescent="0.25">
      <c r="B1124" t="s">
        <v>1875</v>
      </c>
      <c r="D1124" s="30" t="s">
        <v>12</v>
      </c>
      <c r="E1124" t="s">
        <v>1366</v>
      </c>
      <c r="F1124" s="30" t="s">
        <v>1370</v>
      </c>
      <c r="G1124" s="31">
        <v>135</v>
      </c>
      <c r="H1124" t="s">
        <v>1766</v>
      </c>
    </row>
    <row r="1125" spans="2:8" x14ac:dyDescent="0.25">
      <c r="B1125" t="s">
        <v>1874</v>
      </c>
      <c r="D1125" s="30" t="s">
        <v>12</v>
      </c>
      <c r="E1125" t="s">
        <v>1366</v>
      </c>
      <c r="F1125" s="30" t="s">
        <v>1370</v>
      </c>
      <c r="G1125" s="31">
        <v>135</v>
      </c>
      <c r="H1125" t="s">
        <v>1766</v>
      </c>
    </row>
    <row r="1126" spans="2:8" x14ac:dyDescent="0.25">
      <c r="B1126" t="s">
        <v>1873</v>
      </c>
      <c r="D1126" s="30" t="s">
        <v>12</v>
      </c>
      <c r="E1126" t="s">
        <v>1366</v>
      </c>
      <c r="F1126" s="30" t="s">
        <v>1370</v>
      </c>
      <c r="G1126" s="31">
        <v>135</v>
      </c>
      <c r="H1126" t="s">
        <v>1766</v>
      </c>
    </row>
    <row r="1127" spans="2:8" x14ac:dyDescent="0.25">
      <c r="B1127" t="s">
        <v>1872</v>
      </c>
      <c r="D1127" s="30" t="s">
        <v>12</v>
      </c>
      <c r="E1127" t="s">
        <v>1366</v>
      </c>
      <c r="F1127" s="30" t="s">
        <v>1370</v>
      </c>
      <c r="G1127" s="31">
        <v>135</v>
      </c>
      <c r="H1127" t="s">
        <v>1766</v>
      </c>
    </row>
    <row r="1128" spans="2:8" x14ac:dyDescent="0.25">
      <c r="B1128" t="s">
        <v>1871</v>
      </c>
      <c r="D1128" s="30" t="s">
        <v>12</v>
      </c>
      <c r="E1128" t="s">
        <v>1366</v>
      </c>
      <c r="F1128" s="30" t="s">
        <v>1370</v>
      </c>
      <c r="G1128" s="31">
        <v>136</v>
      </c>
      <c r="H1128" t="s">
        <v>1766</v>
      </c>
    </row>
    <row r="1129" spans="2:8" x14ac:dyDescent="0.25">
      <c r="B1129" t="s">
        <v>1870</v>
      </c>
      <c r="D1129" s="30" t="s">
        <v>12</v>
      </c>
      <c r="E1129" t="s">
        <v>1366</v>
      </c>
      <c r="F1129" s="30" t="s">
        <v>1370</v>
      </c>
      <c r="G1129" s="31">
        <v>136</v>
      </c>
      <c r="H1129" t="s">
        <v>1766</v>
      </c>
    </row>
    <row r="1130" spans="2:8" x14ac:dyDescent="0.25">
      <c r="B1130" t="s">
        <v>1869</v>
      </c>
      <c r="D1130" s="30" t="s">
        <v>12</v>
      </c>
      <c r="E1130" t="s">
        <v>1366</v>
      </c>
      <c r="F1130" s="30" t="s">
        <v>1370</v>
      </c>
      <c r="G1130" s="31">
        <v>136</v>
      </c>
      <c r="H1130" t="s">
        <v>1766</v>
      </c>
    </row>
    <row r="1131" spans="2:8" x14ac:dyDescent="0.25">
      <c r="B1131" t="s">
        <v>1868</v>
      </c>
      <c r="D1131" s="30" t="s">
        <v>12</v>
      </c>
      <c r="E1131" t="s">
        <v>1366</v>
      </c>
      <c r="F1131" s="30" t="s">
        <v>1370</v>
      </c>
      <c r="G1131" s="31">
        <v>136</v>
      </c>
      <c r="H1131" t="s">
        <v>1766</v>
      </c>
    </row>
    <row r="1132" spans="2:8" x14ac:dyDescent="0.25">
      <c r="B1132" t="s">
        <v>1867</v>
      </c>
      <c r="D1132" s="30" t="s">
        <v>12</v>
      </c>
      <c r="E1132" t="s">
        <v>1366</v>
      </c>
      <c r="F1132" s="30" t="s">
        <v>1370</v>
      </c>
      <c r="G1132" s="31">
        <v>136</v>
      </c>
      <c r="H1132" t="s">
        <v>1766</v>
      </c>
    </row>
    <row r="1133" spans="2:8" x14ac:dyDescent="0.25">
      <c r="B1133" t="s">
        <v>1866</v>
      </c>
      <c r="D1133" s="30" t="s">
        <v>12</v>
      </c>
      <c r="E1133" t="s">
        <v>1366</v>
      </c>
      <c r="F1133" s="30" t="s">
        <v>1370</v>
      </c>
      <c r="G1133" s="31">
        <v>136</v>
      </c>
      <c r="H1133" t="s">
        <v>1766</v>
      </c>
    </row>
    <row r="1134" spans="2:8" x14ac:dyDescent="0.25">
      <c r="B1134" t="s">
        <v>1865</v>
      </c>
      <c r="D1134" s="30" t="s">
        <v>12</v>
      </c>
      <c r="E1134" t="s">
        <v>1366</v>
      </c>
      <c r="F1134" s="30" t="s">
        <v>1370</v>
      </c>
      <c r="G1134" s="31">
        <v>136</v>
      </c>
      <c r="H1134" t="s">
        <v>1766</v>
      </c>
    </row>
    <row r="1135" spans="2:8" x14ac:dyDescent="0.25">
      <c r="B1135" t="s">
        <v>1864</v>
      </c>
      <c r="D1135" s="30" t="s">
        <v>12</v>
      </c>
      <c r="E1135" t="s">
        <v>1366</v>
      </c>
      <c r="F1135" s="30" t="s">
        <v>1370</v>
      </c>
      <c r="G1135" s="31">
        <v>136</v>
      </c>
      <c r="H1135" t="s">
        <v>1766</v>
      </c>
    </row>
    <row r="1136" spans="2:8" x14ac:dyDescent="0.25">
      <c r="B1136" t="s">
        <v>1863</v>
      </c>
      <c r="D1136" s="30" t="s">
        <v>12</v>
      </c>
      <c r="E1136" t="s">
        <v>1366</v>
      </c>
      <c r="F1136" s="30" t="s">
        <v>1370</v>
      </c>
      <c r="G1136" s="31">
        <v>136</v>
      </c>
      <c r="H1136" t="s">
        <v>1766</v>
      </c>
    </row>
    <row r="1137" spans="2:8" x14ac:dyDescent="0.25">
      <c r="B1137" t="s">
        <v>1862</v>
      </c>
      <c r="D1137" s="30" t="s">
        <v>12</v>
      </c>
      <c r="E1137" t="s">
        <v>1366</v>
      </c>
      <c r="F1137" s="30" t="s">
        <v>1370</v>
      </c>
      <c r="G1137" s="31">
        <v>136</v>
      </c>
      <c r="H1137" t="s">
        <v>1766</v>
      </c>
    </row>
    <row r="1138" spans="2:8" x14ac:dyDescent="0.25">
      <c r="B1138" t="s">
        <v>1861</v>
      </c>
      <c r="D1138" s="30" t="s">
        <v>12</v>
      </c>
      <c r="E1138" t="s">
        <v>1366</v>
      </c>
      <c r="F1138" s="30" t="s">
        <v>1370</v>
      </c>
      <c r="G1138" s="31">
        <v>136</v>
      </c>
      <c r="H1138" t="s">
        <v>1766</v>
      </c>
    </row>
    <row r="1139" spans="2:8" x14ac:dyDescent="0.25">
      <c r="B1139" t="s">
        <v>1860</v>
      </c>
      <c r="D1139" s="30" t="s">
        <v>12</v>
      </c>
      <c r="E1139" t="s">
        <v>1366</v>
      </c>
      <c r="F1139" s="30" t="s">
        <v>1370</v>
      </c>
      <c r="G1139" s="31">
        <v>136</v>
      </c>
      <c r="H1139" t="s">
        <v>1766</v>
      </c>
    </row>
    <row r="1140" spans="2:8" x14ac:dyDescent="0.25">
      <c r="B1140" t="s">
        <v>1859</v>
      </c>
      <c r="D1140" s="30" t="s">
        <v>12</v>
      </c>
      <c r="E1140" t="s">
        <v>1366</v>
      </c>
      <c r="F1140" s="30" t="s">
        <v>1370</v>
      </c>
      <c r="G1140" s="31">
        <v>136</v>
      </c>
      <c r="H1140" t="s">
        <v>1766</v>
      </c>
    </row>
    <row r="1141" spans="2:8" x14ac:dyDescent="0.25">
      <c r="B1141" t="s">
        <v>1858</v>
      </c>
      <c r="D1141" s="30" t="s">
        <v>12</v>
      </c>
      <c r="E1141" t="s">
        <v>1366</v>
      </c>
      <c r="F1141" s="30" t="s">
        <v>1370</v>
      </c>
      <c r="G1141" s="31">
        <v>136</v>
      </c>
      <c r="H1141" t="s">
        <v>1766</v>
      </c>
    </row>
    <row r="1142" spans="2:8" x14ac:dyDescent="0.25">
      <c r="B1142" t="s">
        <v>1857</v>
      </c>
      <c r="D1142" s="30" t="s">
        <v>12</v>
      </c>
      <c r="E1142" t="s">
        <v>1366</v>
      </c>
      <c r="F1142" s="30" t="s">
        <v>1370</v>
      </c>
      <c r="G1142" s="31">
        <v>136</v>
      </c>
      <c r="H1142" t="s">
        <v>1766</v>
      </c>
    </row>
    <row r="1143" spans="2:8" x14ac:dyDescent="0.25">
      <c r="B1143" t="s">
        <v>1856</v>
      </c>
      <c r="D1143" s="30" t="s">
        <v>12</v>
      </c>
      <c r="E1143" t="s">
        <v>1366</v>
      </c>
      <c r="F1143" s="30" t="s">
        <v>1370</v>
      </c>
      <c r="G1143" s="31">
        <v>136</v>
      </c>
      <c r="H1143" t="s">
        <v>1766</v>
      </c>
    </row>
    <row r="1144" spans="2:8" x14ac:dyDescent="0.25">
      <c r="B1144" t="s">
        <v>1855</v>
      </c>
      <c r="D1144" s="30" t="s">
        <v>12</v>
      </c>
      <c r="E1144" t="s">
        <v>1366</v>
      </c>
      <c r="F1144" s="30" t="s">
        <v>1370</v>
      </c>
      <c r="G1144" s="31">
        <v>136</v>
      </c>
      <c r="H1144" t="s">
        <v>1766</v>
      </c>
    </row>
    <row r="1145" spans="2:8" x14ac:dyDescent="0.25">
      <c r="B1145" t="s">
        <v>1854</v>
      </c>
      <c r="D1145" s="30" t="s">
        <v>12</v>
      </c>
      <c r="E1145" t="s">
        <v>1366</v>
      </c>
      <c r="F1145" s="30" t="s">
        <v>1370</v>
      </c>
      <c r="G1145" s="31">
        <v>136</v>
      </c>
      <c r="H1145" t="s">
        <v>1766</v>
      </c>
    </row>
    <row r="1146" spans="2:8" x14ac:dyDescent="0.25">
      <c r="B1146" t="s">
        <v>1853</v>
      </c>
      <c r="D1146" s="30" t="s">
        <v>12</v>
      </c>
      <c r="E1146" t="s">
        <v>1366</v>
      </c>
      <c r="F1146" s="30" t="s">
        <v>1370</v>
      </c>
      <c r="G1146" s="31">
        <v>136</v>
      </c>
      <c r="H1146" t="s">
        <v>1766</v>
      </c>
    </row>
    <row r="1147" spans="2:8" x14ac:dyDescent="0.25">
      <c r="B1147" t="s">
        <v>1852</v>
      </c>
      <c r="D1147" s="30" t="s">
        <v>12</v>
      </c>
      <c r="E1147" t="s">
        <v>1366</v>
      </c>
      <c r="F1147" s="30" t="s">
        <v>1370</v>
      </c>
      <c r="G1147" s="31">
        <v>136</v>
      </c>
      <c r="H1147" t="s">
        <v>1766</v>
      </c>
    </row>
    <row r="1148" spans="2:8" x14ac:dyDescent="0.25">
      <c r="B1148" t="s">
        <v>1851</v>
      </c>
      <c r="D1148" s="30" t="s">
        <v>12</v>
      </c>
      <c r="E1148" t="s">
        <v>1366</v>
      </c>
      <c r="F1148" s="30" t="s">
        <v>1370</v>
      </c>
      <c r="G1148" s="31">
        <v>136</v>
      </c>
      <c r="H1148" t="s">
        <v>1766</v>
      </c>
    </row>
    <row r="1149" spans="2:8" x14ac:dyDescent="0.25">
      <c r="B1149" t="s">
        <v>1850</v>
      </c>
      <c r="D1149" s="30" t="s">
        <v>12</v>
      </c>
      <c r="E1149" t="s">
        <v>1366</v>
      </c>
      <c r="F1149" s="30" t="s">
        <v>1370</v>
      </c>
      <c r="G1149" s="31">
        <v>136</v>
      </c>
      <c r="H1149" t="s">
        <v>1766</v>
      </c>
    </row>
    <row r="1150" spans="2:8" x14ac:dyDescent="0.25">
      <c r="B1150" t="s">
        <v>1849</v>
      </c>
      <c r="D1150" s="30" t="s">
        <v>12</v>
      </c>
      <c r="E1150" t="s">
        <v>1366</v>
      </c>
      <c r="F1150" s="30" t="s">
        <v>1370</v>
      </c>
      <c r="G1150" s="31">
        <v>136</v>
      </c>
      <c r="H1150" t="s">
        <v>1766</v>
      </c>
    </row>
    <row r="1151" spans="2:8" x14ac:dyDescent="0.25">
      <c r="B1151" t="s">
        <v>1848</v>
      </c>
      <c r="D1151" s="30" t="s">
        <v>12</v>
      </c>
      <c r="E1151" t="s">
        <v>1366</v>
      </c>
      <c r="F1151" s="30" t="s">
        <v>1370</v>
      </c>
      <c r="G1151" s="31">
        <v>136</v>
      </c>
      <c r="H1151" t="s">
        <v>1766</v>
      </c>
    </row>
    <row r="1152" spans="2:8" x14ac:dyDescent="0.25">
      <c r="B1152" t="s">
        <v>1847</v>
      </c>
      <c r="D1152" s="30" t="s">
        <v>12</v>
      </c>
      <c r="E1152" t="s">
        <v>1366</v>
      </c>
      <c r="F1152" s="30" t="s">
        <v>1370</v>
      </c>
      <c r="G1152" s="31">
        <v>136</v>
      </c>
      <c r="H1152" t="s">
        <v>1766</v>
      </c>
    </row>
    <row r="1153" spans="2:8" x14ac:dyDescent="0.25">
      <c r="B1153" t="s">
        <v>1846</v>
      </c>
      <c r="D1153" s="30" t="s">
        <v>12</v>
      </c>
      <c r="E1153" t="s">
        <v>1366</v>
      </c>
      <c r="F1153" s="30" t="s">
        <v>1370</v>
      </c>
      <c r="G1153" s="31">
        <v>136</v>
      </c>
      <c r="H1153" t="s">
        <v>1766</v>
      </c>
    </row>
    <row r="1154" spans="2:8" x14ac:dyDescent="0.25">
      <c r="B1154" t="s">
        <v>1845</v>
      </c>
      <c r="D1154" s="30" t="s">
        <v>12</v>
      </c>
      <c r="E1154" t="s">
        <v>1366</v>
      </c>
      <c r="F1154" s="30" t="s">
        <v>1370</v>
      </c>
      <c r="G1154" s="31">
        <v>136</v>
      </c>
      <c r="H1154" t="s">
        <v>1766</v>
      </c>
    </row>
    <row r="1155" spans="2:8" x14ac:dyDescent="0.25">
      <c r="B1155" t="s">
        <v>1844</v>
      </c>
      <c r="D1155" s="30" t="s">
        <v>12</v>
      </c>
      <c r="E1155" t="s">
        <v>1366</v>
      </c>
      <c r="F1155" s="30" t="s">
        <v>1370</v>
      </c>
      <c r="G1155" s="31">
        <v>136</v>
      </c>
      <c r="H1155" t="s">
        <v>1766</v>
      </c>
    </row>
    <row r="1156" spans="2:8" x14ac:dyDescent="0.25">
      <c r="B1156" t="s">
        <v>1843</v>
      </c>
      <c r="D1156" s="30" t="s">
        <v>12</v>
      </c>
      <c r="E1156" t="s">
        <v>1366</v>
      </c>
      <c r="F1156" s="30" t="s">
        <v>1370</v>
      </c>
      <c r="G1156" s="31">
        <v>136</v>
      </c>
      <c r="H1156" t="s">
        <v>1766</v>
      </c>
    </row>
    <row r="1157" spans="2:8" x14ac:dyDescent="0.25">
      <c r="B1157" t="s">
        <v>1842</v>
      </c>
      <c r="D1157" s="30" t="s">
        <v>12</v>
      </c>
      <c r="E1157" t="s">
        <v>1366</v>
      </c>
      <c r="F1157" s="30" t="s">
        <v>1370</v>
      </c>
      <c r="G1157" s="31">
        <v>136</v>
      </c>
      <c r="H1157" t="s">
        <v>1766</v>
      </c>
    </row>
    <row r="1158" spans="2:8" x14ac:dyDescent="0.25">
      <c r="B1158" t="s">
        <v>1841</v>
      </c>
      <c r="D1158" s="30" t="s">
        <v>12</v>
      </c>
      <c r="E1158" t="s">
        <v>1366</v>
      </c>
      <c r="F1158" s="30" t="s">
        <v>1370</v>
      </c>
      <c r="G1158" s="31">
        <v>136</v>
      </c>
      <c r="H1158" t="s">
        <v>1766</v>
      </c>
    </row>
    <row r="1159" spans="2:8" x14ac:dyDescent="0.25">
      <c r="B1159" t="s">
        <v>1840</v>
      </c>
      <c r="D1159" s="30" t="s">
        <v>12</v>
      </c>
      <c r="E1159" t="s">
        <v>1366</v>
      </c>
      <c r="F1159" s="30" t="s">
        <v>1370</v>
      </c>
      <c r="G1159" s="31">
        <v>136</v>
      </c>
      <c r="H1159" t="s">
        <v>1766</v>
      </c>
    </row>
    <row r="1160" spans="2:8" x14ac:dyDescent="0.25">
      <c r="B1160" t="s">
        <v>1839</v>
      </c>
      <c r="D1160" s="30" t="s">
        <v>12</v>
      </c>
      <c r="E1160" t="s">
        <v>1366</v>
      </c>
      <c r="F1160" s="30" t="s">
        <v>1370</v>
      </c>
      <c r="G1160" s="31">
        <v>136</v>
      </c>
      <c r="H1160" t="s">
        <v>1766</v>
      </c>
    </row>
    <row r="1161" spans="2:8" x14ac:dyDescent="0.25">
      <c r="B1161" t="s">
        <v>1838</v>
      </c>
      <c r="D1161" s="30" t="s">
        <v>12</v>
      </c>
      <c r="E1161" t="s">
        <v>1366</v>
      </c>
      <c r="F1161" s="30" t="s">
        <v>1370</v>
      </c>
      <c r="G1161" s="31">
        <v>136</v>
      </c>
      <c r="H1161" t="s">
        <v>1766</v>
      </c>
    </row>
    <row r="1162" spans="2:8" x14ac:dyDescent="0.25">
      <c r="B1162" t="s">
        <v>1837</v>
      </c>
      <c r="D1162" s="30" t="s">
        <v>12</v>
      </c>
      <c r="E1162" t="s">
        <v>1366</v>
      </c>
      <c r="F1162" s="30" t="s">
        <v>1370</v>
      </c>
      <c r="G1162" s="31">
        <v>136</v>
      </c>
      <c r="H1162" t="s">
        <v>1766</v>
      </c>
    </row>
    <row r="1163" spans="2:8" x14ac:dyDescent="0.25">
      <c r="B1163" t="s">
        <v>1836</v>
      </c>
      <c r="D1163" s="30" t="s">
        <v>12</v>
      </c>
      <c r="E1163" t="s">
        <v>1366</v>
      </c>
      <c r="F1163" s="30" t="s">
        <v>1370</v>
      </c>
      <c r="G1163" s="31">
        <v>136</v>
      </c>
      <c r="H1163" t="s">
        <v>1766</v>
      </c>
    </row>
    <row r="1164" spans="2:8" x14ac:dyDescent="0.25">
      <c r="B1164" t="s">
        <v>1835</v>
      </c>
      <c r="D1164" s="30" t="s">
        <v>12</v>
      </c>
      <c r="E1164" t="s">
        <v>1366</v>
      </c>
      <c r="F1164" s="30" t="s">
        <v>1370</v>
      </c>
      <c r="G1164" s="31">
        <v>136</v>
      </c>
      <c r="H1164" t="s">
        <v>1766</v>
      </c>
    </row>
    <row r="1165" spans="2:8" x14ac:dyDescent="0.25">
      <c r="B1165" t="s">
        <v>1834</v>
      </c>
      <c r="D1165" s="30" t="s">
        <v>12</v>
      </c>
      <c r="E1165" t="s">
        <v>1366</v>
      </c>
      <c r="F1165" s="30" t="s">
        <v>1370</v>
      </c>
      <c r="G1165" s="31">
        <v>136</v>
      </c>
      <c r="H1165" t="s">
        <v>1766</v>
      </c>
    </row>
    <row r="1166" spans="2:8" x14ac:dyDescent="0.25">
      <c r="B1166" t="s">
        <v>1833</v>
      </c>
      <c r="D1166" s="30" t="s">
        <v>12</v>
      </c>
      <c r="E1166" t="s">
        <v>1366</v>
      </c>
      <c r="F1166" s="30" t="s">
        <v>1370</v>
      </c>
      <c r="G1166" s="31">
        <v>136</v>
      </c>
      <c r="H1166" t="s">
        <v>1766</v>
      </c>
    </row>
    <row r="1167" spans="2:8" x14ac:dyDescent="0.25">
      <c r="B1167" t="s">
        <v>1832</v>
      </c>
      <c r="D1167" s="30" t="s">
        <v>12</v>
      </c>
      <c r="E1167" t="s">
        <v>1366</v>
      </c>
      <c r="F1167" s="30" t="s">
        <v>1370</v>
      </c>
      <c r="G1167" s="31">
        <v>136</v>
      </c>
      <c r="H1167" t="s">
        <v>1766</v>
      </c>
    </row>
    <row r="1168" spans="2:8" x14ac:dyDescent="0.25">
      <c r="B1168" t="s">
        <v>1831</v>
      </c>
      <c r="D1168" s="30" t="s">
        <v>12</v>
      </c>
      <c r="E1168" t="s">
        <v>1366</v>
      </c>
      <c r="F1168" s="30" t="s">
        <v>1370</v>
      </c>
      <c r="G1168" s="31">
        <v>136</v>
      </c>
      <c r="H1168" t="s">
        <v>1766</v>
      </c>
    </row>
    <row r="1169" spans="1:8" x14ac:dyDescent="0.25">
      <c r="B1169" t="s">
        <v>1830</v>
      </c>
      <c r="D1169" s="30" t="s">
        <v>12</v>
      </c>
      <c r="E1169" t="s">
        <v>1366</v>
      </c>
      <c r="F1169" s="30" t="s">
        <v>1370</v>
      </c>
      <c r="G1169" s="31">
        <v>136</v>
      </c>
      <c r="H1169" t="s">
        <v>1766</v>
      </c>
    </row>
    <row r="1170" spans="1:8" x14ac:dyDescent="0.25">
      <c r="B1170" t="s">
        <v>1829</v>
      </c>
      <c r="D1170" s="30" t="s">
        <v>12</v>
      </c>
      <c r="E1170" t="s">
        <v>1366</v>
      </c>
      <c r="F1170" s="30" t="s">
        <v>1370</v>
      </c>
      <c r="G1170" s="31">
        <v>136</v>
      </c>
      <c r="H1170" t="s">
        <v>1766</v>
      </c>
    </row>
    <row r="1171" spans="1:8" x14ac:dyDescent="0.25">
      <c r="B1171" t="s">
        <v>1828</v>
      </c>
      <c r="D1171" s="30" t="s">
        <v>12</v>
      </c>
      <c r="E1171" t="s">
        <v>1366</v>
      </c>
      <c r="F1171" s="30" t="s">
        <v>1370</v>
      </c>
      <c r="G1171" s="31">
        <v>136</v>
      </c>
      <c r="H1171" t="s">
        <v>1766</v>
      </c>
    </row>
    <row r="1172" spans="1:8" x14ac:dyDescent="0.25">
      <c r="A1172" t="s">
        <v>1820</v>
      </c>
      <c r="B1172" t="s">
        <v>2898</v>
      </c>
      <c r="D1172" s="30" t="s">
        <v>99</v>
      </c>
      <c r="E1172" t="s">
        <v>1366</v>
      </c>
      <c r="F1172" s="30" t="s">
        <v>1370</v>
      </c>
      <c r="G1172" s="31">
        <v>135</v>
      </c>
      <c r="H1172" t="s">
        <v>1766</v>
      </c>
    </row>
    <row r="1173" spans="1:8" x14ac:dyDescent="0.25">
      <c r="A1173" t="s">
        <v>1815</v>
      </c>
      <c r="B1173" t="s">
        <v>2900</v>
      </c>
      <c r="D1173" s="30" t="s">
        <v>99</v>
      </c>
      <c r="E1173" t="s">
        <v>1366</v>
      </c>
      <c r="F1173" s="30" t="s">
        <v>1370</v>
      </c>
      <c r="G1173" s="31">
        <v>136</v>
      </c>
      <c r="H1173" t="s">
        <v>1766</v>
      </c>
    </row>
    <row r="1174" spans="1:8" x14ac:dyDescent="0.25">
      <c r="A1174" t="s">
        <v>1810</v>
      </c>
      <c r="B1174" t="s">
        <v>2800</v>
      </c>
      <c r="D1174" s="30" t="s">
        <v>99</v>
      </c>
      <c r="E1174" t="s">
        <v>1366</v>
      </c>
      <c r="F1174" s="30" t="s">
        <v>1370</v>
      </c>
      <c r="G1174" s="31">
        <v>136</v>
      </c>
      <c r="H1174" t="s">
        <v>1766</v>
      </c>
    </row>
    <row r="1175" spans="1:8" x14ac:dyDescent="0.25">
      <c r="A1175" t="s">
        <v>1812</v>
      </c>
      <c r="B1175" t="s">
        <v>2755</v>
      </c>
      <c r="D1175" s="30" t="s">
        <v>99</v>
      </c>
      <c r="E1175" t="s">
        <v>1366</v>
      </c>
      <c r="F1175" s="30" t="s">
        <v>1370</v>
      </c>
      <c r="G1175" s="31">
        <v>136</v>
      </c>
      <c r="H1175" t="s">
        <v>1766</v>
      </c>
    </row>
    <row r="1176" spans="1:8" x14ac:dyDescent="0.25">
      <c r="B1176" t="s">
        <v>1351</v>
      </c>
      <c r="C1176">
        <v>1</v>
      </c>
      <c r="D1176" s="30">
        <v>4.345018591932261</v>
      </c>
      <c r="E1176" t="s">
        <v>1368</v>
      </c>
      <c r="F1176" s="30" t="s">
        <v>1372</v>
      </c>
      <c r="H1176" t="s">
        <v>1732</v>
      </c>
    </row>
    <row r="1177" spans="1:8" x14ac:dyDescent="0.25">
      <c r="B1177" t="s">
        <v>1352</v>
      </c>
      <c r="C1177">
        <v>2</v>
      </c>
      <c r="D1177" s="30">
        <v>3.4967180874162165</v>
      </c>
      <c r="E1177" t="s">
        <v>1367</v>
      </c>
      <c r="F1177" s="30" t="s">
        <v>1372</v>
      </c>
      <c r="H1177" t="s">
        <v>1732</v>
      </c>
    </row>
    <row r="1178" spans="1:8" x14ac:dyDescent="0.25">
      <c r="A1178" t="s">
        <v>1745</v>
      </c>
      <c r="B1178" t="s">
        <v>2875</v>
      </c>
      <c r="D1178" s="30">
        <v>6.0247770868155985</v>
      </c>
      <c r="E1178" t="s">
        <v>1366</v>
      </c>
      <c r="F1178" s="30" t="s">
        <v>1370</v>
      </c>
      <c r="G1178" s="31">
        <v>136</v>
      </c>
      <c r="H1178" t="s">
        <v>1732</v>
      </c>
    </row>
    <row r="1179" spans="1:8" x14ac:dyDescent="0.25">
      <c r="A1179" t="s">
        <v>1744</v>
      </c>
      <c r="B1179" t="s">
        <v>2957</v>
      </c>
      <c r="D1179" s="30">
        <v>6.4492582816023596</v>
      </c>
      <c r="E1179" t="s">
        <v>1366</v>
      </c>
      <c r="F1179" s="30" t="s">
        <v>1370</v>
      </c>
      <c r="G1179" s="31">
        <v>136</v>
      </c>
      <c r="H1179" t="s">
        <v>1732</v>
      </c>
    </row>
    <row r="1180" spans="1:8" x14ac:dyDescent="0.25">
      <c r="A1180" t="s">
        <v>1743</v>
      </c>
      <c r="B1180" t="s">
        <v>2817</v>
      </c>
      <c r="D1180" s="30">
        <v>6.52013616111552</v>
      </c>
      <c r="E1180" t="s">
        <v>1366</v>
      </c>
      <c r="F1180" s="30" t="s">
        <v>1370</v>
      </c>
      <c r="G1180" s="30" t="s">
        <v>1456</v>
      </c>
      <c r="H1180" t="s">
        <v>1732</v>
      </c>
    </row>
    <row r="1181" spans="1:8" x14ac:dyDescent="0.25">
      <c r="B1181" t="s">
        <v>1751</v>
      </c>
      <c r="D1181" s="30" t="s">
        <v>12</v>
      </c>
      <c r="E1181" t="s">
        <v>1366</v>
      </c>
      <c r="F1181" s="30" t="s">
        <v>1371</v>
      </c>
      <c r="G1181" s="30" t="s">
        <v>1456</v>
      </c>
      <c r="H1181" t="s">
        <v>1732</v>
      </c>
    </row>
    <row r="1182" spans="1:8" x14ac:dyDescent="0.25">
      <c r="B1182" t="s">
        <v>1750</v>
      </c>
      <c r="D1182" s="30" t="s">
        <v>12</v>
      </c>
      <c r="E1182" t="s">
        <v>1366</v>
      </c>
      <c r="F1182" s="30" t="s">
        <v>1371</v>
      </c>
      <c r="G1182" s="30" t="s">
        <v>1456</v>
      </c>
      <c r="H1182" t="s">
        <v>1732</v>
      </c>
    </row>
    <row r="1183" spans="1:8" x14ac:dyDescent="0.25">
      <c r="B1183" t="s">
        <v>1749</v>
      </c>
      <c r="D1183" s="30" t="s">
        <v>12</v>
      </c>
      <c r="E1183" t="s">
        <v>1366</v>
      </c>
      <c r="F1183" s="30" t="s">
        <v>1371</v>
      </c>
      <c r="G1183" s="30" t="s">
        <v>1456</v>
      </c>
      <c r="H1183" t="s">
        <v>1732</v>
      </c>
    </row>
    <row r="1184" spans="1:8" x14ac:dyDescent="0.25">
      <c r="B1184" t="s">
        <v>1748</v>
      </c>
      <c r="D1184" s="30" t="s">
        <v>12</v>
      </c>
      <c r="E1184" t="s">
        <v>1366</v>
      </c>
      <c r="F1184" s="30" t="s">
        <v>1371</v>
      </c>
      <c r="G1184" s="30" t="s">
        <v>1456</v>
      </c>
      <c r="H1184" t="s">
        <v>1732</v>
      </c>
    </row>
    <row r="1185" spans="2:8" x14ac:dyDescent="0.25">
      <c r="B1185" t="s">
        <v>1747</v>
      </c>
      <c r="D1185" s="30" t="s">
        <v>12</v>
      </c>
      <c r="E1185" t="s">
        <v>1366</v>
      </c>
      <c r="F1185" s="30" t="s">
        <v>1371</v>
      </c>
      <c r="G1185" s="30" t="s">
        <v>1456</v>
      </c>
      <c r="H1185" t="s">
        <v>1732</v>
      </c>
    </row>
    <row r="1186" spans="2:8" x14ac:dyDescent="0.25">
      <c r="B1186" t="s">
        <v>1742</v>
      </c>
      <c r="D1186" s="30" t="s">
        <v>12</v>
      </c>
      <c r="E1186" t="s">
        <v>1366</v>
      </c>
      <c r="F1186" s="30" t="s">
        <v>1371</v>
      </c>
      <c r="G1186" s="30" t="s">
        <v>1456</v>
      </c>
      <c r="H1186" t="s">
        <v>1732</v>
      </c>
    </row>
    <row r="1187" spans="2:8" x14ac:dyDescent="0.25">
      <c r="B1187" t="s">
        <v>1741</v>
      </c>
      <c r="D1187" s="30" t="s">
        <v>12</v>
      </c>
      <c r="E1187" t="s">
        <v>1366</v>
      </c>
      <c r="F1187" s="30" t="s">
        <v>1371</v>
      </c>
      <c r="G1187" s="30" t="s">
        <v>1456</v>
      </c>
      <c r="H1187" t="s">
        <v>1732</v>
      </c>
    </row>
    <row r="1188" spans="2:8" x14ac:dyDescent="0.25">
      <c r="B1188" t="s">
        <v>1740</v>
      </c>
      <c r="D1188" s="30" t="s">
        <v>12</v>
      </c>
      <c r="E1188" t="s">
        <v>1366</v>
      </c>
      <c r="F1188" s="30" t="s">
        <v>1371</v>
      </c>
      <c r="G1188" s="30" t="s">
        <v>1456</v>
      </c>
      <c r="H1188" t="s">
        <v>1732</v>
      </c>
    </row>
    <row r="1189" spans="2:8" x14ac:dyDescent="0.25">
      <c r="B1189" t="s">
        <v>1739</v>
      </c>
      <c r="D1189" s="30" t="s">
        <v>12</v>
      </c>
      <c r="E1189" t="s">
        <v>1366</v>
      </c>
      <c r="F1189" s="30" t="s">
        <v>1371</v>
      </c>
      <c r="G1189" s="30" t="s">
        <v>1456</v>
      </c>
      <c r="H1189" t="s">
        <v>1732</v>
      </c>
    </row>
    <row r="1190" spans="2:8" x14ac:dyDescent="0.25">
      <c r="B1190" t="s">
        <v>1738</v>
      </c>
      <c r="D1190" s="30" t="s">
        <v>12</v>
      </c>
      <c r="E1190" t="s">
        <v>1366</v>
      </c>
      <c r="F1190" s="30" t="s">
        <v>1371</v>
      </c>
      <c r="G1190" s="30" t="s">
        <v>1456</v>
      </c>
      <c r="H1190" t="s">
        <v>1732</v>
      </c>
    </row>
    <row r="1191" spans="2:8" x14ac:dyDescent="0.25">
      <c r="B1191" t="s">
        <v>1737</v>
      </c>
      <c r="D1191" s="30" t="s">
        <v>12</v>
      </c>
      <c r="E1191" t="s">
        <v>1366</v>
      </c>
      <c r="F1191" s="30" t="s">
        <v>1371</v>
      </c>
      <c r="G1191" s="30" t="s">
        <v>1456</v>
      </c>
      <c r="H1191" t="s">
        <v>1732</v>
      </c>
    </row>
    <row r="1192" spans="2:8" x14ac:dyDescent="0.25">
      <c r="B1192" t="s">
        <v>1736</v>
      </c>
      <c r="D1192" s="30" t="s">
        <v>12</v>
      </c>
      <c r="E1192" t="s">
        <v>1366</v>
      </c>
      <c r="F1192" s="30" t="s">
        <v>1371</v>
      </c>
      <c r="G1192" s="30" t="s">
        <v>1456</v>
      </c>
      <c r="H1192" t="s">
        <v>1732</v>
      </c>
    </row>
    <row r="1193" spans="2:8" x14ac:dyDescent="0.25">
      <c r="B1193" t="s">
        <v>1735</v>
      </c>
      <c r="D1193" s="30" t="s">
        <v>12</v>
      </c>
      <c r="E1193" t="s">
        <v>1366</v>
      </c>
      <c r="F1193" s="30" t="s">
        <v>1371</v>
      </c>
      <c r="G1193" s="30" t="s">
        <v>1456</v>
      </c>
      <c r="H1193" t="s">
        <v>1732</v>
      </c>
    </row>
    <row r="1194" spans="2:8" x14ac:dyDescent="0.25">
      <c r="B1194" t="s">
        <v>1734</v>
      </c>
      <c r="D1194" s="30" t="s">
        <v>12</v>
      </c>
      <c r="E1194" t="s">
        <v>1366</v>
      </c>
      <c r="F1194" s="30" t="s">
        <v>1371</v>
      </c>
      <c r="G1194" s="30" t="s">
        <v>1456</v>
      </c>
      <c r="H1194" t="s">
        <v>1732</v>
      </c>
    </row>
    <row r="1195" spans="2:8" x14ac:dyDescent="0.25">
      <c r="B1195" t="s">
        <v>1733</v>
      </c>
      <c r="D1195" s="30" t="s">
        <v>12</v>
      </c>
      <c r="E1195" t="s">
        <v>1366</v>
      </c>
      <c r="F1195" s="30" t="s">
        <v>1371</v>
      </c>
      <c r="G1195" s="30" t="s">
        <v>1456</v>
      </c>
      <c r="H1195" t="s">
        <v>1732</v>
      </c>
    </row>
    <row r="1196" spans="2:8" x14ac:dyDescent="0.25">
      <c r="B1196" t="s">
        <v>1765</v>
      </c>
      <c r="D1196" s="30" t="s">
        <v>12</v>
      </c>
      <c r="E1196" t="s">
        <v>1366</v>
      </c>
      <c r="F1196" s="30" t="s">
        <v>1370</v>
      </c>
      <c r="G1196" s="31">
        <v>135</v>
      </c>
      <c r="H1196" t="s">
        <v>1732</v>
      </c>
    </row>
    <row r="1197" spans="2:8" x14ac:dyDescent="0.25">
      <c r="B1197" t="s">
        <v>1764</v>
      </c>
      <c r="D1197" s="30" t="s">
        <v>12</v>
      </c>
      <c r="E1197" t="s">
        <v>1366</v>
      </c>
      <c r="F1197" s="30" t="s">
        <v>1370</v>
      </c>
      <c r="G1197" s="31">
        <v>135</v>
      </c>
      <c r="H1197" t="s">
        <v>1732</v>
      </c>
    </row>
    <row r="1198" spans="2:8" x14ac:dyDescent="0.25">
      <c r="B1198" t="s">
        <v>1763</v>
      </c>
      <c r="D1198" s="30" t="s">
        <v>12</v>
      </c>
      <c r="E1198" t="s">
        <v>1366</v>
      </c>
      <c r="F1198" s="30" t="s">
        <v>1370</v>
      </c>
      <c r="G1198" s="31">
        <v>135</v>
      </c>
      <c r="H1198" t="s">
        <v>1732</v>
      </c>
    </row>
    <row r="1199" spans="2:8" x14ac:dyDescent="0.25">
      <c r="B1199" t="s">
        <v>1762</v>
      </c>
      <c r="D1199" s="30" t="s">
        <v>12</v>
      </c>
      <c r="E1199" t="s">
        <v>1366</v>
      </c>
      <c r="F1199" s="30" t="s">
        <v>1370</v>
      </c>
      <c r="G1199" s="31">
        <v>135</v>
      </c>
      <c r="H1199" t="s">
        <v>1732</v>
      </c>
    </row>
    <row r="1200" spans="2:8" x14ac:dyDescent="0.25">
      <c r="B1200" t="s">
        <v>1761</v>
      </c>
      <c r="D1200" s="30" t="s">
        <v>12</v>
      </c>
      <c r="E1200" t="s">
        <v>1366</v>
      </c>
      <c r="F1200" s="30" t="s">
        <v>1370</v>
      </c>
      <c r="G1200" s="31">
        <v>135</v>
      </c>
      <c r="H1200" t="s">
        <v>1732</v>
      </c>
    </row>
    <row r="1201" spans="1:8" x14ac:dyDescent="0.25">
      <c r="B1201" t="s">
        <v>1760</v>
      </c>
      <c r="D1201" s="30" t="s">
        <v>12</v>
      </c>
      <c r="E1201" t="s">
        <v>1366</v>
      </c>
      <c r="F1201" s="30" t="s">
        <v>1370</v>
      </c>
      <c r="G1201" s="31">
        <v>135</v>
      </c>
      <c r="H1201" t="s">
        <v>1732</v>
      </c>
    </row>
    <row r="1202" spans="1:8" x14ac:dyDescent="0.25">
      <c r="B1202" t="s">
        <v>1759</v>
      </c>
      <c r="D1202" s="30" t="s">
        <v>12</v>
      </c>
      <c r="E1202" t="s">
        <v>1366</v>
      </c>
      <c r="F1202" s="30" t="s">
        <v>1370</v>
      </c>
      <c r="G1202" s="31">
        <v>135</v>
      </c>
      <c r="H1202" t="s">
        <v>1732</v>
      </c>
    </row>
    <row r="1203" spans="1:8" x14ac:dyDescent="0.25">
      <c r="B1203" t="s">
        <v>1758</v>
      </c>
      <c r="D1203" s="30" t="s">
        <v>12</v>
      </c>
      <c r="E1203" t="s">
        <v>1366</v>
      </c>
      <c r="F1203" s="30" t="s">
        <v>1370</v>
      </c>
      <c r="G1203" s="31">
        <v>136</v>
      </c>
      <c r="H1203" t="s">
        <v>1732</v>
      </c>
    </row>
    <row r="1204" spans="1:8" x14ac:dyDescent="0.25">
      <c r="B1204" t="s">
        <v>1757</v>
      </c>
      <c r="D1204" s="30" t="s">
        <v>12</v>
      </c>
      <c r="E1204" t="s">
        <v>1366</v>
      </c>
      <c r="F1204" s="30" t="s">
        <v>1370</v>
      </c>
      <c r="G1204" s="31">
        <v>136</v>
      </c>
      <c r="H1204" t="s">
        <v>1732</v>
      </c>
    </row>
    <row r="1205" spans="1:8" x14ac:dyDescent="0.25">
      <c r="B1205" t="s">
        <v>1756</v>
      </c>
      <c r="D1205" s="30" t="s">
        <v>12</v>
      </c>
      <c r="E1205" t="s">
        <v>1366</v>
      </c>
      <c r="F1205" s="30" t="s">
        <v>1370</v>
      </c>
      <c r="G1205" s="31">
        <v>136</v>
      </c>
      <c r="H1205" t="s">
        <v>1732</v>
      </c>
    </row>
    <row r="1206" spans="1:8" x14ac:dyDescent="0.25">
      <c r="B1206" t="s">
        <v>1755</v>
      </c>
      <c r="D1206" s="30" t="s">
        <v>12</v>
      </c>
      <c r="E1206" t="s">
        <v>1366</v>
      </c>
      <c r="F1206" s="30" t="s">
        <v>1370</v>
      </c>
      <c r="G1206" s="31">
        <v>136</v>
      </c>
      <c r="H1206" t="s">
        <v>1732</v>
      </c>
    </row>
    <row r="1207" spans="1:8" x14ac:dyDescent="0.25">
      <c r="B1207" t="s">
        <v>1754</v>
      </c>
      <c r="D1207" s="30" t="s">
        <v>12</v>
      </c>
      <c r="E1207" t="s">
        <v>1366</v>
      </c>
      <c r="F1207" s="30" t="s">
        <v>1370</v>
      </c>
      <c r="G1207" s="31">
        <v>136</v>
      </c>
      <c r="H1207" t="s">
        <v>1732</v>
      </c>
    </row>
    <row r="1208" spans="1:8" x14ac:dyDescent="0.25">
      <c r="B1208" t="s">
        <v>1753</v>
      </c>
      <c r="D1208" s="30" t="s">
        <v>12</v>
      </c>
      <c r="E1208" t="s">
        <v>1366</v>
      </c>
      <c r="F1208" s="30" t="s">
        <v>1370</v>
      </c>
      <c r="G1208" s="31">
        <v>136</v>
      </c>
      <c r="H1208" t="s">
        <v>1732</v>
      </c>
    </row>
    <row r="1209" spans="1:8" x14ac:dyDescent="0.25">
      <c r="B1209" t="s">
        <v>1752</v>
      </c>
      <c r="D1209" s="30" t="s">
        <v>12</v>
      </c>
      <c r="E1209" t="s">
        <v>1366</v>
      </c>
      <c r="F1209" s="30" t="s">
        <v>1370</v>
      </c>
      <c r="G1209" s="31">
        <v>136</v>
      </c>
      <c r="H1209" t="s">
        <v>1732</v>
      </c>
    </row>
    <row r="1210" spans="1:8" x14ac:dyDescent="0.25">
      <c r="A1210" t="s">
        <v>1746</v>
      </c>
      <c r="B1210" t="s">
        <v>2891</v>
      </c>
      <c r="D1210" s="30" t="s">
        <v>99</v>
      </c>
      <c r="E1210" t="s">
        <v>1366</v>
      </c>
      <c r="F1210" s="30" t="s">
        <v>1370</v>
      </c>
      <c r="G1210" s="31">
        <v>135</v>
      </c>
      <c r="H1210" t="s">
        <v>1732</v>
      </c>
    </row>
    <row r="1211" spans="1:8" x14ac:dyDescent="0.25">
      <c r="B1211" t="s">
        <v>3142</v>
      </c>
      <c r="C1211">
        <v>1</v>
      </c>
      <c r="D1211" s="30">
        <v>3.5485635361107208</v>
      </c>
      <c r="E1211" t="s">
        <v>1368</v>
      </c>
      <c r="F1211" s="30" t="s">
        <v>1372</v>
      </c>
      <c r="H1211" t="s">
        <v>1612</v>
      </c>
    </row>
    <row r="1212" spans="1:8" x14ac:dyDescent="0.25">
      <c r="B1212" s="8" t="s">
        <v>3131</v>
      </c>
      <c r="C1212">
        <v>2</v>
      </c>
      <c r="D1212" s="30">
        <v>2.0400611804297801</v>
      </c>
      <c r="E1212" t="s">
        <v>1367</v>
      </c>
      <c r="F1212" s="30" t="s">
        <v>1372</v>
      </c>
      <c r="H1212" t="s">
        <v>1612</v>
      </c>
    </row>
    <row r="1213" spans="1:8" x14ac:dyDescent="0.25">
      <c r="A1213" t="s">
        <v>1672</v>
      </c>
      <c r="B1213" t="s">
        <v>1671</v>
      </c>
      <c r="D1213" s="30">
        <v>6.6915045379373437</v>
      </c>
      <c r="E1213" t="s">
        <v>1366</v>
      </c>
      <c r="F1213" s="30" t="s">
        <v>1370</v>
      </c>
      <c r="G1213" s="31">
        <v>136</v>
      </c>
      <c r="H1213" t="s">
        <v>1612</v>
      </c>
    </row>
    <row r="1214" spans="1:8" x14ac:dyDescent="0.25">
      <c r="A1214" t="s">
        <v>1680</v>
      </c>
      <c r="B1214" t="s">
        <v>1679</v>
      </c>
      <c r="D1214" s="30">
        <v>6.804945926024681</v>
      </c>
      <c r="E1214" t="s">
        <v>1366</v>
      </c>
      <c r="F1214" s="30" t="s">
        <v>1370</v>
      </c>
      <c r="G1214" s="31">
        <v>135</v>
      </c>
      <c r="H1214" t="s">
        <v>1612</v>
      </c>
    </row>
    <row r="1215" spans="1:8" x14ac:dyDescent="0.25">
      <c r="A1215" t="s">
        <v>1682</v>
      </c>
      <c r="B1215" t="s">
        <v>1681</v>
      </c>
      <c r="D1215" s="30">
        <v>7.3321093496804792</v>
      </c>
      <c r="E1215" t="s">
        <v>1366</v>
      </c>
      <c r="F1215" s="30" t="s">
        <v>1370</v>
      </c>
      <c r="G1215" s="31">
        <v>135</v>
      </c>
      <c r="H1215" t="s">
        <v>1612</v>
      </c>
    </row>
    <row r="1216" spans="1:8" x14ac:dyDescent="0.25">
      <c r="A1216" t="s">
        <v>1670</v>
      </c>
      <c r="B1216" t="s">
        <v>1669</v>
      </c>
      <c r="D1216" s="30">
        <v>7.7042311416298705</v>
      </c>
      <c r="E1216" t="s">
        <v>1366</v>
      </c>
      <c r="F1216" s="30" t="s">
        <v>1370</v>
      </c>
      <c r="G1216" s="31">
        <v>136</v>
      </c>
      <c r="H1216" t="s">
        <v>1612</v>
      </c>
    </row>
    <row r="1217" spans="1:8" x14ac:dyDescent="0.25">
      <c r="A1217" t="s">
        <v>1686</v>
      </c>
      <c r="B1217" t="s">
        <v>1685</v>
      </c>
      <c r="D1217" s="30">
        <v>8.1235615829152419</v>
      </c>
      <c r="E1217" t="s">
        <v>1366</v>
      </c>
      <c r="F1217" s="30" t="s">
        <v>1370</v>
      </c>
      <c r="G1217" s="31">
        <v>135</v>
      </c>
      <c r="H1217" t="s">
        <v>1612</v>
      </c>
    </row>
    <row r="1218" spans="1:8" x14ac:dyDescent="0.25">
      <c r="A1218" t="s">
        <v>1676</v>
      </c>
      <c r="B1218" t="s">
        <v>1675</v>
      </c>
      <c r="D1218" s="30">
        <v>8.3570487395123578</v>
      </c>
      <c r="E1218" t="s">
        <v>1366</v>
      </c>
      <c r="F1218" s="30" t="s">
        <v>1370</v>
      </c>
      <c r="G1218" s="31">
        <v>136</v>
      </c>
      <c r="H1218" t="s">
        <v>1612</v>
      </c>
    </row>
    <row r="1219" spans="1:8" x14ac:dyDescent="0.25">
      <c r="A1219" t="s">
        <v>1678</v>
      </c>
      <c r="B1219" t="s">
        <v>1677</v>
      </c>
      <c r="D1219" s="30">
        <v>9.2349618139111183</v>
      </c>
      <c r="E1219" t="s">
        <v>1366</v>
      </c>
      <c r="F1219" s="30" t="s">
        <v>1370</v>
      </c>
      <c r="G1219" s="31">
        <v>135</v>
      </c>
      <c r="H1219" t="s">
        <v>1612</v>
      </c>
    </row>
    <row r="1220" spans="1:8" x14ac:dyDescent="0.25">
      <c r="A1220" t="s">
        <v>1668</v>
      </c>
      <c r="B1220" t="s">
        <v>1667</v>
      </c>
      <c r="D1220" s="30">
        <v>9.978143753335365</v>
      </c>
      <c r="E1220" t="s">
        <v>1366</v>
      </c>
      <c r="F1220" s="30" t="s">
        <v>1370</v>
      </c>
      <c r="G1220" s="31">
        <v>136</v>
      </c>
      <c r="H1220" t="s">
        <v>1612</v>
      </c>
    </row>
    <row r="1221" spans="1:8" x14ac:dyDescent="0.25">
      <c r="A1221" t="s">
        <v>1688</v>
      </c>
      <c r="B1221" t="s">
        <v>1687</v>
      </c>
      <c r="D1221" s="30">
        <v>10.210432597454613</v>
      </c>
      <c r="E1221" t="s">
        <v>1366</v>
      </c>
      <c r="F1221" s="30" t="s">
        <v>1370</v>
      </c>
      <c r="G1221" s="31">
        <v>135</v>
      </c>
      <c r="H1221" t="s">
        <v>1612</v>
      </c>
    </row>
    <row r="1222" spans="1:8" x14ac:dyDescent="0.25">
      <c r="B1222" t="s">
        <v>1697</v>
      </c>
      <c r="D1222" s="30" t="s">
        <v>12</v>
      </c>
      <c r="E1222" t="s">
        <v>1366</v>
      </c>
      <c r="F1222" s="30" t="s">
        <v>1371</v>
      </c>
      <c r="G1222" s="30" t="s">
        <v>1456</v>
      </c>
      <c r="H1222" t="s">
        <v>1612</v>
      </c>
    </row>
    <row r="1223" spans="1:8" x14ac:dyDescent="0.25">
      <c r="B1223" t="s">
        <v>1696</v>
      </c>
      <c r="D1223" s="30" t="s">
        <v>12</v>
      </c>
      <c r="E1223" t="s">
        <v>1366</v>
      </c>
      <c r="F1223" s="30" t="s">
        <v>1371</v>
      </c>
      <c r="G1223" s="30" t="s">
        <v>1456</v>
      </c>
      <c r="H1223" t="s">
        <v>1612</v>
      </c>
    </row>
    <row r="1224" spans="1:8" x14ac:dyDescent="0.25">
      <c r="B1224" t="s">
        <v>1666</v>
      </c>
      <c r="D1224" s="30" t="s">
        <v>12</v>
      </c>
      <c r="E1224" t="s">
        <v>1366</v>
      </c>
      <c r="F1224" s="30" t="s">
        <v>1371</v>
      </c>
      <c r="G1224" s="30" t="s">
        <v>1456</v>
      </c>
      <c r="H1224" t="s">
        <v>1612</v>
      </c>
    </row>
    <row r="1225" spans="1:8" x14ac:dyDescent="0.25">
      <c r="B1225" t="s">
        <v>1665</v>
      </c>
      <c r="D1225" s="30" t="s">
        <v>12</v>
      </c>
      <c r="E1225" t="s">
        <v>1366</v>
      </c>
      <c r="F1225" s="30" t="s">
        <v>1371</v>
      </c>
      <c r="G1225" s="30" t="s">
        <v>1456</v>
      </c>
      <c r="H1225" t="s">
        <v>1612</v>
      </c>
    </row>
    <row r="1226" spans="1:8" x14ac:dyDescent="0.25">
      <c r="B1226" t="s">
        <v>1664</v>
      </c>
      <c r="D1226" s="30" t="s">
        <v>12</v>
      </c>
      <c r="E1226" t="s">
        <v>1366</v>
      </c>
      <c r="F1226" s="30" t="s">
        <v>1371</v>
      </c>
      <c r="G1226" s="30" t="s">
        <v>1456</v>
      </c>
      <c r="H1226" t="s">
        <v>1612</v>
      </c>
    </row>
    <row r="1227" spans="1:8" x14ac:dyDescent="0.25">
      <c r="B1227" t="s">
        <v>1663</v>
      </c>
      <c r="D1227" s="30" t="s">
        <v>12</v>
      </c>
      <c r="E1227" t="s">
        <v>1366</v>
      </c>
      <c r="F1227" s="30" t="s">
        <v>1371</v>
      </c>
      <c r="G1227" s="30" t="s">
        <v>1456</v>
      </c>
      <c r="H1227" t="s">
        <v>1612</v>
      </c>
    </row>
    <row r="1228" spans="1:8" x14ac:dyDescent="0.25">
      <c r="B1228" t="s">
        <v>1662</v>
      </c>
      <c r="D1228" s="30" t="s">
        <v>12</v>
      </c>
      <c r="E1228" t="s">
        <v>1366</v>
      </c>
      <c r="F1228" s="30" t="s">
        <v>1371</v>
      </c>
      <c r="G1228" s="30" t="s">
        <v>1456</v>
      </c>
      <c r="H1228" t="s">
        <v>1612</v>
      </c>
    </row>
    <row r="1229" spans="1:8" x14ac:dyDescent="0.25">
      <c r="B1229" t="s">
        <v>1661</v>
      </c>
      <c r="D1229" s="30" t="s">
        <v>12</v>
      </c>
      <c r="E1229" t="s">
        <v>1366</v>
      </c>
      <c r="F1229" s="30" t="s">
        <v>1371</v>
      </c>
      <c r="G1229" s="30" t="s">
        <v>1456</v>
      </c>
      <c r="H1229" t="s">
        <v>1612</v>
      </c>
    </row>
    <row r="1230" spans="1:8" x14ac:dyDescent="0.25">
      <c r="B1230" t="s">
        <v>1660</v>
      </c>
      <c r="D1230" s="30" t="s">
        <v>12</v>
      </c>
      <c r="E1230" t="s">
        <v>1366</v>
      </c>
      <c r="F1230" s="30" t="s">
        <v>1371</v>
      </c>
      <c r="G1230" s="30" t="s">
        <v>1456</v>
      </c>
      <c r="H1230" t="s">
        <v>1612</v>
      </c>
    </row>
    <row r="1231" spans="1:8" x14ac:dyDescent="0.25">
      <c r="B1231" t="s">
        <v>1659</v>
      </c>
      <c r="D1231" s="30" t="s">
        <v>12</v>
      </c>
      <c r="E1231" t="s">
        <v>1366</v>
      </c>
      <c r="F1231" s="30" t="s">
        <v>1371</v>
      </c>
      <c r="G1231" s="30" t="s">
        <v>1456</v>
      </c>
      <c r="H1231" t="s">
        <v>1612</v>
      </c>
    </row>
    <row r="1232" spans="1:8" x14ac:dyDescent="0.25">
      <c r="B1232" t="s">
        <v>1658</v>
      </c>
      <c r="D1232" s="30" t="s">
        <v>12</v>
      </c>
      <c r="E1232" t="s">
        <v>1366</v>
      </c>
      <c r="F1232" s="30" t="s">
        <v>1371</v>
      </c>
      <c r="G1232" s="30" t="s">
        <v>1456</v>
      </c>
      <c r="H1232" t="s">
        <v>1612</v>
      </c>
    </row>
    <row r="1233" spans="2:8" x14ac:dyDescent="0.25">
      <c r="B1233" t="s">
        <v>1657</v>
      </c>
      <c r="D1233" s="30" t="s">
        <v>12</v>
      </c>
      <c r="E1233" t="s">
        <v>1366</v>
      </c>
      <c r="F1233" s="30" t="s">
        <v>1371</v>
      </c>
      <c r="G1233" s="30" t="s">
        <v>1456</v>
      </c>
      <c r="H1233" t="s">
        <v>1612</v>
      </c>
    </row>
    <row r="1234" spans="2:8" x14ac:dyDescent="0.25">
      <c r="B1234" t="s">
        <v>1656</v>
      </c>
      <c r="D1234" s="30" t="s">
        <v>12</v>
      </c>
      <c r="E1234" t="s">
        <v>1366</v>
      </c>
      <c r="F1234" s="30" t="s">
        <v>1371</v>
      </c>
      <c r="G1234" s="30" t="s">
        <v>1456</v>
      </c>
      <c r="H1234" t="s">
        <v>1612</v>
      </c>
    </row>
    <row r="1235" spans="2:8" x14ac:dyDescent="0.25">
      <c r="B1235" t="s">
        <v>1655</v>
      </c>
      <c r="D1235" s="30" t="s">
        <v>12</v>
      </c>
      <c r="E1235" t="s">
        <v>1366</v>
      </c>
      <c r="F1235" s="30" t="s">
        <v>1371</v>
      </c>
      <c r="G1235" s="30" t="s">
        <v>1456</v>
      </c>
      <c r="H1235" t="s">
        <v>1612</v>
      </c>
    </row>
    <row r="1236" spans="2:8" x14ac:dyDescent="0.25">
      <c r="B1236" t="s">
        <v>1654</v>
      </c>
      <c r="D1236" s="30" t="s">
        <v>12</v>
      </c>
      <c r="E1236" t="s">
        <v>1366</v>
      </c>
      <c r="F1236" s="30" t="s">
        <v>1371</v>
      </c>
      <c r="G1236" s="30" t="s">
        <v>1456</v>
      </c>
      <c r="H1236" t="s">
        <v>1612</v>
      </c>
    </row>
    <row r="1237" spans="2:8" x14ac:dyDescent="0.25">
      <c r="B1237" t="s">
        <v>1653</v>
      </c>
      <c r="D1237" s="30" t="s">
        <v>12</v>
      </c>
      <c r="E1237" t="s">
        <v>1366</v>
      </c>
      <c r="F1237" s="30" t="s">
        <v>1371</v>
      </c>
      <c r="G1237" s="30" t="s">
        <v>1456</v>
      </c>
      <c r="H1237" t="s">
        <v>1612</v>
      </c>
    </row>
    <row r="1238" spans="2:8" x14ac:dyDescent="0.25">
      <c r="B1238" t="s">
        <v>1652</v>
      </c>
      <c r="D1238" s="30" t="s">
        <v>12</v>
      </c>
      <c r="E1238" t="s">
        <v>1366</v>
      </c>
      <c r="F1238" s="30" t="s">
        <v>1371</v>
      </c>
      <c r="G1238" s="30" t="s">
        <v>1456</v>
      </c>
      <c r="H1238" t="s">
        <v>1612</v>
      </c>
    </row>
    <row r="1239" spans="2:8" x14ac:dyDescent="0.25">
      <c r="B1239" t="s">
        <v>1651</v>
      </c>
      <c r="D1239" s="30" t="s">
        <v>12</v>
      </c>
      <c r="E1239" t="s">
        <v>1366</v>
      </c>
      <c r="F1239" s="30" t="s">
        <v>1371</v>
      </c>
      <c r="G1239" s="30" t="s">
        <v>1456</v>
      </c>
      <c r="H1239" t="s">
        <v>1612</v>
      </c>
    </row>
    <row r="1240" spans="2:8" x14ac:dyDescent="0.25">
      <c r="B1240" t="s">
        <v>1650</v>
      </c>
      <c r="D1240" s="30" t="s">
        <v>12</v>
      </c>
      <c r="E1240" t="s">
        <v>1366</v>
      </c>
      <c r="F1240" s="30" t="s">
        <v>1371</v>
      </c>
      <c r="G1240" s="30" t="s">
        <v>1456</v>
      </c>
      <c r="H1240" t="s">
        <v>1612</v>
      </c>
    </row>
    <row r="1241" spans="2:8" x14ac:dyDescent="0.25">
      <c r="B1241" t="s">
        <v>1649</v>
      </c>
      <c r="D1241" s="30" t="s">
        <v>12</v>
      </c>
      <c r="E1241" t="s">
        <v>1366</v>
      </c>
      <c r="F1241" s="30" t="s">
        <v>1371</v>
      </c>
      <c r="G1241" s="30" t="s">
        <v>1456</v>
      </c>
      <c r="H1241" t="s">
        <v>1612</v>
      </c>
    </row>
    <row r="1242" spans="2:8" x14ac:dyDescent="0.25">
      <c r="B1242" t="s">
        <v>1648</v>
      </c>
      <c r="D1242" s="30" t="s">
        <v>12</v>
      </c>
      <c r="E1242" t="s">
        <v>1366</v>
      </c>
      <c r="F1242" s="30" t="s">
        <v>1371</v>
      </c>
      <c r="G1242" s="30" t="s">
        <v>1456</v>
      </c>
      <c r="H1242" t="s">
        <v>1612</v>
      </c>
    </row>
    <row r="1243" spans="2:8" x14ac:dyDescent="0.25">
      <c r="B1243" t="s">
        <v>1647</v>
      </c>
      <c r="D1243" s="30" t="s">
        <v>12</v>
      </c>
      <c r="E1243" t="s">
        <v>1366</v>
      </c>
      <c r="F1243" s="30" t="s">
        <v>1371</v>
      </c>
      <c r="G1243" s="30" t="s">
        <v>1456</v>
      </c>
      <c r="H1243" t="s">
        <v>1612</v>
      </c>
    </row>
    <row r="1244" spans="2:8" x14ac:dyDescent="0.25">
      <c r="B1244" t="s">
        <v>1646</v>
      </c>
      <c r="D1244" s="30" t="s">
        <v>12</v>
      </c>
      <c r="E1244" t="s">
        <v>1366</v>
      </c>
      <c r="F1244" s="30" t="s">
        <v>1371</v>
      </c>
      <c r="G1244" s="30" t="s">
        <v>1456</v>
      </c>
      <c r="H1244" t="s">
        <v>1612</v>
      </c>
    </row>
    <row r="1245" spans="2:8" x14ac:dyDescent="0.25">
      <c r="B1245" t="s">
        <v>1645</v>
      </c>
      <c r="D1245" s="30" t="s">
        <v>12</v>
      </c>
      <c r="E1245" t="s">
        <v>1366</v>
      </c>
      <c r="F1245" s="30" t="s">
        <v>1371</v>
      </c>
      <c r="G1245" s="30" t="s">
        <v>1456</v>
      </c>
      <c r="H1245" t="s">
        <v>1612</v>
      </c>
    </row>
    <row r="1246" spans="2:8" x14ac:dyDescent="0.25">
      <c r="B1246" t="s">
        <v>1644</v>
      </c>
      <c r="D1246" s="30" t="s">
        <v>12</v>
      </c>
      <c r="E1246" t="s">
        <v>1366</v>
      </c>
      <c r="F1246" s="30" t="s">
        <v>1371</v>
      </c>
      <c r="G1246" s="30" t="s">
        <v>1456</v>
      </c>
      <c r="H1246" t="s">
        <v>1612</v>
      </c>
    </row>
    <row r="1247" spans="2:8" x14ac:dyDescent="0.25">
      <c r="B1247" t="s">
        <v>1643</v>
      </c>
      <c r="D1247" s="30" t="s">
        <v>12</v>
      </c>
      <c r="E1247" t="s">
        <v>1366</v>
      </c>
      <c r="F1247" s="30" t="s">
        <v>1371</v>
      </c>
      <c r="G1247" s="30" t="s">
        <v>1456</v>
      </c>
      <c r="H1247" t="s">
        <v>1612</v>
      </c>
    </row>
    <row r="1248" spans="2:8" x14ac:dyDescent="0.25">
      <c r="B1248" t="s">
        <v>1642</v>
      </c>
      <c r="D1248" s="30" t="s">
        <v>12</v>
      </c>
      <c r="E1248" t="s">
        <v>1366</v>
      </c>
      <c r="F1248" s="30" t="s">
        <v>1371</v>
      </c>
      <c r="G1248" s="30" t="s">
        <v>1456</v>
      </c>
      <c r="H1248" t="s">
        <v>1612</v>
      </c>
    </row>
    <row r="1249" spans="2:8" x14ac:dyDescent="0.25">
      <c r="B1249" t="s">
        <v>1641</v>
      </c>
      <c r="D1249" s="30" t="s">
        <v>12</v>
      </c>
      <c r="E1249" t="s">
        <v>1366</v>
      </c>
      <c r="F1249" s="30" t="s">
        <v>1371</v>
      </c>
      <c r="G1249" s="30" t="s">
        <v>1456</v>
      </c>
      <c r="H1249" t="s">
        <v>1612</v>
      </c>
    </row>
    <row r="1250" spans="2:8" x14ac:dyDescent="0.25">
      <c r="B1250" t="s">
        <v>1640</v>
      </c>
      <c r="D1250" s="30" t="s">
        <v>12</v>
      </c>
      <c r="E1250" t="s">
        <v>1366</v>
      </c>
      <c r="F1250" s="30" t="s">
        <v>1371</v>
      </c>
      <c r="G1250" s="30" t="s">
        <v>1456</v>
      </c>
      <c r="H1250" t="s">
        <v>1612</v>
      </c>
    </row>
    <row r="1251" spans="2:8" x14ac:dyDescent="0.25">
      <c r="B1251" t="s">
        <v>1695</v>
      </c>
      <c r="D1251" s="30" t="s">
        <v>12</v>
      </c>
      <c r="E1251" t="s">
        <v>1366</v>
      </c>
      <c r="F1251" s="30" t="s">
        <v>1371</v>
      </c>
      <c r="G1251" s="30" t="s">
        <v>1444</v>
      </c>
      <c r="H1251" t="s">
        <v>1612</v>
      </c>
    </row>
    <row r="1252" spans="2:8" x14ac:dyDescent="0.25">
      <c r="B1252" t="s">
        <v>1694</v>
      </c>
      <c r="D1252" s="30" t="s">
        <v>12</v>
      </c>
      <c r="E1252" t="s">
        <v>1366</v>
      </c>
      <c r="F1252" s="30" t="s">
        <v>1371</v>
      </c>
      <c r="G1252" s="30" t="s">
        <v>1444</v>
      </c>
      <c r="H1252" t="s">
        <v>1612</v>
      </c>
    </row>
    <row r="1253" spans="2:8" x14ac:dyDescent="0.25">
      <c r="B1253" t="s">
        <v>1693</v>
      </c>
      <c r="D1253" s="30" t="s">
        <v>12</v>
      </c>
      <c r="E1253" t="s">
        <v>1366</v>
      </c>
      <c r="F1253" s="30" t="s">
        <v>1371</v>
      </c>
      <c r="G1253" s="30" t="s">
        <v>1444</v>
      </c>
      <c r="H1253" t="s">
        <v>1612</v>
      </c>
    </row>
    <row r="1254" spans="2:8" x14ac:dyDescent="0.25">
      <c r="B1254" t="s">
        <v>1692</v>
      </c>
      <c r="D1254" s="30" t="s">
        <v>12</v>
      </c>
      <c r="E1254" t="s">
        <v>1366</v>
      </c>
      <c r="F1254" s="30" t="s">
        <v>1371</v>
      </c>
      <c r="G1254" s="30" t="s">
        <v>1444</v>
      </c>
      <c r="H1254" t="s">
        <v>1612</v>
      </c>
    </row>
    <row r="1255" spans="2:8" x14ac:dyDescent="0.25">
      <c r="B1255" t="s">
        <v>1691</v>
      </c>
      <c r="D1255" s="30" t="s">
        <v>12</v>
      </c>
      <c r="E1255" t="s">
        <v>1366</v>
      </c>
      <c r="F1255" s="30" t="s">
        <v>1371</v>
      </c>
      <c r="G1255" s="30" t="s">
        <v>1444</v>
      </c>
      <c r="H1255" t="s">
        <v>1612</v>
      </c>
    </row>
    <row r="1256" spans="2:8" x14ac:dyDescent="0.25">
      <c r="B1256" t="s">
        <v>1690</v>
      </c>
      <c r="D1256" s="30" t="s">
        <v>12</v>
      </c>
      <c r="E1256" t="s">
        <v>1366</v>
      </c>
      <c r="F1256" s="30" t="s">
        <v>1371</v>
      </c>
      <c r="G1256" s="30" t="s">
        <v>1444</v>
      </c>
      <c r="H1256" t="s">
        <v>1612</v>
      </c>
    </row>
    <row r="1257" spans="2:8" x14ac:dyDescent="0.25">
      <c r="B1257" t="s">
        <v>1689</v>
      </c>
      <c r="D1257" s="30" t="s">
        <v>12</v>
      </c>
      <c r="E1257" t="s">
        <v>1366</v>
      </c>
      <c r="F1257" s="30" t="s">
        <v>1371</v>
      </c>
      <c r="G1257" s="30" t="s">
        <v>1444</v>
      </c>
      <c r="H1257" t="s">
        <v>1612</v>
      </c>
    </row>
    <row r="1258" spans="2:8" x14ac:dyDescent="0.25">
      <c r="B1258" t="s">
        <v>1639</v>
      </c>
      <c r="D1258" s="30" t="s">
        <v>12</v>
      </c>
      <c r="E1258" t="s">
        <v>1366</v>
      </c>
      <c r="F1258" s="30" t="s">
        <v>1371</v>
      </c>
      <c r="H1258" t="s">
        <v>1612</v>
      </c>
    </row>
    <row r="1259" spans="2:8" x14ac:dyDescent="0.25">
      <c r="B1259" t="s">
        <v>1638</v>
      </c>
      <c r="D1259" s="30" t="s">
        <v>12</v>
      </c>
      <c r="E1259" t="s">
        <v>1366</v>
      </c>
      <c r="F1259" s="30" t="s">
        <v>1371</v>
      </c>
      <c r="H1259" t="s">
        <v>1612</v>
      </c>
    </row>
    <row r="1260" spans="2:8" x14ac:dyDescent="0.25">
      <c r="B1260" t="s">
        <v>1637</v>
      </c>
      <c r="D1260" s="30" t="s">
        <v>12</v>
      </c>
      <c r="E1260" t="s">
        <v>1366</v>
      </c>
      <c r="F1260" s="30" t="s">
        <v>1371</v>
      </c>
      <c r="H1260" t="s">
        <v>1612</v>
      </c>
    </row>
    <row r="1261" spans="2:8" x14ac:dyDescent="0.25">
      <c r="B1261" t="s">
        <v>1636</v>
      </c>
      <c r="D1261" s="30" t="s">
        <v>12</v>
      </c>
      <c r="E1261" t="s">
        <v>1366</v>
      </c>
      <c r="F1261" s="30" t="s">
        <v>1371</v>
      </c>
      <c r="H1261" t="s">
        <v>1612</v>
      </c>
    </row>
    <row r="1262" spans="2:8" x14ac:dyDescent="0.25">
      <c r="B1262" t="s">
        <v>1635</v>
      </c>
      <c r="D1262" s="30" t="s">
        <v>12</v>
      </c>
      <c r="E1262" t="s">
        <v>1366</v>
      </c>
      <c r="F1262" s="30" t="s">
        <v>1371</v>
      </c>
      <c r="H1262" t="s">
        <v>1612</v>
      </c>
    </row>
    <row r="1263" spans="2:8" x14ac:dyDescent="0.25">
      <c r="B1263" t="s">
        <v>1634</v>
      </c>
      <c r="D1263" s="30" t="s">
        <v>12</v>
      </c>
      <c r="E1263" t="s">
        <v>1366</v>
      </c>
      <c r="F1263" s="30" t="s">
        <v>1371</v>
      </c>
      <c r="H1263" t="s">
        <v>1612</v>
      </c>
    </row>
    <row r="1264" spans="2:8" x14ac:dyDescent="0.25">
      <c r="B1264" t="s">
        <v>1633</v>
      </c>
      <c r="D1264" s="30" t="s">
        <v>12</v>
      </c>
      <c r="E1264" t="s">
        <v>1366</v>
      </c>
      <c r="F1264" s="30" t="s">
        <v>1371</v>
      </c>
      <c r="H1264" t="s">
        <v>1612</v>
      </c>
    </row>
    <row r="1265" spans="2:8" x14ac:dyDescent="0.25">
      <c r="B1265" t="s">
        <v>1632</v>
      </c>
      <c r="D1265" s="30" t="s">
        <v>12</v>
      </c>
      <c r="E1265" t="s">
        <v>1366</v>
      </c>
      <c r="F1265" s="30" t="s">
        <v>1371</v>
      </c>
      <c r="H1265" t="s">
        <v>1612</v>
      </c>
    </row>
    <row r="1266" spans="2:8" x14ac:dyDescent="0.25">
      <c r="B1266" t="s">
        <v>1631</v>
      </c>
      <c r="D1266" s="30" t="s">
        <v>12</v>
      </c>
      <c r="E1266" t="s">
        <v>1366</v>
      </c>
      <c r="F1266" s="30" t="s">
        <v>1371</v>
      </c>
      <c r="H1266" t="s">
        <v>1612</v>
      </c>
    </row>
    <row r="1267" spans="2:8" x14ac:dyDescent="0.25">
      <c r="B1267" t="s">
        <v>1630</v>
      </c>
      <c r="D1267" s="30" t="s">
        <v>12</v>
      </c>
      <c r="E1267" t="s">
        <v>1366</v>
      </c>
      <c r="F1267" s="30" t="s">
        <v>1371</v>
      </c>
      <c r="H1267" t="s">
        <v>1612</v>
      </c>
    </row>
    <row r="1268" spans="2:8" x14ac:dyDescent="0.25">
      <c r="B1268" t="s">
        <v>1629</v>
      </c>
      <c r="D1268" s="30" t="s">
        <v>12</v>
      </c>
      <c r="E1268" t="s">
        <v>1366</v>
      </c>
      <c r="F1268" s="30" t="s">
        <v>1371</v>
      </c>
      <c r="H1268" t="s">
        <v>1612</v>
      </c>
    </row>
    <row r="1269" spans="2:8" x14ac:dyDescent="0.25">
      <c r="B1269" t="s">
        <v>1628</v>
      </c>
      <c r="D1269" s="30" t="s">
        <v>12</v>
      </c>
      <c r="E1269" t="s">
        <v>1366</v>
      </c>
      <c r="F1269" s="30" t="s">
        <v>1371</v>
      </c>
      <c r="H1269" t="s">
        <v>1612</v>
      </c>
    </row>
    <row r="1270" spans="2:8" x14ac:dyDescent="0.25">
      <c r="B1270" t="s">
        <v>1627</v>
      </c>
      <c r="D1270" s="30" t="s">
        <v>12</v>
      </c>
      <c r="E1270" t="s">
        <v>1366</v>
      </c>
      <c r="F1270" s="30" t="s">
        <v>1371</v>
      </c>
      <c r="H1270" t="s">
        <v>1612</v>
      </c>
    </row>
    <row r="1271" spans="2:8" x14ac:dyDescent="0.25">
      <c r="B1271" t="s">
        <v>1626</v>
      </c>
      <c r="D1271" s="30" t="s">
        <v>12</v>
      </c>
      <c r="E1271" t="s">
        <v>1366</v>
      </c>
      <c r="F1271" s="30" t="s">
        <v>1371</v>
      </c>
      <c r="H1271" t="s">
        <v>1612</v>
      </c>
    </row>
    <row r="1272" spans="2:8" x14ac:dyDescent="0.25">
      <c r="B1272" t="s">
        <v>1625</v>
      </c>
      <c r="D1272" s="30" t="s">
        <v>12</v>
      </c>
      <c r="E1272" t="s">
        <v>1366</v>
      </c>
      <c r="F1272" s="30" t="s">
        <v>1371</v>
      </c>
      <c r="H1272" t="s">
        <v>1612</v>
      </c>
    </row>
    <row r="1273" spans="2:8" x14ac:dyDescent="0.25">
      <c r="B1273" t="s">
        <v>1624</v>
      </c>
      <c r="D1273" s="30" t="s">
        <v>12</v>
      </c>
      <c r="E1273" t="s">
        <v>1366</v>
      </c>
      <c r="F1273" s="30" t="s">
        <v>1371</v>
      </c>
      <c r="H1273" t="s">
        <v>1612</v>
      </c>
    </row>
    <row r="1274" spans="2:8" x14ac:dyDescent="0.25">
      <c r="B1274" t="s">
        <v>1623</v>
      </c>
      <c r="D1274" s="30" t="s">
        <v>12</v>
      </c>
      <c r="E1274" t="s">
        <v>1366</v>
      </c>
      <c r="F1274" s="30" t="s">
        <v>1371</v>
      </c>
      <c r="H1274" t="s">
        <v>1612</v>
      </c>
    </row>
    <row r="1275" spans="2:8" x14ac:dyDescent="0.25">
      <c r="B1275" t="s">
        <v>1622</v>
      </c>
      <c r="D1275" s="30" t="s">
        <v>12</v>
      </c>
      <c r="E1275" t="s">
        <v>1366</v>
      </c>
      <c r="F1275" s="30" t="s">
        <v>1371</v>
      </c>
      <c r="H1275" t="s">
        <v>1612</v>
      </c>
    </row>
    <row r="1276" spans="2:8" x14ac:dyDescent="0.25">
      <c r="B1276" t="s">
        <v>1621</v>
      </c>
      <c r="D1276" s="30" t="s">
        <v>12</v>
      </c>
      <c r="E1276" t="s">
        <v>1366</v>
      </c>
      <c r="F1276" s="30" t="s">
        <v>1371</v>
      </c>
      <c r="H1276" t="s">
        <v>1612</v>
      </c>
    </row>
    <row r="1277" spans="2:8" x14ac:dyDescent="0.25">
      <c r="B1277" t="s">
        <v>1620</v>
      </c>
      <c r="D1277" s="30" t="s">
        <v>12</v>
      </c>
      <c r="E1277" t="s">
        <v>1366</v>
      </c>
      <c r="F1277" s="30" t="s">
        <v>1371</v>
      </c>
      <c r="H1277" t="s">
        <v>1612</v>
      </c>
    </row>
    <row r="1278" spans="2:8" x14ac:dyDescent="0.25">
      <c r="B1278" t="s">
        <v>1619</v>
      </c>
      <c r="D1278" s="30" t="s">
        <v>12</v>
      </c>
      <c r="E1278" t="s">
        <v>1366</v>
      </c>
      <c r="F1278" s="30" t="s">
        <v>1371</v>
      </c>
      <c r="H1278" t="s">
        <v>1612</v>
      </c>
    </row>
    <row r="1279" spans="2:8" x14ac:dyDescent="0.25">
      <c r="B1279" t="s">
        <v>1618</v>
      </c>
      <c r="D1279" s="30" t="s">
        <v>12</v>
      </c>
      <c r="E1279" t="s">
        <v>1366</v>
      </c>
      <c r="F1279" s="30" t="s">
        <v>1371</v>
      </c>
      <c r="H1279" t="s">
        <v>1612</v>
      </c>
    </row>
    <row r="1280" spans="2:8" x14ac:dyDescent="0.25">
      <c r="B1280" t="s">
        <v>1617</v>
      </c>
      <c r="D1280" s="30" t="s">
        <v>12</v>
      </c>
      <c r="E1280" t="s">
        <v>1366</v>
      </c>
      <c r="F1280" s="30" t="s">
        <v>1371</v>
      </c>
      <c r="H1280" t="s">
        <v>1612</v>
      </c>
    </row>
    <row r="1281" spans="2:8" x14ac:dyDescent="0.25">
      <c r="B1281" t="s">
        <v>1616</v>
      </c>
      <c r="D1281" s="30" t="s">
        <v>12</v>
      </c>
      <c r="E1281" t="s">
        <v>1366</v>
      </c>
      <c r="F1281" s="30" t="s">
        <v>1371</v>
      </c>
      <c r="H1281" t="s">
        <v>1612</v>
      </c>
    </row>
    <row r="1282" spans="2:8" x14ac:dyDescent="0.25">
      <c r="B1282" t="s">
        <v>1615</v>
      </c>
      <c r="D1282" s="30" t="s">
        <v>12</v>
      </c>
      <c r="E1282" t="s">
        <v>1366</v>
      </c>
      <c r="F1282" s="30" t="s">
        <v>1371</v>
      </c>
      <c r="H1282" t="s">
        <v>1612</v>
      </c>
    </row>
    <row r="1283" spans="2:8" x14ac:dyDescent="0.25">
      <c r="B1283" t="s">
        <v>1614</v>
      </c>
      <c r="D1283" s="30" t="s">
        <v>12</v>
      </c>
      <c r="E1283" t="s">
        <v>1366</v>
      </c>
      <c r="F1283" s="30" t="s">
        <v>1371</v>
      </c>
      <c r="H1283" t="s">
        <v>1612</v>
      </c>
    </row>
    <row r="1284" spans="2:8" x14ac:dyDescent="0.25">
      <c r="B1284" t="s">
        <v>1613</v>
      </c>
      <c r="D1284" s="30" t="s">
        <v>12</v>
      </c>
      <c r="E1284" t="s">
        <v>1366</v>
      </c>
      <c r="F1284" s="30" t="s">
        <v>1371</v>
      </c>
      <c r="H1284" t="s">
        <v>1612</v>
      </c>
    </row>
    <row r="1285" spans="2:8" x14ac:dyDescent="0.25">
      <c r="B1285" t="s">
        <v>1731</v>
      </c>
      <c r="D1285" s="30" t="s">
        <v>12</v>
      </c>
      <c r="E1285" t="s">
        <v>1366</v>
      </c>
      <c r="F1285" s="30" t="s">
        <v>1370</v>
      </c>
      <c r="G1285" s="31">
        <v>135</v>
      </c>
      <c r="H1285" t="s">
        <v>1612</v>
      </c>
    </row>
    <row r="1286" spans="2:8" x14ac:dyDescent="0.25">
      <c r="B1286" t="s">
        <v>1730</v>
      </c>
      <c r="D1286" s="30" t="s">
        <v>12</v>
      </c>
      <c r="E1286" t="s">
        <v>1366</v>
      </c>
      <c r="F1286" s="30" t="s">
        <v>1370</v>
      </c>
      <c r="G1286" s="31">
        <v>135</v>
      </c>
      <c r="H1286" t="s">
        <v>1612</v>
      </c>
    </row>
    <row r="1287" spans="2:8" x14ac:dyDescent="0.25">
      <c r="B1287" t="s">
        <v>1729</v>
      </c>
      <c r="D1287" s="30" t="s">
        <v>12</v>
      </c>
      <c r="E1287" t="s">
        <v>1366</v>
      </c>
      <c r="F1287" s="30" t="s">
        <v>1370</v>
      </c>
      <c r="G1287" s="31">
        <v>135</v>
      </c>
      <c r="H1287" t="s">
        <v>1612</v>
      </c>
    </row>
    <row r="1288" spans="2:8" x14ac:dyDescent="0.25">
      <c r="B1288" t="s">
        <v>1728</v>
      </c>
      <c r="D1288" s="30" t="s">
        <v>12</v>
      </c>
      <c r="E1288" t="s">
        <v>1366</v>
      </c>
      <c r="F1288" s="30" t="s">
        <v>1370</v>
      </c>
      <c r="G1288" s="31">
        <v>135</v>
      </c>
      <c r="H1288" t="s">
        <v>1612</v>
      </c>
    </row>
    <row r="1289" spans="2:8" x14ac:dyDescent="0.25">
      <c r="B1289" t="s">
        <v>1727</v>
      </c>
      <c r="D1289" s="30" t="s">
        <v>12</v>
      </c>
      <c r="E1289" t="s">
        <v>1366</v>
      </c>
      <c r="F1289" s="30" t="s">
        <v>1370</v>
      </c>
      <c r="G1289" s="31">
        <v>135</v>
      </c>
      <c r="H1289" t="s">
        <v>1612</v>
      </c>
    </row>
    <row r="1290" spans="2:8" x14ac:dyDescent="0.25">
      <c r="B1290" t="s">
        <v>1726</v>
      </c>
      <c r="D1290" s="30" t="s">
        <v>12</v>
      </c>
      <c r="E1290" t="s">
        <v>1366</v>
      </c>
      <c r="F1290" s="30" t="s">
        <v>1370</v>
      </c>
      <c r="G1290" s="31">
        <v>135</v>
      </c>
      <c r="H1290" t="s">
        <v>1612</v>
      </c>
    </row>
    <row r="1291" spans="2:8" x14ac:dyDescent="0.25">
      <c r="B1291" t="s">
        <v>1725</v>
      </c>
      <c r="D1291" s="30" t="s">
        <v>12</v>
      </c>
      <c r="E1291" t="s">
        <v>1366</v>
      </c>
      <c r="F1291" s="30" t="s">
        <v>1370</v>
      </c>
      <c r="G1291" s="31">
        <v>135</v>
      </c>
      <c r="H1291" t="s">
        <v>1612</v>
      </c>
    </row>
    <row r="1292" spans="2:8" x14ac:dyDescent="0.25">
      <c r="B1292" t="s">
        <v>1724</v>
      </c>
      <c r="D1292" s="30" t="s">
        <v>12</v>
      </c>
      <c r="E1292" t="s">
        <v>1366</v>
      </c>
      <c r="F1292" s="30" t="s">
        <v>1370</v>
      </c>
      <c r="G1292" s="31">
        <v>135</v>
      </c>
      <c r="H1292" t="s">
        <v>1612</v>
      </c>
    </row>
    <row r="1293" spans="2:8" x14ac:dyDescent="0.25">
      <c r="B1293" t="s">
        <v>1723</v>
      </c>
      <c r="D1293" s="30" t="s">
        <v>12</v>
      </c>
      <c r="E1293" t="s">
        <v>1366</v>
      </c>
      <c r="F1293" s="30" t="s">
        <v>1370</v>
      </c>
      <c r="G1293" s="31">
        <v>135</v>
      </c>
      <c r="H1293" t="s">
        <v>1612</v>
      </c>
    </row>
    <row r="1294" spans="2:8" x14ac:dyDescent="0.25">
      <c r="B1294" t="s">
        <v>1722</v>
      </c>
      <c r="D1294" s="30" t="s">
        <v>12</v>
      </c>
      <c r="E1294" t="s">
        <v>1366</v>
      </c>
      <c r="F1294" s="30" t="s">
        <v>1370</v>
      </c>
      <c r="G1294" s="31">
        <v>135</v>
      </c>
      <c r="H1294" t="s">
        <v>1612</v>
      </c>
    </row>
    <row r="1295" spans="2:8" x14ac:dyDescent="0.25">
      <c r="B1295" t="s">
        <v>1721</v>
      </c>
      <c r="D1295" s="30" t="s">
        <v>12</v>
      </c>
      <c r="E1295" t="s">
        <v>1366</v>
      </c>
      <c r="F1295" s="30" t="s">
        <v>1370</v>
      </c>
      <c r="G1295" s="31">
        <v>135</v>
      </c>
      <c r="H1295" t="s">
        <v>1612</v>
      </c>
    </row>
    <row r="1296" spans="2:8" x14ac:dyDescent="0.25">
      <c r="B1296" t="s">
        <v>1720</v>
      </c>
      <c r="D1296" s="30" t="s">
        <v>12</v>
      </c>
      <c r="E1296" t="s">
        <v>1366</v>
      </c>
      <c r="F1296" s="30" t="s">
        <v>1370</v>
      </c>
      <c r="G1296" s="31">
        <v>135</v>
      </c>
      <c r="H1296" t="s">
        <v>1612</v>
      </c>
    </row>
    <row r="1297" spans="2:8" x14ac:dyDescent="0.25">
      <c r="B1297" t="s">
        <v>1719</v>
      </c>
      <c r="D1297" s="30" t="s">
        <v>12</v>
      </c>
      <c r="E1297" t="s">
        <v>1366</v>
      </c>
      <c r="F1297" s="30" t="s">
        <v>1370</v>
      </c>
      <c r="G1297" s="31">
        <v>135</v>
      </c>
      <c r="H1297" t="s">
        <v>1612</v>
      </c>
    </row>
    <row r="1298" spans="2:8" x14ac:dyDescent="0.25">
      <c r="B1298" t="s">
        <v>1718</v>
      </c>
      <c r="D1298" s="30" t="s">
        <v>12</v>
      </c>
      <c r="E1298" t="s">
        <v>1366</v>
      </c>
      <c r="F1298" s="30" t="s">
        <v>1370</v>
      </c>
      <c r="G1298" s="31">
        <v>135</v>
      </c>
      <c r="H1298" t="s">
        <v>1612</v>
      </c>
    </row>
    <row r="1299" spans="2:8" x14ac:dyDescent="0.25">
      <c r="B1299" t="s">
        <v>1717</v>
      </c>
      <c r="D1299" s="30" t="s">
        <v>12</v>
      </c>
      <c r="E1299" t="s">
        <v>1366</v>
      </c>
      <c r="F1299" s="30" t="s">
        <v>1370</v>
      </c>
      <c r="G1299" s="31">
        <v>135</v>
      </c>
      <c r="H1299" t="s">
        <v>1612</v>
      </c>
    </row>
    <row r="1300" spans="2:8" x14ac:dyDescent="0.25">
      <c r="B1300" t="s">
        <v>1716</v>
      </c>
      <c r="D1300" s="30" t="s">
        <v>12</v>
      </c>
      <c r="E1300" t="s">
        <v>1366</v>
      </c>
      <c r="F1300" s="30" t="s">
        <v>1370</v>
      </c>
      <c r="G1300" s="31">
        <v>135</v>
      </c>
      <c r="H1300" t="s">
        <v>1612</v>
      </c>
    </row>
    <row r="1301" spans="2:8" x14ac:dyDescent="0.25">
      <c r="B1301" t="s">
        <v>1715</v>
      </c>
      <c r="D1301" s="30" t="s">
        <v>12</v>
      </c>
      <c r="E1301" t="s">
        <v>1366</v>
      </c>
      <c r="F1301" s="30" t="s">
        <v>1370</v>
      </c>
      <c r="G1301" s="31">
        <v>136</v>
      </c>
      <c r="H1301" t="s">
        <v>1612</v>
      </c>
    </row>
    <row r="1302" spans="2:8" x14ac:dyDescent="0.25">
      <c r="B1302" t="s">
        <v>1714</v>
      </c>
      <c r="D1302" s="30" t="s">
        <v>12</v>
      </c>
      <c r="E1302" t="s">
        <v>1366</v>
      </c>
      <c r="F1302" s="30" t="s">
        <v>1370</v>
      </c>
      <c r="G1302" s="31">
        <v>136</v>
      </c>
      <c r="H1302" t="s">
        <v>1612</v>
      </c>
    </row>
    <row r="1303" spans="2:8" x14ac:dyDescent="0.25">
      <c r="B1303" t="s">
        <v>1713</v>
      </c>
      <c r="D1303" s="30" t="s">
        <v>12</v>
      </c>
      <c r="E1303" t="s">
        <v>1366</v>
      </c>
      <c r="F1303" s="30" t="s">
        <v>1370</v>
      </c>
      <c r="G1303" s="31">
        <v>136</v>
      </c>
      <c r="H1303" t="s">
        <v>1612</v>
      </c>
    </row>
    <row r="1304" spans="2:8" x14ac:dyDescent="0.25">
      <c r="B1304" t="s">
        <v>1712</v>
      </c>
      <c r="D1304" s="30" t="s">
        <v>12</v>
      </c>
      <c r="E1304" t="s">
        <v>1366</v>
      </c>
      <c r="F1304" s="30" t="s">
        <v>1370</v>
      </c>
      <c r="G1304" s="31">
        <v>136</v>
      </c>
      <c r="H1304" t="s">
        <v>1612</v>
      </c>
    </row>
    <row r="1305" spans="2:8" x14ac:dyDescent="0.25">
      <c r="B1305" t="s">
        <v>1711</v>
      </c>
      <c r="D1305" s="30" t="s">
        <v>12</v>
      </c>
      <c r="E1305" t="s">
        <v>1366</v>
      </c>
      <c r="F1305" s="30" t="s">
        <v>1370</v>
      </c>
      <c r="G1305" s="31">
        <v>136</v>
      </c>
      <c r="H1305" t="s">
        <v>1612</v>
      </c>
    </row>
    <row r="1306" spans="2:8" x14ac:dyDescent="0.25">
      <c r="B1306" t="s">
        <v>1710</v>
      </c>
      <c r="D1306" s="30" t="s">
        <v>12</v>
      </c>
      <c r="E1306" t="s">
        <v>1366</v>
      </c>
      <c r="F1306" s="30" t="s">
        <v>1370</v>
      </c>
      <c r="G1306" s="31">
        <v>136</v>
      </c>
      <c r="H1306" t="s">
        <v>1612</v>
      </c>
    </row>
    <row r="1307" spans="2:8" x14ac:dyDescent="0.25">
      <c r="B1307" t="s">
        <v>1709</v>
      </c>
      <c r="D1307" s="30" t="s">
        <v>12</v>
      </c>
      <c r="E1307" t="s">
        <v>1366</v>
      </c>
      <c r="F1307" s="30" t="s">
        <v>1370</v>
      </c>
      <c r="G1307" s="31">
        <v>136</v>
      </c>
      <c r="H1307" t="s">
        <v>1612</v>
      </c>
    </row>
    <row r="1308" spans="2:8" x14ac:dyDescent="0.25">
      <c r="B1308" t="s">
        <v>1708</v>
      </c>
      <c r="D1308" s="30" t="s">
        <v>12</v>
      </c>
      <c r="E1308" t="s">
        <v>1366</v>
      </c>
      <c r="F1308" s="30" t="s">
        <v>1370</v>
      </c>
      <c r="G1308" s="31">
        <v>136</v>
      </c>
      <c r="H1308" t="s">
        <v>1612</v>
      </c>
    </row>
    <row r="1309" spans="2:8" x14ac:dyDescent="0.25">
      <c r="B1309" t="s">
        <v>1707</v>
      </c>
      <c r="D1309" s="30" t="s">
        <v>12</v>
      </c>
      <c r="E1309" t="s">
        <v>1366</v>
      </c>
      <c r="F1309" s="30" t="s">
        <v>1370</v>
      </c>
      <c r="G1309" s="31">
        <v>136</v>
      </c>
      <c r="H1309" t="s">
        <v>1612</v>
      </c>
    </row>
    <row r="1310" spans="2:8" x14ac:dyDescent="0.25">
      <c r="B1310" t="s">
        <v>1706</v>
      </c>
      <c r="D1310" s="30" t="s">
        <v>12</v>
      </c>
      <c r="E1310" t="s">
        <v>1366</v>
      </c>
      <c r="F1310" s="30" t="s">
        <v>1370</v>
      </c>
      <c r="G1310" s="31">
        <v>136</v>
      </c>
      <c r="H1310" t="s">
        <v>1612</v>
      </c>
    </row>
    <row r="1311" spans="2:8" x14ac:dyDescent="0.25">
      <c r="B1311" t="s">
        <v>1705</v>
      </c>
      <c r="D1311" s="30" t="s">
        <v>12</v>
      </c>
      <c r="E1311" t="s">
        <v>1366</v>
      </c>
      <c r="F1311" s="30" t="s">
        <v>1370</v>
      </c>
      <c r="G1311" s="31">
        <v>136</v>
      </c>
      <c r="H1311" t="s">
        <v>1612</v>
      </c>
    </row>
    <row r="1312" spans="2:8" x14ac:dyDescent="0.25">
      <c r="B1312" t="s">
        <v>1704</v>
      </c>
      <c r="D1312" s="30" t="s">
        <v>12</v>
      </c>
      <c r="E1312" t="s">
        <v>1366</v>
      </c>
      <c r="F1312" s="30" t="s">
        <v>1370</v>
      </c>
      <c r="G1312" s="31">
        <v>136</v>
      </c>
      <c r="H1312" t="s">
        <v>1612</v>
      </c>
    </row>
    <row r="1313" spans="1:8" x14ac:dyDescent="0.25">
      <c r="B1313" t="s">
        <v>1703</v>
      </c>
      <c r="D1313" s="30" t="s">
        <v>12</v>
      </c>
      <c r="E1313" t="s">
        <v>1366</v>
      </c>
      <c r="F1313" s="30" t="s">
        <v>1370</v>
      </c>
      <c r="G1313" s="31">
        <v>136</v>
      </c>
      <c r="H1313" t="s">
        <v>1612</v>
      </c>
    </row>
    <row r="1314" spans="1:8" x14ac:dyDescent="0.25">
      <c r="B1314" t="s">
        <v>1702</v>
      </c>
      <c r="D1314" s="30" t="s">
        <v>12</v>
      </c>
      <c r="E1314" t="s">
        <v>1366</v>
      </c>
      <c r="F1314" s="30" t="s">
        <v>1370</v>
      </c>
      <c r="G1314" s="31">
        <v>136</v>
      </c>
      <c r="H1314" t="s">
        <v>1612</v>
      </c>
    </row>
    <row r="1315" spans="1:8" x14ac:dyDescent="0.25">
      <c r="B1315" t="s">
        <v>1701</v>
      </c>
      <c r="D1315" s="30" t="s">
        <v>12</v>
      </c>
      <c r="E1315" t="s">
        <v>1366</v>
      </c>
      <c r="F1315" s="30" t="s">
        <v>1370</v>
      </c>
      <c r="G1315" s="31">
        <v>136</v>
      </c>
      <c r="H1315" t="s">
        <v>1612</v>
      </c>
    </row>
    <row r="1316" spans="1:8" x14ac:dyDescent="0.25">
      <c r="B1316" t="s">
        <v>1700</v>
      </c>
      <c r="D1316" s="30" t="s">
        <v>12</v>
      </c>
      <c r="E1316" t="s">
        <v>1366</v>
      </c>
      <c r="F1316" s="30" t="s">
        <v>1370</v>
      </c>
      <c r="G1316" s="31">
        <v>136</v>
      </c>
      <c r="H1316" t="s">
        <v>1612</v>
      </c>
    </row>
    <row r="1317" spans="1:8" x14ac:dyDescent="0.25">
      <c r="B1317" t="s">
        <v>1699</v>
      </c>
      <c r="D1317" s="30" t="s">
        <v>12</v>
      </c>
      <c r="E1317" t="s">
        <v>1366</v>
      </c>
      <c r="F1317" s="30" t="s">
        <v>1370</v>
      </c>
      <c r="G1317" s="31">
        <v>136</v>
      </c>
      <c r="H1317" t="s">
        <v>1612</v>
      </c>
    </row>
    <row r="1318" spans="1:8" x14ac:dyDescent="0.25">
      <c r="B1318" t="s">
        <v>1698</v>
      </c>
      <c r="D1318" s="30" t="s">
        <v>12</v>
      </c>
      <c r="E1318" t="s">
        <v>1366</v>
      </c>
      <c r="F1318" s="30" t="s">
        <v>1370</v>
      </c>
      <c r="G1318" s="31">
        <v>136</v>
      </c>
      <c r="H1318" t="s">
        <v>1612</v>
      </c>
    </row>
    <row r="1319" spans="1:8" x14ac:dyDescent="0.25">
      <c r="A1319" t="s">
        <v>1684</v>
      </c>
      <c r="B1319" t="s">
        <v>1683</v>
      </c>
      <c r="D1319" s="30" t="s">
        <v>99</v>
      </c>
      <c r="E1319" t="s">
        <v>1366</v>
      </c>
      <c r="F1319" s="30" t="s">
        <v>1370</v>
      </c>
      <c r="G1319" s="31">
        <v>135</v>
      </c>
      <c r="H1319" t="s">
        <v>1612</v>
      </c>
    </row>
    <row r="1320" spans="1:8" x14ac:dyDescent="0.25">
      <c r="A1320" t="s">
        <v>1674</v>
      </c>
      <c r="B1320" t="s">
        <v>1673</v>
      </c>
      <c r="D1320" s="30" t="s">
        <v>99</v>
      </c>
      <c r="E1320" t="s">
        <v>1366</v>
      </c>
      <c r="F1320" s="30" t="s">
        <v>1370</v>
      </c>
      <c r="G1320" s="31">
        <v>136</v>
      </c>
      <c r="H1320" t="s">
        <v>1612</v>
      </c>
    </row>
    <row r="1321" spans="1:8" x14ac:dyDescent="0.25">
      <c r="B1321" t="s">
        <v>3141</v>
      </c>
      <c r="C1321">
        <v>1</v>
      </c>
      <c r="D1321" s="30">
        <v>3.3395996624036952</v>
      </c>
      <c r="E1321" t="s">
        <v>1368</v>
      </c>
      <c r="F1321" s="30" t="s">
        <v>1372</v>
      </c>
      <c r="H1321" t="s">
        <v>1568</v>
      </c>
    </row>
    <row r="1322" spans="1:8" x14ac:dyDescent="0.25">
      <c r="B1322" t="s">
        <v>3130</v>
      </c>
      <c r="C1322">
        <v>2</v>
      </c>
      <c r="D1322" s="30">
        <v>2.277833724619895</v>
      </c>
      <c r="E1322" t="s">
        <v>1367</v>
      </c>
      <c r="F1322" s="30" t="s">
        <v>1372</v>
      </c>
      <c r="H1322" t="s">
        <v>1568</v>
      </c>
    </row>
    <row r="1323" spans="1:8" x14ac:dyDescent="0.25">
      <c r="A1323" t="s">
        <v>1595</v>
      </c>
      <c r="B1323" t="s">
        <v>2884</v>
      </c>
      <c r="C1323" s="37"/>
      <c r="D1323" s="38" t="s">
        <v>3159</v>
      </c>
      <c r="E1323" t="s">
        <v>1366</v>
      </c>
      <c r="F1323" s="30" t="s">
        <v>1370</v>
      </c>
      <c r="G1323" s="31">
        <v>135</v>
      </c>
      <c r="H1323" t="s">
        <v>1568</v>
      </c>
    </row>
    <row r="1324" spans="1:8" x14ac:dyDescent="0.25">
      <c r="B1324" t="s">
        <v>1604</v>
      </c>
      <c r="D1324" s="30" t="s">
        <v>12</v>
      </c>
      <c r="E1324" t="s">
        <v>1366</v>
      </c>
      <c r="F1324" s="30" t="s">
        <v>1371</v>
      </c>
      <c r="G1324" s="30" t="s">
        <v>1456</v>
      </c>
      <c r="H1324" t="s">
        <v>1568</v>
      </c>
    </row>
    <row r="1325" spans="1:8" x14ac:dyDescent="0.25">
      <c r="B1325" t="s">
        <v>1603</v>
      </c>
      <c r="D1325" s="30" t="s">
        <v>12</v>
      </c>
      <c r="E1325" t="s">
        <v>1366</v>
      </c>
      <c r="F1325" s="30" t="s">
        <v>1371</v>
      </c>
      <c r="G1325" s="30" t="s">
        <v>1456</v>
      </c>
      <c r="H1325" t="s">
        <v>1568</v>
      </c>
    </row>
    <row r="1326" spans="1:8" x14ac:dyDescent="0.25">
      <c r="B1326" t="s">
        <v>1602</v>
      </c>
      <c r="D1326" s="30" t="s">
        <v>12</v>
      </c>
      <c r="E1326" t="s">
        <v>1366</v>
      </c>
      <c r="F1326" s="30" t="s">
        <v>1371</v>
      </c>
      <c r="G1326" s="30" t="s">
        <v>1444</v>
      </c>
      <c r="H1326" t="s">
        <v>1568</v>
      </c>
    </row>
    <row r="1327" spans="1:8" x14ac:dyDescent="0.25">
      <c r="B1327" t="s">
        <v>1601</v>
      </c>
      <c r="D1327" s="30" t="s">
        <v>12</v>
      </c>
      <c r="E1327" t="s">
        <v>1366</v>
      </c>
      <c r="F1327" s="30" t="s">
        <v>1371</v>
      </c>
      <c r="G1327" s="30" t="s">
        <v>1444</v>
      </c>
      <c r="H1327" t="s">
        <v>1568</v>
      </c>
    </row>
    <row r="1328" spans="1:8" x14ac:dyDescent="0.25">
      <c r="B1328" t="s">
        <v>1600</v>
      </c>
      <c r="D1328" s="30" t="s">
        <v>12</v>
      </c>
      <c r="E1328" t="s">
        <v>1366</v>
      </c>
      <c r="F1328" s="30" t="s">
        <v>1371</v>
      </c>
      <c r="G1328" s="30" t="s">
        <v>1444</v>
      </c>
      <c r="H1328" t="s">
        <v>1568</v>
      </c>
    </row>
    <row r="1329" spans="2:8" x14ac:dyDescent="0.25">
      <c r="B1329" t="s">
        <v>1599</v>
      </c>
      <c r="D1329" s="30" t="s">
        <v>12</v>
      </c>
      <c r="E1329" t="s">
        <v>1366</v>
      </c>
      <c r="F1329" s="30" t="s">
        <v>1371</v>
      </c>
      <c r="G1329" s="30" t="s">
        <v>1444</v>
      </c>
      <c r="H1329" t="s">
        <v>1568</v>
      </c>
    </row>
    <row r="1330" spans="2:8" x14ac:dyDescent="0.25">
      <c r="B1330" t="s">
        <v>1598</v>
      </c>
      <c r="D1330" s="30" t="s">
        <v>12</v>
      </c>
      <c r="E1330" t="s">
        <v>1366</v>
      </c>
      <c r="F1330" s="30" t="s">
        <v>1371</v>
      </c>
      <c r="G1330" s="30" t="s">
        <v>1444</v>
      </c>
      <c r="H1330" t="s">
        <v>1568</v>
      </c>
    </row>
    <row r="1331" spans="2:8" x14ac:dyDescent="0.25">
      <c r="B1331" t="s">
        <v>1597</v>
      </c>
      <c r="D1331" s="30" t="s">
        <v>12</v>
      </c>
      <c r="E1331" t="s">
        <v>1366</v>
      </c>
      <c r="F1331" s="30" t="s">
        <v>1371</v>
      </c>
      <c r="G1331" s="30" t="s">
        <v>1444</v>
      </c>
      <c r="H1331" t="s">
        <v>1568</v>
      </c>
    </row>
    <row r="1332" spans="2:8" x14ac:dyDescent="0.25">
      <c r="B1332" t="s">
        <v>1596</v>
      </c>
      <c r="D1332" s="30" t="s">
        <v>12</v>
      </c>
      <c r="E1332" t="s">
        <v>1366</v>
      </c>
      <c r="F1332" s="30" t="s">
        <v>1371</v>
      </c>
      <c r="G1332" s="30" t="s">
        <v>1444</v>
      </c>
      <c r="H1332" t="s">
        <v>1568</v>
      </c>
    </row>
    <row r="1333" spans="2:8" x14ac:dyDescent="0.25">
      <c r="B1333" t="s">
        <v>1594</v>
      </c>
      <c r="D1333" s="30" t="s">
        <v>12</v>
      </c>
      <c r="E1333" t="s">
        <v>1366</v>
      </c>
      <c r="F1333" s="30" t="s">
        <v>1371</v>
      </c>
      <c r="H1333" t="s">
        <v>1568</v>
      </c>
    </row>
    <row r="1334" spans="2:8" x14ac:dyDescent="0.25">
      <c r="B1334" t="s">
        <v>1593</v>
      </c>
      <c r="D1334" s="30" t="s">
        <v>12</v>
      </c>
      <c r="E1334" t="s">
        <v>1366</v>
      </c>
      <c r="F1334" s="30" t="s">
        <v>1371</v>
      </c>
      <c r="H1334" t="s">
        <v>1568</v>
      </c>
    </row>
    <row r="1335" spans="2:8" x14ac:dyDescent="0.25">
      <c r="B1335" t="s">
        <v>1592</v>
      </c>
      <c r="D1335" s="30" t="s">
        <v>12</v>
      </c>
      <c r="E1335" t="s">
        <v>1366</v>
      </c>
      <c r="F1335" s="30" t="s">
        <v>1371</v>
      </c>
      <c r="H1335" t="s">
        <v>1568</v>
      </c>
    </row>
    <row r="1336" spans="2:8" x14ac:dyDescent="0.25">
      <c r="B1336" t="s">
        <v>1591</v>
      </c>
      <c r="D1336" s="30" t="s">
        <v>12</v>
      </c>
      <c r="E1336" t="s">
        <v>1366</v>
      </c>
      <c r="F1336" s="30" t="s">
        <v>1371</v>
      </c>
      <c r="H1336" t="s">
        <v>1568</v>
      </c>
    </row>
    <row r="1337" spans="2:8" x14ac:dyDescent="0.25">
      <c r="B1337" t="s">
        <v>1590</v>
      </c>
      <c r="D1337" s="30" t="s">
        <v>12</v>
      </c>
      <c r="E1337" t="s">
        <v>1366</v>
      </c>
      <c r="F1337" s="30" t="s">
        <v>1371</v>
      </c>
      <c r="H1337" t="s">
        <v>1568</v>
      </c>
    </row>
    <row r="1338" spans="2:8" x14ac:dyDescent="0.25">
      <c r="B1338" t="s">
        <v>1589</v>
      </c>
      <c r="D1338" s="30" t="s">
        <v>12</v>
      </c>
      <c r="E1338" t="s">
        <v>1366</v>
      </c>
      <c r="F1338" s="30" t="s">
        <v>1371</v>
      </c>
      <c r="H1338" t="s">
        <v>1568</v>
      </c>
    </row>
    <row r="1339" spans="2:8" x14ac:dyDescent="0.25">
      <c r="B1339" t="s">
        <v>1588</v>
      </c>
      <c r="D1339" s="30" t="s">
        <v>12</v>
      </c>
      <c r="E1339" t="s">
        <v>1366</v>
      </c>
      <c r="F1339" s="30" t="s">
        <v>1371</v>
      </c>
      <c r="H1339" t="s">
        <v>1568</v>
      </c>
    </row>
    <row r="1340" spans="2:8" x14ac:dyDescent="0.25">
      <c r="B1340" t="s">
        <v>1587</v>
      </c>
      <c r="D1340" s="30" t="s">
        <v>12</v>
      </c>
      <c r="E1340" t="s">
        <v>1366</v>
      </c>
      <c r="F1340" s="30" t="s">
        <v>1371</v>
      </c>
      <c r="H1340" t="s">
        <v>1568</v>
      </c>
    </row>
    <row r="1341" spans="2:8" x14ac:dyDescent="0.25">
      <c r="B1341" t="s">
        <v>1586</v>
      </c>
      <c r="D1341" s="30" t="s">
        <v>12</v>
      </c>
      <c r="E1341" t="s">
        <v>1366</v>
      </c>
      <c r="F1341" s="30" t="s">
        <v>1371</v>
      </c>
      <c r="H1341" t="s">
        <v>1568</v>
      </c>
    </row>
    <row r="1342" spans="2:8" x14ac:dyDescent="0.25">
      <c r="B1342" t="s">
        <v>1585</v>
      </c>
      <c r="D1342" s="30" t="s">
        <v>12</v>
      </c>
      <c r="E1342" t="s">
        <v>1366</v>
      </c>
      <c r="F1342" s="30" t="s">
        <v>1371</v>
      </c>
      <c r="H1342" t="s">
        <v>1568</v>
      </c>
    </row>
    <row r="1343" spans="2:8" x14ac:dyDescent="0.25">
      <c r="B1343" t="s">
        <v>1584</v>
      </c>
      <c r="D1343" s="30" t="s">
        <v>12</v>
      </c>
      <c r="E1343" t="s">
        <v>1366</v>
      </c>
      <c r="F1343" s="30" t="s">
        <v>1371</v>
      </c>
      <c r="H1343" t="s">
        <v>1568</v>
      </c>
    </row>
    <row r="1344" spans="2:8" x14ac:dyDescent="0.25">
      <c r="B1344" t="s">
        <v>1583</v>
      </c>
      <c r="D1344" s="30" t="s">
        <v>12</v>
      </c>
      <c r="E1344" t="s">
        <v>1366</v>
      </c>
      <c r="F1344" s="30" t="s">
        <v>1371</v>
      </c>
      <c r="H1344" t="s">
        <v>1568</v>
      </c>
    </row>
    <row r="1345" spans="2:8" x14ac:dyDescent="0.25">
      <c r="B1345" t="s">
        <v>1582</v>
      </c>
      <c r="D1345" s="30" t="s">
        <v>12</v>
      </c>
      <c r="E1345" t="s">
        <v>1366</v>
      </c>
      <c r="F1345" s="30" t="s">
        <v>1371</v>
      </c>
      <c r="H1345" t="s">
        <v>1568</v>
      </c>
    </row>
    <row r="1346" spans="2:8" x14ac:dyDescent="0.25">
      <c r="B1346" t="s">
        <v>1581</v>
      </c>
      <c r="D1346" s="30" t="s">
        <v>12</v>
      </c>
      <c r="E1346" t="s">
        <v>1366</v>
      </c>
      <c r="F1346" s="30" t="s">
        <v>1371</v>
      </c>
      <c r="H1346" t="s">
        <v>1568</v>
      </c>
    </row>
    <row r="1347" spans="2:8" x14ac:dyDescent="0.25">
      <c r="B1347" t="s">
        <v>1580</v>
      </c>
      <c r="D1347" s="30" t="s">
        <v>12</v>
      </c>
      <c r="E1347" t="s">
        <v>1366</v>
      </c>
      <c r="F1347" s="30" t="s">
        <v>1371</v>
      </c>
      <c r="H1347" t="s">
        <v>1568</v>
      </c>
    </row>
    <row r="1348" spans="2:8" x14ac:dyDescent="0.25">
      <c r="B1348" t="s">
        <v>1579</v>
      </c>
      <c r="D1348" s="30" t="s">
        <v>12</v>
      </c>
      <c r="E1348" t="s">
        <v>1366</v>
      </c>
      <c r="F1348" s="30" t="s">
        <v>1371</v>
      </c>
      <c r="H1348" t="s">
        <v>1568</v>
      </c>
    </row>
    <row r="1349" spans="2:8" x14ac:dyDescent="0.25">
      <c r="B1349" t="s">
        <v>1578</v>
      </c>
      <c r="D1349" s="30" t="s">
        <v>12</v>
      </c>
      <c r="E1349" t="s">
        <v>1366</v>
      </c>
      <c r="F1349" s="30" t="s">
        <v>1371</v>
      </c>
      <c r="H1349" t="s">
        <v>1568</v>
      </c>
    </row>
    <row r="1350" spans="2:8" x14ac:dyDescent="0.25">
      <c r="B1350" t="s">
        <v>1577</v>
      </c>
      <c r="D1350" s="30" t="s">
        <v>12</v>
      </c>
      <c r="E1350" t="s">
        <v>1366</v>
      </c>
      <c r="F1350" s="30" t="s">
        <v>1371</v>
      </c>
      <c r="H1350" t="s">
        <v>1568</v>
      </c>
    </row>
    <row r="1351" spans="2:8" x14ac:dyDescent="0.25">
      <c r="B1351" t="s">
        <v>1576</v>
      </c>
      <c r="D1351" s="30" t="s">
        <v>12</v>
      </c>
      <c r="E1351" t="s">
        <v>1366</v>
      </c>
      <c r="F1351" s="30" t="s">
        <v>1371</v>
      </c>
      <c r="H1351" t="s">
        <v>1568</v>
      </c>
    </row>
    <row r="1352" spans="2:8" x14ac:dyDescent="0.25">
      <c r="B1352" t="s">
        <v>1575</v>
      </c>
      <c r="D1352" s="30" t="s">
        <v>12</v>
      </c>
      <c r="E1352" t="s">
        <v>1366</v>
      </c>
      <c r="F1352" s="30" t="s">
        <v>1371</v>
      </c>
      <c r="H1352" t="s">
        <v>1568</v>
      </c>
    </row>
    <row r="1353" spans="2:8" x14ac:dyDescent="0.25">
      <c r="B1353" t="s">
        <v>1574</v>
      </c>
      <c r="D1353" s="30" t="s">
        <v>12</v>
      </c>
      <c r="E1353" t="s">
        <v>1366</v>
      </c>
      <c r="F1353" s="30" t="s">
        <v>1371</v>
      </c>
      <c r="H1353" t="s">
        <v>1568</v>
      </c>
    </row>
    <row r="1354" spans="2:8" x14ac:dyDescent="0.25">
      <c r="B1354" t="s">
        <v>1573</v>
      </c>
      <c r="D1354" s="30" t="s">
        <v>12</v>
      </c>
      <c r="E1354" t="s">
        <v>1366</v>
      </c>
      <c r="F1354" s="30" t="s">
        <v>1371</v>
      </c>
      <c r="H1354" t="s">
        <v>1568</v>
      </c>
    </row>
    <row r="1355" spans="2:8" x14ac:dyDescent="0.25">
      <c r="B1355" t="s">
        <v>1572</v>
      </c>
      <c r="D1355" s="30" t="s">
        <v>12</v>
      </c>
      <c r="E1355" t="s">
        <v>1366</v>
      </c>
      <c r="F1355" s="30" t="s">
        <v>1371</v>
      </c>
      <c r="H1355" t="s">
        <v>1568</v>
      </c>
    </row>
    <row r="1356" spans="2:8" x14ac:dyDescent="0.25">
      <c r="B1356" t="s">
        <v>1571</v>
      </c>
      <c r="D1356" s="30" t="s">
        <v>12</v>
      </c>
      <c r="E1356" t="s">
        <v>1366</v>
      </c>
      <c r="F1356" s="30" t="s">
        <v>1371</v>
      </c>
      <c r="H1356" t="s">
        <v>1568</v>
      </c>
    </row>
    <row r="1357" spans="2:8" x14ac:dyDescent="0.25">
      <c r="B1357" t="s">
        <v>1570</v>
      </c>
      <c r="D1357" s="30" t="s">
        <v>12</v>
      </c>
      <c r="E1357" t="s">
        <v>1366</v>
      </c>
      <c r="F1357" s="30" t="s">
        <v>1371</v>
      </c>
      <c r="H1357" t="s">
        <v>1568</v>
      </c>
    </row>
    <row r="1358" spans="2:8" x14ac:dyDescent="0.25">
      <c r="B1358" t="s">
        <v>1569</v>
      </c>
      <c r="D1358" s="30" t="s">
        <v>12</v>
      </c>
      <c r="E1358" t="s">
        <v>1366</v>
      </c>
      <c r="F1358" s="30" t="s">
        <v>1371</v>
      </c>
      <c r="H1358" t="s">
        <v>1568</v>
      </c>
    </row>
    <row r="1359" spans="2:8" x14ac:dyDescent="0.25">
      <c r="B1359" t="s">
        <v>1611</v>
      </c>
      <c r="D1359" s="30" t="s">
        <v>12</v>
      </c>
      <c r="E1359" t="s">
        <v>1366</v>
      </c>
      <c r="F1359" s="30" t="s">
        <v>1370</v>
      </c>
      <c r="G1359" s="31">
        <v>135</v>
      </c>
      <c r="H1359" t="s">
        <v>1568</v>
      </c>
    </row>
    <row r="1360" spans="2:8" x14ac:dyDescent="0.25">
      <c r="B1360" t="s">
        <v>1610</v>
      </c>
      <c r="D1360" s="30" t="s">
        <v>12</v>
      </c>
      <c r="E1360" t="s">
        <v>1366</v>
      </c>
      <c r="F1360" s="30" t="s">
        <v>1370</v>
      </c>
      <c r="G1360" s="31">
        <v>135</v>
      </c>
      <c r="H1360" t="s">
        <v>1568</v>
      </c>
    </row>
    <row r="1361" spans="1:8" x14ac:dyDescent="0.25">
      <c r="B1361" t="s">
        <v>1609</v>
      </c>
      <c r="D1361" s="30" t="s">
        <v>12</v>
      </c>
      <c r="E1361" t="s">
        <v>1366</v>
      </c>
      <c r="F1361" s="30" t="s">
        <v>1370</v>
      </c>
      <c r="G1361" s="31">
        <v>135</v>
      </c>
      <c r="H1361" t="s">
        <v>1568</v>
      </c>
    </row>
    <row r="1362" spans="1:8" x14ac:dyDescent="0.25">
      <c r="B1362" t="s">
        <v>1608</v>
      </c>
      <c r="D1362" s="30" t="s">
        <v>12</v>
      </c>
      <c r="E1362" t="s">
        <v>1366</v>
      </c>
      <c r="F1362" s="30" t="s">
        <v>1370</v>
      </c>
      <c r="G1362" s="31">
        <v>135</v>
      </c>
      <c r="H1362" t="s">
        <v>1568</v>
      </c>
    </row>
    <row r="1363" spans="1:8" x14ac:dyDescent="0.25">
      <c r="B1363" t="s">
        <v>1607</v>
      </c>
      <c r="D1363" s="30" t="s">
        <v>12</v>
      </c>
      <c r="E1363" t="s">
        <v>1366</v>
      </c>
      <c r="F1363" s="30" t="s">
        <v>1370</v>
      </c>
      <c r="G1363" s="31">
        <v>136</v>
      </c>
      <c r="H1363" t="s">
        <v>1568</v>
      </c>
    </row>
    <row r="1364" spans="1:8" x14ac:dyDescent="0.25">
      <c r="B1364" t="s">
        <v>1606</v>
      </c>
      <c r="D1364" s="30" t="s">
        <v>12</v>
      </c>
      <c r="E1364" t="s">
        <v>1366</v>
      </c>
      <c r="F1364" s="30" t="s">
        <v>1370</v>
      </c>
      <c r="G1364" s="31">
        <v>136</v>
      </c>
      <c r="H1364" t="s">
        <v>1568</v>
      </c>
    </row>
    <row r="1365" spans="1:8" x14ac:dyDescent="0.25">
      <c r="B1365" t="s">
        <v>1605</v>
      </c>
      <c r="D1365" s="30" t="s">
        <v>12</v>
      </c>
      <c r="E1365" t="s">
        <v>1366</v>
      </c>
      <c r="F1365" s="30" t="s">
        <v>1370</v>
      </c>
      <c r="G1365" s="31">
        <v>136</v>
      </c>
      <c r="H1365" t="s">
        <v>1568</v>
      </c>
    </row>
    <row r="1366" spans="1:8" x14ac:dyDescent="0.25">
      <c r="A1366" t="s">
        <v>1550</v>
      </c>
      <c r="B1366" t="s">
        <v>2805</v>
      </c>
      <c r="D1366" s="30">
        <v>6.4841128144635984</v>
      </c>
      <c r="E1366" t="s">
        <v>1366</v>
      </c>
      <c r="F1366" s="30" t="s">
        <v>1370</v>
      </c>
      <c r="G1366" s="31">
        <v>135</v>
      </c>
      <c r="H1366" t="s">
        <v>1391</v>
      </c>
    </row>
    <row r="1367" spans="1:8" x14ac:dyDescent="0.25">
      <c r="A1367" t="s">
        <v>1549</v>
      </c>
      <c r="B1367" t="s">
        <v>2795</v>
      </c>
      <c r="D1367" s="30">
        <v>9.2964619441635783</v>
      </c>
      <c r="E1367" t="s">
        <v>1366</v>
      </c>
      <c r="F1367" s="30" t="s">
        <v>1370</v>
      </c>
      <c r="G1367" s="31">
        <v>136</v>
      </c>
      <c r="H1367" t="s">
        <v>1391</v>
      </c>
    </row>
    <row r="1368" spans="1:8" x14ac:dyDescent="0.25">
      <c r="B1368" t="s">
        <v>1556</v>
      </c>
      <c r="D1368" s="30" t="s">
        <v>12</v>
      </c>
      <c r="E1368" t="s">
        <v>1366</v>
      </c>
      <c r="F1368" s="30" t="s">
        <v>1371</v>
      </c>
      <c r="G1368" s="30" t="s">
        <v>1456</v>
      </c>
      <c r="H1368" t="s">
        <v>1391</v>
      </c>
    </row>
    <row r="1369" spans="1:8" x14ac:dyDescent="0.25">
      <c r="B1369" t="s">
        <v>1555</v>
      </c>
      <c r="D1369" s="30" t="s">
        <v>12</v>
      </c>
      <c r="E1369" t="s">
        <v>1366</v>
      </c>
      <c r="F1369" s="30" t="s">
        <v>1371</v>
      </c>
      <c r="G1369" s="30" t="s">
        <v>1456</v>
      </c>
      <c r="H1369" t="s">
        <v>1391</v>
      </c>
    </row>
    <row r="1370" spans="1:8" x14ac:dyDescent="0.25">
      <c r="B1370" t="s">
        <v>1548</v>
      </c>
      <c r="D1370" s="30" t="s">
        <v>12</v>
      </c>
      <c r="E1370" t="s">
        <v>1366</v>
      </c>
      <c r="F1370" s="30" t="s">
        <v>1371</v>
      </c>
      <c r="G1370" s="30" t="s">
        <v>1456</v>
      </c>
      <c r="H1370" t="s">
        <v>1391</v>
      </c>
    </row>
    <row r="1371" spans="1:8" x14ac:dyDescent="0.25">
      <c r="B1371" t="s">
        <v>1547</v>
      </c>
      <c r="D1371" s="30" t="s">
        <v>12</v>
      </c>
      <c r="E1371" t="s">
        <v>1366</v>
      </c>
      <c r="F1371" s="30" t="s">
        <v>1371</v>
      </c>
      <c r="G1371" s="30" t="s">
        <v>1456</v>
      </c>
      <c r="H1371" t="s">
        <v>1391</v>
      </c>
    </row>
    <row r="1372" spans="1:8" x14ac:dyDescent="0.25">
      <c r="B1372" t="s">
        <v>1546</v>
      </c>
      <c r="D1372" s="30" t="s">
        <v>12</v>
      </c>
      <c r="E1372" t="s">
        <v>1366</v>
      </c>
      <c r="F1372" s="30" t="s">
        <v>1371</v>
      </c>
      <c r="G1372" s="30" t="s">
        <v>1456</v>
      </c>
      <c r="H1372" t="s">
        <v>1391</v>
      </c>
    </row>
    <row r="1373" spans="1:8" x14ac:dyDescent="0.25">
      <c r="B1373" t="s">
        <v>1545</v>
      </c>
      <c r="D1373" s="30" t="s">
        <v>12</v>
      </c>
      <c r="E1373" t="s">
        <v>1366</v>
      </c>
      <c r="F1373" s="30" t="s">
        <v>1371</v>
      </c>
      <c r="G1373" s="30" t="s">
        <v>1456</v>
      </c>
      <c r="H1373" t="s">
        <v>1391</v>
      </c>
    </row>
    <row r="1374" spans="1:8" x14ac:dyDescent="0.25">
      <c r="B1374" t="s">
        <v>1554</v>
      </c>
      <c r="D1374" s="30" t="s">
        <v>12</v>
      </c>
      <c r="E1374" t="s">
        <v>1366</v>
      </c>
      <c r="F1374" s="30" t="s">
        <v>1371</v>
      </c>
      <c r="G1374" s="30" t="s">
        <v>1444</v>
      </c>
      <c r="H1374" t="s">
        <v>1391</v>
      </c>
    </row>
    <row r="1375" spans="1:8" x14ac:dyDescent="0.25">
      <c r="B1375" t="s">
        <v>1553</v>
      </c>
      <c r="D1375" s="30" t="s">
        <v>12</v>
      </c>
      <c r="E1375" t="s">
        <v>1366</v>
      </c>
      <c r="F1375" s="30" t="s">
        <v>1371</v>
      </c>
      <c r="G1375" s="30" t="s">
        <v>1444</v>
      </c>
      <c r="H1375" t="s">
        <v>1391</v>
      </c>
    </row>
    <row r="1376" spans="1:8" x14ac:dyDescent="0.25">
      <c r="B1376" t="s">
        <v>1552</v>
      </c>
      <c r="D1376" s="30" t="s">
        <v>12</v>
      </c>
      <c r="E1376" t="s">
        <v>1366</v>
      </c>
      <c r="F1376" s="30" t="s">
        <v>1371</v>
      </c>
      <c r="G1376" s="30" t="s">
        <v>1444</v>
      </c>
      <c r="H1376" t="s">
        <v>1391</v>
      </c>
    </row>
    <row r="1377" spans="2:8" x14ac:dyDescent="0.25">
      <c r="B1377" t="s">
        <v>1544</v>
      </c>
      <c r="D1377" s="30" t="s">
        <v>12</v>
      </c>
      <c r="E1377" t="s">
        <v>1366</v>
      </c>
      <c r="F1377" s="30" t="s">
        <v>1371</v>
      </c>
      <c r="G1377" s="30" t="s">
        <v>1444</v>
      </c>
      <c r="H1377" t="s">
        <v>1391</v>
      </c>
    </row>
    <row r="1378" spans="2:8" x14ac:dyDescent="0.25">
      <c r="B1378" t="s">
        <v>1543</v>
      </c>
      <c r="D1378" s="30" t="s">
        <v>12</v>
      </c>
      <c r="E1378" t="s">
        <v>1366</v>
      </c>
      <c r="F1378" s="30" t="s">
        <v>1371</v>
      </c>
      <c r="G1378" s="30" t="s">
        <v>1444</v>
      </c>
      <c r="H1378" t="s">
        <v>1391</v>
      </c>
    </row>
    <row r="1379" spans="2:8" x14ac:dyDescent="0.25">
      <c r="B1379" t="s">
        <v>1542</v>
      </c>
      <c r="D1379" s="30" t="s">
        <v>12</v>
      </c>
      <c r="E1379" t="s">
        <v>1366</v>
      </c>
      <c r="F1379" s="30" t="s">
        <v>1371</v>
      </c>
      <c r="G1379" s="30" t="s">
        <v>1444</v>
      </c>
      <c r="H1379" t="s">
        <v>1391</v>
      </c>
    </row>
    <row r="1380" spans="2:8" x14ac:dyDescent="0.25">
      <c r="B1380" t="s">
        <v>1541</v>
      </c>
      <c r="D1380" s="30" t="s">
        <v>12</v>
      </c>
      <c r="E1380" t="s">
        <v>1366</v>
      </c>
      <c r="F1380" s="30" t="s">
        <v>1371</v>
      </c>
      <c r="G1380" s="30" t="s">
        <v>1444</v>
      </c>
      <c r="H1380" t="s">
        <v>1391</v>
      </c>
    </row>
    <row r="1381" spans="2:8" x14ac:dyDescent="0.25">
      <c r="B1381" t="s">
        <v>1540</v>
      </c>
      <c r="D1381" s="30" t="s">
        <v>12</v>
      </c>
      <c r="E1381" t="s">
        <v>1366</v>
      </c>
      <c r="F1381" s="30" t="s">
        <v>1371</v>
      </c>
      <c r="G1381" s="30" t="s">
        <v>1444</v>
      </c>
      <c r="H1381" t="s">
        <v>1391</v>
      </c>
    </row>
    <row r="1382" spans="2:8" x14ac:dyDescent="0.25">
      <c r="B1382" t="s">
        <v>1539</v>
      </c>
      <c r="D1382" s="30" t="s">
        <v>12</v>
      </c>
      <c r="E1382" t="s">
        <v>1366</v>
      </c>
      <c r="F1382" s="30" t="s">
        <v>1371</v>
      </c>
      <c r="G1382" s="30" t="s">
        <v>1444</v>
      </c>
      <c r="H1382" t="s">
        <v>1391</v>
      </c>
    </row>
    <row r="1383" spans="2:8" x14ac:dyDescent="0.25">
      <c r="B1383" t="s">
        <v>1538</v>
      </c>
      <c r="D1383" s="30" t="s">
        <v>12</v>
      </c>
      <c r="E1383" t="s">
        <v>1366</v>
      </c>
      <c r="F1383" s="30" t="s">
        <v>1371</v>
      </c>
      <c r="G1383" s="30" t="s">
        <v>1444</v>
      </c>
      <c r="H1383" t="s">
        <v>1391</v>
      </c>
    </row>
    <row r="1384" spans="2:8" x14ac:dyDescent="0.25">
      <c r="B1384" t="s">
        <v>1537</v>
      </c>
      <c r="D1384" s="30" t="s">
        <v>12</v>
      </c>
      <c r="E1384" t="s">
        <v>1366</v>
      </c>
      <c r="F1384" s="30" t="s">
        <v>1371</v>
      </c>
      <c r="G1384" s="30" t="s">
        <v>1444</v>
      </c>
      <c r="H1384" t="s">
        <v>1391</v>
      </c>
    </row>
    <row r="1385" spans="2:8" x14ac:dyDescent="0.25">
      <c r="B1385" t="s">
        <v>1536</v>
      </c>
      <c r="D1385" s="30" t="s">
        <v>12</v>
      </c>
      <c r="E1385" t="s">
        <v>1366</v>
      </c>
      <c r="F1385" s="30" t="s">
        <v>1371</v>
      </c>
      <c r="G1385" s="30" t="s">
        <v>1444</v>
      </c>
      <c r="H1385" t="s">
        <v>1391</v>
      </c>
    </row>
    <row r="1386" spans="2:8" x14ac:dyDescent="0.25">
      <c r="B1386" t="s">
        <v>1535</v>
      </c>
      <c r="D1386" s="30" t="s">
        <v>12</v>
      </c>
      <c r="E1386" t="s">
        <v>1366</v>
      </c>
      <c r="F1386" s="30" t="s">
        <v>1371</v>
      </c>
      <c r="G1386" s="30" t="s">
        <v>1444</v>
      </c>
      <c r="H1386" t="s">
        <v>1391</v>
      </c>
    </row>
    <row r="1387" spans="2:8" x14ac:dyDescent="0.25">
      <c r="B1387" t="s">
        <v>1534</v>
      </c>
      <c r="D1387" s="30" t="s">
        <v>12</v>
      </c>
      <c r="E1387" t="s">
        <v>1366</v>
      </c>
      <c r="F1387" s="30" t="s">
        <v>1371</v>
      </c>
      <c r="G1387" s="30" t="s">
        <v>1444</v>
      </c>
      <c r="H1387" t="s">
        <v>1391</v>
      </c>
    </row>
    <row r="1388" spans="2:8" x14ac:dyDescent="0.25">
      <c r="B1388" t="s">
        <v>1533</v>
      </c>
      <c r="D1388" s="30" t="s">
        <v>12</v>
      </c>
      <c r="E1388" t="s">
        <v>1366</v>
      </c>
      <c r="F1388" s="30" t="s">
        <v>1371</v>
      </c>
      <c r="G1388" s="30" t="s">
        <v>1444</v>
      </c>
      <c r="H1388" t="s">
        <v>1391</v>
      </c>
    </row>
    <row r="1389" spans="2:8" x14ac:dyDescent="0.25">
      <c r="B1389" t="s">
        <v>1532</v>
      </c>
      <c r="D1389" s="30" t="s">
        <v>12</v>
      </c>
      <c r="E1389" t="s">
        <v>1366</v>
      </c>
      <c r="F1389" s="30" t="s">
        <v>1371</v>
      </c>
      <c r="G1389" s="30" t="s">
        <v>1444</v>
      </c>
      <c r="H1389" t="s">
        <v>1391</v>
      </c>
    </row>
    <row r="1390" spans="2:8" x14ac:dyDescent="0.25">
      <c r="B1390" t="s">
        <v>1531</v>
      </c>
      <c r="D1390" s="30" t="s">
        <v>12</v>
      </c>
      <c r="E1390" t="s">
        <v>1366</v>
      </c>
      <c r="F1390" s="30" t="s">
        <v>1371</v>
      </c>
      <c r="G1390" s="30" t="s">
        <v>1444</v>
      </c>
      <c r="H1390" t="s">
        <v>1391</v>
      </c>
    </row>
    <row r="1391" spans="2:8" x14ac:dyDescent="0.25">
      <c r="B1391" t="s">
        <v>1530</v>
      </c>
      <c r="D1391" s="30" t="s">
        <v>12</v>
      </c>
      <c r="E1391" t="s">
        <v>1366</v>
      </c>
      <c r="F1391" s="30" t="s">
        <v>1371</v>
      </c>
      <c r="G1391" s="30" t="s">
        <v>1444</v>
      </c>
      <c r="H1391" t="s">
        <v>1391</v>
      </c>
    </row>
    <row r="1392" spans="2:8" x14ac:dyDescent="0.25">
      <c r="B1392" t="s">
        <v>1567</v>
      </c>
      <c r="D1392" s="30" t="s">
        <v>12</v>
      </c>
      <c r="E1392" t="s">
        <v>1366</v>
      </c>
      <c r="F1392" s="30" t="s">
        <v>1370</v>
      </c>
      <c r="G1392" s="31">
        <v>135</v>
      </c>
      <c r="H1392" t="s">
        <v>1391</v>
      </c>
    </row>
    <row r="1393" spans="1:8" x14ac:dyDescent="0.25">
      <c r="B1393" t="s">
        <v>1566</v>
      </c>
      <c r="D1393" s="30" t="s">
        <v>12</v>
      </c>
      <c r="E1393" t="s">
        <v>1366</v>
      </c>
      <c r="F1393" s="30" t="s">
        <v>1370</v>
      </c>
      <c r="G1393" s="31">
        <v>135</v>
      </c>
      <c r="H1393" t="s">
        <v>1391</v>
      </c>
    </row>
    <row r="1394" spans="1:8" x14ac:dyDescent="0.25">
      <c r="B1394" t="s">
        <v>1565</v>
      </c>
      <c r="D1394" s="30" t="s">
        <v>12</v>
      </c>
      <c r="E1394" t="s">
        <v>1366</v>
      </c>
      <c r="F1394" s="30" t="s">
        <v>1370</v>
      </c>
      <c r="G1394" s="31">
        <v>135</v>
      </c>
      <c r="H1394" t="s">
        <v>1391</v>
      </c>
    </row>
    <row r="1395" spans="1:8" x14ac:dyDescent="0.25">
      <c r="B1395" t="s">
        <v>1564</v>
      </c>
      <c r="D1395" s="30" t="s">
        <v>12</v>
      </c>
      <c r="E1395" t="s">
        <v>1366</v>
      </c>
      <c r="F1395" s="30" t="s">
        <v>1370</v>
      </c>
      <c r="G1395" s="31">
        <v>135</v>
      </c>
      <c r="H1395" t="s">
        <v>1391</v>
      </c>
    </row>
    <row r="1396" spans="1:8" x14ac:dyDescent="0.25">
      <c r="B1396" t="s">
        <v>1563</v>
      </c>
      <c r="D1396" s="30" t="s">
        <v>12</v>
      </c>
      <c r="E1396" t="s">
        <v>1366</v>
      </c>
      <c r="F1396" s="30" t="s">
        <v>1370</v>
      </c>
      <c r="G1396" s="31">
        <v>135</v>
      </c>
      <c r="H1396" t="s">
        <v>1391</v>
      </c>
    </row>
    <row r="1397" spans="1:8" x14ac:dyDescent="0.25">
      <c r="B1397" t="s">
        <v>1562</v>
      </c>
      <c r="D1397" s="30" t="s">
        <v>12</v>
      </c>
      <c r="E1397" t="s">
        <v>1366</v>
      </c>
      <c r="F1397" s="30" t="s">
        <v>1370</v>
      </c>
      <c r="G1397" s="31">
        <v>135</v>
      </c>
      <c r="H1397" t="s">
        <v>1391</v>
      </c>
    </row>
    <row r="1398" spans="1:8" x14ac:dyDescent="0.25">
      <c r="B1398" t="s">
        <v>1561</v>
      </c>
      <c r="D1398" s="30" t="s">
        <v>12</v>
      </c>
      <c r="E1398" t="s">
        <v>1366</v>
      </c>
      <c r="F1398" s="30" t="s">
        <v>1370</v>
      </c>
      <c r="G1398" s="31">
        <v>136</v>
      </c>
      <c r="H1398" t="s">
        <v>1391</v>
      </c>
    </row>
    <row r="1399" spans="1:8" x14ac:dyDescent="0.25">
      <c r="B1399" t="s">
        <v>1560</v>
      </c>
      <c r="D1399" s="30" t="s">
        <v>12</v>
      </c>
      <c r="E1399" t="s">
        <v>1366</v>
      </c>
      <c r="F1399" s="30" t="s">
        <v>1370</v>
      </c>
      <c r="G1399" s="31">
        <v>136</v>
      </c>
      <c r="H1399" t="s">
        <v>1391</v>
      </c>
    </row>
    <row r="1400" spans="1:8" x14ac:dyDescent="0.25">
      <c r="B1400" t="s">
        <v>1559</v>
      </c>
      <c r="D1400" s="30" t="s">
        <v>12</v>
      </c>
      <c r="E1400" t="s">
        <v>1366</v>
      </c>
      <c r="F1400" s="30" t="s">
        <v>1370</v>
      </c>
      <c r="G1400" s="31">
        <v>136</v>
      </c>
      <c r="H1400" t="s">
        <v>1391</v>
      </c>
    </row>
    <row r="1401" spans="1:8" x14ac:dyDescent="0.25">
      <c r="B1401" t="s">
        <v>1558</v>
      </c>
      <c r="D1401" s="30" t="s">
        <v>12</v>
      </c>
      <c r="E1401" t="s">
        <v>1366</v>
      </c>
      <c r="F1401" s="30" t="s">
        <v>1370</v>
      </c>
      <c r="G1401" s="31">
        <v>136</v>
      </c>
      <c r="H1401" t="s">
        <v>1391</v>
      </c>
    </row>
    <row r="1402" spans="1:8" x14ac:dyDescent="0.25">
      <c r="B1402" t="s">
        <v>1557</v>
      </c>
      <c r="D1402" s="30" t="s">
        <v>12</v>
      </c>
      <c r="E1402" t="s">
        <v>1366</v>
      </c>
      <c r="F1402" s="30" t="s">
        <v>1370</v>
      </c>
      <c r="G1402" s="31">
        <v>136</v>
      </c>
      <c r="H1402" t="s">
        <v>1391</v>
      </c>
    </row>
    <row r="1403" spans="1:8" x14ac:dyDescent="0.25">
      <c r="A1403" t="s">
        <v>1551</v>
      </c>
      <c r="B1403" t="s">
        <v>2860</v>
      </c>
      <c r="D1403" s="30" t="s">
        <v>99</v>
      </c>
      <c r="E1403" t="s">
        <v>1366</v>
      </c>
      <c r="F1403" s="30" t="s">
        <v>1370</v>
      </c>
      <c r="G1403" s="31">
        <v>135</v>
      </c>
      <c r="H1403" t="s">
        <v>1391</v>
      </c>
    </row>
    <row r="1404" spans="1:8" x14ac:dyDescent="0.25">
      <c r="B1404" t="s">
        <v>1393</v>
      </c>
      <c r="D1404" s="30">
        <v>3.155840679116086</v>
      </c>
      <c r="E1404"/>
      <c r="H1404" t="s">
        <v>1391</v>
      </c>
    </row>
    <row r="1405" spans="1:8" x14ac:dyDescent="0.25">
      <c r="B1405" t="s">
        <v>1392</v>
      </c>
      <c r="D1405" s="30" t="s">
        <v>12</v>
      </c>
      <c r="E1405"/>
      <c r="H1405" t="s">
        <v>1391</v>
      </c>
    </row>
    <row r="1406" spans="1:8" x14ac:dyDescent="0.25">
      <c r="B1406" s="8" t="s">
        <v>1390</v>
      </c>
      <c r="C1406">
        <v>1</v>
      </c>
      <c r="D1406" s="30" t="s">
        <v>12</v>
      </c>
      <c r="E1406" t="s">
        <v>1368</v>
      </c>
      <c r="F1406" s="30" t="s">
        <v>1372</v>
      </c>
      <c r="H1406" t="s">
        <v>1389</v>
      </c>
    </row>
    <row r="1407" spans="1:8" x14ac:dyDescent="0.25">
      <c r="A1407" t="s">
        <v>1512</v>
      </c>
      <c r="B1407" t="s">
        <v>1511</v>
      </c>
      <c r="D1407" s="30">
        <v>6.2595024936832182</v>
      </c>
      <c r="E1407" t="s">
        <v>1366</v>
      </c>
      <c r="F1407" s="30" t="s">
        <v>1370</v>
      </c>
      <c r="H1407" t="s">
        <v>1389</v>
      </c>
    </row>
    <row r="1408" spans="1:8" x14ac:dyDescent="0.25">
      <c r="A1408" t="s">
        <v>1506</v>
      </c>
      <c r="B1408" t="s">
        <v>1505</v>
      </c>
      <c r="D1408" s="30">
        <v>6.6630446777132732</v>
      </c>
      <c r="E1408" t="s">
        <v>1366</v>
      </c>
      <c r="F1408" s="30" t="s">
        <v>1370</v>
      </c>
      <c r="H1408" t="s">
        <v>1389</v>
      </c>
    </row>
    <row r="1409" spans="1:8" x14ac:dyDescent="0.25">
      <c r="A1409" t="s">
        <v>1508</v>
      </c>
      <c r="B1409" t="s">
        <v>1507</v>
      </c>
      <c r="D1409" s="30">
        <v>7.3019148371023297</v>
      </c>
      <c r="E1409" t="s">
        <v>1366</v>
      </c>
      <c r="F1409" s="30" t="s">
        <v>1370</v>
      </c>
      <c r="H1409" t="s">
        <v>1389</v>
      </c>
    </row>
    <row r="1410" spans="1:8" x14ac:dyDescent="0.25">
      <c r="B1410" t="s">
        <v>1519</v>
      </c>
      <c r="D1410" s="30" t="s">
        <v>12</v>
      </c>
      <c r="E1410" t="s">
        <v>1366</v>
      </c>
      <c r="F1410" s="30" t="s">
        <v>1371</v>
      </c>
      <c r="G1410" s="30" t="s">
        <v>1444</v>
      </c>
      <c r="H1410" t="s">
        <v>1389</v>
      </c>
    </row>
    <row r="1411" spans="1:8" x14ac:dyDescent="0.25">
      <c r="B1411" t="s">
        <v>1518</v>
      </c>
      <c r="D1411" s="30" t="s">
        <v>12</v>
      </c>
      <c r="E1411" t="s">
        <v>1366</v>
      </c>
      <c r="F1411" s="30" t="s">
        <v>1371</v>
      </c>
      <c r="G1411" s="30" t="s">
        <v>1444</v>
      </c>
      <c r="H1411" t="s">
        <v>1389</v>
      </c>
    </row>
    <row r="1412" spans="1:8" x14ac:dyDescent="0.25">
      <c r="B1412" t="s">
        <v>1517</v>
      </c>
      <c r="D1412" s="30" t="s">
        <v>12</v>
      </c>
      <c r="E1412" t="s">
        <v>1366</v>
      </c>
      <c r="F1412" s="30" t="s">
        <v>1371</v>
      </c>
      <c r="G1412" s="30" t="s">
        <v>1444</v>
      </c>
      <c r="H1412" t="s">
        <v>1389</v>
      </c>
    </row>
    <row r="1413" spans="1:8" x14ac:dyDescent="0.25">
      <c r="B1413" t="s">
        <v>1516</v>
      </c>
      <c r="D1413" s="30" t="s">
        <v>12</v>
      </c>
      <c r="E1413" t="s">
        <v>1366</v>
      </c>
      <c r="F1413" s="30" t="s">
        <v>1371</v>
      </c>
      <c r="G1413" s="30" t="s">
        <v>1444</v>
      </c>
      <c r="H1413" t="s">
        <v>1389</v>
      </c>
    </row>
    <row r="1414" spans="1:8" x14ac:dyDescent="0.25">
      <c r="B1414" t="s">
        <v>1515</v>
      </c>
      <c r="D1414" s="30" t="s">
        <v>12</v>
      </c>
      <c r="E1414" t="s">
        <v>1366</v>
      </c>
      <c r="F1414" s="30" t="s">
        <v>1371</v>
      </c>
      <c r="G1414" s="30" t="s">
        <v>1444</v>
      </c>
      <c r="H1414" t="s">
        <v>1389</v>
      </c>
    </row>
    <row r="1415" spans="1:8" x14ac:dyDescent="0.25">
      <c r="B1415" t="s">
        <v>1514</v>
      </c>
      <c r="D1415" s="30" t="s">
        <v>12</v>
      </c>
      <c r="E1415" t="s">
        <v>1366</v>
      </c>
      <c r="F1415" s="30" t="s">
        <v>1371</v>
      </c>
      <c r="G1415" s="30" t="s">
        <v>1444</v>
      </c>
      <c r="H1415" t="s">
        <v>1389</v>
      </c>
    </row>
    <row r="1416" spans="1:8" x14ac:dyDescent="0.25">
      <c r="B1416" t="s">
        <v>1513</v>
      </c>
      <c r="D1416" s="30" t="s">
        <v>12</v>
      </c>
      <c r="E1416" t="s">
        <v>1366</v>
      </c>
      <c r="F1416" s="30" t="s">
        <v>1371</v>
      </c>
      <c r="G1416" s="30" t="s">
        <v>1444</v>
      </c>
      <c r="H1416" t="s">
        <v>1389</v>
      </c>
    </row>
    <row r="1417" spans="1:8" x14ac:dyDescent="0.25">
      <c r="B1417" t="s">
        <v>1502</v>
      </c>
      <c r="D1417" s="30" t="s">
        <v>12</v>
      </c>
      <c r="E1417" t="s">
        <v>1366</v>
      </c>
      <c r="F1417" s="30" t="s">
        <v>1371</v>
      </c>
      <c r="H1417" t="s">
        <v>1389</v>
      </c>
    </row>
    <row r="1418" spans="1:8" x14ac:dyDescent="0.25">
      <c r="B1418" t="s">
        <v>1501</v>
      </c>
      <c r="D1418" s="30" t="s">
        <v>12</v>
      </c>
      <c r="E1418" t="s">
        <v>1366</v>
      </c>
      <c r="F1418" s="30" t="s">
        <v>1371</v>
      </c>
      <c r="H1418" t="s">
        <v>1389</v>
      </c>
    </row>
    <row r="1419" spans="1:8" x14ac:dyDescent="0.25">
      <c r="B1419" t="s">
        <v>1500</v>
      </c>
      <c r="D1419" s="30" t="s">
        <v>12</v>
      </c>
      <c r="E1419" t="s">
        <v>1366</v>
      </c>
      <c r="F1419" s="30" t="s">
        <v>1371</v>
      </c>
      <c r="H1419" t="s">
        <v>1389</v>
      </c>
    </row>
    <row r="1420" spans="1:8" x14ac:dyDescent="0.25">
      <c r="B1420" t="s">
        <v>1499</v>
      </c>
      <c r="D1420" s="30" t="s">
        <v>12</v>
      </c>
      <c r="E1420" t="s">
        <v>1366</v>
      </c>
      <c r="F1420" s="30" t="s">
        <v>1371</v>
      </c>
      <c r="H1420" t="s">
        <v>1389</v>
      </c>
    </row>
    <row r="1421" spans="1:8" x14ac:dyDescent="0.25">
      <c r="B1421" t="s">
        <v>1498</v>
      </c>
      <c r="D1421" s="30" t="s">
        <v>12</v>
      </c>
      <c r="E1421" t="s">
        <v>1366</v>
      </c>
      <c r="F1421" s="30" t="s">
        <v>1371</v>
      </c>
      <c r="H1421" t="s">
        <v>1389</v>
      </c>
    </row>
    <row r="1422" spans="1:8" x14ac:dyDescent="0.25">
      <c r="B1422" t="s">
        <v>1497</v>
      </c>
      <c r="D1422" s="30" t="s">
        <v>12</v>
      </c>
      <c r="E1422" t="s">
        <v>1366</v>
      </c>
      <c r="F1422" s="30" t="s">
        <v>1371</v>
      </c>
      <c r="H1422" t="s">
        <v>1389</v>
      </c>
    </row>
    <row r="1423" spans="1:8" x14ac:dyDescent="0.25">
      <c r="B1423" t="s">
        <v>1496</v>
      </c>
      <c r="D1423" s="30" t="s">
        <v>12</v>
      </c>
      <c r="E1423" t="s">
        <v>1366</v>
      </c>
      <c r="F1423" s="30" t="s">
        <v>1371</v>
      </c>
      <c r="H1423" t="s">
        <v>1389</v>
      </c>
    </row>
    <row r="1424" spans="1:8" x14ac:dyDescent="0.25">
      <c r="B1424" t="s">
        <v>1495</v>
      </c>
      <c r="D1424" s="30" t="s">
        <v>12</v>
      </c>
      <c r="E1424" t="s">
        <v>1366</v>
      </c>
      <c r="F1424" s="30" t="s">
        <v>1371</v>
      </c>
      <c r="H1424" t="s">
        <v>1389</v>
      </c>
    </row>
    <row r="1425" spans="2:8" x14ac:dyDescent="0.25">
      <c r="B1425" t="s">
        <v>1494</v>
      </c>
      <c r="D1425" s="30" t="s">
        <v>12</v>
      </c>
      <c r="E1425" t="s">
        <v>1366</v>
      </c>
      <c r="F1425" s="30" t="s">
        <v>1371</v>
      </c>
      <c r="H1425" t="s">
        <v>1389</v>
      </c>
    </row>
    <row r="1426" spans="2:8" x14ac:dyDescent="0.25">
      <c r="B1426" t="s">
        <v>1493</v>
      </c>
      <c r="D1426" s="30" t="s">
        <v>12</v>
      </c>
      <c r="E1426" t="s">
        <v>1366</v>
      </c>
      <c r="F1426" s="30" t="s">
        <v>1371</v>
      </c>
      <c r="H1426" t="s">
        <v>1389</v>
      </c>
    </row>
    <row r="1427" spans="2:8" x14ac:dyDescent="0.25">
      <c r="B1427" t="s">
        <v>1492</v>
      </c>
      <c r="D1427" s="30" t="s">
        <v>12</v>
      </c>
      <c r="E1427" t="s">
        <v>1366</v>
      </c>
      <c r="F1427" s="30" t="s">
        <v>1371</v>
      </c>
      <c r="H1427" t="s">
        <v>1389</v>
      </c>
    </row>
    <row r="1428" spans="2:8" x14ac:dyDescent="0.25">
      <c r="B1428" t="s">
        <v>1491</v>
      </c>
      <c r="D1428" s="30" t="s">
        <v>12</v>
      </c>
      <c r="E1428" t="s">
        <v>1366</v>
      </c>
      <c r="F1428" s="30" t="s">
        <v>1371</v>
      </c>
      <c r="H1428" t="s">
        <v>1389</v>
      </c>
    </row>
    <row r="1429" spans="2:8" x14ac:dyDescent="0.25">
      <c r="B1429" t="s">
        <v>1490</v>
      </c>
      <c r="D1429" s="30" t="s">
        <v>12</v>
      </c>
      <c r="E1429" t="s">
        <v>1366</v>
      </c>
      <c r="F1429" s="30" t="s">
        <v>1371</v>
      </c>
      <c r="H1429" t="s">
        <v>1389</v>
      </c>
    </row>
    <row r="1430" spans="2:8" x14ac:dyDescent="0.25">
      <c r="B1430" t="s">
        <v>1489</v>
      </c>
      <c r="D1430" s="30" t="s">
        <v>12</v>
      </c>
      <c r="E1430" t="s">
        <v>1366</v>
      </c>
      <c r="F1430" s="30" t="s">
        <v>1371</v>
      </c>
      <c r="H1430" t="s">
        <v>1389</v>
      </c>
    </row>
    <row r="1431" spans="2:8" x14ac:dyDescent="0.25">
      <c r="B1431" t="s">
        <v>1488</v>
      </c>
      <c r="D1431" s="30" t="s">
        <v>12</v>
      </c>
      <c r="E1431" t="s">
        <v>1366</v>
      </c>
      <c r="F1431" s="30" t="s">
        <v>1371</v>
      </c>
      <c r="H1431" t="s">
        <v>1389</v>
      </c>
    </row>
    <row r="1432" spans="2:8" x14ac:dyDescent="0.25">
      <c r="B1432" t="s">
        <v>1487</v>
      </c>
      <c r="D1432" s="30" t="s">
        <v>12</v>
      </c>
      <c r="E1432" t="s">
        <v>1366</v>
      </c>
      <c r="F1432" s="30" t="s">
        <v>1371</v>
      </c>
      <c r="H1432" t="s">
        <v>1389</v>
      </c>
    </row>
    <row r="1433" spans="2:8" x14ac:dyDescent="0.25">
      <c r="B1433" t="s">
        <v>1486</v>
      </c>
      <c r="D1433" s="30" t="s">
        <v>12</v>
      </c>
      <c r="E1433" t="s">
        <v>1366</v>
      </c>
      <c r="F1433" s="30" t="s">
        <v>1371</v>
      </c>
      <c r="H1433" t="s">
        <v>1389</v>
      </c>
    </row>
    <row r="1434" spans="2:8" x14ac:dyDescent="0.25">
      <c r="B1434" t="s">
        <v>1485</v>
      </c>
      <c r="D1434" s="30" t="s">
        <v>12</v>
      </c>
      <c r="E1434" t="s">
        <v>1366</v>
      </c>
      <c r="F1434" s="30" t="s">
        <v>1371</v>
      </c>
      <c r="H1434" t="s">
        <v>1389</v>
      </c>
    </row>
    <row r="1435" spans="2:8" x14ac:dyDescent="0.25">
      <c r="B1435" t="s">
        <v>1484</v>
      </c>
      <c r="D1435" s="30" t="s">
        <v>12</v>
      </c>
      <c r="E1435" t="s">
        <v>1366</v>
      </c>
      <c r="F1435" s="30" t="s">
        <v>1371</v>
      </c>
      <c r="H1435" t="s">
        <v>1389</v>
      </c>
    </row>
    <row r="1436" spans="2:8" x14ac:dyDescent="0.25">
      <c r="B1436" t="s">
        <v>1483</v>
      </c>
      <c r="D1436" s="30" t="s">
        <v>12</v>
      </c>
      <c r="E1436" t="s">
        <v>1366</v>
      </c>
      <c r="F1436" s="30" t="s">
        <v>1371</v>
      </c>
      <c r="H1436" t="s">
        <v>1389</v>
      </c>
    </row>
    <row r="1437" spans="2:8" x14ac:dyDescent="0.25">
      <c r="B1437" t="s">
        <v>1482</v>
      </c>
      <c r="D1437" s="30" t="s">
        <v>12</v>
      </c>
      <c r="E1437" t="s">
        <v>1366</v>
      </c>
      <c r="F1437" s="30" t="s">
        <v>1371</v>
      </c>
      <c r="H1437" t="s">
        <v>1389</v>
      </c>
    </row>
    <row r="1438" spans="2:8" x14ac:dyDescent="0.25">
      <c r="B1438" t="s">
        <v>1481</v>
      </c>
      <c r="D1438" s="30" t="s">
        <v>12</v>
      </c>
      <c r="E1438" t="s">
        <v>1366</v>
      </c>
      <c r="F1438" s="30" t="s">
        <v>1371</v>
      </c>
      <c r="H1438" t="s">
        <v>1389</v>
      </c>
    </row>
    <row r="1439" spans="2:8" x14ac:dyDescent="0.25">
      <c r="B1439" t="s">
        <v>1480</v>
      </c>
      <c r="D1439" s="30" t="s">
        <v>12</v>
      </c>
      <c r="E1439" t="s">
        <v>1366</v>
      </c>
      <c r="F1439" s="30" t="s">
        <v>1371</v>
      </c>
      <c r="H1439" t="s">
        <v>1389</v>
      </c>
    </row>
    <row r="1440" spans="2:8" x14ac:dyDescent="0.25">
      <c r="B1440" t="s">
        <v>1479</v>
      </c>
      <c r="D1440" s="30" t="s">
        <v>12</v>
      </c>
      <c r="E1440" t="s">
        <v>1366</v>
      </c>
      <c r="F1440" s="30" t="s">
        <v>1371</v>
      </c>
      <c r="H1440" t="s">
        <v>1389</v>
      </c>
    </row>
    <row r="1441" spans="1:8" x14ac:dyDescent="0.25">
      <c r="B1441" t="s">
        <v>1478</v>
      </c>
      <c r="D1441" s="30" t="s">
        <v>12</v>
      </c>
      <c r="E1441" t="s">
        <v>1366</v>
      </c>
      <c r="F1441" s="30" t="s">
        <v>1371</v>
      </c>
      <c r="H1441" t="s">
        <v>1389</v>
      </c>
    </row>
    <row r="1442" spans="1:8" x14ac:dyDescent="0.25">
      <c r="B1442" t="s">
        <v>1477</v>
      </c>
      <c r="D1442" s="30" t="s">
        <v>12</v>
      </c>
      <c r="E1442" t="s">
        <v>1366</v>
      </c>
      <c r="F1442" s="30" t="s">
        <v>1371</v>
      </c>
      <c r="H1442" t="s">
        <v>1389</v>
      </c>
    </row>
    <row r="1443" spans="1:8" x14ac:dyDescent="0.25">
      <c r="B1443" t="s">
        <v>1476</v>
      </c>
      <c r="D1443" s="30" t="s">
        <v>12</v>
      </c>
      <c r="E1443" t="s">
        <v>1366</v>
      </c>
      <c r="F1443" s="30" t="s">
        <v>1371</v>
      </c>
      <c r="H1443" t="s">
        <v>1389</v>
      </c>
    </row>
    <row r="1444" spans="1:8" x14ac:dyDescent="0.25">
      <c r="B1444" t="s">
        <v>1475</v>
      </c>
      <c r="D1444" s="30" t="s">
        <v>12</v>
      </c>
      <c r="E1444" t="s">
        <v>1366</v>
      </c>
      <c r="F1444" s="30" t="s">
        <v>1371</v>
      </c>
      <c r="H1444" t="s">
        <v>1389</v>
      </c>
    </row>
    <row r="1445" spans="1:8" x14ac:dyDescent="0.25">
      <c r="B1445" t="s">
        <v>1474</v>
      </c>
      <c r="D1445" s="30" t="s">
        <v>12</v>
      </c>
      <c r="E1445" t="s">
        <v>1366</v>
      </c>
      <c r="F1445" s="30" t="s">
        <v>1371</v>
      </c>
      <c r="H1445" t="s">
        <v>1389</v>
      </c>
    </row>
    <row r="1446" spans="1:8" x14ac:dyDescent="0.25">
      <c r="B1446" t="s">
        <v>1529</v>
      </c>
      <c r="D1446" s="30" t="s">
        <v>12</v>
      </c>
      <c r="E1446" t="s">
        <v>1366</v>
      </c>
      <c r="F1446" s="30" t="s">
        <v>1370</v>
      </c>
      <c r="G1446" s="31">
        <v>135</v>
      </c>
      <c r="H1446" t="s">
        <v>1389</v>
      </c>
    </row>
    <row r="1447" spans="1:8" x14ac:dyDescent="0.25">
      <c r="B1447" t="s">
        <v>1528</v>
      </c>
      <c r="D1447" s="30" t="s">
        <v>12</v>
      </c>
      <c r="E1447" t="s">
        <v>1366</v>
      </c>
      <c r="F1447" s="30" t="s">
        <v>1370</v>
      </c>
      <c r="G1447" s="31">
        <v>135</v>
      </c>
      <c r="H1447" t="s">
        <v>1389</v>
      </c>
    </row>
    <row r="1448" spans="1:8" x14ac:dyDescent="0.25">
      <c r="B1448" t="s">
        <v>1527</v>
      </c>
      <c r="D1448" s="30" t="s">
        <v>12</v>
      </c>
      <c r="E1448" t="s">
        <v>1366</v>
      </c>
      <c r="F1448" s="30" t="s">
        <v>1370</v>
      </c>
      <c r="G1448" s="31">
        <v>135</v>
      </c>
      <c r="H1448" t="s">
        <v>1389</v>
      </c>
    </row>
    <row r="1449" spans="1:8" x14ac:dyDescent="0.25">
      <c r="B1449" t="s">
        <v>1526</v>
      </c>
      <c r="D1449" s="30" t="s">
        <v>12</v>
      </c>
      <c r="E1449" t="s">
        <v>1366</v>
      </c>
      <c r="F1449" s="30" t="s">
        <v>1370</v>
      </c>
      <c r="G1449" s="31">
        <v>135</v>
      </c>
      <c r="H1449" t="s">
        <v>1389</v>
      </c>
    </row>
    <row r="1450" spans="1:8" x14ac:dyDescent="0.25">
      <c r="B1450" t="s">
        <v>1525</v>
      </c>
      <c r="D1450" s="30" t="s">
        <v>12</v>
      </c>
      <c r="E1450" t="s">
        <v>1366</v>
      </c>
      <c r="F1450" s="30" t="s">
        <v>1370</v>
      </c>
      <c r="G1450" s="31">
        <v>136</v>
      </c>
      <c r="H1450" t="s">
        <v>1389</v>
      </c>
    </row>
    <row r="1451" spans="1:8" x14ac:dyDescent="0.25">
      <c r="B1451" t="s">
        <v>1524</v>
      </c>
      <c r="D1451" s="30" t="s">
        <v>12</v>
      </c>
      <c r="E1451" t="s">
        <v>1366</v>
      </c>
      <c r="F1451" s="30" t="s">
        <v>1370</v>
      </c>
      <c r="G1451" s="31">
        <v>136</v>
      </c>
      <c r="H1451" t="s">
        <v>1389</v>
      </c>
    </row>
    <row r="1452" spans="1:8" x14ac:dyDescent="0.25">
      <c r="B1452" t="s">
        <v>1523</v>
      </c>
      <c r="D1452" s="30" t="s">
        <v>12</v>
      </c>
      <c r="E1452" t="s">
        <v>1366</v>
      </c>
      <c r="F1452" s="30" t="s">
        <v>1370</v>
      </c>
      <c r="G1452" s="31">
        <v>136</v>
      </c>
      <c r="H1452" t="s">
        <v>1389</v>
      </c>
    </row>
    <row r="1453" spans="1:8" x14ac:dyDescent="0.25">
      <c r="B1453" t="s">
        <v>1522</v>
      </c>
      <c r="D1453" s="30" t="s">
        <v>12</v>
      </c>
      <c r="E1453" t="s">
        <v>1366</v>
      </c>
      <c r="F1453" s="30" t="s">
        <v>1370</v>
      </c>
      <c r="G1453" s="31">
        <v>136</v>
      </c>
      <c r="H1453" t="s">
        <v>1389</v>
      </c>
    </row>
    <row r="1454" spans="1:8" x14ac:dyDescent="0.25">
      <c r="B1454" t="s">
        <v>1521</v>
      </c>
      <c r="D1454" s="30" t="s">
        <v>12</v>
      </c>
      <c r="E1454" t="s">
        <v>1366</v>
      </c>
      <c r="F1454" s="30" t="s">
        <v>1370</v>
      </c>
      <c r="G1454" s="31">
        <v>136</v>
      </c>
      <c r="H1454" t="s">
        <v>1389</v>
      </c>
    </row>
    <row r="1455" spans="1:8" x14ac:dyDescent="0.25">
      <c r="B1455" t="s">
        <v>1520</v>
      </c>
      <c r="D1455" s="30" t="s">
        <v>12</v>
      </c>
      <c r="E1455" t="s">
        <v>1366</v>
      </c>
      <c r="F1455" s="30" t="s">
        <v>1370</v>
      </c>
      <c r="G1455" s="31">
        <v>136</v>
      </c>
      <c r="H1455" t="s">
        <v>1389</v>
      </c>
    </row>
    <row r="1456" spans="1:8" x14ac:dyDescent="0.25">
      <c r="A1456" t="s">
        <v>1510</v>
      </c>
      <c r="B1456" t="s">
        <v>1509</v>
      </c>
      <c r="D1456" s="30" t="s">
        <v>99</v>
      </c>
      <c r="E1456" t="s">
        <v>1366</v>
      </c>
      <c r="F1456" s="30" t="s">
        <v>1370</v>
      </c>
      <c r="H1456" t="s">
        <v>1389</v>
      </c>
    </row>
    <row r="1457" spans="1:8" x14ac:dyDescent="0.25">
      <c r="A1457" t="s">
        <v>1504</v>
      </c>
      <c r="B1457" t="s">
        <v>1503</v>
      </c>
      <c r="D1457" s="30" t="s">
        <v>99</v>
      </c>
      <c r="E1457" t="s">
        <v>1366</v>
      </c>
      <c r="F1457" s="30" t="s">
        <v>1370</v>
      </c>
      <c r="H1457" t="s">
        <v>1389</v>
      </c>
    </row>
    <row r="1458" spans="1:8" x14ac:dyDescent="0.25">
      <c r="B1458" t="s">
        <v>823</v>
      </c>
      <c r="D1458" s="30">
        <v>3.4100823942423482</v>
      </c>
      <c r="E1458"/>
      <c r="F1458" s="30" t="s">
        <v>1372</v>
      </c>
      <c r="H1458" t="s">
        <v>1389</v>
      </c>
    </row>
    <row r="1459" spans="1:8" x14ac:dyDescent="0.25">
      <c r="B1459" s="8" t="s">
        <v>1390</v>
      </c>
      <c r="C1459">
        <v>1</v>
      </c>
      <c r="D1459" s="30" t="s">
        <v>12</v>
      </c>
      <c r="E1459" t="s">
        <v>1368</v>
      </c>
      <c r="F1459" s="30" t="s">
        <v>1372</v>
      </c>
      <c r="H1459" t="s">
        <v>1394</v>
      </c>
    </row>
    <row r="1460" spans="1:8" x14ac:dyDescent="0.25">
      <c r="B1460" t="s">
        <v>1362</v>
      </c>
      <c r="C1460">
        <v>2</v>
      </c>
      <c r="D1460" s="30">
        <v>3.9954521758166979</v>
      </c>
      <c r="E1460" t="s">
        <v>1367</v>
      </c>
      <c r="F1460" s="30" t="s">
        <v>1372</v>
      </c>
      <c r="H1460" t="s">
        <v>1394</v>
      </c>
    </row>
    <row r="1461" spans="1:8" x14ac:dyDescent="0.25">
      <c r="A1461" t="s">
        <v>1443</v>
      </c>
      <c r="B1461" t="s">
        <v>1439</v>
      </c>
      <c r="D1461" s="30">
        <v>6.6175947461954747</v>
      </c>
      <c r="E1461" t="s">
        <v>1366</v>
      </c>
      <c r="F1461" s="30" t="s">
        <v>1370</v>
      </c>
      <c r="H1461" t="s">
        <v>1394</v>
      </c>
    </row>
    <row r="1462" spans="1:8" x14ac:dyDescent="0.25">
      <c r="A1462" t="s">
        <v>1448</v>
      </c>
      <c r="B1462" t="s">
        <v>1442</v>
      </c>
      <c r="D1462" s="30">
        <v>7.0902981887530458</v>
      </c>
      <c r="E1462" t="s">
        <v>1366</v>
      </c>
      <c r="F1462" s="30" t="s">
        <v>1370</v>
      </c>
      <c r="H1462" t="s">
        <v>1394</v>
      </c>
    </row>
    <row r="1463" spans="1:8" x14ac:dyDescent="0.25">
      <c r="A1463" t="s">
        <v>1441</v>
      </c>
      <c r="B1463" t="s">
        <v>1438</v>
      </c>
      <c r="D1463" s="30">
        <v>8.0864204541309803</v>
      </c>
      <c r="E1463" t="s">
        <v>1366</v>
      </c>
      <c r="F1463" s="30" t="s">
        <v>1370</v>
      </c>
      <c r="H1463" t="s">
        <v>1394</v>
      </c>
    </row>
    <row r="1464" spans="1:8" x14ac:dyDescent="0.25">
      <c r="B1464" t="s">
        <v>1457</v>
      </c>
      <c r="D1464" s="30" t="s">
        <v>12</v>
      </c>
      <c r="E1464" t="s">
        <v>1366</v>
      </c>
      <c r="F1464" s="30" t="s">
        <v>1371</v>
      </c>
      <c r="G1464" s="30" t="s">
        <v>1456</v>
      </c>
      <c r="H1464" t="s">
        <v>1394</v>
      </c>
    </row>
    <row r="1465" spans="1:8" x14ac:dyDescent="0.25">
      <c r="B1465" t="s">
        <v>1455</v>
      </c>
      <c r="D1465" s="30" t="s">
        <v>12</v>
      </c>
      <c r="E1465" t="s">
        <v>1366</v>
      </c>
      <c r="F1465" s="30" t="s">
        <v>1371</v>
      </c>
      <c r="G1465" s="30" t="s">
        <v>1444</v>
      </c>
      <c r="H1465" t="s">
        <v>1394</v>
      </c>
    </row>
    <row r="1466" spans="1:8" x14ac:dyDescent="0.25">
      <c r="B1466" t="s">
        <v>1454</v>
      </c>
      <c r="D1466" s="30" t="s">
        <v>12</v>
      </c>
      <c r="E1466" t="s">
        <v>1366</v>
      </c>
      <c r="F1466" s="30" t="s">
        <v>1371</v>
      </c>
      <c r="G1466" s="30" t="s">
        <v>1444</v>
      </c>
      <c r="H1466" t="s">
        <v>1394</v>
      </c>
    </row>
    <row r="1467" spans="1:8" x14ac:dyDescent="0.25">
      <c r="B1467" t="s">
        <v>1453</v>
      </c>
      <c r="D1467" s="30" t="s">
        <v>12</v>
      </c>
      <c r="E1467" t="s">
        <v>1366</v>
      </c>
      <c r="F1467" s="30" t="s">
        <v>1371</v>
      </c>
      <c r="G1467" s="30" t="s">
        <v>1444</v>
      </c>
      <c r="H1467" t="s">
        <v>1394</v>
      </c>
    </row>
    <row r="1468" spans="1:8" x14ac:dyDescent="0.25">
      <c r="B1468" t="s">
        <v>1452</v>
      </c>
      <c r="D1468" s="30" t="s">
        <v>12</v>
      </c>
      <c r="E1468" t="s">
        <v>1366</v>
      </c>
      <c r="F1468" s="30" t="s">
        <v>1371</v>
      </c>
      <c r="G1468" s="30" t="s">
        <v>1444</v>
      </c>
      <c r="H1468" t="s">
        <v>1394</v>
      </c>
    </row>
    <row r="1469" spans="1:8" x14ac:dyDescent="0.25">
      <c r="B1469" t="s">
        <v>1451</v>
      </c>
      <c r="D1469" s="30" t="s">
        <v>12</v>
      </c>
      <c r="E1469" t="s">
        <v>1366</v>
      </c>
      <c r="F1469" s="30" t="s">
        <v>1371</v>
      </c>
      <c r="G1469" s="30" t="s">
        <v>1444</v>
      </c>
      <c r="H1469" t="s">
        <v>1394</v>
      </c>
    </row>
    <row r="1470" spans="1:8" x14ac:dyDescent="0.25">
      <c r="B1470" t="s">
        <v>1450</v>
      </c>
      <c r="D1470" s="30" t="s">
        <v>12</v>
      </c>
      <c r="E1470" t="s">
        <v>1366</v>
      </c>
      <c r="F1470" s="30" t="s">
        <v>1371</v>
      </c>
      <c r="G1470" s="30" t="s">
        <v>1444</v>
      </c>
      <c r="H1470" t="s">
        <v>1394</v>
      </c>
    </row>
    <row r="1471" spans="1:8" x14ac:dyDescent="0.25">
      <c r="B1471" t="s">
        <v>1449</v>
      </c>
      <c r="D1471" s="30" t="s">
        <v>12</v>
      </c>
      <c r="E1471" t="s">
        <v>1366</v>
      </c>
      <c r="F1471" s="30" t="s">
        <v>1371</v>
      </c>
      <c r="G1471" s="30" t="s">
        <v>1444</v>
      </c>
      <c r="H1471" t="s">
        <v>1394</v>
      </c>
    </row>
    <row r="1472" spans="1:8" x14ac:dyDescent="0.25">
      <c r="B1472" t="s">
        <v>1447</v>
      </c>
      <c r="D1472" s="30" t="s">
        <v>12</v>
      </c>
      <c r="E1472" t="s">
        <v>1366</v>
      </c>
      <c r="F1472" s="30" t="s">
        <v>1371</v>
      </c>
      <c r="G1472" s="30" t="s">
        <v>1444</v>
      </c>
      <c r="H1472" t="s">
        <v>1394</v>
      </c>
    </row>
    <row r="1473" spans="2:8" x14ac:dyDescent="0.25">
      <c r="B1473" t="s">
        <v>1445</v>
      </c>
      <c r="D1473" s="30" t="s">
        <v>12</v>
      </c>
      <c r="E1473" t="s">
        <v>1366</v>
      </c>
      <c r="F1473" s="30" t="s">
        <v>1371</v>
      </c>
      <c r="G1473" s="30" t="s">
        <v>1444</v>
      </c>
      <c r="H1473" t="s">
        <v>1394</v>
      </c>
    </row>
    <row r="1474" spans="2:8" x14ac:dyDescent="0.25">
      <c r="B1474" t="s">
        <v>1437</v>
      </c>
      <c r="D1474" s="30" t="s">
        <v>12</v>
      </c>
      <c r="E1474" t="s">
        <v>1366</v>
      </c>
      <c r="F1474" s="30" t="s">
        <v>1371</v>
      </c>
      <c r="H1474" t="s">
        <v>1394</v>
      </c>
    </row>
    <row r="1475" spans="2:8" x14ac:dyDescent="0.25">
      <c r="B1475" t="s">
        <v>1436</v>
      </c>
      <c r="D1475" s="30" t="s">
        <v>12</v>
      </c>
      <c r="E1475" t="s">
        <v>1366</v>
      </c>
      <c r="F1475" s="30" t="s">
        <v>1371</v>
      </c>
      <c r="H1475" t="s">
        <v>1394</v>
      </c>
    </row>
    <row r="1476" spans="2:8" x14ac:dyDescent="0.25">
      <c r="B1476" t="s">
        <v>1435</v>
      </c>
      <c r="D1476" s="30" t="s">
        <v>12</v>
      </c>
      <c r="E1476" t="s">
        <v>1366</v>
      </c>
      <c r="F1476" s="30" t="s">
        <v>1371</v>
      </c>
      <c r="H1476" t="s">
        <v>1394</v>
      </c>
    </row>
    <row r="1477" spans="2:8" x14ac:dyDescent="0.25">
      <c r="B1477" t="s">
        <v>1434</v>
      </c>
      <c r="D1477" s="30" t="s">
        <v>12</v>
      </c>
      <c r="E1477" t="s">
        <v>1366</v>
      </c>
      <c r="F1477" s="30" t="s">
        <v>1371</v>
      </c>
      <c r="H1477" t="s">
        <v>1394</v>
      </c>
    </row>
    <row r="1478" spans="2:8" x14ac:dyDescent="0.25">
      <c r="B1478" t="s">
        <v>1433</v>
      </c>
      <c r="D1478" s="30" t="s">
        <v>12</v>
      </c>
      <c r="E1478" t="s">
        <v>1366</v>
      </c>
      <c r="F1478" s="30" t="s">
        <v>1371</v>
      </c>
      <c r="H1478" t="s">
        <v>1394</v>
      </c>
    </row>
    <row r="1479" spans="2:8" x14ac:dyDescent="0.25">
      <c r="B1479" t="s">
        <v>1432</v>
      </c>
      <c r="D1479" s="30" t="s">
        <v>12</v>
      </c>
      <c r="E1479" t="s">
        <v>1366</v>
      </c>
      <c r="F1479" s="30" t="s">
        <v>1371</v>
      </c>
      <c r="H1479" t="s">
        <v>1394</v>
      </c>
    </row>
    <row r="1480" spans="2:8" x14ac:dyDescent="0.25">
      <c r="B1480" t="s">
        <v>1431</v>
      </c>
      <c r="D1480" s="30" t="s">
        <v>12</v>
      </c>
      <c r="E1480" t="s">
        <v>1366</v>
      </c>
      <c r="F1480" s="30" t="s">
        <v>1371</v>
      </c>
      <c r="H1480" t="s">
        <v>1394</v>
      </c>
    </row>
    <row r="1481" spans="2:8" x14ac:dyDescent="0.25">
      <c r="B1481" t="s">
        <v>1430</v>
      </c>
      <c r="D1481" s="30" t="s">
        <v>12</v>
      </c>
      <c r="E1481" t="s">
        <v>1366</v>
      </c>
      <c r="F1481" s="30" t="s">
        <v>1371</v>
      </c>
      <c r="H1481" t="s">
        <v>1394</v>
      </c>
    </row>
    <row r="1482" spans="2:8" x14ac:dyDescent="0.25">
      <c r="B1482" t="s">
        <v>1429</v>
      </c>
      <c r="D1482" s="30" t="s">
        <v>12</v>
      </c>
      <c r="E1482" t="s">
        <v>1366</v>
      </c>
      <c r="F1482" s="30" t="s">
        <v>1371</v>
      </c>
      <c r="H1482" t="s">
        <v>1394</v>
      </c>
    </row>
    <row r="1483" spans="2:8" x14ac:dyDescent="0.25">
      <c r="B1483" t="s">
        <v>1428</v>
      </c>
      <c r="D1483" s="30" t="s">
        <v>12</v>
      </c>
      <c r="E1483" t="s">
        <v>1366</v>
      </c>
      <c r="F1483" s="30" t="s">
        <v>1371</v>
      </c>
      <c r="H1483" t="s">
        <v>1394</v>
      </c>
    </row>
    <row r="1484" spans="2:8" x14ac:dyDescent="0.25">
      <c r="B1484" t="s">
        <v>1427</v>
      </c>
      <c r="D1484" s="30" t="s">
        <v>12</v>
      </c>
      <c r="E1484" t="s">
        <v>1366</v>
      </c>
      <c r="F1484" s="30" t="s">
        <v>1371</v>
      </c>
      <c r="H1484" t="s">
        <v>1394</v>
      </c>
    </row>
    <row r="1485" spans="2:8" x14ac:dyDescent="0.25">
      <c r="B1485" t="s">
        <v>1426</v>
      </c>
      <c r="D1485" s="30" t="s">
        <v>12</v>
      </c>
      <c r="E1485" t="s">
        <v>1366</v>
      </c>
      <c r="F1485" s="30" t="s">
        <v>1371</v>
      </c>
      <c r="H1485" t="s">
        <v>1394</v>
      </c>
    </row>
    <row r="1486" spans="2:8" x14ac:dyDescent="0.25">
      <c r="B1486" t="s">
        <v>1425</v>
      </c>
      <c r="D1486" s="30" t="s">
        <v>12</v>
      </c>
      <c r="E1486" t="s">
        <v>1366</v>
      </c>
      <c r="F1486" s="30" t="s">
        <v>1371</v>
      </c>
      <c r="H1486" t="s">
        <v>1394</v>
      </c>
    </row>
    <row r="1487" spans="2:8" x14ac:dyDescent="0.25">
      <c r="B1487" t="s">
        <v>1424</v>
      </c>
      <c r="D1487" s="30" t="s">
        <v>12</v>
      </c>
      <c r="E1487" t="s">
        <v>1366</v>
      </c>
      <c r="F1487" s="30" t="s">
        <v>1371</v>
      </c>
      <c r="H1487" t="s">
        <v>1394</v>
      </c>
    </row>
    <row r="1488" spans="2:8" x14ac:dyDescent="0.25">
      <c r="B1488" t="s">
        <v>1423</v>
      </c>
      <c r="D1488" s="30" t="s">
        <v>12</v>
      </c>
      <c r="E1488" t="s">
        <v>1366</v>
      </c>
      <c r="F1488" s="30" t="s">
        <v>1371</v>
      </c>
      <c r="H1488" t="s">
        <v>1394</v>
      </c>
    </row>
    <row r="1489" spans="2:8" x14ac:dyDescent="0.25">
      <c r="B1489" t="s">
        <v>1422</v>
      </c>
      <c r="D1489" s="30" t="s">
        <v>12</v>
      </c>
      <c r="E1489" t="s">
        <v>1366</v>
      </c>
      <c r="F1489" s="30" t="s">
        <v>1371</v>
      </c>
      <c r="H1489" t="s">
        <v>1394</v>
      </c>
    </row>
    <row r="1490" spans="2:8" x14ac:dyDescent="0.25">
      <c r="B1490" t="s">
        <v>1421</v>
      </c>
      <c r="D1490" s="30" t="s">
        <v>12</v>
      </c>
      <c r="E1490" t="s">
        <v>1366</v>
      </c>
      <c r="F1490" s="30" t="s">
        <v>1371</v>
      </c>
      <c r="H1490" t="s">
        <v>1394</v>
      </c>
    </row>
    <row r="1491" spans="2:8" x14ac:dyDescent="0.25">
      <c r="B1491" t="s">
        <v>1420</v>
      </c>
      <c r="D1491" s="30" t="s">
        <v>12</v>
      </c>
      <c r="E1491" t="s">
        <v>1366</v>
      </c>
      <c r="F1491" s="30" t="s">
        <v>1371</v>
      </c>
      <c r="H1491" t="s">
        <v>1394</v>
      </c>
    </row>
    <row r="1492" spans="2:8" x14ac:dyDescent="0.25">
      <c r="B1492" t="s">
        <v>1419</v>
      </c>
      <c r="D1492" s="30" t="s">
        <v>12</v>
      </c>
      <c r="E1492" t="s">
        <v>1366</v>
      </c>
      <c r="F1492" s="30" t="s">
        <v>1371</v>
      </c>
      <c r="H1492" t="s">
        <v>1394</v>
      </c>
    </row>
    <row r="1493" spans="2:8" x14ac:dyDescent="0.25">
      <c r="B1493" t="s">
        <v>1418</v>
      </c>
      <c r="D1493" s="30" t="s">
        <v>12</v>
      </c>
      <c r="E1493" t="s">
        <v>1366</v>
      </c>
      <c r="F1493" s="30" t="s">
        <v>1371</v>
      </c>
      <c r="H1493" t="s">
        <v>1394</v>
      </c>
    </row>
    <row r="1494" spans="2:8" x14ac:dyDescent="0.25">
      <c r="B1494" t="s">
        <v>1417</v>
      </c>
      <c r="D1494" s="30" t="s">
        <v>12</v>
      </c>
      <c r="E1494" t="s">
        <v>1366</v>
      </c>
      <c r="F1494" s="30" t="s">
        <v>1371</v>
      </c>
      <c r="H1494" t="s">
        <v>1394</v>
      </c>
    </row>
    <row r="1495" spans="2:8" x14ac:dyDescent="0.25">
      <c r="B1495" t="s">
        <v>1416</v>
      </c>
      <c r="D1495" s="30" t="s">
        <v>12</v>
      </c>
      <c r="E1495" t="s">
        <v>1366</v>
      </c>
      <c r="F1495" s="30" t="s">
        <v>1371</v>
      </c>
      <c r="H1495" t="s">
        <v>1394</v>
      </c>
    </row>
    <row r="1496" spans="2:8" x14ac:dyDescent="0.25">
      <c r="B1496" t="s">
        <v>1415</v>
      </c>
      <c r="D1496" s="30" t="s">
        <v>12</v>
      </c>
      <c r="E1496" t="s">
        <v>1366</v>
      </c>
      <c r="F1496" s="30" t="s">
        <v>1371</v>
      </c>
      <c r="H1496" t="s">
        <v>1394</v>
      </c>
    </row>
    <row r="1497" spans="2:8" x14ac:dyDescent="0.25">
      <c r="B1497" t="s">
        <v>1414</v>
      </c>
      <c r="D1497" s="30" t="s">
        <v>12</v>
      </c>
      <c r="E1497" t="s">
        <v>1366</v>
      </c>
      <c r="F1497" s="30" t="s">
        <v>1371</v>
      </c>
      <c r="H1497" t="s">
        <v>1394</v>
      </c>
    </row>
    <row r="1498" spans="2:8" x14ac:dyDescent="0.25">
      <c r="B1498" t="s">
        <v>1413</v>
      </c>
      <c r="D1498" s="30" t="s">
        <v>12</v>
      </c>
      <c r="E1498" t="s">
        <v>1366</v>
      </c>
      <c r="F1498" s="30" t="s">
        <v>1371</v>
      </c>
      <c r="H1498" t="s">
        <v>1394</v>
      </c>
    </row>
    <row r="1499" spans="2:8" x14ac:dyDescent="0.25">
      <c r="B1499" t="s">
        <v>1412</v>
      </c>
      <c r="D1499" s="30" t="s">
        <v>12</v>
      </c>
      <c r="E1499" t="s">
        <v>1366</v>
      </c>
      <c r="F1499" s="30" t="s">
        <v>1371</v>
      </c>
      <c r="H1499" t="s">
        <v>1394</v>
      </c>
    </row>
    <row r="1500" spans="2:8" x14ac:dyDescent="0.25">
      <c r="B1500" t="s">
        <v>1411</v>
      </c>
      <c r="D1500" s="30" t="s">
        <v>12</v>
      </c>
      <c r="E1500" t="s">
        <v>1366</v>
      </c>
      <c r="F1500" s="30" t="s">
        <v>1371</v>
      </c>
      <c r="H1500" t="s">
        <v>1394</v>
      </c>
    </row>
    <row r="1501" spans="2:8" x14ac:dyDescent="0.25">
      <c r="B1501" t="s">
        <v>1410</v>
      </c>
      <c r="D1501" s="30" t="s">
        <v>12</v>
      </c>
      <c r="E1501" t="s">
        <v>1366</v>
      </c>
      <c r="F1501" s="30" t="s">
        <v>1371</v>
      </c>
      <c r="H1501" t="s">
        <v>1394</v>
      </c>
    </row>
    <row r="1502" spans="2:8" x14ac:dyDescent="0.25">
      <c r="B1502" t="s">
        <v>1409</v>
      </c>
      <c r="D1502" s="30" t="s">
        <v>12</v>
      </c>
      <c r="E1502" t="s">
        <v>1366</v>
      </c>
      <c r="F1502" s="30" t="s">
        <v>1371</v>
      </c>
      <c r="H1502" t="s">
        <v>1394</v>
      </c>
    </row>
    <row r="1503" spans="2:8" x14ac:dyDescent="0.25">
      <c r="B1503" t="s">
        <v>1408</v>
      </c>
      <c r="D1503" s="30" t="s">
        <v>12</v>
      </c>
      <c r="E1503" t="s">
        <v>1366</v>
      </c>
      <c r="F1503" s="30" t="s">
        <v>1371</v>
      </c>
      <c r="H1503" t="s">
        <v>1394</v>
      </c>
    </row>
    <row r="1504" spans="2:8" x14ac:dyDescent="0.25">
      <c r="B1504" t="s">
        <v>1407</v>
      </c>
      <c r="D1504" s="30" t="s">
        <v>12</v>
      </c>
      <c r="E1504" t="s">
        <v>1366</v>
      </c>
      <c r="F1504" s="30" t="s">
        <v>1371</v>
      </c>
      <c r="H1504" t="s">
        <v>1394</v>
      </c>
    </row>
    <row r="1505" spans="2:8" x14ac:dyDescent="0.25">
      <c r="B1505" t="s">
        <v>1406</v>
      </c>
      <c r="D1505" s="30" t="s">
        <v>12</v>
      </c>
      <c r="E1505" t="s">
        <v>1366</v>
      </c>
      <c r="F1505" s="30" t="s">
        <v>1371</v>
      </c>
      <c r="H1505" t="s">
        <v>1394</v>
      </c>
    </row>
    <row r="1506" spans="2:8" x14ac:dyDescent="0.25">
      <c r="B1506" t="s">
        <v>1405</v>
      </c>
      <c r="D1506" s="30" t="s">
        <v>12</v>
      </c>
      <c r="E1506" t="s">
        <v>1366</v>
      </c>
      <c r="F1506" s="30" t="s">
        <v>1371</v>
      </c>
      <c r="H1506" t="s">
        <v>1394</v>
      </c>
    </row>
    <row r="1507" spans="2:8" x14ac:dyDescent="0.25">
      <c r="B1507" t="s">
        <v>1404</v>
      </c>
      <c r="D1507" s="30" t="s">
        <v>12</v>
      </c>
      <c r="E1507" t="s">
        <v>1366</v>
      </c>
      <c r="F1507" s="30" t="s">
        <v>1371</v>
      </c>
      <c r="H1507" t="s">
        <v>1394</v>
      </c>
    </row>
    <row r="1508" spans="2:8" x14ac:dyDescent="0.25">
      <c r="B1508" t="s">
        <v>1403</v>
      </c>
      <c r="D1508" s="30" t="s">
        <v>12</v>
      </c>
      <c r="E1508" t="s">
        <v>1366</v>
      </c>
      <c r="F1508" s="30" t="s">
        <v>1371</v>
      </c>
      <c r="H1508" t="s">
        <v>1394</v>
      </c>
    </row>
    <row r="1509" spans="2:8" x14ac:dyDescent="0.25">
      <c r="B1509" t="s">
        <v>1402</v>
      </c>
      <c r="D1509" s="30" t="s">
        <v>12</v>
      </c>
      <c r="E1509" t="s">
        <v>1366</v>
      </c>
      <c r="F1509" s="30" t="s">
        <v>1371</v>
      </c>
      <c r="H1509" t="s">
        <v>1394</v>
      </c>
    </row>
    <row r="1510" spans="2:8" x14ac:dyDescent="0.25">
      <c r="B1510" t="s">
        <v>1401</v>
      </c>
      <c r="D1510" s="30" t="s">
        <v>12</v>
      </c>
      <c r="E1510" t="s">
        <v>1366</v>
      </c>
      <c r="F1510" s="30" t="s">
        <v>1371</v>
      </c>
      <c r="H1510" t="s">
        <v>1394</v>
      </c>
    </row>
    <row r="1511" spans="2:8" x14ac:dyDescent="0.25">
      <c r="B1511" t="s">
        <v>1400</v>
      </c>
      <c r="D1511" s="30" t="s">
        <v>12</v>
      </c>
      <c r="E1511" t="s">
        <v>1366</v>
      </c>
      <c r="F1511" s="30" t="s">
        <v>1371</v>
      </c>
      <c r="H1511" t="s">
        <v>1394</v>
      </c>
    </row>
    <row r="1512" spans="2:8" x14ac:dyDescent="0.25">
      <c r="B1512" t="s">
        <v>1399</v>
      </c>
      <c r="D1512" s="30" t="s">
        <v>12</v>
      </c>
      <c r="E1512" t="s">
        <v>1366</v>
      </c>
      <c r="F1512" s="30" t="s">
        <v>1371</v>
      </c>
      <c r="H1512" t="s">
        <v>1394</v>
      </c>
    </row>
    <row r="1513" spans="2:8" x14ac:dyDescent="0.25">
      <c r="B1513" t="s">
        <v>1398</v>
      </c>
      <c r="D1513" s="30" t="s">
        <v>12</v>
      </c>
      <c r="E1513" t="s">
        <v>1366</v>
      </c>
      <c r="F1513" s="30" t="s">
        <v>1371</v>
      </c>
      <c r="H1513" t="s">
        <v>1394</v>
      </c>
    </row>
    <row r="1514" spans="2:8" x14ac:dyDescent="0.25">
      <c r="B1514" t="s">
        <v>1397</v>
      </c>
      <c r="D1514" s="30" t="s">
        <v>12</v>
      </c>
      <c r="E1514" t="s">
        <v>1366</v>
      </c>
      <c r="F1514" s="30" t="s">
        <v>1371</v>
      </c>
      <c r="H1514" t="s">
        <v>1394</v>
      </c>
    </row>
    <row r="1515" spans="2:8" x14ac:dyDescent="0.25">
      <c r="B1515" t="s">
        <v>1396</v>
      </c>
      <c r="D1515" s="30" t="s">
        <v>12</v>
      </c>
      <c r="E1515" t="s">
        <v>1366</v>
      </c>
      <c r="F1515" s="30" t="s">
        <v>1371</v>
      </c>
      <c r="H1515" t="s">
        <v>1394</v>
      </c>
    </row>
    <row r="1516" spans="2:8" x14ac:dyDescent="0.25">
      <c r="B1516" t="s">
        <v>1395</v>
      </c>
      <c r="D1516" s="30" t="s">
        <v>12</v>
      </c>
      <c r="E1516" t="s">
        <v>1366</v>
      </c>
      <c r="F1516" s="30" t="s">
        <v>1371</v>
      </c>
      <c r="H1516" t="s">
        <v>1394</v>
      </c>
    </row>
    <row r="1517" spans="2:8" x14ac:dyDescent="0.25">
      <c r="B1517" t="s">
        <v>1473</v>
      </c>
      <c r="D1517" s="30" t="s">
        <v>12</v>
      </c>
      <c r="E1517" t="s">
        <v>1366</v>
      </c>
      <c r="F1517" s="30" t="s">
        <v>1370</v>
      </c>
      <c r="G1517" s="31">
        <v>135</v>
      </c>
      <c r="H1517" t="s">
        <v>1394</v>
      </c>
    </row>
    <row r="1518" spans="2:8" x14ac:dyDescent="0.25">
      <c r="B1518" t="s">
        <v>1472</v>
      </c>
      <c r="D1518" s="30" t="s">
        <v>12</v>
      </c>
      <c r="E1518" t="s">
        <v>1366</v>
      </c>
      <c r="F1518" s="30" t="s">
        <v>1370</v>
      </c>
      <c r="G1518" s="31">
        <v>135</v>
      </c>
      <c r="H1518" t="s">
        <v>1394</v>
      </c>
    </row>
    <row r="1519" spans="2:8" x14ac:dyDescent="0.25">
      <c r="B1519" t="s">
        <v>1471</v>
      </c>
      <c r="D1519" s="30" t="s">
        <v>12</v>
      </c>
      <c r="E1519" t="s">
        <v>1366</v>
      </c>
      <c r="F1519" s="30" t="s">
        <v>1370</v>
      </c>
      <c r="G1519" s="31">
        <v>135</v>
      </c>
      <c r="H1519" t="s">
        <v>1394</v>
      </c>
    </row>
    <row r="1520" spans="2:8" x14ac:dyDescent="0.25">
      <c r="B1520" t="s">
        <v>1470</v>
      </c>
      <c r="D1520" s="30" t="s">
        <v>12</v>
      </c>
      <c r="E1520" t="s">
        <v>1366</v>
      </c>
      <c r="F1520" s="30" t="s">
        <v>1370</v>
      </c>
      <c r="G1520" s="31">
        <v>135</v>
      </c>
      <c r="H1520" t="s">
        <v>1394</v>
      </c>
    </row>
    <row r="1521" spans="1:8" x14ac:dyDescent="0.25">
      <c r="B1521" t="s">
        <v>1469</v>
      </c>
      <c r="D1521" s="30" t="s">
        <v>12</v>
      </c>
      <c r="E1521" t="s">
        <v>1366</v>
      </c>
      <c r="F1521" s="30" t="s">
        <v>1370</v>
      </c>
      <c r="G1521" s="31">
        <v>135</v>
      </c>
      <c r="H1521" t="s">
        <v>1394</v>
      </c>
    </row>
    <row r="1522" spans="1:8" x14ac:dyDescent="0.25">
      <c r="B1522" t="s">
        <v>1468</v>
      </c>
      <c r="D1522" s="30" t="s">
        <v>12</v>
      </c>
      <c r="E1522" t="s">
        <v>1366</v>
      </c>
      <c r="F1522" s="30" t="s">
        <v>1370</v>
      </c>
      <c r="G1522" s="31">
        <v>135</v>
      </c>
      <c r="H1522" t="s">
        <v>1394</v>
      </c>
    </row>
    <row r="1523" spans="1:8" x14ac:dyDescent="0.25">
      <c r="B1523" t="s">
        <v>1467</v>
      </c>
      <c r="D1523" s="30" t="s">
        <v>12</v>
      </c>
      <c r="E1523" t="s">
        <v>1366</v>
      </c>
      <c r="F1523" s="30" t="s">
        <v>1370</v>
      </c>
      <c r="G1523" s="31">
        <v>135</v>
      </c>
      <c r="H1523" t="s">
        <v>1394</v>
      </c>
    </row>
    <row r="1524" spans="1:8" x14ac:dyDescent="0.25">
      <c r="B1524" t="s">
        <v>1466</v>
      </c>
      <c r="D1524" s="30" t="s">
        <v>12</v>
      </c>
      <c r="E1524" t="s">
        <v>1366</v>
      </c>
      <c r="F1524" s="30" t="s">
        <v>1370</v>
      </c>
      <c r="G1524" s="31">
        <v>135</v>
      </c>
      <c r="H1524" t="s">
        <v>1394</v>
      </c>
    </row>
    <row r="1525" spans="1:8" x14ac:dyDescent="0.25">
      <c r="B1525" t="s">
        <v>1465</v>
      </c>
      <c r="D1525" s="30" t="s">
        <v>12</v>
      </c>
      <c r="E1525" t="s">
        <v>1366</v>
      </c>
      <c r="F1525" s="30" t="s">
        <v>1370</v>
      </c>
      <c r="G1525" s="31">
        <v>135</v>
      </c>
      <c r="H1525" t="s">
        <v>1394</v>
      </c>
    </row>
    <row r="1526" spans="1:8" x14ac:dyDescent="0.25">
      <c r="B1526" t="s">
        <v>1464</v>
      </c>
      <c r="D1526" s="30" t="s">
        <v>12</v>
      </c>
      <c r="E1526" t="s">
        <v>1366</v>
      </c>
      <c r="F1526" s="30" t="s">
        <v>1370</v>
      </c>
      <c r="G1526" s="31">
        <v>136</v>
      </c>
      <c r="H1526" t="s">
        <v>1394</v>
      </c>
    </row>
    <row r="1527" spans="1:8" x14ac:dyDescent="0.25">
      <c r="B1527" t="s">
        <v>1463</v>
      </c>
      <c r="D1527" s="30" t="s">
        <v>12</v>
      </c>
      <c r="E1527" t="s">
        <v>1366</v>
      </c>
      <c r="F1527" s="30" t="s">
        <v>1370</v>
      </c>
      <c r="G1527" s="31">
        <v>136</v>
      </c>
      <c r="H1527" t="s">
        <v>1394</v>
      </c>
    </row>
    <row r="1528" spans="1:8" x14ac:dyDescent="0.25">
      <c r="B1528" t="s">
        <v>1462</v>
      </c>
      <c r="D1528" s="30" t="s">
        <v>12</v>
      </c>
      <c r="E1528" t="s">
        <v>1366</v>
      </c>
      <c r="F1528" s="30" t="s">
        <v>1370</v>
      </c>
      <c r="G1528" s="31">
        <v>136</v>
      </c>
      <c r="H1528" t="s">
        <v>1394</v>
      </c>
    </row>
    <row r="1529" spans="1:8" x14ac:dyDescent="0.25">
      <c r="B1529" t="s">
        <v>1461</v>
      </c>
      <c r="D1529" s="30" t="s">
        <v>12</v>
      </c>
      <c r="E1529" t="s">
        <v>1366</v>
      </c>
      <c r="F1529" s="30" t="s">
        <v>1370</v>
      </c>
      <c r="G1529" s="31">
        <v>136</v>
      </c>
      <c r="H1529" t="s">
        <v>1394</v>
      </c>
    </row>
    <row r="1530" spans="1:8" x14ac:dyDescent="0.25">
      <c r="B1530" t="s">
        <v>1460</v>
      </c>
      <c r="D1530" s="30" t="s">
        <v>12</v>
      </c>
      <c r="E1530" t="s">
        <v>1366</v>
      </c>
      <c r="F1530" s="30" t="s">
        <v>1370</v>
      </c>
      <c r="G1530" s="31">
        <v>136</v>
      </c>
      <c r="H1530" t="s">
        <v>1394</v>
      </c>
    </row>
    <row r="1531" spans="1:8" x14ac:dyDescent="0.25">
      <c r="B1531" t="s">
        <v>1459</v>
      </c>
      <c r="D1531" s="30" t="s">
        <v>12</v>
      </c>
      <c r="E1531" t="s">
        <v>1366</v>
      </c>
      <c r="F1531" s="30" t="s">
        <v>1370</v>
      </c>
      <c r="G1531" s="31">
        <v>136</v>
      </c>
      <c r="H1531" t="s">
        <v>1394</v>
      </c>
    </row>
    <row r="1532" spans="1:8" x14ac:dyDescent="0.25">
      <c r="B1532" t="s">
        <v>1458</v>
      </c>
      <c r="D1532" s="30" t="s">
        <v>12</v>
      </c>
      <c r="E1532" t="s">
        <v>1366</v>
      </c>
      <c r="F1532" s="30" t="s">
        <v>1370</v>
      </c>
      <c r="G1532" s="31">
        <v>136</v>
      </c>
      <c r="H1532" t="s">
        <v>1394</v>
      </c>
    </row>
    <row r="1533" spans="1:8" x14ac:dyDescent="0.25">
      <c r="A1533" t="s">
        <v>1446</v>
      </c>
      <c r="B1533" t="s">
        <v>1440</v>
      </c>
      <c r="D1533" s="30" t="s">
        <v>99</v>
      </c>
      <c r="E1533" t="s">
        <v>1366</v>
      </c>
      <c r="F1533" s="30" t="s">
        <v>1370</v>
      </c>
      <c r="H1533" t="s">
        <v>1394</v>
      </c>
    </row>
    <row r="1534" spans="1:8" x14ac:dyDescent="0.25">
      <c r="D1534"/>
      <c r="E1534"/>
      <c r="F1534"/>
      <c r="G1534" s="16"/>
    </row>
    <row r="1535" spans="1:8" x14ac:dyDescent="0.25">
      <c r="D1535"/>
      <c r="E1535"/>
      <c r="F1535"/>
      <c r="G1535" s="16"/>
    </row>
    <row r="1536" spans="1:8" x14ac:dyDescent="0.25">
      <c r="D1536"/>
      <c r="E1536"/>
      <c r="F1536"/>
      <c r="G1536" s="16"/>
    </row>
    <row r="1537" spans="4:7" x14ac:dyDescent="0.25">
      <c r="D1537"/>
      <c r="E1537"/>
      <c r="F1537"/>
      <c r="G1537" s="16"/>
    </row>
    <row r="1538" spans="4:7" x14ac:dyDescent="0.25">
      <c r="D1538"/>
      <c r="E1538"/>
      <c r="F1538"/>
      <c r="G1538" s="16"/>
    </row>
    <row r="1539" spans="4:7" x14ac:dyDescent="0.25">
      <c r="D1539"/>
      <c r="E1539"/>
      <c r="F1539"/>
      <c r="G1539" s="16"/>
    </row>
    <row r="1540" spans="4:7" x14ac:dyDescent="0.25">
      <c r="D1540"/>
      <c r="E1540"/>
      <c r="F1540"/>
      <c r="G1540" s="16"/>
    </row>
    <row r="1541" spans="4:7" x14ac:dyDescent="0.25">
      <c r="D1541"/>
      <c r="E1541"/>
      <c r="F1541"/>
      <c r="G1541" s="16"/>
    </row>
    <row r="1542" spans="4:7" x14ac:dyDescent="0.25">
      <c r="D1542"/>
      <c r="E1542"/>
      <c r="F1542"/>
      <c r="G1542" s="16"/>
    </row>
    <row r="1543" spans="4:7" x14ac:dyDescent="0.25">
      <c r="D1543"/>
      <c r="E1543"/>
      <c r="F1543"/>
      <c r="G1543" s="16"/>
    </row>
    <row r="1544" spans="4:7" x14ac:dyDescent="0.25">
      <c r="D1544"/>
      <c r="E1544"/>
      <c r="F1544"/>
      <c r="G1544" s="16"/>
    </row>
    <row r="1545" spans="4:7" x14ac:dyDescent="0.25">
      <c r="D1545"/>
      <c r="E1545"/>
      <c r="F1545"/>
      <c r="G1545" s="16"/>
    </row>
    <row r="1546" spans="4:7" x14ac:dyDescent="0.25">
      <c r="D1546"/>
      <c r="E1546"/>
      <c r="F1546"/>
      <c r="G1546" s="16"/>
    </row>
    <row r="1547" spans="4:7" x14ac:dyDescent="0.25">
      <c r="D1547"/>
      <c r="E1547"/>
      <c r="F1547"/>
      <c r="G1547" s="16"/>
    </row>
    <row r="1548" spans="4:7" x14ac:dyDescent="0.25">
      <c r="D1548"/>
      <c r="E1548"/>
      <c r="F1548"/>
      <c r="G1548" s="16"/>
    </row>
    <row r="1549" spans="4:7" x14ac:dyDescent="0.25">
      <c r="D1549"/>
      <c r="E1549"/>
      <c r="F1549"/>
      <c r="G1549" s="16"/>
    </row>
    <row r="1550" spans="4:7" x14ac:dyDescent="0.25">
      <c r="D1550"/>
      <c r="E1550"/>
      <c r="F1550"/>
      <c r="G1550" s="16"/>
    </row>
    <row r="1551" spans="4:7" x14ac:dyDescent="0.25">
      <c r="D1551"/>
      <c r="E1551"/>
      <c r="F1551"/>
      <c r="G1551" s="16"/>
    </row>
    <row r="1552" spans="4:7" x14ac:dyDescent="0.25">
      <c r="D1552"/>
      <c r="E1552"/>
      <c r="F1552"/>
      <c r="G1552" s="16"/>
    </row>
    <row r="1553" spans="4:7" x14ac:dyDescent="0.25">
      <c r="D1553"/>
      <c r="E1553"/>
      <c r="F1553"/>
      <c r="G1553" s="16"/>
    </row>
    <row r="1554" spans="4:7" x14ac:dyDescent="0.25">
      <c r="D1554"/>
      <c r="E1554"/>
      <c r="F1554"/>
      <c r="G1554" s="16"/>
    </row>
    <row r="1555" spans="4:7" x14ac:dyDescent="0.25">
      <c r="D1555"/>
      <c r="E1555"/>
      <c r="F1555"/>
      <c r="G1555" s="16"/>
    </row>
    <row r="1556" spans="4:7" x14ac:dyDescent="0.25">
      <c r="D1556"/>
      <c r="E1556"/>
      <c r="F1556"/>
      <c r="G1556" s="16"/>
    </row>
    <row r="1557" spans="4:7" x14ac:dyDescent="0.25">
      <c r="D1557"/>
      <c r="E1557"/>
      <c r="F1557"/>
      <c r="G1557" s="16"/>
    </row>
    <row r="1558" spans="4:7" x14ac:dyDescent="0.25">
      <c r="D1558"/>
      <c r="E1558"/>
      <c r="F1558"/>
      <c r="G1558" s="16"/>
    </row>
    <row r="1559" spans="4:7" x14ac:dyDescent="0.25">
      <c r="D1559"/>
      <c r="E1559"/>
      <c r="F1559"/>
      <c r="G1559" s="16"/>
    </row>
    <row r="1560" spans="4:7" x14ac:dyDescent="0.25">
      <c r="D1560"/>
      <c r="E1560"/>
      <c r="F1560"/>
      <c r="G1560" s="16"/>
    </row>
    <row r="1561" spans="4:7" x14ac:dyDescent="0.25">
      <c r="D1561"/>
      <c r="E1561"/>
      <c r="F1561"/>
      <c r="G1561" s="16"/>
    </row>
    <row r="1562" spans="4:7" x14ac:dyDescent="0.25">
      <c r="D1562"/>
      <c r="E1562"/>
      <c r="F1562"/>
      <c r="G1562" s="16"/>
    </row>
    <row r="1563" spans="4:7" x14ac:dyDescent="0.25">
      <c r="D1563"/>
      <c r="E1563"/>
      <c r="F1563"/>
      <c r="G1563" s="16"/>
    </row>
    <row r="1564" spans="4:7" x14ac:dyDescent="0.25">
      <c r="D1564"/>
      <c r="E1564"/>
      <c r="F1564"/>
      <c r="G1564" s="16"/>
    </row>
    <row r="1565" spans="4:7" x14ac:dyDescent="0.25">
      <c r="D1565"/>
      <c r="E1565"/>
      <c r="F1565"/>
      <c r="G1565" s="16"/>
    </row>
    <row r="1566" spans="4:7" x14ac:dyDescent="0.25">
      <c r="D1566"/>
      <c r="E1566"/>
      <c r="F1566"/>
      <c r="G1566" s="16"/>
    </row>
    <row r="1567" spans="4:7" x14ac:dyDescent="0.25">
      <c r="D1567"/>
      <c r="E1567"/>
      <c r="F1567"/>
      <c r="G1567" s="16"/>
    </row>
    <row r="1568" spans="4:7" x14ac:dyDescent="0.25">
      <c r="D1568"/>
      <c r="E1568"/>
      <c r="F1568"/>
      <c r="G1568" s="16"/>
    </row>
    <row r="1569" spans="4:7" x14ac:dyDescent="0.25">
      <c r="D1569"/>
      <c r="E1569"/>
      <c r="F1569"/>
      <c r="G1569" s="16"/>
    </row>
    <row r="1570" spans="4:7" x14ac:dyDescent="0.25">
      <c r="D1570"/>
      <c r="E1570"/>
      <c r="F1570"/>
      <c r="G1570" s="16"/>
    </row>
    <row r="1571" spans="4:7" x14ac:dyDescent="0.25">
      <c r="D1571"/>
      <c r="E1571"/>
      <c r="F1571"/>
      <c r="G1571" s="16"/>
    </row>
    <row r="1572" spans="4:7" x14ac:dyDescent="0.25">
      <c r="D1572"/>
      <c r="E1572"/>
      <c r="F1572"/>
      <c r="G1572" s="16"/>
    </row>
    <row r="1573" spans="4:7" x14ac:dyDescent="0.25">
      <c r="D1573"/>
      <c r="E1573"/>
      <c r="F1573"/>
      <c r="G1573" s="16"/>
    </row>
    <row r="1574" spans="4:7" x14ac:dyDescent="0.25">
      <c r="D1574"/>
      <c r="E1574"/>
      <c r="F1574"/>
      <c r="G1574" s="16"/>
    </row>
    <row r="1575" spans="4:7" x14ac:dyDescent="0.25">
      <c r="D1575"/>
      <c r="E1575"/>
      <c r="F1575"/>
      <c r="G1575" s="16"/>
    </row>
    <row r="1576" spans="4:7" x14ac:dyDescent="0.25">
      <c r="D1576"/>
      <c r="E1576"/>
      <c r="F1576"/>
      <c r="G1576" s="16"/>
    </row>
    <row r="1577" spans="4:7" x14ac:dyDescent="0.25">
      <c r="D1577"/>
      <c r="E1577"/>
      <c r="F1577"/>
      <c r="G1577" s="16"/>
    </row>
    <row r="1578" spans="4:7" x14ac:dyDescent="0.25">
      <c r="D1578"/>
      <c r="E1578"/>
      <c r="F1578"/>
      <c r="G1578" s="16"/>
    </row>
    <row r="1579" spans="4:7" x14ac:dyDescent="0.25">
      <c r="D1579"/>
      <c r="E1579"/>
      <c r="F1579"/>
      <c r="G1579" s="16"/>
    </row>
    <row r="1580" spans="4:7" x14ac:dyDescent="0.25">
      <c r="D1580"/>
      <c r="E1580"/>
      <c r="F1580"/>
      <c r="G1580" s="16"/>
    </row>
    <row r="1581" spans="4:7" x14ac:dyDescent="0.25">
      <c r="D1581"/>
      <c r="E1581"/>
      <c r="F1581"/>
      <c r="G1581" s="16"/>
    </row>
    <row r="1582" spans="4:7" x14ac:dyDescent="0.25">
      <c r="D1582"/>
      <c r="E1582"/>
      <c r="F1582"/>
      <c r="G1582" s="16"/>
    </row>
    <row r="1583" spans="4:7" x14ac:dyDescent="0.25">
      <c r="D1583"/>
      <c r="E1583"/>
      <c r="F1583"/>
      <c r="G1583" s="16"/>
    </row>
    <row r="1584" spans="4:7" x14ac:dyDescent="0.25">
      <c r="D1584"/>
      <c r="E1584"/>
      <c r="F1584"/>
      <c r="G1584" s="16"/>
    </row>
    <row r="1585" spans="4:7" x14ac:dyDescent="0.25">
      <c r="D1585"/>
      <c r="E1585"/>
      <c r="F1585"/>
      <c r="G1585" s="16"/>
    </row>
    <row r="1586" spans="4:7" x14ac:dyDescent="0.25">
      <c r="D1586"/>
      <c r="E1586"/>
      <c r="F1586"/>
      <c r="G1586" s="16"/>
    </row>
    <row r="1587" spans="4:7" x14ac:dyDescent="0.25">
      <c r="D1587"/>
      <c r="E1587"/>
      <c r="F1587"/>
      <c r="G1587" s="16"/>
    </row>
    <row r="1588" spans="4:7" x14ac:dyDescent="0.25">
      <c r="D1588"/>
      <c r="E1588"/>
      <c r="F1588"/>
      <c r="G1588" s="16"/>
    </row>
    <row r="1589" spans="4:7" x14ac:dyDescent="0.25">
      <c r="D1589"/>
      <c r="E1589"/>
      <c r="F1589"/>
      <c r="G1589" s="16"/>
    </row>
    <row r="1590" spans="4:7" x14ac:dyDescent="0.25">
      <c r="D1590"/>
      <c r="E1590"/>
      <c r="F1590"/>
      <c r="G1590" s="16"/>
    </row>
    <row r="1591" spans="4:7" x14ac:dyDescent="0.25">
      <c r="D1591"/>
      <c r="E1591"/>
      <c r="F1591"/>
      <c r="G1591" s="16"/>
    </row>
    <row r="1592" spans="4:7" x14ac:dyDescent="0.25">
      <c r="D1592"/>
      <c r="E1592"/>
      <c r="F1592"/>
      <c r="G1592" s="16"/>
    </row>
    <row r="1593" spans="4:7" x14ac:dyDescent="0.25">
      <c r="D1593"/>
      <c r="E1593"/>
      <c r="F1593"/>
      <c r="G1593" s="16"/>
    </row>
    <row r="1594" spans="4:7" x14ac:dyDescent="0.25">
      <c r="D1594"/>
      <c r="E1594"/>
      <c r="F1594"/>
      <c r="G1594" s="16"/>
    </row>
    <row r="1595" spans="4:7" x14ac:dyDescent="0.25">
      <c r="D1595"/>
      <c r="E1595"/>
      <c r="F1595"/>
      <c r="G1595" s="16"/>
    </row>
    <row r="1596" spans="4:7" x14ac:dyDescent="0.25">
      <c r="D1596"/>
      <c r="E1596"/>
      <c r="F1596"/>
      <c r="G1596" s="16"/>
    </row>
    <row r="1597" spans="4:7" x14ac:dyDescent="0.25">
      <c r="D1597"/>
      <c r="E1597"/>
      <c r="F1597"/>
      <c r="G1597" s="16"/>
    </row>
    <row r="1598" spans="4:7" x14ac:dyDescent="0.25">
      <c r="D1598"/>
      <c r="E1598"/>
      <c r="F1598"/>
      <c r="G1598" s="16"/>
    </row>
    <row r="1599" spans="4:7" x14ac:dyDescent="0.25">
      <c r="D1599"/>
      <c r="E1599"/>
      <c r="F1599"/>
      <c r="G1599" s="16"/>
    </row>
    <row r="1600" spans="4:7" x14ac:dyDescent="0.25">
      <c r="D1600"/>
      <c r="E1600"/>
      <c r="F1600"/>
      <c r="G1600" s="16"/>
    </row>
    <row r="1601" spans="4:7" x14ac:dyDescent="0.25">
      <c r="D1601"/>
      <c r="E1601"/>
      <c r="F1601"/>
      <c r="G1601" s="16"/>
    </row>
    <row r="1602" spans="4:7" x14ac:dyDescent="0.25">
      <c r="D1602"/>
      <c r="E1602"/>
      <c r="F1602"/>
      <c r="G1602" s="16"/>
    </row>
    <row r="1603" spans="4:7" x14ac:dyDescent="0.25">
      <c r="D1603"/>
      <c r="E1603"/>
      <c r="F1603"/>
      <c r="G1603" s="16"/>
    </row>
    <row r="1604" spans="4:7" x14ac:dyDescent="0.25">
      <c r="D1604"/>
      <c r="E1604"/>
      <c r="F1604"/>
      <c r="G1604" s="16"/>
    </row>
    <row r="1605" spans="4:7" x14ac:dyDescent="0.25">
      <c r="D1605"/>
      <c r="E1605"/>
      <c r="F1605"/>
      <c r="G1605" s="16"/>
    </row>
    <row r="1606" spans="4:7" x14ac:dyDescent="0.25">
      <c r="D1606"/>
      <c r="E1606"/>
      <c r="F1606"/>
      <c r="G1606" s="16"/>
    </row>
    <row r="1607" spans="4:7" x14ac:dyDescent="0.25">
      <c r="D1607"/>
      <c r="E1607"/>
      <c r="F1607"/>
      <c r="G1607" s="16"/>
    </row>
    <row r="1608" spans="4:7" x14ac:dyDescent="0.25">
      <c r="D1608"/>
      <c r="E1608"/>
      <c r="F1608"/>
      <c r="G1608" s="16"/>
    </row>
    <row r="1609" spans="4:7" x14ac:dyDescent="0.25">
      <c r="D1609"/>
      <c r="E1609"/>
      <c r="F1609"/>
      <c r="G1609" s="16"/>
    </row>
    <row r="1610" spans="4:7" x14ac:dyDescent="0.25">
      <c r="D1610"/>
      <c r="E1610"/>
      <c r="F1610"/>
      <c r="G1610" s="16"/>
    </row>
    <row r="1611" spans="4:7" x14ac:dyDescent="0.25">
      <c r="D1611"/>
      <c r="E1611"/>
      <c r="F1611"/>
      <c r="G1611" s="16"/>
    </row>
    <row r="1612" spans="4:7" x14ac:dyDescent="0.25">
      <c r="D1612"/>
      <c r="E1612"/>
      <c r="F1612"/>
      <c r="G1612" s="16"/>
    </row>
    <row r="1613" spans="4:7" x14ac:dyDescent="0.25">
      <c r="D1613"/>
      <c r="E1613"/>
      <c r="F1613"/>
      <c r="G1613" s="16"/>
    </row>
    <row r="1614" spans="4:7" x14ac:dyDescent="0.25">
      <c r="D1614"/>
      <c r="E1614"/>
      <c r="F1614"/>
      <c r="G1614" s="16"/>
    </row>
    <row r="1615" spans="4:7" x14ac:dyDescent="0.25">
      <c r="D1615"/>
      <c r="E1615"/>
      <c r="F1615"/>
      <c r="G1615" s="16"/>
    </row>
    <row r="1616" spans="4:7" x14ac:dyDescent="0.25">
      <c r="D1616"/>
      <c r="E1616"/>
      <c r="F1616"/>
      <c r="G1616" s="16"/>
    </row>
    <row r="1617" spans="4:7" x14ac:dyDescent="0.25">
      <c r="D1617"/>
      <c r="E1617"/>
      <c r="F1617"/>
      <c r="G1617" s="16"/>
    </row>
    <row r="1618" spans="4:7" x14ac:dyDescent="0.25">
      <c r="D1618"/>
      <c r="E1618"/>
      <c r="F1618"/>
      <c r="G1618" s="16"/>
    </row>
    <row r="1619" spans="4:7" x14ac:dyDescent="0.25">
      <c r="D1619"/>
      <c r="E1619"/>
      <c r="F1619"/>
      <c r="G1619" s="16"/>
    </row>
    <row r="1620" spans="4:7" x14ac:dyDescent="0.25">
      <c r="D1620"/>
      <c r="E1620"/>
      <c r="F1620"/>
      <c r="G1620" s="16"/>
    </row>
    <row r="1621" spans="4:7" x14ac:dyDescent="0.25">
      <c r="D1621"/>
      <c r="E1621"/>
      <c r="F1621"/>
      <c r="G1621" s="16"/>
    </row>
    <row r="1622" spans="4:7" x14ac:dyDescent="0.25">
      <c r="D1622"/>
      <c r="E1622"/>
      <c r="F1622"/>
      <c r="G1622" s="16"/>
    </row>
    <row r="1623" spans="4:7" x14ac:dyDescent="0.25">
      <c r="D1623"/>
      <c r="E1623"/>
      <c r="F1623"/>
      <c r="G1623" s="16"/>
    </row>
    <row r="1624" spans="4:7" x14ac:dyDescent="0.25">
      <c r="D1624"/>
      <c r="E1624"/>
      <c r="F1624"/>
      <c r="G1624" s="16"/>
    </row>
    <row r="1625" spans="4:7" x14ac:dyDescent="0.25">
      <c r="D1625"/>
      <c r="E1625"/>
      <c r="F1625"/>
      <c r="G1625" s="16"/>
    </row>
    <row r="1626" spans="4:7" x14ac:dyDescent="0.25">
      <c r="D1626"/>
      <c r="E1626"/>
      <c r="F1626"/>
      <c r="G1626" s="16"/>
    </row>
    <row r="1627" spans="4:7" x14ac:dyDescent="0.25">
      <c r="D1627"/>
      <c r="E1627"/>
      <c r="F1627"/>
      <c r="G1627" s="16"/>
    </row>
    <row r="1628" spans="4:7" x14ac:dyDescent="0.25">
      <c r="D1628"/>
      <c r="E1628"/>
      <c r="F1628"/>
      <c r="G1628" s="16"/>
    </row>
    <row r="1629" spans="4:7" x14ac:dyDescent="0.25">
      <c r="D1629"/>
      <c r="E1629"/>
      <c r="F1629"/>
      <c r="G1629" s="16"/>
    </row>
    <row r="1630" spans="4:7" x14ac:dyDescent="0.25">
      <c r="D1630"/>
      <c r="E1630"/>
      <c r="F1630"/>
      <c r="G1630" s="16"/>
    </row>
    <row r="1631" spans="4:7" x14ac:dyDescent="0.25">
      <c r="D1631"/>
      <c r="E1631"/>
      <c r="F1631"/>
      <c r="G1631" s="16"/>
    </row>
    <row r="1632" spans="4:7" x14ac:dyDescent="0.25">
      <c r="D1632"/>
      <c r="E1632"/>
      <c r="F1632"/>
      <c r="G1632" s="16"/>
    </row>
    <row r="1633" spans="4:7" x14ac:dyDescent="0.25">
      <c r="D1633"/>
      <c r="E1633"/>
      <c r="F1633"/>
      <c r="G1633" s="16"/>
    </row>
    <row r="1634" spans="4:7" x14ac:dyDescent="0.25">
      <c r="D1634"/>
      <c r="E1634"/>
      <c r="F1634"/>
      <c r="G1634" s="16"/>
    </row>
    <row r="1635" spans="4:7" x14ac:dyDescent="0.25">
      <c r="D1635"/>
      <c r="E1635"/>
      <c r="F1635"/>
      <c r="G1635" s="16"/>
    </row>
    <row r="1636" spans="4:7" x14ac:dyDescent="0.25">
      <c r="D1636"/>
      <c r="E1636"/>
      <c r="F1636"/>
      <c r="G1636" s="16"/>
    </row>
    <row r="1637" spans="4:7" x14ac:dyDescent="0.25">
      <c r="D1637"/>
      <c r="E1637"/>
      <c r="F1637"/>
      <c r="G1637" s="16"/>
    </row>
    <row r="1638" spans="4:7" x14ac:dyDescent="0.25">
      <c r="D1638"/>
      <c r="E1638"/>
      <c r="F1638"/>
      <c r="G1638" s="16"/>
    </row>
    <row r="1639" spans="4:7" x14ac:dyDescent="0.25">
      <c r="D1639"/>
      <c r="E1639"/>
      <c r="F1639"/>
      <c r="G1639" s="16"/>
    </row>
    <row r="1640" spans="4:7" x14ac:dyDescent="0.25">
      <c r="D1640"/>
      <c r="E1640"/>
      <c r="F1640"/>
      <c r="G1640" s="16"/>
    </row>
    <row r="1641" spans="4:7" x14ac:dyDescent="0.25">
      <c r="D1641"/>
      <c r="E1641"/>
      <c r="F1641"/>
      <c r="G1641" s="16"/>
    </row>
    <row r="1642" spans="4:7" x14ac:dyDescent="0.25">
      <c r="D1642"/>
      <c r="E1642"/>
      <c r="F1642"/>
      <c r="G1642" s="16"/>
    </row>
    <row r="1643" spans="4:7" x14ac:dyDescent="0.25">
      <c r="D1643"/>
      <c r="E1643"/>
      <c r="F1643"/>
      <c r="G1643" s="16"/>
    </row>
    <row r="1644" spans="4:7" x14ac:dyDescent="0.25">
      <c r="D1644"/>
      <c r="E1644"/>
      <c r="F1644"/>
      <c r="G1644" s="16"/>
    </row>
    <row r="1645" spans="4:7" x14ac:dyDescent="0.25">
      <c r="D1645"/>
      <c r="E1645"/>
      <c r="F1645"/>
      <c r="G1645" s="16"/>
    </row>
    <row r="1646" spans="4:7" x14ac:dyDescent="0.25">
      <c r="D1646"/>
      <c r="E1646"/>
      <c r="F1646"/>
      <c r="G1646" s="16"/>
    </row>
    <row r="1647" spans="4:7" x14ac:dyDescent="0.25">
      <c r="D1647"/>
      <c r="E1647"/>
      <c r="F1647"/>
      <c r="G1647" s="16"/>
    </row>
    <row r="1648" spans="4:7" x14ac:dyDescent="0.25">
      <c r="D1648"/>
      <c r="E1648"/>
      <c r="F1648"/>
      <c r="G1648" s="16"/>
    </row>
    <row r="1649" spans="4:7" x14ac:dyDescent="0.25">
      <c r="D1649"/>
      <c r="E1649"/>
      <c r="F1649"/>
      <c r="G1649" s="16"/>
    </row>
    <row r="1650" spans="4:7" x14ac:dyDescent="0.25">
      <c r="D1650"/>
      <c r="E1650"/>
      <c r="F1650"/>
      <c r="G1650" s="16"/>
    </row>
    <row r="1651" spans="4:7" x14ac:dyDescent="0.25">
      <c r="D1651"/>
      <c r="E1651"/>
      <c r="F1651"/>
      <c r="G1651" s="16"/>
    </row>
    <row r="1652" spans="4:7" x14ac:dyDescent="0.25">
      <c r="D1652"/>
      <c r="E1652"/>
      <c r="F1652"/>
      <c r="G1652" s="16"/>
    </row>
    <row r="1653" spans="4:7" x14ac:dyDescent="0.25">
      <c r="D1653"/>
      <c r="E1653"/>
      <c r="F1653"/>
      <c r="G1653" s="16"/>
    </row>
    <row r="1654" spans="4:7" x14ac:dyDescent="0.25">
      <c r="D1654"/>
      <c r="E1654"/>
      <c r="F1654"/>
      <c r="G1654" s="16"/>
    </row>
    <row r="1655" spans="4:7" x14ac:dyDescent="0.25">
      <c r="D1655"/>
      <c r="E1655"/>
      <c r="F1655"/>
      <c r="G1655" s="16"/>
    </row>
    <row r="1656" spans="4:7" x14ac:dyDescent="0.25">
      <c r="D1656"/>
      <c r="E1656"/>
      <c r="F1656"/>
      <c r="G1656" s="16"/>
    </row>
    <row r="1657" spans="4:7" x14ac:dyDescent="0.25">
      <c r="D1657"/>
      <c r="E1657"/>
      <c r="F1657"/>
      <c r="G1657" s="16"/>
    </row>
    <row r="1658" spans="4:7" x14ac:dyDescent="0.25">
      <c r="D1658"/>
      <c r="E1658"/>
      <c r="F1658"/>
      <c r="G1658" s="16"/>
    </row>
    <row r="1659" spans="4:7" x14ac:dyDescent="0.25">
      <c r="D1659"/>
      <c r="E1659"/>
      <c r="F1659"/>
      <c r="G1659" s="16"/>
    </row>
    <row r="1660" spans="4:7" x14ac:dyDescent="0.25">
      <c r="D1660"/>
      <c r="E1660"/>
      <c r="F1660"/>
      <c r="G1660" s="16"/>
    </row>
    <row r="1661" spans="4:7" x14ac:dyDescent="0.25">
      <c r="D1661"/>
      <c r="E1661"/>
      <c r="F1661"/>
      <c r="G1661" s="16"/>
    </row>
    <row r="1662" spans="4:7" x14ac:dyDescent="0.25">
      <c r="D1662"/>
      <c r="E1662"/>
      <c r="F1662"/>
      <c r="G1662" s="16"/>
    </row>
    <row r="1663" spans="4:7" x14ac:dyDescent="0.25">
      <c r="D1663"/>
      <c r="E1663"/>
      <c r="F1663"/>
      <c r="G1663" s="16"/>
    </row>
    <row r="1664" spans="4:7" x14ac:dyDescent="0.25">
      <c r="D1664"/>
      <c r="E1664"/>
      <c r="F1664"/>
      <c r="G1664" s="16"/>
    </row>
    <row r="1665" spans="4:7" x14ac:dyDescent="0.25">
      <c r="D1665"/>
      <c r="E1665"/>
      <c r="F1665"/>
      <c r="G1665" s="16"/>
    </row>
    <row r="1666" spans="4:7" x14ac:dyDescent="0.25">
      <c r="D1666"/>
      <c r="E1666"/>
      <c r="F1666"/>
      <c r="G1666" s="16"/>
    </row>
    <row r="1667" spans="4:7" x14ac:dyDescent="0.25">
      <c r="D1667"/>
      <c r="E1667"/>
      <c r="F1667"/>
      <c r="G1667" s="16"/>
    </row>
    <row r="1668" spans="4:7" x14ac:dyDescent="0.25">
      <c r="D1668"/>
      <c r="E1668"/>
      <c r="F1668"/>
      <c r="G1668" s="16"/>
    </row>
    <row r="1669" spans="4:7" x14ac:dyDescent="0.25">
      <c r="D1669"/>
      <c r="E1669"/>
      <c r="F1669"/>
      <c r="G1669" s="16"/>
    </row>
    <row r="1670" spans="4:7" x14ac:dyDescent="0.25">
      <c r="D1670"/>
      <c r="E1670"/>
      <c r="F1670"/>
      <c r="G1670" s="16"/>
    </row>
    <row r="1671" spans="4:7" x14ac:dyDescent="0.25">
      <c r="D1671"/>
      <c r="E1671"/>
      <c r="F1671"/>
      <c r="G1671" s="16"/>
    </row>
    <row r="1672" spans="4:7" x14ac:dyDescent="0.25">
      <c r="D1672"/>
      <c r="E1672"/>
      <c r="F1672"/>
      <c r="G1672" s="16"/>
    </row>
    <row r="1673" spans="4:7" x14ac:dyDescent="0.25">
      <c r="D1673"/>
      <c r="E1673"/>
      <c r="F1673"/>
      <c r="G1673" s="16"/>
    </row>
    <row r="1674" spans="4:7" x14ac:dyDescent="0.25">
      <c r="D1674"/>
      <c r="E1674"/>
      <c r="F1674"/>
      <c r="G1674" s="16"/>
    </row>
    <row r="1675" spans="4:7" x14ac:dyDescent="0.25">
      <c r="D1675"/>
      <c r="E1675"/>
      <c r="F1675"/>
      <c r="G1675" s="16"/>
    </row>
    <row r="1676" spans="4:7" x14ac:dyDescent="0.25">
      <c r="D1676"/>
      <c r="E1676"/>
      <c r="F1676"/>
      <c r="G1676" s="16"/>
    </row>
    <row r="1677" spans="4:7" x14ac:dyDescent="0.25">
      <c r="D1677"/>
      <c r="E1677"/>
      <c r="F1677"/>
      <c r="G1677" s="16"/>
    </row>
    <row r="1678" spans="4:7" x14ac:dyDescent="0.25">
      <c r="D1678"/>
      <c r="E1678"/>
      <c r="F1678"/>
      <c r="G1678" s="16"/>
    </row>
    <row r="1679" spans="4:7" x14ac:dyDescent="0.25">
      <c r="D1679"/>
      <c r="E1679"/>
      <c r="F1679"/>
      <c r="G1679" s="16"/>
    </row>
    <row r="1680" spans="4:7" x14ac:dyDescent="0.25">
      <c r="D1680"/>
      <c r="E1680"/>
      <c r="F1680"/>
      <c r="G1680" s="16"/>
    </row>
    <row r="1681" spans="4:7" x14ac:dyDescent="0.25">
      <c r="D1681"/>
      <c r="E1681"/>
      <c r="F1681"/>
      <c r="G1681" s="16"/>
    </row>
    <row r="1682" spans="4:7" x14ac:dyDescent="0.25">
      <c r="D1682"/>
      <c r="E1682"/>
      <c r="F1682"/>
      <c r="G1682" s="16"/>
    </row>
    <row r="1683" spans="4:7" x14ac:dyDescent="0.25">
      <c r="D1683"/>
      <c r="E1683"/>
      <c r="F1683"/>
      <c r="G1683" s="16"/>
    </row>
    <row r="1684" spans="4:7" x14ac:dyDescent="0.25">
      <c r="D1684"/>
      <c r="E1684"/>
      <c r="F1684"/>
      <c r="G1684" s="16"/>
    </row>
    <row r="1685" spans="4:7" x14ac:dyDescent="0.25">
      <c r="D1685"/>
      <c r="E1685"/>
      <c r="F1685"/>
      <c r="G1685" s="16"/>
    </row>
    <row r="1686" spans="4:7" x14ac:dyDescent="0.25">
      <c r="D1686"/>
      <c r="E1686"/>
      <c r="F1686"/>
      <c r="G1686" s="16"/>
    </row>
    <row r="1687" spans="4:7" x14ac:dyDescent="0.25">
      <c r="D1687"/>
      <c r="E1687"/>
      <c r="F1687"/>
      <c r="G1687" s="16"/>
    </row>
    <row r="1688" spans="4:7" x14ac:dyDescent="0.25">
      <c r="D1688"/>
      <c r="E1688"/>
      <c r="F1688"/>
      <c r="G1688" s="16"/>
    </row>
    <row r="1689" spans="4:7" x14ac:dyDescent="0.25">
      <c r="D1689"/>
      <c r="E1689"/>
      <c r="F1689"/>
      <c r="G1689" s="16"/>
    </row>
    <row r="1690" spans="4:7" x14ac:dyDescent="0.25">
      <c r="D1690"/>
      <c r="E1690"/>
      <c r="F1690"/>
      <c r="G1690" s="16"/>
    </row>
    <row r="1691" spans="4:7" x14ac:dyDescent="0.25">
      <c r="D1691"/>
      <c r="E1691"/>
      <c r="F1691"/>
      <c r="G1691" s="16"/>
    </row>
    <row r="1692" spans="4:7" x14ac:dyDescent="0.25">
      <c r="D1692"/>
      <c r="E1692"/>
      <c r="F1692"/>
      <c r="G1692" s="16"/>
    </row>
    <row r="1693" spans="4:7" x14ac:dyDescent="0.25">
      <c r="D1693"/>
      <c r="E1693"/>
      <c r="F1693"/>
      <c r="G1693" s="16"/>
    </row>
    <row r="1694" spans="4:7" x14ac:dyDescent="0.25">
      <c r="D1694"/>
      <c r="E1694"/>
      <c r="F1694"/>
      <c r="G1694" s="16"/>
    </row>
    <row r="1695" spans="4:7" x14ac:dyDescent="0.25">
      <c r="D1695"/>
      <c r="E1695"/>
      <c r="F1695"/>
      <c r="G1695" s="16"/>
    </row>
    <row r="1696" spans="4:7" x14ac:dyDescent="0.25">
      <c r="D1696"/>
      <c r="E1696"/>
      <c r="F1696"/>
      <c r="G1696" s="16"/>
    </row>
    <row r="1697" spans="4:7" x14ac:dyDescent="0.25">
      <c r="D1697"/>
      <c r="E1697"/>
      <c r="F1697"/>
      <c r="G1697" s="16"/>
    </row>
    <row r="1698" spans="4:7" x14ac:dyDescent="0.25">
      <c r="D1698"/>
      <c r="E1698"/>
      <c r="F1698"/>
      <c r="G1698" s="16"/>
    </row>
    <row r="1699" spans="4:7" x14ac:dyDescent="0.25">
      <c r="D1699"/>
      <c r="E1699"/>
      <c r="F1699"/>
      <c r="G1699" s="16"/>
    </row>
    <row r="1700" spans="4:7" x14ac:dyDescent="0.25">
      <c r="D1700"/>
      <c r="E1700"/>
      <c r="F1700"/>
      <c r="G1700" s="16"/>
    </row>
    <row r="1701" spans="4:7" x14ac:dyDescent="0.25">
      <c r="D1701"/>
      <c r="E1701"/>
      <c r="F1701"/>
      <c r="G1701" s="16"/>
    </row>
    <row r="1702" spans="4:7" x14ac:dyDescent="0.25">
      <c r="D1702"/>
      <c r="E1702"/>
      <c r="F1702"/>
      <c r="G1702" s="16"/>
    </row>
    <row r="1703" spans="4:7" x14ac:dyDescent="0.25">
      <c r="D1703"/>
      <c r="E1703"/>
      <c r="F1703"/>
      <c r="G1703" s="16"/>
    </row>
    <row r="1704" spans="4:7" x14ac:dyDescent="0.25">
      <c r="D1704"/>
      <c r="E1704"/>
      <c r="F1704"/>
      <c r="G1704" s="16"/>
    </row>
    <row r="1705" spans="4:7" x14ac:dyDescent="0.25">
      <c r="D1705"/>
      <c r="E1705"/>
      <c r="F1705"/>
      <c r="G1705" s="16"/>
    </row>
    <row r="1706" spans="4:7" x14ac:dyDescent="0.25">
      <c r="D1706"/>
      <c r="E1706"/>
      <c r="F1706"/>
      <c r="G1706" s="16"/>
    </row>
    <row r="1707" spans="4:7" x14ac:dyDescent="0.25">
      <c r="D1707"/>
      <c r="E1707"/>
      <c r="F1707"/>
      <c r="G1707" s="16"/>
    </row>
    <row r="1708" spans="4:7" x14ac:dyDescent="0.25">
      <c r="D1708"/>
      <c r="E1708"/>
      <c r="F1708"/>
      <c r="G1708" s="16"/>
    </row>
    <row r="1709" spans="4:7" x14ac:dyDescent="0.25">
      <c r="D1709"/>
      <c r="E1709"/>
      <c r="F1709"/>
      <c r="G1709" s="16"/>
    </row>
    <row r="1710" spans="4:7" x14ac:dyDescent="0.25">
      <c r="D1710"/>
      <c r="E1710"/>
      <c r="F1710"/>
      <c r="G1710" s="16"/>
    </row>
    <row r="1711" spans="4:7" x14ac:dyDescent="0.25">
      <c r="D1711"/>
      <c r="E1711"/>
      <c r="F1711"/>
      <c r="G1711" s="16"/>
    </row>
    <row r="1712" spans="4:7" x14ac:dyDescent="0.25">
      <c r="D1712"/>
      <c r="E1712"/>
      <c r="F1712"/>
      <c r="G1712" s="16"/>
    </row>
    <row r="1713" spans="4:7" x14ac:dyDescent="0.25">
      <c r="D1713"/>
      <c r="E1713"/>
      <c r="F1713"/>
      <c r="G1713" s="16"/>
    </row>
    <row r="1714" spans="4:7" x14ac:dyDescent="0.25">
      <c r="D1714"/>
      <c r="E1714"/>
      <c r="F1714"/>
      <c r="G1714" s="16"/>
    </row>
    <row r="1715" spans="4:7" x14ac:dyDescent="0.25">
      <c r="D1715"/>
      <c r="E1715"/>
      <c r="F1715"/>
      <c r="G1715" s="16"/>
    </row>
    <row r="1716" spans="4:7" x14ac:dyDescent="0.25">
      <c r="D1716"/>
      <c r="E1716"/>
      <c r="F1716"/>
      <c r="G1716" s="16"/>
    </row>
    <row r="1717" spans="4:7" x14ac:dyDescent="0.25">
      <c r="D1717"/>
      <c r="E1717"/>
      <c r="F1717"/>
      <c r="G1717" s="16"/>
    </row>
    <row r="1718" spans="4:7" x14ac:dyDescent="0.25">
      <c r="D1718"/>
      <c r="E1718"/>
      <c r="F1718"/>
      <c r="G1718" s="16"/>
    </row>
    <row r="1719" spans="4:7" x14ac:dyDescent="0.25">
      <c r="D1719"/>
      <c r="E1719"/>
      <c r="F1719"/>
      <c r="G1719" s="16"/>
    </row>
    <row r="1720" spans="4:7" x14ac:dyDescent="0.25">
      <c r="D1720"/>
      <c r="E1720"/>
      <c r="F1720"/>
      <c r="G1720" s="16"/>
    </row>
    <row r="1721" spans="4:7" x14ac:dyDescent="0.25">
      <c r="D1721"/>
      <c r="E1721"/>
      <c r="F1721"/>
      <c r="G1721" s="16"/>
    </row>
    <row r="1722" spans="4:7" x14ac:dyDescent="0.25">
      <c r="D1722"/>
      <c r="E1722"/>
      <c r="F1722"/>
      <c r="G1722" s="16"/>
    </row>
    <row r="1723" spans="4:7" x14ac:dyDescent="0.25">
      <c r="D1723"/>
      <c r="E1723"/>
      <c r="F1723"/>
      <c r="G1723" s="16"/>
    </row>
    <row r="1724" spans="4:7" x14ac:dyDescent="0.25">
      <c r="D1724"/>
      <c r="E1724"/>
      <c r="F1724"/>
      <c r="G1724" s="16"/>
    </row>
    <row r="1725" spans="4:7" x14ac:dyDescent="0.25">
      <c r="D1725"/>
      <c r="E1725"/>
      <c r="F1725"/>
      <c r="G1725" s="16"/>
    </row>
    <row r="1726" spans="4:7" x14ac:dyDescent="0.25">
      <c r="D1726"/>
      <c r="E1726"/>
      <c r="F1726"/>
      <c r="G1726" s="16"/>
    </row>
    <row r="1727" spans="4:7" x14ac:dyDescent="0.25">
      <c r="D1727"/>
      <c r="E1727"/>
      <c r="F1727"/>
      <c r="G1727"/>
    </row>
    <row r="1728" spans="4:7" x14ac:dyDescent="0.25">
      <c r="D1728"/>
      <c r="E1728"/>
      <c r="F1728"/>
      <c r="G1728"/>
    </row>
    <row r="1729" spans="4:7" x14ac:dyDescent="0.25">
      <c r="D1729"/>
      <c r="E1729"/>
      <c r="F1729"/>
      <c r="G1729"/>
    </row>
    <row r="1730" spans="4:7" x14ac:dyDescent="0.25">
      <c r="D1730"/>
      <c r="E1730"/>
      <c r="F1730"/>
      <c r="G1730"/>
    </row>
    <row r="1731" spans="4:7" x14ac:dyDescent="0.25">
      <c r="D1731"/>
      <c r="E1731"/>
      <c r="F1731"/>
      <c r="G1731"/>
    </row>
    <row r="1732" spans="4:7" x14ac:dyDescent="0.25">
      <c r="D1732"/>
      <c r="E1732"/>
      <c r="F1732"/>
      <c r="G1732"/>
    </row>
    <row r="1733" spans="4:7" x14ac:dyDescent="0.25">
      <c r="D1733"/>
      <c r="E1733"/>
      <c r="F1733"/>
      <c r="G1733"/>
    </row>
    <row r="1734" spans="4:7" x14ac:dyDescent="0.25">
      <c r="D1734"/>
      <c r="E1734"/>
      <c r="F1734"/>
      <c r="G1734"/>
    </row>
    <row r="1735" spans="4:7" x14ac:dyDescent="0.25">
      <c r="D1735"/>
      <c r="E1735"/>
      <c r="F1735"/>
      <c r="G1735"/>
    </row>
    <row r="1736" spans="4:7" x14ac:dyDescent="0.25">
      <c r="D1736"/>
      <c r="E1736"/>
      <c r="F1736"/>
      <c r="G1736"/>
    </row>
    <row r="1737" spans="4:7" x14ac:dyDescent="0.25">
      <c r="D1737"/>
      <c r="E1737"/>
      <c r="F1737"/>
      <c r="G1737"/>
    </row>
    <row r="1738" spans="4:7" x14ac:dyDescent="0.25">
      <c r="D1738"/>
      <c r="E1738"/>
      <c r="F1738"/>
      <c r="G1738"/>
    </row>
    <row r="1739" spans="4:7" x14ac:dyDescent="0.25">
      <c r="D1739"/>
      <c r="E1739"/>
      <c r="F1739"/>
      <c r="G1739"/>
    </row>
    <row r="1740" spans="4:7" x14ac:dyDescent="0.25">
      <c r="D1740"/>
      <c r="E1740"/>
      <c r="F1740"/>
      <c r="G1740"/>
    </row>
    <row r="1741" spans="4:7" x14ac:dyDescent="0.25">
      <c r="D1741"/>
      <c r="E1741"/>
      <c r="F1741"/>
      <c r="G1741"/>
    </row>
    <row r="1742" spans="4:7" x14ac:dyDescent="0.25">
      <c r="D1742"/>
      <c r="E1742"/>
      <c r="F1742"/>
      <c r="G1742"/>
    </row>
    <row r="1743" spans="4:7" x14ac:dyDescent="0.25">
      <c r="D1743"/>
      <c r="E1743"/>
      <c r="F1743"/>
      <c r="G1743"/>
    </row>
    <row r="1744" spans="4:7" x14ac:dyDescent="0.25">
      <c r="D1744"/>
      <c r="E1744"/>
      <c r="F1744"/>
      <c r="G1744"/>
    </row>
    <row r="1745" spans="4:7" x14ac:dyDescent="0.25">
      <c r="D1745"/>
      <c r="E1745"/>
      <c r="F1745"/>
      <c r="G1745"/>
    </row>
    <row r="1746" spans="4:7" x14ac:dyDescent="0.25">
      <c r="D1746"/>
      <c r="E1746"/>
      <c r="F1746"/>
      <c r="G1746"/>
    </row>
  </sheetData>
  <sortState ref="A2:H1746">
    <sortCondition ref="H2:H1746"/>
  </sortState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zoomScaleNormal="100" workbookViewId="0">
      <selection activeCell="P50" sqref="P50"/>
    </sheetView>
  </sheetViews>
  <sheetFormatPr defaultRowHeight="15" x14ac:dyDescent="0.25"/>
  <cols>
    <col min="1" max="1" width="15" bestFit="1" customWidth="1"/>
    <col min="2" max="2" width="19.85546875" bestFit="1" customWidth="1"/>
    <col min="3" max="3" width="19.85546875" customWidth="1"/>
    <col min="4" max="4" width="19.85546875" style="7" customWidth="1"/>
    <col min="5" max="7" width="19.85546875" customWidth="1"/>
    <col min="8" max="8" width="13.140625" bestFit="1" customWidth="1"/>
    <col min="12" max="12" width="17.42578125" bestFit="1" customWidth="1"/>
    <col min="13" max="13" width="18.140625" bestFit="1" customWidth="1"/>
    <col min="14" max="14" width="18.28515625" bestFit="1" customWidth="1"/>
    <col min="15" max="15" width="22.7109375" bestFit="1" customWidth="1"/>
    <col min="16" max="16" width="13.85546875" bestFit="1" customWidth="1"/>
    <col min="18" max="18" width="20.85546875" bestFit="1" customWidth="1"/>
    <col min="19" max="19" width="35.85546875" bestFit="1" customWidth="1"/>
    <col min="20" max="20" width="12" bestFit="1" customWidth="1"/>
    <col min="21" max="21" width="47.5703125" bestFit="1" customWidth="1"/>
    <col min="22" max="22" width="22" bestFit="1" customWidth="1"/>
    <col min="23" max="23" width="12" bestFit="1" customWidth="1"/>
    <col min="24" max="24" width="20.85546875" bestFit="1" customWidth="1"/>
    <col min="25" max="25" width="14.85546875" style="16" bestFit="1" customWidth="1"/>
    <col min="28" max="28" width="14.42578125" bestFit="1" customWidth="1"/>
  </cols>
  <sheetData>
    <row r="1" spans="1:29" x14ac:dyDescent="0.25">
      <c r="A1" s="19" t="s">
        <v>3160</v>
      </c>
      <c r="B1" s="1" t="s">
        <v>1380</v>
      </c>
      <c r="C1" s="1" t="s">
        <v>4743</v>
      </c>
      <c r="D1" s="2" t="s">
        <v>4744</v>
      </c>
      <c r="E1" s="1" t="s">
        <v>1365</v>
      </c>
      <c r="F1" s="1" t="s">
        <v>1369</v>
      </c>
      <c r="G1" s="1" t="s">
        <v>1383</v>
      </c>
      <c r="H1" s="1" t="s">
        <v>7</v>
      </c>
      <c r="J1" s="41" t="s">
        <v>8</v>
      </c>
      <c r="K1" s="41" t="s">
        <v>1376</v>
      </c>
      <c r="L1" s="41" t="s">
        <v>1378</v>
      </c>
      <c r="M1" s="41" t="s">
        <v>1386</v>
      </c>
      <c r="N1" s="41" t="s">
        <v>1384</v>
      </c>
      <c r="O1" s="41" t="s">
        <v>1387</v>
      </c>
      <c r="P1" s="41" t="s">
        <v>1388</v>
      </c>
      <c r="S1" s="1" t="s">
        <v>7</v>
      </c>
      <c r="T1" s="1" t="s">
        <v>3161</v>
      </c>
      <c r="U1" s="1" t="s">
        <v>3162</v>
      </c>
      <c r="X1" t="s">
        <v>3068</v>
      </c>
      <c r="Y1" s="16" t="s">
        <v>3163</v>
      </c>
      <c r="AC1" s="30"/>
    </row>
    <row r="2" spans="1:29" x14ac:dyDescent="0.25">
      <c r="B2" t="s">
        <v>4886</v>
      </c>
      <c r="E2" t="s">
        <v>1366</v>
      </c>
      <c r="F2" t="s">
        <v>1370</v>
      </c>
      <c r="G2" t="s">
        <v>4886</v>
      </c>
      <c r="H2" t="s">
        <v>3199</v>
      </c>
      <c r="J2" s="42">
        <v>1</v>
      </c>
      <c r="K2" s="42" t="s">
        <v>3155</v>
      </c>
      <c r="L2" s="42">
        <f>COUNTIFS(H$2:H$1301,K2, E$2:E$1301,"Offspring")</f>
        <v>76</v>
      </c>
      <c r="M2" s="42">
        <f>COUNTIFS(H$2:H$1301,K2, F$2:F$1301, "Pond")</f>
        <v>54</v>
      </c>
      <c r="N2" s="42">
        <f t="shared" ref="N2:N21" si="0">M2-O2</f>
        <v>11</v>
      </c>
      <c r="O2" s="42">
        <f>COUNTIFS(H$2:H$1301,K2, F$2:F$1301, "Pond", D$2:D$1301, "NA")</f>
        <v>43</v>
      </c>
      <c r="P2" s="42">
        <f>COUNTIFS(H$2:H$1301,K2, D$2:D$1301,"ND")</f>
        <v>8</v>
      </c>
      <c r="S2" s="6" t="s">
        <v>3155</v>
      </c>
      <c r="T2" s="6"/>
      <c r="X2" t="s">
        <v>3167</v>
      </c>
      <c r="Y2" s="16">
        <v>1.1434628201964379</v>
      </c>
      <c r="AC2" s="30"/>
    </row>
    <row r="3" spans="1:29" x14ac:dyDescent="0.25">
      <c r="B3" t="s">
        <v>3820</v>
      </c>
      <c r="D3" s="7" t="s">
        <v>12</v>
      </c>
      <c r="E3" t="s">
        <v>1366</v>
      </c>
      <c r="F3" t="s">
        <v>1370</v>
      </c>
      <c r="G3">
        <v>141</v>
      </c>
      <c r="H3" t="s">
        <v>3179</v>
      </c>
      <c r="J3" s="42">
        <v>2</v>
      </c>
      <c r="K3" s="42" t="s">
        <v>3170</v>
      </c>
      <c r="L3" s="42">
        <f t="shared" ref="L3:L21" si="1">COUNTIFS(H$2:H$1301,K3, E$2:E$1301,"Offspring")</f>
        <v>38</v>
      </c>
      <c r="M3" s="42">
        <f t="shared" ref="M3:M21" si="2">COUNTIFS(H$2:H$1301,K3, F$2:F$1301, "Pond")</f>
        <v>16</v>
      </c>
      <c r="N3" s="42">
        <f t="shared" si="0"/>
        <v>2</v>
      </c>
      <c r="O3" s="42">
        <f t="shared" ref="O3:O21" si="3">COUNTIFS(H$2:H$1301,K3, F$2:F$1301, "Pond", D$2:D$1301, "NA")</f>
        <v>14</v>
      </c>
      <c r="P3" s="42">
        <f t="shared" ref="P3:P21" si="4">COUNTIFS(H$2:H$1301,K3, D$2:D$1301,"ND")</f>
        <v>2</v>
      </c>
      <c r="S3" s="6" t="s">
        <v>3170</v>
      </c>
      <c r="T3" s="6"/>
      <c r="X3" t="s">
        <v>3171</v>
      </c>
      <c r="Y3" s="16">
        <v>1.3065720086540544</v>
      </c>
      <c r="AC3" s="30"/>
    </row>
    <row r="4" spans="1:29" x14ac:dyDescent="0.25">
      <c r="B4" t="s">
        <v>4589</v>
      </c>
      <c r="D4" s="7" t="s">
        <v>12</v>
      </c>
      <c r="E4" t="s">
        <v>1366</v>
      </c>
      <c r="F4" t="s">
        <v>1370</v>
      </c>
      <c r="G4">
        <v>141</v>
      </c>
      <c r="H4" t="s">
        <v>3158</v>
      </c>
      <c r="J4" s="42">
        <v>3</v>
      </c>
      <c r="K4" s="42" t="s">
        <v>3173</v>
      </c>
      <c r="L4" s="42">
        <f t="shared" si="1"/>
        <v>56</v>
      </c>
      <c r="M4" s="42">
        <f t="shared" si="2"/>
        <v>19</v>
      </c>
      <c r="N4" s="42">
        <f t="shared" si="0"/>
        <v>1</v>
      </c>
      <c r="O4" s="42">
        <f t="shared" si="3"/>
        <v>18</v>
      </c>
      <c r="P4" s="42">
        <f t="shared" si="4"/>
        <v>1</v>
      </c>
      <c r="S4" s="6" t="s">
        <v>3173</v>
      </c>
      <c r="T4" s="6"/>
      <c r="X4" t="s">
        <v>3174</v>
      </c>
      <c r="Y4" s="16">
        <v>1.3916969997406101</v>
      </c>
      <c r="AC4" s="30"/>
    </row>
    <row r="5" spans="1:29" x14ac:dyDescent="0.25">
      <c r="B5" t="s">
        <v>4590</v>
      </c>
      <c r="D5" s="7" t="s">
        <v>12</v>
      </c>
      <c r="E5" t="s">
        <v>1366</v>
      </c>
      <c r="F5" t="s">
        <v>1370</v>
      </c>
      <c r="G5">
        <v>141</v>
      </c>
      <c r="H5" t="s">
        <v>3158</v>
      </c>
      <c r="J5" s="42">
        <v>4</v>
      </c>
      <c r="K5" s="42" t="s">
        <v>3176</v>
      </c>
      <c r="L5" s="42">
        <f t="shared" si="1"/>
        <v>66</v>
      </c>
      <c r="M5" s="42">
        <f t="shared" si="2"/>
        <v>43</v>
      </c>
      <c r="N5" s="42">
        <f t="shared" si="0"/>
        <v>6</v>
      </c>
      <c r="O5" s="42">
        <f t="shared" si="3"/>
        <v>37</v>
      </c>
      <c r="P5" s="42">
        <f t="shared" si="4"/>
        <v>6</v>
      </c>
      <c r="S5" s="6" t="s">
        <v>3176</v>
      </c>
      <c r="T5" s="6"/>
      <c r="X5" t="s">
        <v>3177</v>
      </c>
      <c r="Y5" s="16">
        <v>1.4588088518262221</v>
      </c>
      <c r="AC5" s="30"/>
    </row>
    <row r="6" spans="1:29" x14ac:dyDescent="0.25">
      <c r="B6" t="s">
        <v>3986</v>
      </c>
      <c r="D6" s="7" t="s">
        <v>12</v>
      </c>
      <c r="E6" t="s">
        <v>1366</v>
      </c>
      <c r="F6" t="s">
        <v>1370</v>
      </c>
      <c r="G6">
        <v>141</v>
      </c>
      <c r="H6" t="s">
        <v>3157</v>
      </c>
      <c r="J6" s="42">
        <v>5</v>
      </c>
      <c r="K6" s="42" t="s">
        <v>3247</v>
      </c>
      <c r="L6" s="42">
        <f t="shared" si="1"/>
        <v>8</v>
      </c>
      <c r="M6" s="42">
        <f t="shared" si="2"/>
        <v>2</v>
      </c>
      <c r="N6" s="42">
        <f t="shared" si="0"/>
        <v>0</v>
      </c>
      <c r="O6" s="42">
        <f t="shared" si="3"/>
        <v>2</v>
      </c>
      <c r="P6" s="42">
        <f t="shared" si="4"/>
        <v>0</v>
      </c>
      <c r="S6" s="6" t="s">
        <v>3179</v>
      </c>
      <c r="T6" s="6"/>
      <c r="X6" t="s">
        <v>3180</v>
      </c>
      <c r="Y6" s="16">
        <v>1.4648300064018593</v>
      </c>
      <c r="AC6" s="30"/>
    </row>
    <row r="7" spans="1:29" x14ac:dyDescent="0.25">
      <c r="B7" t="s">
        <v>4521</v>
      </c>
      <c r="D7" s="7" t="s">
        <v>12</v>
      </c>
      <c r="E7" t="s">
        <v>1366</v>
      </c>
      <c r="F7" t="s">
        <v>1370</v>
      </c>
      <c r="G7">
        <v>141</v>
      </c>
      <c r="H7" t="s">
        <v>3211</v>
      </c>
      <c r="J7" s="42">
        <v>6</v>
      </c>
      <c r="K7" s="42" t="s">
        <v>3179</v>
      </c>
      <c r="L7" s="42">
        <f t="shared" si="1"/>
        <v>70</v>
      </c>
      <c r="M7" s="42">
        <f t="shared" si="2"/>
        <v>26</v>
      </c>
      <c r="N7" s="42">
        <f t="shared" si="0"/>
        <v>3</v>
      </c>
      <c r="O7" s="42">
        <f t="shared" si="3"/>
        <v>23</v>
      </c>
      <c r="P7" s="42">
        <f t="shared" si="4"/>
        <v>2</v>
      </c>
      <c r="S7" s="6" t="s">
        <v>3182</v>
      </c>
      <c r="T7" s="6"/>
      <c r="X7" t="s">
        <v>3183</v>
      </c>
      <c r="Y7" s="16">
        <v>1.5110168703754687</v>
      </c>
      <c r="AC7" s="30"/>
    </row>
    <row r="8" spans="1:29" x14ac:dyDescent="0.25">
      <c r="B8" t="s">
        <v>4591</v>
      </c>
      <c r="D8" s="7" t="s">
        <v>12</v>
      </c>
      <c r="E8" t="s">
        <v>1366</v>
      </c>
      <c r="F8" t="s">
        <v>1370</v>
      </c>
      <c r="G8">
        <v>141</v>
      </c>
      <c r="H8" t="s">
        <v>3158</v>
      </c>
      <c r="J8" s="42">
        <v>7</v>
      </c>
      <c r="K8" s="42" t="s">
        <v>3182</v>
      </c>
      <c r="L8" s="42">
        <f t="shared" si="1"/>
        <v>41</v>
      </c>
      <c r="M8" s="42">
        <f t="shared" si="2"/>
        <v>14</v>
      </c>
      <c r="N8" s="42">
        <f t="shared" si="0"/>
        <v>1</v>
      </c>
      <c r="O8" s="42">
        <f t="shared" si="3"/>
        <v>13</v>
      </c>
      <c r="P8" s="42">
        <f t="shared" si="4"/>
        <v>1</v>
      </c>
      <c r="S8" s="6" t="s">
        <v>3185</v>
      </c>
      <c r="T8" s="6"/>
      <c r="X8" t="s">
        <v>3186</v>
      </c>
      <c r="Y8" s="16">
        <v>1.5113360545322889</v>
      </c>
      <c r="AC8" s="30"/>
    </row>
    <row r="9" spans="1:29" x14ac:dyDescent="0.25">
      <c r="B9" t="s">
        <v>3821</v>
      </c>
      <c r="D9" s="7" t="s">
        <v>12</v>
      </c>
      <c r="E9" t="s">
        <v>1366</v>
      </c>
      <c r="F9" t="s">
        <v>1370</v>
      </c>
      <c r="G9">
        <v>141</v>
      </c>
      <c r="H9" t="s">
        <v>3179</v>
      </c>
      <c r="J9" s="42">
        <v>8</v>
      </c>
      <c r="K9" s="42" t="s">
        <v>3185</v>
      </c>
      <c r="L9" s="42">
        <f t="shared" si="1"/>
        <v>52</v>
      </c>
      <c r="M9" s="42">
        <f t="shared" si="2"/>
        <v>26</v>
      </c>
      <c r="N9" s="42">
        <f t="shared" si="0"/>
        <v>7</v>
      </c>
      <c r="O9" s="42">
        <f t="shared" si="3"/>
        <v>19</v>
      </c>
      <c r="P9" s="42">
        <f t="shared" si="4"/>
        <v>1</v>
      </c>
      <c r="S9" s="6" t="s">
        <v>3188</v>
      </c>
      <c r="T9" s="6"/>
      <c r="X9" t="s">
        <v>3189</v>
      </c>
      <c r="Y9" s="16">
        <v>1.6132251233404598</v>
      </c>
      <c r="AC9" s="30"/>
    </row>
    <row r="10" spans="1:29" x14ac:dyDescent="0.25">
      <c r="B10" t="s">
        <v>4497</v>
      </c>
      <c r="D10" s="7" t="s">
        <v>12</v>
      </c>
      <c r="E10" t="s">
        <v>1366</v>
      </c>
      <c r="F10" t="s">
        <v>1370</v>
      </c>
      <c r="G10">
        <v>141</v>
      </c>
      <c r="H10" t="s">
        <v>3208</v>
      </c>
      <c r="J10" s="42">
        <v>9</v>
      </c>
      <c r="K10" s="42" t="s">
        <v>3188</v>
      </c>
      <c r="L10" s="42">
        <f t="shared" si="1"/>
        <v>15</v>
      </c>
      <c r="M10" s="42">
        <f t="shared" si="2"/>
        <v>4</v>
      </c>
      <c r="N10" s="42">
        <f t="shared" si="0"/>
        <v>0</v>
      </c>
      <c r="O10" s="42">
        <f t="shared" si="3"/>
        <v>4</v>
      </c>
      <c r="P10" s="42">
        <f t="shared" si="4"/>
        <v>0</v>
      </c>
      <c r="S10" s="6" t="s">
        <v>3157</v>
      </c>
      <c r="T10" s="6"/>
      <c r="X10" t="s">
        <v>3191</v>
      </c>
      <c r="Y10" s="16">
        <v>1.6275328388010153</v>
      </c>
      <c r="AC10" s="30"/>
    </row>
    <row r="11" spans="1:29" x14ac:dyDescent="0.25">
      <c r="B11" t="s">
        <v>4417</v>
      </c>
      <c r="D11" s="7" t="s">
        <v>12</v>
      </c>
      <c r="E11" t="s">
        <v>1366</v>
      </c>
      <c r="F11" t="s">
        <v>1370</v>
      </c>
      <c r="G11">
        <v>141</v>
      </c>
      <c r="H11" t="s">
        <v>3205</v>
      </c>
      <c r="J11" s="42">
        <v>10</v>
      </c>
      <c r="K11" s="42" t="s">
        <v>3157</v>
      </c>
      <c r="L11" s="42">
        <f t="shared" si="1"/>
        <v>155</v>
      </c>
      <c r="M11" s="42">
        <f t="shared" si="2"/>
        <v>102</v>
      </c>
      <c r="N11" s="42">
        <f t="shared" si="0"/>
        <v>31</v>
      </c>
      <c r="O11" s="42">
        <f t="shared" si="3"/>
        <v>71</v>
      </c>
      <c r="P11" s="42">
        <f t="shared" si="4"/>
        <v>20</v>
      </c>
      <c r="S11" s="6" t="s">
        <v>3193</v>
      </c>
      <c r="T11" s="6"/>
      <c r="X11" t="s">
        <v>3194</v>
      </c>
      <c r="Y11" s="16">
        <v>1.7011385058059916</v>
      </c>
      <c r="AC11" s="30"/>
    </row>
    <row r="12" spans="1:29" x14ac:dyDescent="0.25">
      <c r="B12" t="s">
        <v>3490</v>
      </c>
      <c r="D12" s="7" t="s">
        <v>12</v>
      </c>
      <c r="E12" t="s">
        <v>1366</v>
      </c>
      <c r="F12" t="s">
        <v>1370</v>
      </c>
      <c r="G12">
        <v>141</v>
      </c>
      <c r="H12" t="s">
        <v>3173</v>
      </c>
      <c r="J12" s="42">
        <v>11</v>
      </c>
      <c r="K12" s="42" t="s">
        <v>3193</v>
      </c>
      <c r="L12" s="42">
        <f t="shared" si="1"/>
        <v>127</v>
      </c>
      <c r="M12" s="42">
        <f t="shared" si="2"/>
        <v>36</v>
      </c>
      <c r="N12" s="42">
        <f t="shared" si="0"/>
        <v>8</v>
      </c>
      <c r="O12" s="42">
        <f t="shared" si="3"/>
        <v>28</v>
      </c>
      <c r="P12" s="42">
        <f t="shared" si="4"/>
        <v>2</v>
      </c>
      <c r="S12" s="6" t="s">
        <v>3196</v>
      </c>
      <c r="T12" s="6"/>
      <c r="X12" t="s">
        <v>3197</v>
      </c>
      <c r="Y12" s="16">
        <v>1.7342547530809727</v>
      </c>
      <c r="AC12" s="30"/>
    </row>
    <row r="13" spans="1:29" x14ac:dyDescent="0.25">
      <c r="B13" t="s">
        <v>3987</v>
      </c>
      <c r="D13" s="7" t="s">
        <v>12</v>
      </c>
      <c r="E13" t="s">
        <v>1366</v>
      </c>
      <c r="F13" t="s">
        <v>1370</v>
      </c>
      <c r="G13">
        <v>141</v>
      </c>
      <c r="H13" t="s">
        <v>3157</v>
      </c>
      <c r="J13" s="42">
        <v>12</v>
      </c>
      <c r="K13" s="42" t="s">
        <v>3196</v>
      </c>
      <c r="L13" s="42">
        <f t="shared" si="1"/>
        <v>139</v>
      </c>
      <c r="M13" s="42">
        <f t="shared" si="2"/>
        <v>76</v>
      </c>
      <c r="N13" s="42">
        <f t="shared" si="0"/>
        <v>16</v>
      </c>
      <c r="O13" s="42">
        <f t="shared" si="3"/>
        <v>60</v>
      </c>
      <c r="P13" s="42">
        <f t="shared" si="4"/>
        <v>7</v>
      </c>
      <c r="S13" s="6" t="s">
        <v>3199</v>
      </c>
      <c r="T13" s="6"/>
      <c r="X13" t="s">
        <v>3200</v>
      </c>
      <c r="Y13" s="16">
        <v>1.8238320288683263</v>
      </c>
      <c r="AC13" s="30"/>
    </row>
    <row r="14" spans="1:29" x14ac:dyDescent="0.25">
      <c r="B14" t="s">
        <v>3651</v>
      </c>
      <c r="D14" s="7" t="s">
        <v>12</v>
      </c>
      <c r="E14" t="s">
        <v>1366</v>
      </c>
      <c r="F14" t="s">
        <v>1370</v>
      </c>
      <c r="G14">
        <v>141</v>
      </c>
      <c r="H14" t="s">
        <v>3176</v>
      </c>
      <c r="J14" s="42">
        <v>13</v>
      </c>
      <c r="K14" s="42" t="s">
        <v>3199</v>
      </c>
      <c r="L14" s="42">
        <f t="shared" si="1"/>
        <v>17</v>
      </c>
      <c r="M14" s="42">
        <f t="shared" si="2"/>
        <v>9</v>
      </c>
      <c r="N14" s="42">
        <f t="shared" si="0"/>
        <v>3</v>
      </c>
      <c r="O14" s="42">
        <f t="shared" si="3"/>
        <v>6</v>
      </c>
      <c r="P14" s="42">
        <f t="shared" si="4"/>
        <v>1</v>
      </c>
      <c r="S14" s="6" t="s">
        <v>3202</v>
      </c>
      <c r="T14" s="6"/>
      <c r="X14" t="s">
        <v>3203</v>
      </c>
      <c r="Y14" s="16">
        <v>1.8369676007400522</v>
      </c>
      <c r="AC14" s="30"/>
    </row>
    <row r="15" spans="1:29" x14ac:dyDescent="0.25">
      <c r="A15" t="s">
        <v>3497</v>
      </c>
      <c r="B15" t="s">
        <v>4498</v>
      </c>
      <c r="D15" s="7" t="s">
        <v>12</v>
      </c>
      <c r="E15" t="s">
        <v>1366</v>
      </c>
      <c r="F15" t="s">
        <v>1370</v>
      </c>
      <c r="G15">
        <v>141</v>
      </c>
      <c r="H15" t="s">
        <v>3208</v>
      </c>
      <c r="J15" s="42">
        <v>14</v>
      </c>
      <c r="K15" s="42" t="s">
        <v>3202</v>
      </c>
      <c r="L15" s="42">
        <f t="shared" si="1"/>
        <v>38</v>
      </c>
      <c r="M15" s="42">
        <f t="shared" si="2"/>
        <v>17</v>
      </c>
      <c r="N15" s="42">
        <f t="shared" si="0"/>
        <v>3</v>
      </c>
      <c r="O15" s="42">
        <f t="shared" si="3"/>
        <v>14</v>
      </c>
      <c r="P15" s="42">
        <f t="shared" si="4"/>
        <v>0</v>
      </c>
      <c r="S15" s="6" t="s">
        <v>3205</v>
      </c>
      <c r="T15" s="6"/>
      <c r="X15" t="s">
        <v>3206</v>
      </c>
      <c r="Y15" s="16">
        <v>2.1416111815029968</v>
      </c>
      <c r="AC15" s="30"/>
    </row>
    <row r="16" spans="1:29" x14ac:dyDescent="0.25">
      <c r="B16" t="s">
        <v>4499</v>
      </c>
      <c r="D16" s="7" t="s">
        <v>12</v>
      </c>
      <c r="E16" t="s">
        <v>1366</v>
      </c>
      <c r="F16" t="s">
        <v>1370</v>
      </c>
      <c r="G16">
        <v>141</v>
      </c>
      <c r="H16" t="s">
        <v>3208</v>
      </c>
      <c r="J16" s="42">
        <v>15</v>
      </c>
      <c r="K16" s="42" t="s">
        <v>3205</v>
      </c>
      <c r="L16" s="42">
        <f t="shared" si="1"/>
        <v>91</v>
      </c>
      <c r="M16" s="42">
        <f t="shared" si="2"/>
        <v>49</v>
      </c>
      <c r="N16" s="42">
        <f t="shared" si="0"/>
        <v>18</v>
      </c>
      <c r="O16" s="42">
        <f t="shared" si="3"/>
        <v>31</v>
      </c>
      <c r="P16" s="42">
        <f t="shared" si="4"/>
        <v>8</v>
      </c>
      <c r="S16" s="6" t="s">
        <v>3208</v>
      </c>
      <c r="T16" s="6"/>
      <c r="X16" t="s">
        <v>3209</v>
      </c>
      <c r="Y16" s="16">
        <v>2.1965309741937475</v>
      </c>
      <c r="AC16" s="30"/>
    </row>
    <row r="17" spans="1:29" x14ac:dyDescent="0.25">
      <c r="B17" t="s">
        <v>4240</v>
      </c>
      <c r="D17" s="7" t="s">
        <v>12</v>
      </c>
      <c r="E17" t="s">
        <v>1366</v>
      </c>
      <c r="F17" t="s">
        <v>1370</v>
      </c>
      <c r="G17">
        <v>141</v>
      </c>
      <c r="H17" t="s">
        <v>3196</v>
      </c>
      <c r="J17" s="42">
        <v>16</v>
      </c>
      <c r="K17" s="42" t="s">
        <v>3208</v>
      </c>
      <c r="L17" s="42">
        <f t="shared" si="1"/>
        <v>27</v>
      </c>
      <c r="M17" s="42">
        <f t="shared" si="2"/>
        <v>15</v>
      </c>
      <c r="N17" s="42">
        <f t="shared" si="0"/>
        <v>6</v>
      </c>
      <c r="O17" s="42">
        <f t="shared" si="3"/>
        <v>9</v>
      </c>
      <c r="P17" s="42">
        <f t="shared" si="4"/>
        <v>3</v>
      </c>
      <c r="S17" s="6" t="s">
        <v>3211</v>
      </c>
      <c r="T17" s="6"/>
      <c r="X17" t="s">
        <v>3212</v>
      </c>
      <c r="Y17" s="16">
        <v>2.223493007807694</v>
      </c>
      <c r="AC17" s="30"/>
    </row>
    <row r="18" spans="1:29" x14ac:dyDescent="0.25">
      <c r="B18" t="s">
        <v>3988</v>
      </c>
      <c r="D18" s="7" t="s">
        <v>12</v>
      </c>
      <c r="E18" t="s">
        <v>1366</v>
      </c>
      <c r="F18" t="s">
        <v>1370</v>
      </c>
      <c r="G18">
        <v>141</v>
      </c>
      <c r="H18" t="s">
        <v>3157</v>
      </c>
      <c r="J18" s="42">
        <v>17</v>
      </c>
      <c r="K18" s="42" t="s">
        <v>3211</v>
      </c>
      <c r="L18" s="42">
        <f t="shared" si="1"/>
        <v>69</v>
      </c>
      <c r="M18" s="42">
        <f t="shared" si="2"/>
        <v>27</v>
      </c>
      <c r="N18" s="42">
        <f t="shared" si="0"/>
        <v>4</v>
      </c>
      <c r="O18" s="42">
        <f t="shared" si="3"/>
        <v>23</v>
      </c>
      <c r="P18" s="42">
        <f t="shared" si="4"/>
        <v>1</v>
      </c>
      <c r="S18" s="6" t="s">
        <v>3158</v>
      </c>
      <c r="T18" s="6"/>
      <c r="X18" t="s">
        <v>3214</v>
      </c>
      <c r="Y18" s="16">
        <v>2.2854479087841155</v>
      </c>
      <c r="AC18" s="30"/>
    </row>
    <row r="19" spans="1:29" x14ac:dyDescent="0.25">
      <c r="A19" t="s">
        <v>3168</v>
      </c>
      <c r="B19" t="s">
        <v>3169</v>
      </c>
      <c r="D19" s="7" t="s">
        <v>12</v>
      </c>
      <c r="E19" t="s">
        <v>1366</v>
      </c>
      <c r="F19" t="s">
        <v>1370</v>
      </c>
      <c r="G19">
        <v>141</v>
      </c>
      <c r="H19" t="s">
        <v>3155</v>
      </c>
      <c r="J19" s="42">
        <v>18</v>
      </c>
      <c r="K19" s="42" t="s">
        <v>3158</v>
      </c>
      <c r="L19" s="42">
        <f t="shared" si="1"/>
        <v>135</v>
      </c>
      <c r="M19" s="42">
        <f t="shared" si="2"/>
        <v>77</v>
      </c>
      <c r="N19" s="42">
        <f t="shared" si="0"/>
        <v>16</v>
      </c>
      <c r="O19" s="42">
        <f t="shared" si="3"/>
        <v>61</v>
      </c>
      <c r="P19" s="42">
        <f t="shared" si="4"/>
        <v>11</v>
      </c>
      <c r="S19" s="6" t="s">
        <v>3156</v>
      </c>
      <c r="T19" s="6"/>
      <c r="X19" t="s">
        <v>3217</v>
      </c>
      <c r="Y19" s="16">
        <v>2.3056007702842956</v>
      </c>
      <c r="AC19" s="30"/>
    </row>
    <row r="20" spans="1:29" x14ac:dyDescent="0.25">
      <c r="B20" t="s">
        <v>3989</v>
      </c>
      <c r="D20" s="7" t="s">
        <v>12</v>
      </c>
      <c r="E20" t="s">
        <v>1366</v>
      </c>
      <c r="F20" t="s">
        <v>1370</v>
      </c>
      <c r="G20">
        <v>141</v>
      </c>
      <c r="H20" t="s">
        <v>3157</v>
      </c>
      <c r="J20" s="42">
        <v>19</v>
      </c>
      <c r="K20" s="42" t="s">
        <v>3156</v>
      </c>
      <c r="L20" s="42">
        <f t="shared" si="1"/>
        <v>10</v>
      </c>
      <c r="M20" s="42">
        <f t="shared" si="2"/>
        <v>5</v>
      </c>
      <c r="N20" s="42">
        <f t="shared" si="0"/>
        <v>4</v>
      </c>
      <c r="O20" s="42">
        <f t="shared" si="3"/>
        <v>1</v>
      </c>
      <c r="P20" s="42">
        <f t="shared" si="4"/>
        <v>4</v>
      </c>
      <c r="S20" s="6" t="s">
        <v>3238</v>
      </c>
      <c r="T20" s="6"/>
      <c r="X20" t="s">
        <v>3220</v>
      </c>
      <c r="Y20" s="16">
        <v>2.4252639761933157</v>
      </c>
      <c r="AC20" s="30"/>
    </row>
    <row r="21" spans="1:29" x14ac:dyDescent="0.25">
      <c r="B21" t="s">
        <v>4241</v>
      </c>
      <c r="D21" s="7" t="s">
        <v>12</v>
      </c>
      <c r="E21" t="s">
        <v>1366</v>
      </c>
      <c r="F21" t="s">
        <v>1370</v>
      </c>
      <c r="G21">
        <v>141</v>
      </c>
      <c r="H21" t="s">
        <v>3196</v>
      </c>
      <c r="J21" s="42">
        <v>20</v>
      </c>
      <c r="K21" s="42" t="s">
        <v>3238</v>
      </c>
      <c r="L21" s="42">
        <f t="shared" si="1"/>
        <v>30</v>
      </c>
      <c r="M21" s="42">
        <f t="shared" si="2"/>
        <v>13</v>
      </c>
      <c r="N21" s="42">
        <f t="shared" si="0"/>
        <v>1</v>
      </c>
      <c r="O21" s="42">
        <f t="shared" si="3"/>
        <v>12</v>
      </c>
      <c r="P21" s="42">
        <f t="shared" si="4"/>
        <v>0</v>
      </c>
      <c r="S21" s="6" t="s">
        <v>3244</v>
      </c>
      <c r="T21" s="6"/>
      <c r="X21" t="s">
        <v>3222</v>
      </c>
      <c r="Y21" s="16">
        <v>2.7646392372717945</v>
      </c>
      <c r="AC21" s="30"/>
    </row>
    <row r="22" spans="1:29" x14ac:dyDescent="0.25">
      <c r="B22" t="s">
        <v>4592</v>
      </c>
      <c r="D22" s="7" t="s">
        <v>12</v>
      </c>
      <c r="E22" t="s">
        <v>1366</v>
      </c>
      <c r="F22" t="s">
        <v>1370</v>
      </c>
      <c r="G22">
        <v>141</v>
      </c>
      <c r="H22" t="s">
        <v>3158</v>
      </c>
      <c r="S22" s="6" t="s">
        <v>3247</v>
      </c>
      <c r="T22" s="6"/>
      <c r="X22" t="s">
        <v>3225</v>
      </c>
      <c r="Y22" s="16">
        <v>2.9829026957555613</v>
      </c>
      <c r="AC22" s="30"/>
    </row>
    <row r="23" spans="1:29" x14ac:dyDescent="0.25">
      <c r="B23" t="s">
        <v>3990</v>
      </c>
      <c r="D23" s="7" t="s">
        <v>12</v>
      </c>
      <c r="E23" t="s">
        <v>1366</v>
      </c>
      <c r="F23" t="s">
        <v>1370</v>
      </c>
      <c r="G23">
        <v>141</v>
      </c>
      <c r="H23" t="s">
        <v>3157</v>
      </c>
      <c r="S23" s="6" t="s">
        <v>3250</v>
      </c>
      <c r="T23" s="6">
        <f t="shared" ref="T23:T34" si="5">COUNTIF(H$4:H$1304,S23)</f>
        <v>0</v>
      </c>
      <c r="X23" t="s">
        <v>3228</v>
      </c>
      <c r="Y23" s="16">
        <v>3.3216489024590548</v>
      </c>
      <c r="AC23" s="30"/>
    </row>
    <row r="24" spans="1:29" x14ac:dyDescent="0.25">
      <c r="B24" t="s">
        <v>4242</v>
      </c>
      <c r="D24" s="7" t="s">
        <v>12</v>
      </c>
      <c r="E24" t="s">
        <v>1366</v>
      </c>
      <c r="F24" t="s">
        <v>1370</v>
      </c>
      <c r="G24">
        <v>141</v>
      </c>
      <c r="H24" t="s">
        <v>3196</v>
      </c>
      <c r="S24" s="6" t="s">
        <v>3253</v>
      </c>
      <c r="T24" s="6">
        <f t="shared" si="5"/>
        <v>0</v>
      </c>
      <c r="X24" t="s">
        <v>3231</v>
      </c>
      <c r="Y24" s="16">
        <v>3.5651513588077104</v>
      </c>
      <c r="AC24" s="30"/>
    </row>
    <row r="25" spans="1:29" x14ac:dyDescent="0.25">
      <c r="B25" t="s">
        <v>4243</v>
      </c>
      <c r="D25" s="7" t="s">
        <v>12</v>
      </c>
      <c r="E25" t="s">
        <v>1366</v>
      </c>
      <c r="F25" t="s">
        <v>1370</v>
      </c>
      <c r="G25">
        <v>141</v>
      </c>
      <c r="H25" t="s">
        <v>3196</v>
      </c>
      <c r="S25" s="6" t="s">
        <v>3255</v>
      </c>
      <c r="T25" s="6">
        <f t="shared" si="5"/>
        <v>0</v>
      </c>
      <c r="X25" t="s">
        <v>3166</v>
      </c>
      <c r="Y25" s="16" t="s">
        <v>1361</v>
      </c>
      <c r="AC25" s="30"/>
    </row>
    <row r="26" spans="1:29" x14ac:dyDescent="0.25">
      <c r="B26" t="s">
        <v>4244</v>
      </c>
      <c r="D26" s="7" t="s">
        <v>12</v>
      </c>
      <c r="E26" t="s">
        <v>1366</v>
      </c>
      <c r="F26" t="s">
        <v>1370</v>
      </c>
      <c r="G26">
        <v>141</v>
      </c>
      <c r="H26" t="s">
        <v>3196</v>
      </c>
      <c r="S26" s="6" t="s">
        <v>3257</v>
      </c>
      <c r="T26" s="6">
        <f t="shared" si="5"/>
        <v>0</v>
      </c>
      <c r="X26" t="s">
        <v>3236</v>
      </c>
      <c r="Y26" s="16" t="s">
        <v>1361</v>
      </c>
      <c r="AC26" s="30"/>
    </row>
    <row r="27" spans="1:29" x14ac:dyDescent="0.25">
      <c r="B27" t="s">
        <v>3926</v>
      </c>
      <c r="D27" s="7" t="s">
        <v>12</v>
      </c>
      <c r="E27" t="s">
        <v>1366</v>
      </c>
      <c r="F27" t="s">
        <v>1370</v>
      </c>
      <c r="G27">
        <v>141</v>
      </c>
      <c r="H27" t="s">
        <v>3185</v>
      </c>
      <c r="S27" s="6" t="s">
        <v>3216</v>
      </c>
      <c r="T27" s="6">
        <f t="shared" si="5"/>
        <v>0</v>
      </c>
      <c r="U27" t="s">
        <v>4745</v>
      </c>
      <c r="X27" t="s">
        <v>3239</v>
      </c>
      <c r="Y27" s="16" t="s">
        <v>1361</v>
      </c>
      <c r="AC27" s="30"/>
    </row>
    <row r="28" spans="1:29" x14ac:dyDescent="0.25">
      <c r="B28" t="s">
        <v>3655</v>
      </c>
      <c r="D28" s="7" t="s">
        <v>12</v>
      </c>
      <c r="E28" t="s">
        <v>1366</v>
      </c>
      <c r="F28" t="s">
        <v>1370</v>
      </c>
      <c r="G28">
        <v>141</v>
      </c>
      <c r="H28" t="s">
        <v>3176</v>
      </c>
      <c r="S28" s="6" t="s">
        <v>3219</v>
      </c>
      <c r="T28" s="6">
        <f t="shared" si="5"/>
        <v>0</v>
      </c>
      <c r="U28" t="s">
        <v>4746</v>
      </c>
      <c r="X28" t="s">
        <v>3242</v>
      </c>
      <c r="Y28" s="16" t="s">
        <v>1361</v>
      </c>
      <c r="AC28" s="30"/>
    </row>
    <row r="29" spans="1:29" x14ac:dyDescent="0.25">
      <c r="B29" t="s">
        <v>4369</v>
      </c>
      <c r="D29" s="7" t="s">
        <v>12</v>
      </c>
      <c r="E29" t="s">
        <v>1366</v>
      </c>
      <c r="F29" t="s">
        <v>1370</v>
      </c>
      <c r="G29">
        <v>141</v>
      </c>
      <c r="H29" t="s">
        <v>3199</v>
      </c>
      <c r="S29" s="6" t="s">
        <v>3224</v>
      </c>
      <c r="T29" s="6">
        <f t="shared" si="5"/>
        <v>0</v>
      </c>
      <c r="U29" t="s">
        <v>4746</v>
      </c>
      <c r="X29" t="s">
        <v>3245</v>
      </c>
      <c r="Y29" s="16" t="s">
        <v>1361</v>
      </c>
      <c r="AC29" s="30"/>
    </row>
    <row r="30" spans="1:29" x14ac:dyDescent="0.25">
      <c r="B30" t="s">
        <v>4245</v>
      </c>
      <c r="D30" s="7" t="s">
        <v>12</v>
      </c>
      <c r="E30" t="s">
        <v>1366</v>
      </c>
      <c r="F30" t="s">
        <v>1370</v>
      </c>
      <c r="G30">
        <v>141</v>
      </c>
      <c r="H30" t="s">
        <v>3196</v>
      </c>
      <c r="S30" s="6" t="s">
        <v>3227</v>
      </c>
      <c r="T30" s="6">
        <f t="shared" si="5"/>
        <v>0</v>
      </c>
      <c r="U30" t="s">
        <v>4746</v>
      </c>
      <c r="X30" t="s">
        <v>3248</v>
      </c>
      <c r="Y30" s="16" t="s">
        <v>1361</v>
      </c>
      <c r="AC30" s="30"/>
    </row>
    <row r="31" spans="1:29" x14ac:dyDescent="0.25">
      <c r="B31" t="s">
        <v>4383</v>
      </c>
      <c r="D31" s="7" t="s">
        <v>12</v>
      </c>
      <c r="E31" t="s">
        <v>1366</v>
      </c>
      <c r="F31" t="s">
        <v>1370</v>
      </c>
      <c r="G31">
        <v>141</v>
      </c>
      <c r="H31" t="s">
        <v>3202</v>
      </c>
      <c r="S31" s="6" t="s">
        <v>3230</v>
      </c>
      <c r="T31" s="6">
        <f t="shared" si="5"/>
        <v>0</v>
      </c>
      <c r="U31" t="s">
        <v>4746</v>
      </c>
      <c r="X31" t="s">
        <v>3251</v>
      </c>
      <c r="Y31" s="16" t="s">
        <v>1361</v>
      </c>
      <c r="AC31" s="30"/>
    </row>
    <row r="32" spans="1:29" x14ac:dyDescent="0.25">
      <c r="B32" t="s">
        <v>3822</v>
      </c>
      <c r="D32" s="7" t="s">
        <v>12</v>
      </c>
      <c r="E32" t="s">
        <v>1366</v>
      </c>
      <c r="F32" t="s">
        <v>1370</v>
      </c>
      <c r="G32">
        <v>141</v>
      </c>
      <c r="H32" t="s">
        <v>3179</v>
      </c>
      <c r="S32" s="6" t="s">
        <v>3233</v>
      </c>
      <c r="T32" s="6">
        <f t="shared" si="5"/>
        <v>0</v>
      </c>
      <c r="U32" t="s">
        <v>4746</v>
      </c>
    </row>
    <row r="33" spans="2:25" x14ac:dyDescent="0.25">
      <c r="B33" t="s">
        <v>4418</v>
      </c>
      <c r="D33" s="7" t="s">
        <v>12</v>
      </c>
      <c r="E33" t="s">
        <v>1366</v>
      </c>
      <c r="F33" t="s">
        <v>1370</v>
      </c>
      <c r="G33">
        <v>141</v>
      </c>
      <c r="H33" t="s">
        <v>3205</v>
      </c>
      <c r="S33" s="6" t="s">
        <v>3235</v>
      </c>
      <c r="T33" s="6">
        <f t="shared" si="5"/>
        <v>0</v>
      </c>
      <c r="U33" t="s">
        <v>4746</v>
      </c>
    </row>
    <row r="34" spans="2:25" x14ac:dyDescent="0.25">
      <c r="B34" t="s">
        <v>4419</v>
      </c>
      <c r="D34" s="7" t="s">
        <v>12</v>
      </c>
      <c r="E34" t="s">
        <v>1366</v>
      </c>
      <c r="F34" t="s">
        <v>1370</v>
      </c>
      <c r="G34">
        <v>141</v>
      </c>
      <c r="H34" t="s">
        <v>3205</v>
      </c>
      <c r="S34" s="6" t="s">
        <v>3241</v>
      </c>
      <c r="T34" s="6">
        <f t="shared" si="5"/>
        <v>0</v>
      </c>
      <c r="U34" t="s">
        <v>4746</v>
      </c>
      <c r="X34" t="s">
        <v>3068</v>
      </c>
      <c r="Y34" s="16" t="s">
        <v>4750</v>
      </c>
    </row>
    <row r="35" spans="2:25" x14ac:dyDescent="0.25">
      <c r="B35" t="s">
        <v>3172</v>
      </c>
      <c r="D35" s="7" t="s">
        <v>12</v>
      </c>
      <c r="E35" t="s">
        <v>1366</v>
      </c>
      <c r="F35" t="s">
        <v>1370</v>
      </c>
      <c r="G35">
        <v>141</v>
      </c>
      <c r="H35" t="s">
        <v>3155</v>
      </c>
      <c r="X35" t="s">
        <v>3264</v>
      </c>
      <c r="Y35" s="16">
        <v>3.0286276947844128</v>
      </c>
    </row>
    <row r="36" spans="2:25" x14ac:dyDescent="0.25">
      <c r="B36" t="s">
        <v>4246</v>
      </c>
      <c r="D36" s="7" t="s">
        <v>12</v>
      </c>
      <c r="E36" t="s">
        <v>1366</v>
      </c>
      <c r="F36" t="s">
        <v>1370</v>
      </c>
      <c r="G36">
        <v>141</v>
      </c>
      <c r="H36" t="s">
        <v>3196</v>
      </c>
      <c r="X36" t="s">
        <v>3476</v>
      </c>
      <c r="Y36" s="16" t="s">
        <v>99</v>
      </c>
    </row>
    <row r="37" spans="2:25" x14ac:dyDescent="0.25">
      <c r="B37" t="s">
        <v>3493</v>
      </c>
      <c r="D37" s="7" t="s">
        <v>12</v>
      </c>
      <c r="E37" t="s">
        <v>1366</v>
      </c>
      <c r="F37" t="s">
        <v>1370</v>
      </c>
      <c r="G37">
        <v>141</v>
      </c>
      <c r="H37" t="s">
        <v>3173</v>
      </c>
      <c r="S37" t="s">
        <v>3260</v>
      </c>
      <c r="X37" t="s">
        <v>3498</v>
      </c>
      <c r="Y37" s="16" t="s">
        <v>99</v>
      </c>
    </row>
    <row r="38" spans="2:25" x14ac:dyDescent="0.25">
      <c r="B38" t="s">
        <v>4420</v>
      </c>
      <c r="D38" s="7" t="s">
        <v>12</v>
      </c>
      <c r="E38" t="s">
        <v>1366</v>
      </c>
      <c r="F38" t="s">
        <v>1370</v>
      </c>
      <c r="G38">
        <v>141</v>
      </c>
      <c r="H38" t="s">
        <v>3205</v>
      </c>
      <c r="S38" t="s">
        <v>3070</v>
      </c>
      <c r="T38" t="s">
        <v>3069</v>
      </c>
      <c r="X38" t="s">
        <v>3520</v>
      </c>
      <c r="Y38" s="16">
        <v>3.1514026697114979</v>
      </c>
    </row>
    <row r="39" spans="2:25" x14ac:dyDescent="0.25">
      <c r="B39" t="s">
        <v>3991</v>
      </c>
      <c r="D39" s="7" t="s">
        <v>12</v>
      </c>
      <c r="E39" t="s">
        <v>1366</v>
      </c>
      <c r="F39" t="s">
        <v>1370</v>
      </c>
      <c r="G39">
        <v>141</v>
      </c>
      <c r="H39" t="s">
        <v>3157</v>
      </c>
      <c r="S39" t="s">
        <v>3263</v>
      </c>
      <c r="T39" t="s">
        <v>3264</v>
      </c>
      <c r="X39" t="s">
        <v>3288</v>
      </c>
      <c r="Y39" s="16">
        <v>3.112639893139904</v>
      </c>
    </row>
    <row r="40" spans="2:25" x14ac:dyDescent="0.25">
      <c r="B40" t="s">
        <v>4117</v>
      </c>
      <c r="D40" s="7" t="s">
        <v>12</v>
      </c>
      <c r="E40" t="s">
        <v>1366</v>
      </c>
      <c r="F40" t="s">
        <v>1370</v>
      </c>
      <c r="G40">
        <v>141</v>
      </c>
      <c r="H40" t="s">
        <v>3193</v>
      </c>
      <c r="S40" t="s">
        <v>3266</v>
      </c>
      <c r="T40" t="s">
        <v>3267</v>
      </c>
      <c r="X40" t="s">
        <v>3312</v>
      </c>
      <c r="Y40" s="16" t="s">
        <v>99</v>
      </c>
    </row>
    <row r="41" spans="2:25" x14ac:dyDescent="0.25">
      <c r="B41" t="s">
        <v>3823</v>
      </c>
      <c r="D41" s="7" t="s">
        <v>12</v>
      </c>
      <c r="E41" t="s">
        <v>1366</v>
      </c>
      <c r="F41" t="s">
        <v>1370</v>
      </c>
      <c r="G41">
        <v>141</v>
      </c>
      <c r="H41" t="s">
        <v>3179</v>
      </c>
      <c r="S41" t="s">
        <v>3269</v>
      </c>
      <c r="T41" t="s">
        <v>3270</v>
      </c>
      <c r="X41" t="s">
        <v>3335</v>
      </c>
      <c r="Y41" s="16" t="s">
        <v>99</v>
      </c>
    </row>
    <row r="42" spans="2:25" x14ac:dyDescent="0.25">
      <c r="B42" t="s">
        <v>4523</v>
      </c>
      <c r="D42" s="7" t="s">
        <v>12</v>
      </c>
      <c r="E42" t="s">
        <v>1366</v>
      </c>
      <c r="F42" t="s">
        <v>1370</v>
      </c>
      <c r="G42">
        <v>141</v>
      </c>
      <c r="H42" t="s">
        <v>3211</v>
      </c>
      <c r="S42" t="s">
        <v>3272</v>
      </c>
      <c r="T42" t="s">
        <v>3273</v>
      </c>
      <c r="X42" t="s">
        <v>3359</v>
      </c>
      <c r="Y42" s="16" t="s">
        <v>99</v>
      </c>
    </row>
    <row r="43" spans="2:25" x14ac:dyDescent="0.25">
      <c r="B43" t="s">
        <v>3381</v>
      </c>
      <c r="D43" s="7" t="s">
        <v>12</v>
      </c>
      <c r="E43" t="s">
        <v>1366</v>
      </c>
      <c r="F43" t="s">
        <v>1370</v>
      </c>
      <c r="G43">
        <v>141</v>
      </c>
      <c r="H43" t="s">
        <v>3170</v>
      </c>
      <c r="S43" t="s">
        <v>3275</v>
      </c>
      <c r="T43" t="s">
        <v>3276</v>
      </c>
      <c r="X43" t="s">
        <v>3382</v>
      </c>
      <c r="Y43" s="16" t="s">
        <v>99</v>
      </c>
    </row>
    <row r="44" spans="2:25" x14ac:dyDescent="0.25">
      <c r="B44" t="s">
        <v>3175</v>
      </c>
      <c r="D44" s="7" t="s">
        <v>12</v>
      </c>
      <c r="E44" t="s">
        <v>1366</v>
      </c>
      <c r="F44" t="s">
        <v>1370</v>
      </c>
      <c r="G44">
        <v>141</v>
      </c>
      <c r="H44" t="s">
        <v>3155</v>
      </c>
      <c r="S44" t="s">
        <v>3278</v>
      </c>
      <c r="T44" t="s">
        <v>3279</v>
      </c>
      <c r="X44" t="s">
        <v>3404</v>
      </c>
      <c r="Y44" s="16" t="s">
        <v>99</v>
      </c>
    </row>
    <row r="45" spans="2:25" x14ac:dyDescent="0.25">
      <c r="B45" t="s">
        <v>3178</v>
      </c>
      <c r="D45" s="7" t="s">
        <v>12</v>
      </c>
      <c r="E45" t="s">
        <v>1366</v>
      </c>
      <c r="F45" t="s">
        <v>1370</v>
      </c>
      <c r="G45">
        <v>141</v>
      </c>
      <c r="H45" t="s">
        <v>3155</v>
      </c>
      <c r="S45" t="s">
        <v>3281</v>
      </c>
      <c r="T45" t="s">
        <v>3282</v>
      </c>
      <c r="X45" t="s">
        <v>3428</v>
      </c>
      <c r="Y45" s="16">
        <v>3.1411101662705021</v>
      </c>
    </row>
    <row r="46" spans="2:25" x14ac:dyDescent="0.25">
      <c r="B46" t="s">
        <v>4384</v>
      </c>
      <c r="D46" s="7" t="s">
        <v>12</v>
      </c>
      <c r="E46" t="s">
        <v>1366</v>
      </c>
      <c r="F46" t="s">
        <v>1370</v>
      </c>
      <c r="G46">
        <v>141</v>
      </c>
      <c r="H46" t="s">
        <v>3202</v>
      </c>
      <c r="S46" t="s">
        <v>3284</v>
      </c>
      <c r="T46" t="s">
        <v>3285</v>
      </c>
      <c r="X46" t="s">
        <v>3452</v>
      </c>
      <c r="Y46" s="16" t="s">
        <v>99</v>
      </c>
    </row>
    <row r="47" spans="2:25" x14ac:dyDescent="0.25">
      <c r="B47" t="s">
        <v>4118</v>
      </c>
      <c r="D47" s="7" t="s">
        <v>12</v>
      </c>
      <c r="E47" t="s">
        <v>1366</v>
      </c>
      <c r="F47" t="s">
        <v>1370</v>
      </c>
      <c r="G47">
        <v>141</v>
      </c>
      <c r="H47" t="s">
        <v>3193</v>
      </c>
      <c r="S47" t="s">
        <v>3287</v>
      </c>
      <c r="T47" t="s">
        <v>3288</v>
      </c>
      <c r="X47" t="s">
        <v>3267</v>
      </c>
      <c r="Y47" s="16" t="s">
        <v>99</v>
      </c>
    </row>
    <row r="48" spans="2:25" x14ac:dyDescent="0.25">
      <c r="B48" t="s">
        <v>4247</v>
      </c>
      <c r="D48" s="7" t="s">
        <v>12</v>
      </c>
      <c r="E48" t="s">
        <v>1366</v>
      </c>
      <c r="F48" t="s">
        <v>1370</v>
      </c>
      <c r="G48">
        <v>141</v>
      </c>
      <c r="H48" t="s">
        <v>3196</v>
      </c>
      <c r="S48" t="s">
        <v>3290</v>
      </c>
      <c r="T48" t="s">
        <v>3291</v>
      </c>
      <c r="X48" t="s">
        <v>3478</v>
      </c>
      <c r="Y48" s="16" t="s">
        <v>99</v>
      </c>
    </row>
    <row r="49" spans="1:25" x14ac:dyDescent="0.25">
      <c r="B49" t="s">
        <v>4385</v>
      </c>
      <c r="D49" s="7" t="s">
        <v>12</v>
      </c>
      <c r="E49" t="s">
        <v>1366</v>
      </c>
      <c r="F49" t="s">
        <v>1370</v>
      </c>
      <c r="G49">
        <v>141</v>
      </c>
      <c r="H49" t="s">
        <v>3202</v>
      </c>
      <c r="S49" t="s">
        <v>3293</v>
      </c>
      <c r="T49" t="s">
        <v>3294</v>
      </c>
      <c r="X49" t="s">
        <v>3501</v>
      </c>
      <c r="Y49" s="16" t="s">
        <v>99</v>
      </c>
    </row>
    <row r="50" spans="1:25" x14ac:dyDescent="0.25">
      <c r="B50" t="s">
        <v>4248</v>
      </c>
      <c r="D50" s="7" t="s">
        <v>12</v>
      </c>
      <c r="E50" t="s">
        <v>1366</v>
      </c>
      <c r="F50" t="s">
        <v>1370</v>
      </c>
      <c r="G50">
        <v>141</v>
      </c>
      <c r="H50" t="s">
        <v>3196</v>
      </c>
      <c r="S50" t="s">
        <v>3296</v>
      </c>
      <c r="T50" t="s">
        <v>3297</v>
      </c>
      <c r="X50" t="s">
        <v>3523</v>
      </c>
      <c r="Y50" s="16">
        <v>3.1499087398192493</v>
      </c>
    </row>
    <row r="51" spans="1:25" x14ac:dyDescent="0.25">
      <c r="B51" t="s">
        <v>3992</v>
      </c>
      <c r="D51" s="7" t="s">
        <v>12</v>
      </c>
      <c r="E51" t="s">
        <v>1366</v>
      </c>
      <c r="F51" t="s">
        <v>1370</v>
      </c>
      <c r="G51">
        <v>141</v>
      </c>
      <c r="H51" t="s">
        <v>3157</v>
      </c>
      <c r="S51" t="s">
        <v>3299</v>
      </c>
      <c r="T51" t="s">
        <v>3300</v>
      </c>
      <c r="X51" t="s">
        <v>3291</v>
      </c>
      <c r="Y51" s="16" t="s">
        <v>99</v>
      </c>
    </row>
    <row r="52" spans="1:25" x14ac:dyDescent="0.25">
      <c r="B52" t="s">
        <v>4593</v>
      </c>
      <c r="D52" s="7" t="s">
        <v>12</v>
      </c>
      <c r="E52" t="s">
        <v>1366</v>
      </c>
      <c r="F52" t="s">
        <v>1370</v>
      </c>
      <c r="G52">
        <v>141</v>
      </c>
      <c r="H52" t="s">
        <v>3158</v>
      </c>
      <c r="S52" t="s">
        <v>3302</v>
      </c>
      <c r="T52" t="s">
        <v>3303</v>
      </c>
      <c r="X52" t="s">
        <v>3315</v>
      </c>
      <c r="Y52" s="16" t="s">
        <v>99</v>
      </c>
    </row>
    <row r="53" spans="1:25" x14ac:dyDescent="0.25">
      <c r="B53" t="s">
        <v>3824</v>
      </c>
      <c r="D53" s="7" t="s">
        <v>12</v>
      </c>
      <c r="E53" t="s">
        <v>1366</v>
      </c>
      <c r="F53" t="s">
        <v>1370</v>
      </c>
      <c r="G53">
        <v>141</v>
      </c>
      <c r="H53" t="s">
        <v>3179</v>
      </c>
      <c r="S53" t="s">
        <v>3305</v>
      </c>
      <c r="T53" t="s">
        <v>3306</v>
      </c>
      <c r="X53" t="s">
        <v>3338</v>
      </c>
      <c r="Y53" s="16" t="s">
        <v>99</v>
      </c>
    </row>
    <row r="54" spans="1:25" x14ac:dyDescent="0.25">
      <c r="B54" t="s">
        <v>4594</v>
      </c>
      <c r="D54" s="7" t="s">
        <v>12</v>
      </c>
      <c r="E54" t="s">
        <v>1366</v>
      </c>
      <c r="F54" t="s">
        <v>1370</v>
      </c>
      <c r="G54">
        <v>141</v>
      </c>
      <c r="H54" t="s">
        <v>3158</v>
      </c>
      <c r="S54" t="s">
        <v>3308</v>
      </c>
      <c r="T54" t="s">
        <v>3309</v>
      </c>
      <c r="X54" t="s">
        <v>3362</v>
      </c>
      <c r="Y54" s="16" t="s">
        <v>99</v>
      </c>
    </row>
    <row r="55" spans="1:25" x14ac:dyDescent="0.25">
      <c r="B55" t="s">
        <v>3993</v>
      </c>
      <c r="D55" s="7" t="s">
        <v>12</v>
      </c>
      <c r="E55" t="s">
        <v>1366</v>
      </c>
      <c r="F55" t="s">
        <v>1370</v>
      </c>
      <c r="G55">
        <v>141</v>
      </c>
      <c r="H55" t="s">
        <v>3157</v>
      </c>
      <c r="S55" t="s">
        <v>3311</v>
      </c>
      <c r="T55" t="s">
        <v>3312</v>
      </c>
      <c r="X55" t="s">
        <v>3385</v>
      </c>
      <c r="Y55" s="16" t="s">
        <v>99</v>
      </c>
    </row>
    <row r="56" spans="1:25" x14ac:dyDescent="0.25">
      <c r="B56" t="s">
        <v>4595</v>
      </c>
      <c r="D56" s="7" t="s">
        <v>12</v>
      </c>
      <c r="E56" t="s">
        <v>1366</v>
      </c>
      <c r="F56" t="s">
        <v>1370</v>
      </c>
      <c r="G56">
        <v>141</v>
      </c>
      <c r="H56" t="s">
        <v>3158</v>
      </c>
      <c r="S56" t="s">
        <v>3314</v>
      </c>
      <c r="T56" t="s">
        <v>3315</v>
      </c>
      <c r="X56" t="s">
        <v>3407</v>
      </c>
      <c r="Y56" s="16" t="s">
        <v>99</v>
      </c>
    </row>
    <row r="57" spans="1:25" x14ac:dyDescent="0.25">
      <c r="A57" t="s">
        <v>3442</v>
      </c>
      <c r="B57" t="s">
        <v>4713</v>
      </c>
      <c r="D57" s="7" t="s">
        <v>12</v>
      </c>
      <c r="E57" t="s">
        <v>1366</v>
      </c>
      <c r="F57" t="s">
        <v>1370</v>
      </c>
      <c r="G57">
        <v>141</v>
      </c>
      <c r="H57" t="s">
        <v>3238</v>
      </c>
      <c r="S57" t="s">
        <v>3317</v>
      </c>
      <c r="T57" t="s">
        <v>3318</v>
      </c>
      <c r="X57" t="s">
        <v>3431</v>
      </c>
      <c r="Y57" s="16" t="s">
        <v>99</v>
      </c>
    </row>
    <row r="58" spans="1:25" x14ac:dyDescent="0.25">
      <c r="B58" t="s">
        <v>3927</v>
      </c>
      <c r="D58" s="7" t="s">
        <v>12</v>
      </c>
      <c r="E58" t="s">
        <v>1366</v>
      </c>
      <c r="F58" t="s">
        <v>1370</v>
      </c>
      <c r="G58">
        <v>141</v>
      </c>
      <c r="H58" t="s">
        <v>3185</v>
      </c>
      <c r="S58" t="s">
        <v>3164</v>
      </c>
      <c r="T58" t="s">
        <v>3320</v>
      </c>
      <c r="X58" t="s">
        <v>3455</v>
      </c>
      <c r="Y58" s="16" t="s">
        <v>99</v>
      </c>
    </row>
    <row r="59" spans="1:25" x14ac:dyDescent="0.25">
      <c r="B59" t="s">
        <v>4119</v>
      </c>
      <c r="D59" s="7" t="s">
        <v>12</v>
      </c>
      <c r="E59" t="s">
        <v>1366</v>
      </c>
      <c r="F59" t="s">
        <v>1370</v>
      </c>
      <c r="G59">
        <v>141</v>
      </c>
      <c r="H59" t="s">
        <v>3193</v>
      </c>
      <c r="S59" t="s">
        <v>3322</v>
      </c>
      <c r="T59" t="s">
        <v>3323</v>
      </c>
      <c r="X59" t="s">
        <v>3270</v>
      </c>
      <c r="Y59" s="16" t="s">
        <v>99</v>
      </c>
    </row>
    <row r="60" spans="1:25" x14ac:dyDescent="0.25">
      <c r="B60" t="s">
        <v>3496</v>
      </c>
      <c r="D60" s="7" t="s">
        <v>12</v>
      </c>
      <c r="E60" t="s">
        <v>1366</v>
      </c>
      <c r="F60" t="s">
        <v>1370</v>
      </c>
      <c r="G60">
        <v>141</v>
      </c>
      <c r="H60" t="s">
        <v>3173</v>
      </c>
      <c r="S60" t="s">
        <v>3325</v>
      </c>
      <c r="T60" t="s">
        <v>3326</v>
      </c>
      <c r="X60" t="s">
        <v>3480</v>
      </c>
      <c r="Y60" s="16" t="s">
        <v>99</v>
      </c>
    </row>
    <row r="61" spans="1:25" x14ac:dyDescent="0.25">
      <c r="B61" t="s">
        <v>4524</v>
      </c>
      <c r="D61" s="7" t="s">
        <v>12</v>
      </c>
      <c r="E61" t="s">
        <v>1366</v>
      </c>
      <c r="F61" t="s">
        <v>1370</v>
      </c>
      <c r="G61">
        <v>141</v>
      </c>
      <c r="H61" t="s">
        <v>3211</v>
      </c>
      <c r="S61" t="s">
        <v>3328</v>
      </c>
      <c r="T61" t="s">
        <v>3329</v>
      </c>
      <c r="X61" t="s">
        <v>3503</v>
      </c>
      <c r="Y61" s="16">
        <v>2.9520352264293002</v>
      </c>
    </row>
    <row r="62" spans="1:25" x14ac:dyDescent="0.25">
      <c r="B62" t="s">
        <v>4249</v>
      </c>
      <c r="D62" s="7" t="s">
        <v>12</v>
      </c>
      <c r="E62" t="s">
        <v>1366</v>
      </c>
      <c r="F62" t="s">
        <v>1370</v>
      </c>
      <c r="G62">
        <v>141</v>
      </c>
      <c r="H62" t="s">
        <v>3196</v>
      </c>
      <c r="S62" t="s">
        <v>3331</v>
      </c>
      <c r="T62" t="s">
        <v>3332</v>
      </c>
      <c r="X62" t="s">
        <v>3526</v>
      </c>
      <c r="Y62" s="16">
        <v>3.1539532379491964</v>
      </c>
    </row>
    <row r="63" spans="1:25" x14ac:dyDescent="0.25">
      <c r="B63" t="s">
        <v>3928</v>
      </c>
      <c r="D63" s="7" t="s">
        <v>12</v>
      </c>
      <c r="E63" t="s">
        <v>1366</v>
      </c>
      <c r="F63" t="s">
        <v>1370</v>
      </c>
      <c r="G63">
        <v>141</v>
      </c>
      <c r="H63" t="s">
        <v>3185</v>
      </c>
      <c r="S63" t="s">
        <v>3334</v>
      </c>
      <c r="T63" t="s">
        <v>3335</v>
      </c>
      <c r="X63" t="s">
        <v>3294</v>
      </c>
      <c r="Y63" s="16">
        <v>3.0933372920464288</v>
      </c>
    </row>
    <row r="64" spans="1:25" x14ac:dyDescent="0.25">
      <c r="A64" t="s">
        <v>3531</v>
      </c>
      <c r="B64" t="s">
        <v>3929</v>
      </c>
      <c r="D64" s="7" t="s">
        <v>12</v>
      </c>
      <c r="E64" t="s">
        <v>1366</v>
      </c>
      <c r="F64" t="s">
        <v>1370</v>
      </c>
      <c r="G64">
        <v>141</v>
      </c>
      <c r="H64" t="s">
        <v>3185</v>
      </c>
      <c r="S64" t="s">
        <v>3337</v>
      </c>
      <c r="T64" t="s">
        <v>3338</v>
      </c>
      <c r="X64" t="s">
        <v>3318</v>
      </c>
      <c r="Y64" s="16" t="s">
        <v>99</v>
      </c>
    </row>
    <row r="65" spans="2:25" x14ac:dyDescent="0.25">
      <c r="B65" t="s">
        <v>3660</v>
      </c>
      <c r="D65" s="7" t="s">
        <v>12</v>
      </c>
      <c r="E65" t="s">
        <v>1366</v>
      </c>
      <c r="F65" t="s">
        <v>1370</v>
      </c>
      <c r="G65">
        <v>141</v>
      </c>
      <c r="H65" t="s">
        <v>3176</v>
      </c>
      <c r="S65" t="s">
        <v>3340</v>
      </c>
      <c r="T65" t="s">
        <v>3341</v>
      </c>
      <c r="X65" t="s">
        <v>3341</v>
      </c>
      <c r="Y65" s="16" t="s">
        <v>99</v>
      </c>
    </row>
    <row r="66" spans="2:25" x14ac:dyDescent="0.25">
      <c r="B66" t="s">
        <v>3994</v>
      </c>
      <c r="D66" s="7" t="s">
        <v>12</v>
      </c>
      <c r="E66" t="s">
        <v>1366</v>
      </c>
      <c r="F66" t="s">
        <v>1370</v>
      </c>
      <c r="G66">
        <v>141</v>
      </c>
      <c r="H66" t="s">
        <v>3157</v>
      </c>
      <c r="S66" t="s">
        <v>3343</v>
      </c>
      <c r="T66" t="s">
        <v>3344</v>
      </c>
      <c r="X66" t="s">
        <v>3365</v>
      </c>
      <c r="Y66" s="16" t="s">
        <v>99</v>
      </c>
    </row>
    <row r="67" spans="2:25" x14ac:dyDescent="0.25">
      <c r="B67" t="s">
        <v>3181</v>
      </c>
      <c r="D67" s="7" t="s">
        <v>12</v>
      </c>
      <c r="E67" t="s">
        <v>1366</v>
      </c>
      <c r="F67" t="s">
        <v>1370</v>
      </c>
      <c r="G67">
        <v>141</v>
      </c>
      <c r="H67" t="s">
        <v>3155</v>
      </c>
      <c r="S67" t="s">
        <v>3346</v>
      </c>
      <c r="T67" t="s">
        <v>3347</v>
      </c>
      <c r="X67" t="s">
        <v>3388</v>
      </c>
      <c r="Y67" s="16" t="s">
        <v>99</v>
      </c>
    </row>
    <row r="68" spans="2:25" x14ac:dyDescent="0.25">
      <c r="B68" t="s">
        <v>3885</v>
      </c>
      <c r="D68" s="7" t="s">
        <v>12</v>
      </c>
      <c r="E68" t="s">
        <v>1366</v>
      </c>
      <c r="F68" t="s">
        <v>1370</v>
      </c>
      <c r="G68">
        <v>141</v>
      </c>
      <c r="H68" t="s">
        <v>3182</v>
      </c>
      <c r="S68" t="s">
        <v>3349</v>
      </c>
      <c r="T68" t="s">
        <v>3350</v>
      </c>
      <c r="X68" t="s">
        <v>3410</v>
      </c>
      <c r="Y68" s="16" t="s">
        <v>99</v>
      </c>
    </row>
    <row r="69" spans="2:25" x14ac:dyDescent="0.25">
      <c r="B69" t="s">
        <v>4250</v>
      </c>
      <c r="D69" s="7" t="s">
        <v>12</v>
      </c>
      <c r="E69" t="s">
        <v>1366</v>
      </c>
      <c r="F69" t="s">
        <v>1370</v>
      </c>
      <c r="G69">
        <v>141</v>
      </c>
      <c r="H69" t="s">
        <v>3196</v>
      </c>
      <c r="S69" t="s">
        <v>3352</v>
      </c>
      <c r="T69" t="s">
        <v>3353</v>
      </c>
      <c r="X69" t="s">
        <v>3434</v>
      </c>
      <c r="Y69" s="16" t="s">
        <v>99</v>
      </c>
    </row>
    <row r="70" spans="2:25" x14ac:dyDescent="0.25">
      <c r="B70" t="s">
        <v>3995</v>
      </c>
      <c r="D70" s="7" t="s">
        <v>12</v>
      </c>
      <c r="E70" t="s">
        <v>1366</v>
      </c>
      <c r="F70" t="s">
        <v>1370</v>
      </c>
      <c r="G70">
        <v>141</v>
      </c>
      <c r="H70" t="s">
        <v>3157</v>
      </c>
      <c r="S70" t="s">
        <v>3355</v>
      </c>
      <c r="T70" t="s">
        <v>3356</v>
      </c>
      <c r="X70" t="s">
        <v>3458</v>
      </c>
      <c r="Y70" s="16" t="s">
        <v>99</v>
      </c>
    </row>
    <row r="71" spans="2:25" x14ac:dyDescent="0.25">
      <c r="B71" t="s">
        <v>3383</v>
      </c>
      <c r="D71" s="7" t="s">
        <v>12</v>
      </c>
      <c r="E71" t="s">
        <v>1366</v>
      </c>
      <c r="F71" t="s">
        <v>1370</v>
      </c>
      <c r="G71">
        <v>141</v>
      </c>
      <c r="H71" t="s">
        <v>3170</v>
      </c>
      <c r="S71" t="s">
        <v>3358</v>
      </c>
      <c r="T71" t="s">
        <v>3359</v>
      </c>
      <c r="X71" t="s">
        <v>3273</v>
      </c>
      <c r="Y71" s="16" t="s">
        <v>99</v>
      </c>
    </row>
    <row r="72" spans="2:25" x14ac:dyDescent="0.25">
      <c r="B72" t="s">
        <v>4596</v>
      </c>
      <c r="D72" s="7" t="s">
        <v>12</v>
      </c>
      <c r="E72" t="s">
        <v>1366</v>
      </c>
      <c r="F72" t="s">
        <v>1370</v>
      </c>
      <c r="G72">
        <v>141</v>
      </c>
      <c r="H72" t="s">
        <v>3158</v>
      </c>
      <c r="S72" t="s">
        <v>3361</v>
      </c>
      <c r="T72" t="s">
        <v>3362</v>
      </c>
      <c r="X72" t="s">
        <v>3483</v>
      </c>
      <c r="Y72" s="16" t="s">
        <v>99</v>
      </c>
    </row>
    <row r="73" spans="2:25" x14ac:dyDescent="0.25">
      <c r="B73" t="s">
        <v>3499</v>
      </c>
      <c r="D73" s="7" t="s">
        <v>12</v>
      </c>
      <c r="E73" t="s">
        <v>1366</v>
      </c>
      <c r="F73" t="s">
        <v>1370</v>
      </c>
      <c r="G73">
        <v>141</v>
      </c>
      <c r="H73" t="s">
        <v>3173</v>
      </c>
      <c r="S73" t="s">
        <v>3364</v>
      </c>
      <c r="T73" t="s">
        <v>3365</v>
      </c>
      <c r="X73" t="s">
        <v>3506</v>
      </c>
      <c r="Y73" s="16">
        <v>3.0866192307422708</v>
      </c>
    </row>
    <row r="74" spans="2:25" x14ac:dyDescent="0.25">
      <c r="B74" t="s">
        <v>4421</v>
      </c>
      <c r="D74" s="7" t="s">
        <v>12</v>
      </c>
      <c r="E74" t="s">
        <v>1366</v>
      </c>
      <c r="F74" t="s">
        <v>1370</v>
      </c>
      <c r="G74">
        <v>141</v>
      </c>
      <c r="H74" t="s">
        <v>3205</v>
      </c>
      <c r="S74" t="s">
        <v>3367</v>
      </c>
      <c r="T74" t="s">
        <v>3368</v>
      </c>
      <c r="X74" t="s">
        <v>3529</v>
      </c>
      <c r="Y74" s="16" t="s">
        <v>99</v>
      </c>
    </row>
    <row r="75" spans="2:25" x14ac:dyDescent="0.25">
      <c r="B75" t="s">
        <v>4120</v>
      </c>
      <c r="D75" s="7" t="s">
        <v>12</v>
      </c>
      <c r="E75" t="s">
        <v>1366</v>
      </c>
      <c r="F75" t="s">
        <v>1370</v>
      </c>
      <c r="G75">
        <v>141</v>
      </c>
      <c r="H75" t="s">
        <v>3193</v>
      </c>
      <c r="S75" t="s">
        <v>3370</v>
      </c>
      <c r="T75" t="s">
        <v>3371</v>
      </c>
      <c r="X75" t="s">
        <v>3297</v>
      </c>
      <c r="Y75" s="16" t="s">
        <v>99</v>
      </c>
    </row>
    <row r="76" spans="2:25" x14ac:dyDescent="0.25">
      <c r="B76" t="s">
        <v>3386</v>
      </c>
      <c r="D76" s="7" t="s">
        <v>12</v>
      </c>
      <c r="E76" t="s">
        <v>1366</v>
      </c>
      <c r="F76" t="s">
        <v>1370</v>
      </c>
      <c r="G76">
        <v>141</v>
      </c>
      <c r="H76" t="s">
        <v>3170</v>
      </c>
      <c r="S76" t="s">
        <v>3373</v>
      </c>
      <c r="T76" t="s">
        <v>3374</v>
      </c>
      <c r="X76" t="s">
        <v>3320</v>
      </c>
      <c r="Y76" s="16" t="s">
        <v>99</v>
      </c>
    </row>
    <row r="77" spans="2:25" x14ac:dyDescent="0.25">
      <c r="B77" t="s">
        <v>4121</v>
      </c>
      <c r="D77" s="7" t="s">
        <v>12</v>
      </c>
      <c r="E77" t="s">
        <v>1366</v>
      </c>
      <c r="F77" t="s">
        <v>1370</v>
      </c>
      <c r="G77">
        <v>141</v>
      </c>
      <c r="H77" t="s">
        <v>3193</v>
      </c>
      <c r="S77" t="s">
        <v>3376</v>
      </c>
      <c r="T77" t="s">
        <v>3377</v>
      </c>
      <c r="X77" t="s">
        <v>3344</v>
      </c>
      <c r="Y77" s="16" t="s">
        <v>99</v>
      </c>
    </row>
    <row r="78" spans="2:25" x14ac:dyDescent="0.25">
      <c r="B78" t="s">
        <v>4597</v>
      </c>
      <c r="D78" s="7" t="s">
        <v>12</v>
      </c>
      <c r="E78" t="s">
        <v>1366</v>
      </c>
      <c r="F78" t="s">
        <v>1370</v>
      </c>
      <c r="G78">
        <v>141</v>
      </c>
      <c r="H78" t="s">
        <v>3158</v>
      </c>
      <c r="S78" t="s">
        <v>3379</v>
      </c>
      <c r="T78" t="s">
        <v>3380</v>
      </c>
      <c r="X78" t="s">
        <v>3368</v>
      </c>
      <c r="Y78" s="16" t="s">
        <v>99</v>
      </c>
    </row>
    <row r="79" spans="2:25" x14ac:dyDescent="0.25">
      <c r="B79" t="s">
        <v>4251</v>
      </c>
      <c r="D79" s="7" t="s">
        <v>12</v>
      </c>
      <c r="E79" t="s">
        <v>1366</v>
      </c>
      <c r="F79" t="s">
        <v>1370</v>
      </c>
      <c r="G79">
        <v>141</v>
      </c>
      <c r="H79" t="s">
        <v>3196</v>
      </c>
      <c r="S79" t="s">
        <v>3348</v>
      </c>
      <c r="T79" t="s">
        <v>3382</v>
      </c>
      <c r="X79" t="s">
        <v>3391</v>
      </c>
      <c r="Y79" s="16">
        <v>3.1058569531882974</v>
      </c>
    </row>
    <row r="80" spans="2:25" x14ac:dyDescent="0.25">
      <c r="B80" t="s">
        <v>4252</v>
      </c>
      <c r="D80" s="7" t="s">
        <v>12</v>
      </c>
      <c r="E80" t="s">
        <v>1366</v>
      </c>
      <c r="F80" t="s">
        <v>1370</v>
      </c>
      <c r="G80">
        <v>141</v>
      </c>
      <c r="H80" t="s">
        <v>3196</v>
      </c>
      <c r="S80" t="s">
        <v>3384</v>
      </c>
      <c r="T80" t="s">
        <v>3385</v>
      </c>
      <c r="X80" t="s">
        <v>3413</v>
      </c>
      <c r="Y80" s="16" t="s">
        <v>99</v>
      </c>
    </row>
    <row r="81" spans="1:25" x14ac:dyDescent="0.25">
      <c r="B81" t="s">
        <v>4598</v>
      </c>
      <c r="D81" s="7" t="s">
        <v>12</v>
      </c>
      <c r="E81" t="s">
        <v>1366</v>
      </c>
      <c r="F81" t="s">
        <v>1370</v>
      </c>
      <c r="G81">
        <v>141</v>
      </c>
      <c r="H81" t="s">
        <v>3158</v>
      </c>
      <c r="S81" t="s">
        <v>3387</v>
      </c>
      <c r="T81" t="s">
        <v>3388</v>
      </c>
      <c r="X81" t="s">
        <v>3437</v>
      </c>
      <c r="Y81" s="16" t="s">
        <v>99</v>
      </c>
    </row>
    <row r="82" spans="1:25" x14ac:dyDescent="0.25">
      <c r="B82" t="s">
        <v>3663</v>
      </c>
      <c r="D82" s="7" t="s">
        <v>12</v>
      </c>
      <c r="E82" t="s">
        <v>1366</v>
      </c>
      <c r="F82" t="s">
        <v>1370</v>
      </c>
      <c r="G82">
        <v>141</v>
      </c>
      <c r="H82" t="s">
        <v>3176</v>
      </c>
      <c r="S82" t="s">
        <v>3390</v>
      </c>
      <c r="T82" t="s">
        <v>3391</v>
      </c>
      <c r="X82" t="s">
        <v>3461</v>
      </c>
      <c r="Y82" s="16" t="s">
        <v>99</v>
      </c>
    </row>
    <row r="83" spans="1:25" x14ac:dyDescent="0.25">
      <c r="B83" t="s">
        <v>4386</v>
      </c>
      <c r="D83" s="7" t="s">
        <v>12</v>
      </c>
      <c r="E83" t="s">
        <v>1366</v>
      </c>
      <c r="F83" t="s">
        <v>1370</v>
      </c>
      <c r="G83">
        <v>141</v>
      </c>
      <c r="H83" t="s">
        <v>3202</v>
      </c>
      <c r="S83" t="s">
        <v>3393</v>
      </c>
      <c r="T83" t="s">
        <v>3394</v>
      </c>
      <c r="X83" t="s">
        <v>3276</v>
      </c>
      <c r="Y83" s="16" t="s">
        <v>99</v>
      </c>
    </row>
    <row r="84" spans="1:25" x14ac:dyDescent="0.25">
      <c r="B84" t="s">
        <v>3666</v>
      </c>
      <c r="D84" s="7" t="s">
        <v>12</v>
      </c>
      <c r="E84" t="s">
        <v>1366</v>
      </c>
      <c r="F84" t="s">
        <v>1370</v>
      </c>
      <c r="G84">
        <v>141</v>
      </c>
      <c r="H84" t="s">
        <v>3176</v>
      </c>
      <c r="S84" t="s">
        <v>3396</v>
      </c>
      <c r="T84" t="s">
        <v>3397</v>
      </c>
      <c r="X84" t="s">
        <v>3486</v>
      </c>
      <c r="Y84" s="16" t="s">
        <v>99</v>
      </c>
    </row>
    <row r="85" spans="1:25" x14ac:dyDescent="0.25">
      <c r="B85" t="s">
        <v>4525</v>
      </c>
      <c r="D85" s="7" t="s">
        <v>12</v>
      </c>
      <c r="E85" t="s">
        <v>1366</v>
      </c>
      <c r="F85" t="s">
        <v>1370</v>
      </c>
      <c r="G85">
        <v>141</v>
      </c>
      <c r="H85" t="s">
        <v>3211</v>
      </c>
      <c r="S85" t="s">
        <v>3351</v>
      </c>
      <c r="T85" t="s">
        <v>3399</v>
      </c>
      <c r="X85" t="s">
        <v>3509</v>
      </c>
      <c r="Y85" s="16">
        <v>3.103829262114048</v>
      </c>
    </row>
    <row r="86" spans="1:25" x14ac:dyDescent="0.25">
      <c r="A86" t="s">
        <v>3424</v>
      </c>
      <c r="B86" t="s">
        <v>4599</v>
      </c>
      <c r="D86" s="7" t="s">
        <v>12</v>
      </c>
      <c r="E86" t="s">
        <v>1366</v>
      </c>
      <c r="F86" t="s">
        <v>1370</v>
      </c>
      <c r="G86">
        <v>141</v>
      </c>
      <c r="H86" t="s">
        <v>3158</v>
      </c>
      <c r="S86" t="s">
        <v>3354</v>
      </c>
      <c r="T86" t="s">
        <v>3401</v>
      </c>
      <c r="X86" t="s">
        <v>3532</v>
      </c>
      <c r="Y86" s="16" t="s">
        <v>99</v>
      </c>
    </row>
    <row r="87" spans="1:25" x14ac:dyDescent="0.25">
      <c r="B87" t="s">
        <v>3996</v>
      </c>
      <c r="D87" s="7" t="s">
        <v>12</v>
      </c>
      <c r="E87" t="s">
        <v>1366</v>
      </c>
      <c r="F87" t="s">
        <v>1370</v>
      </c>
      <c r="G87">
        <v>141</v>
      </c>
      <c r="H87" t="s">
        <v>3157</v>
      </c>
      <c r="S87" t="s">
        <v>3403</v>
      </c>
      <c r="T87" t="s">
        <v>3404</v>
      </c>
      <c r="X87" t="s">
        <v>3300</v>
      </c>
      <c r="Y87" s="16">
        <v>3.1648759223219614</v>
      </c>
    </row>
    <row r="88" spans="1:25" x14ac:dyDescent="0.25">
      <c r="B88" t="s">
        <v>3669</v>
      </c>
      <c r="D88" s="7" t="s">
        <v>12</v>
      </c>
      <c r="E88" t="s">
        <v>1366</v>
      </c>
      <c r="F88" t="s">
        <v>1370</v>
      </c>
      <c r="G88">
        <v>141</v>
      </c>
      <c r="H88" t="s">
        <v>3176</v>
      </c>
      <c r="S88" t="s">
        <v>3406</v>
      </c>
      <c r="T88" t="s">
        <v>3407</v>
      </c>
      <c r="X88" t="s">
        <v>3323</v>
      </c>
      <c r="Y88" s="16" t="s">
        <v>99</v>
      </c>
    </row>
    <row r="89" spans="1:25" x14ac:dyDescent="0.25">
      <c r="B89" t="s">
        <v>3997</v>
      </c>
      <c r="D89" s="7" t="s">
        <v>12</v>
      </c>
      <c r="E89" t="s">
        <v>1366</v>
      </c>
      <c r="F89" t="s">
        <v>1370</v>
      </c>
      <c r="G89">
        <v>141</v>
      </c>
      <c r="H89" t="s">
        <v>3157</v>
      </c>
      <c r="S89" t="s">
        <v>3409</v>
      </c>
      <c r="T89" t="s">
        <v>3410</v>
      </c>
      <c r="X89" t="s">
        <v>3347</v>
      </c>
      <c r="Y89" s="16" t="s">
        <v>99</v>
      </c>
    </row>
    <row r="90" spans="1:25" x14ac:dyDescent="0.25">
      <c r="B90" t="s">
        <v>4253</v>
      </c>
      <c r="D90" s="7" t="s">
        <v>12</v>
      </c>
      <c r="E90" t="s">
        <v>1366</v>
      </c>
      <c r="F90" t="s">
        <v>1370</v>
      </c>
      <c r="G90">
        <v>141</v>
      </c>
      <c r="H90" t="s">
        <v>3196</v>
      </c>
      <c r="S90" t="s">
        <v>3412</v>
      </c>
      <c r="T90" t="s">
        <v>3413</v>
      </c>
      <c r="X90" t="s">
        <v>3371</v>
      </c>
      <c r="Y90" s="16" t="s">
        <v>99</v>
      </c>
    </row>
    <row r="91" spans="1:25" x14ac:dyDescent="0.25">
      <c r="B91" t="s">
        <v>4526</v>
      </c>
      <c r="D91" s="7" t="s">
        <v>12</v>
      </c>
      <c r="E91" t="s">
        <v>1366</v>
      </c>
      <c r="F91" t="s">
        <v>1370</v>
      </c>
      <c r="G91">
        <v>141</v>
      </c>
      <c r="H91" t="s">
        <v>3211</v>
      </c>
      <c r="S91" t="s">
        <v>3415</v>
      </c>
      <c r="T91" t="s">
        <v>3416</v>
      </c>
      <c r="X91" t="s">
        <v>3394</v>
      </c>
      <c r="Y91" s="16" t="s">
        <v>99</v>
      </c>
    </row>
    <row r="92" spans="1:25" x14ac:dyDescent="0.25">
      <c r="A92" t="s">
        <v>3482</v>
      </c>
      <c r="B92" t="s">
        <v>4527</v>
      </c>
      <c r="D92" s="7" t="s">
        <v>12</v>
      </c>
      <c r="E92" t="s">
        <v>1366</v>
      </c>
      <c r="F92" t="s">
        <v>1370</v>
      </c>
      <c r="G92">
        <v>141</v>
      </c>
      <c r="H92" t="s">
        <v>3211</v>
      </c>
      <c r="S92" t="s">
        <v>3418</v>
      </c>
      <c r="T92" t="s">
        <v>3419</v>
      </c>
      <c r="X92" t="s">
        <v>3416</v>
      </c>
      <c r="Y92" s="16" t="s">
        <v>99</v>
      </c>
    </row>
    <row r="93" spans="1:25" x14ac:dyDescent="0.25">
      <c r="B93" t="s">
        <v>3886</v>
      </c>
      <c r="D93" s="7" t="s">
        <v>12</v>
      </c>
      <c r="E93" t="s">
        <v>1366</v>
      </c>
      <c r="F93" t="s">
        <v>1370</v>
      </c>
      <c r="G93">
        <v>141</v>
      </c>
      <c r="H93" t="s">
        <v>3182</v>
      </c>
      <c r="S93" t="s">
        <v>3421</v>
      </c>
      <c r="T93" t="s">
        <v>3422</v>
      </c>
      <c r="X93" t="s">
        <v>3440</v>
      </c>
      <c r="Y93" s="16" t="s">
        <v>99</v>
      </c>
    </row>
    <row r="94" spans="1:25" x14ac:dyDescent="0.25">
      <c r="A94" t="s">
        <v>3491</v>
      </c>
      <c r="B94" t="s">
        <v>3998</v>
      </c>
      <c r="D94" s="7" t="s">
        <v>12</v>
      </c>
      <c r="E94" t="s">
        <v>1366</v>
      </c>
      <c r="F94" t="s">
        <v>1370</v>
      </c>
      <c r="G94">
        <v>141</v>
      </c>
      <c r="H94" t="s">
        <v>3157</v>
      </c>
      <c r="S94" t="s">
        <v>3424</v>
      </c>
      <c r="T94" t="s">
        <v>3425</v>
      </c>
      <c r="X94" t="s">
        <v>3464</v>
      </c>
      <c r="Y94" s="16" t="s">
        <v>99</v>
      </c>
    </row>
    <row r="95" spans="1:25" x14ac:dyDescent="0.25">
      <c r="B95" t="s">
        <v>4422</v>
      </c>
      <c r="D95" s="7" t="s">
        <v>12</v>
      </c>
      <c r="E95" t="s">
        <v>1366</v>
      </c>
      <c r="F95" t="s">
        <v>1370</v>
      </c>
      <c r="G95">
        <v>141</v>
      </c>
      <c r="H95" t="s">
        <v>3205</v>
      </c>
      <c r="S95" t="s">
        <v>3427</v>
      </c>
      <c r="T95" t="s">
        <v>3428</v>
      </c>
      <c r="X95" t="s">
        <v>3279</v>
      </c>
      <c r="Y95" s="16" t="s">
        <v>99</v>
      </c>
    </row>
    <row r="96" spans="1:25" x14ac:dyDescent="0.25">
      <c r="B96" t="s">
        <v>4528</v>
      </c>
      <c r="D96" s="7" t="s">
        <v>12</v>
      </c>
      <c r="E96" t="s">
        <v>1366</v>
      </c>
      <c r="F96" t="s">
        <v>1370</v>
      </c>
      <c r="G96">
        <v>141</v>
      </c>
      <c r="H96" t="s">
        <v>3211</v>
      </c>
      <c r="S96" t="s">
        <v>3430</v>
      </c>
      <c r="T96" t="s">
        <v>3431</v>
      </c>
      <c r="X96" t="s">
        <v>3489</v>
      </c>
      <c r="Y96" s="16" t="s">
        <v>99</v>
      </c>
    </row>
    <row r="97" spans="1:25" x14ac:dyDescent="0.25">
      <c r="B97" t="s">
        <v>3184</v>
      </c>
      <c r="D97" s="7" t="s">
        <v>12</v>
      </c>
      <c r="E97" t="s">
        <v>1366</v>
      </c>
      <c r="F97" t="s">
        <v>1370</v>
      </c>
      <c r="G97">
        <v>141</v>
      </c>
      <c r="H97" t="s">
        <v>3155</v>
      </c>
      <c r="S97" t="s">
        <v>3433</v>
      </c>
      <c r="T97" t="s">
        <v>3434</v>
      </c>
      <c r="X97" t="s">
        <v>3512</v>
      </c>
      <c r="Y97" s="16">
        <v>3.0778805009523933</v>
      </c>
    </row>
    <row r="98" spans="1:25" x14ac:dyDescent="0.25">
      <c r="B98" t="s">
        <v>3825</v>
      </c>
      <c r="D98" s="7" t="s">
        <v>12</v>
      </c>
      <c r="E98" t="s">
        <v>1366</v>
      </c>
      <c r="F98" t="s">
        <v>1370</v>
      </c>
      <c r="G98">
        <v>141</v>
      </c>
      <c r="H98" t="s">
        <v>3179</v>
      </c>
      <c r="S98" t="s">
        <v>3436</v>
      </c>
      <c r="T98" t="s">
        <v>3437</v>
      </c>
      <c r="X98" t="s">
        <v>3535</v>
      </c>
      <c r="Y98" s="16" t="s">
        <v>99</v>
      </c>
    </row>
    <row r="99" spans="1:25" x14ac:dyDescent="0.25">
      <c r="B99" t="s">
        <v>3187</v>
      </c>
      <c r="D99" s="7" t="s">
        <v>12</v>
      </c>
      <c r="E99" t="s">
        <v>1366</v>
      </c>
      <c r="F99" t="s">
        <v>1370</v>
      </c>
      <c r="G99">
        <v>141</v>
      </c>
      <c r="H99" t="s">
        <v>3155</v>
      </c>
      <c r="S99" t="s">
        <v>3439</v>
      </c>
      <c r="T99" t="s">
        <v>3440</v>
      </c>
      <c r="X99" t="s">
        <v>3303</v>
      </c>
      <c r="Y99" s="16" t="s">
        <v>99</v>
      </c>
    </row>
    <row r="100" spans="1:25" x14ac:dyDescent="0.25">
      <c r="B100" t="s">
        <v>4254</v>
      </c>
      <c r="D100" s="7" t="s">
        <v>12</v>
      </c>
      <c r="E100" t="s">
        <v>1366</v>
      </c>
      <c r="F100" t="s">
        <v>1370</v>
      </c>
      <c r="G100">
        <v>141</v>
      </c>
      <c r="H100" t="s">
        <v>3196</v>
      </c>
      <c r="S100" t="s">
        <v>3442</v>
      </c>
      <c r="T100" t="s">
        <v>3443</v>
      </c>
      <c r="X100" t="s">
        <v>3326</v>
      </c>
      <c r="Y100" s="16" t="s">
        <v>99</v>
      </c>
    </row>
    <row r="101" spans="1:25" x14ac:dyDescent="0.25">
      <c r="A101" t="s">
        <v>3418</v>
      </c>
      <c r="B101" t="s">
        <v>4423</v>
      </c>
      <c r="D101" s="7" t="s">
        <v>12</v>
      </c>
      <c r="E101" t="s">
        <v>1366</v>
      </c>
      <c r="F101" t="s">
        <v>1370</v>
      </c>
      <c r="G101">
        <v>141</v>
      </c>
      <c r="H101" t="s">
        <v>3205</v>
      </c>
      <c r="S101" t="s">
        <v>3445</v>
      </c>
      <c r="T101" t="s">
        <v>3446</v>
      </c>
      <c r="X101" t="s">
        <v>3350</v>
      </c>
      <c r="Y101" s="16">
        <v>3.1320881405731504</v>
      </c>
    </row>
    <row r="102" spans="1:25" x14ac:dyDescent="0.25">
      <c r="A102" t="s">
        <v>3460</v>
      </c>
      <c r="B102" t="s">
        <v>4122</v>
      </c>
      <c r="D102" s="7" t="s">
        <v>12</v>
      </c>
      <c r="E102" t="s">
        <v>1366</v>
      </c>
      <c r="F102" t="s">
        <v>1370</v>
      </c>
      <c r="G102">
        <v>141</v>
      </c>
      <c r="H102" t="s">
        <v>3193</v>
      </c>
      <c r="S102" t="s">
        <v>3448</v>
      </c>
      <c r="T102" t="s">
        <v>3449</v>
      </c>
      <c r="X102" t="s">
        <v>3374</v>
      </c>
      <c r="Y102" s="16">
        <v>3.1115687570387074</v>
      </c>
    </row>
    <row r="103" spans="1:25" x14ac:dyDescent="0.25">
      <c r="B103" t="s">
        <v>3826</v>
      </c>
      <c r="D103" s="7" t="s">
        <v>12</v>
      </c>
      <c r="E103" t="s">
        <v>1366</v>
      </c>
      <c r="F103" t="s">
        <v>1370</v>
      </c>
      <c r="G103">
        <v>141</v>
      </c>
      <c r="H103" t="s">
        <v>3179</v>
      </c>
      <c r="S103" t="s">
        <v>3451</v>
      </c>
      <c r="T103" t="s">
        <v>3452</v>
      </c>
      <c r="X103" t="s">
        <v>3397</v>
      </c>
      <c r="Y103" s="16" t="s">
        <v>99</v>
      </c>
    </row>
    <row r="104" spans="1:25" x14ac:dyDescent="0.25">
      <c r="B104" t="s">
        <v>3672</v>
      </c>
      <c r="D104" s="7" t="s">
        <v>12</v>
      </c>
      <c r="E104" t="s">
        <v>1366</v>
      </c>
      <c r="F104" t="s">
        <v>1370</v>
      </c>
      <c r="G104">
        <v>141</v>
      </c>
      <c r="H104" t="s">
        <v>3176</v>
      </c>
      <c r="S104" t="s">
        <v>3454</v>
      </c>
      <c r="T104" t="s">
        <v>3455</v>
      </c>
      <c r="X104" t="s">
        <v>3419</v>
      </c>
      <c r="Y104" s="16" t="s">
        <v>99</v>
      </c>
    </row>
    <row r="105" spans="1:25" x14ac:dyDescent="0.25">
      <c r="B105" t="s">
        <v>4370</v>
      </c>
      <c r="D105" s="7" t="s">
        <v>12</v>
      </c>
      <c r="E105" t="s">
        <v>1366</v>
      </c>
      <c r="F105" t="s">
        <v>1370</v>
      </c>
      <c r="G105">
        <v>141</v>
      </c>
      <c r="H105" t="s">
        <v>3199</v>
      </c>
      <c r="S105" t="s">
        <v>3457</v>
      </c>
      <c r="T105" t="s">
        <v>3458</v>
      </c>
      <c r="X105" t="s">
        <v>3443</v>
      </c>
      <c r="Y105" s="16" t="s">
        <v>99</v>
      </c>
    </row>
    <row r="106" spans="1:25" x14ac:dyDescent="0.25">
      <c r="B106" t="s">
        <v>3930</v>
      </c>
      <c r="D106" s="7" t="s">
        <v>12</v>
      </c>
      <c r="E106" t="s">
        <v>1366</v>
      </c>
      <c r="F106" t="s">
        <v>1370</v>
      </c>
      <c r="G106">
        <v>141</v>
      </c>
      <c r="H106" t="s">
        <v>3185</v>
      </c>
      <c r="S106" t="s">
        <v>3460</v>
      </c>
      <c r="T106" t="s">
        <v>3461</v>
      </c>
      <c r="X106" t="s">
        <v>3467</v>
      </c>
      <c r="Y106" s="16" t="s">
        <v>99</v>
      </c>
    </row>
    <row r="107" spans="1:25" x14ac:dyDescent="0.25">
      <c r="A107" t="s">
        <v>3451</v>
      </c>
      <c r="B107" t="s">
        <v>4424</v>
      </c>
      <c r="D107" s="7" t="s">
        <v>12</v>
      </c>
      <c r="E107" t="s">
        <v>1366</v>
      </c>
      <c r="F107" t="s">
        <v>1370</v>
      </c>
      <c r="G107">
        <v>141</v>
      </c>
      <c r="H107" t="s">
        <v>3205</v>
      </c>
      <c r="S107" t="s">
        <v>3463</v>
      </c>
      <c r="T107" t="s">
        <v>3464</v>
      </c>
      <c r="X107" t="s">
        <v>3282</v>
      </c>
      <c r="Y107" s="16" t="s">
        <v>99</v>
      </c>
    </row>
    <row r="108" spans="1:25" x14ac:dyDescent="0.25">
      <c r="B108" t="s">
        <v>4387</v>
      </c>
      <c r="D108" s="7" t="s">
        <v>12</v>
      </c>
      <c r="E108" t="s">
        <v>1366</v>
      </c>
      <c r="F108" t="s">
        <v>1370</v>
      </c>
      <c r="G108">
        <v>141</v>
      </c>
      <c r="H108" t="s">
        <v>3202</v>
      </c>
      <c r="S108" t="s">
        <v>3466</v>
      </c>
      <c r="T108" t="s">
        <v>3467</v>
      </c>
      <c r="X108" t="s">
        <v>3492</v>
      </c>
      <c r="Y108" s="16" t="s">
        <v>99</v>
      </c>
    </row>
    <row r="109" spans="1:25" x14ac:dyDescent="0.25">
      <c r="A109" t="s">
        <v>3511</v>
      </c>
      <c r="B109" t="s">
        <v>3999</v>
      </c>
      <c r="D109" s="7" t="s">
        <v>12</v>
      </c>
      <c r="E109" t="s">
        <v>1366</v>
      </c>
      <c r="F109" t="s">
        <v>1370</v>
      </c>
      <c r="G109">
        <v>141</v>
      </c>
      <c r="H109" t="s">
        <v>3157</v>
      </c>
      <c r="S109" t="s">
        <v>3469</v>
      </c>
      <c r="T109" t="s">
        <v>3470</v>
      </c>
      <c r="X109" t="s">
        <v>3515</v>
      </c>
      <c r="Y109" s="16">
        <v>3.1358975799821986</v>
      </c>
    </row>
    <row r="110" spans="1:25" x14ac:dyDescent="0.25">
      <c r="B110" t="s">
        <v>4255</v>
      </c>
      <c r="D110" s="7" t="s">
        <v>12</v>
      </c>
      <c r="E110" t="s">
        <v>1366</v>
      </c>
      <c r="F110" t="s">
        <v>1370</v>
      </c>
      <c r="G110">
        <v>141</v>
      </c>
      <c r="H110" t="s">
        <v>3196</v>
      </c>
      <c r="S110" t="s">
        <v>3472</v>
      </c>
      <c r="T110" t="s">
        <v>3473</v>
      </c>
      <c r="X110" t="s">
        <v>3306</v>
      </c>
      <c r="Y110" s="16" t="s">
        <v>99</v>
      </c>
    </row>
    <row r="111" spans="1:25" x14ac:dyDescent="0.25">
      <c r="B111" t="s">
        <v>4256</v>
      </c>
      <c r="D111" s="7" t="s">
        <v>12</v>
      </c>
      <c r="E111" t="s">
        <v>1366</v>
      </c>
      <c r="F111" t="s">
        <v>1370</v>
      </c>
      <c r="G111">
        <v>141</v>
      </c>
      <c r="H111" t="s">
        <v>3196</v>
      </c>
      <c r="S111" t="s">
        <v>3475</v>
      </c>
      <c r="T111" t="s">
        <v>3476</v>
      </c>
      <c r="X111" t="s">
        <v>3329</v>
      </c>
      <c r="Y111" s="16">
        <v>3.1592225267405363</v>
      </c>
    </row>
    <row r="112" spans="1:25" x14ac:dyDescent="0.25">
      <c r="B112" t="s">
        <v>3887</v>
      </c>
      <c r="D112" s="7" t="s">
        <v>12</v>
      </c>
      <c r="E112" t="s">
        <v>1366</v>
      </c>
      <c r="F112" t="s">
        <v>1370</v>
      </c>
      <c r="G112">
        <v>141</v>
      </c>
      <c r="H112" t="s">
        <v>3182</v>
      </c>
      <c r="S112" t="s">
        <v>3357</v>
      </c>
      <c r="T112" t="s">
        <v>3478</v>
      </c>
      <c r="X112" t="s">
        <v>3353</v>
      </c>
      <c r="Y112" s="16" t="s">
        <v>99</v>
      </c>
    </row>
    <row r="113" spans="1:25" x14ac:dyDescent="0.25">
      <c r="B113" t="s">
        <v>4715</v>
      </c>
      <c r="D113" s="7" t="s">
        <v>12</v>
      </c>
      <c r="E113" t="s">
        <v>1366</v>
      </c>
      <c r="F113" t="s">
        <v>1370</v>
      </c>
      <c r="G113">
        <v>141</v>
      </c>
      <c r="H113" t="s">
        <v>3238</v>
      </c>
      <c r="S113" t="s">
        <v>3360</v>
      </c>
      <c r="T113" t="s">
        <v>3480</v>
      </c>
      <c r="X113" t="s">
        <v>3377</v>
      </c>
      <c r="Y113" s="16" t="s">
        <v>99</v>
      </c>
    </row>
    <row r="114" spans="1:25" x14ac:dyDescent="0.25">
      <c r="A114" t="s">
        <v>3427</v>
      </c>
      <c r="B114" t="s">
        <v>4257</v>
      </c>
      <c r="D114" s="7" t="s">
        <v>12</v>
      </c>
      <c r="E114" t="s">
        <v>1366</v>
      </c>
      <c r="F114" t="s">
        <v>1370</v>
      </c>
      <c r="G114">
        <v>141</v>
      </c>
      <c r="H114" t="s">
        <v>3196</v>
      </c>
      <c r="S114" t="s">
        <v>3482</v>
      </c>
      <c r="T114" t="s">
        <v>3483</v>
      </c>
      <c r="X114" t="s">
        <v>3399</v>
      </c>
      <c r="Y114" s="16">
        <v>3.1681913754717379</v>
      </c>
    </row>
    <row r="115" spans="1:25" x14ac:dyDescent="0.25">
      <c r="B115" t="s">
        <v>3190</v>
      </c>
      <c r="D115" s="7" t="s">
        <v>12</v>
      </c>
      <c r="E115" t="s">
        <v>1366</v>
      </c>
      <c r="F115" t="s">
        <v>1370</v>
      </c>
      <c r="G115">
        <v>141</v>
      </c>
      <c r="H115" t="s">
        <v>3155</v>
      </c>
      <c r="S115" t="s">
        <v>3485</v>
      </c>
      <c r="T115" t="s">
        <v>3486</v>
      </c>
      <c r="X115" t="s">
        <v>3422</v>
      </c>
      <c r="Y115" s="16" t="s">
        <v>99</v>
      </c>
    </row>
    <row r="116" spans="1:25" x14ac:dyDescent="0.25">
      <c r="B116" t="s">
        <v>3192</v>
      </c>
      <c r="D116" s="7" t="s">
        <v>12</v>
      </c>
      <c r="E116" t="s">
        <v>1366</v>
      </c>
      <c r="F116" t="s">
        <v>1370</v>
      </c>
      <c r="G116">
        <v>141</v>
      </c>
      <c r="H116" t="s">
        <v>3155</v>
      </c>
      <c r="S116" t="s">
        <v>3488</v>
      </c>
      <c r="T116" t="s">
        <v>3489</v>
      </c>
      <c r="X116" t="s">
        <v>3446</v>
      </c>
      <c r="Y116" s="16">
        <v>3.1740770823555455</v>
      </c>
    </row>
    <row r="117" spans="1:25" x14ac:dyDescent="0.25">
      <c r="B117" t="s">
        <v>3888</v>
      </c>
      <c r="D117" s="7" t="s">
        <v>12</v>
      </c>
      <c r="E117" t="s">
        <v>1366</v>
      </c>
      <c r="F117" t="s">
        <v>1370</v>
      </c>
      <c r="G117">
        <v>141</v>
      </c>
      <c r="H117" t="s">
        <v>3182</v>
      </c>
      <c r="S117" t="s">
        <v>3491</v>
      </c>
      <c r="T117" t="s">
        <v>3492</v>
      </c>
      <c r="X117" t="s">
        <v>3470</v>
      </c>
      <c r="Y117" s="16" t="s">
        <v>99</v>
      </c>
    </row>
    <row r="118" spans="1:25" x14ac:dyDescent="0.25">
      <c r="A118" t="s">
        <v>3436</v>
      </c>
      <c r="B118" t="s">
        <v>4600</v>
      </c>
      <c r="D118" s="7" t="s">
        <v>12</v>
      </c>
      <c r="E118" t="s">
        <v>1366</v>
      </c>
      <c r="F118" t="s">
        <v>1370</v>
      </c>
      <c r="G118">
        <v>141</v>
      </c>
      <c r="H118" t="s">
        <v>3158</v>
      </c>
      <c r="S118" t="s">
        <v>3494</v>
      </c>
      <c r="T118" t="s">
        <v>3495</v>
      </c>
      <c r="X118" t="s">
        <v>3285</v>
      </c>
      <c r="Y118" s="16" t="s">
        <v>4749</v>
      </c>
    </row>
    <row r="119" spans="1:25" x14ac:dyDescent="0.25">
      <c r="A119" t="s">
        <v>3475</v>
      </c>
      <c r="B119" t="s">
        <v>4258</v>
      </c>
      <c r="D119" s="7" t="s">
        <v>12</v>
      </c>
      <c r="E119" t="s">
        <v>1366</v>
      </c>
      <c r="F119" t="s">
        <v>1370</v>
      </c>
      <c r="G119">
        <v>141</v>
      </c>
      <c r="H119" t="s">
        <v>3196</v>
      </c>
      <c r="S119" t="s">
        <v>3497</v>
      </c>
      <c r="T119" t="s">
        <v>3498</v>
      </c>
      <c r="X119" t="s">
        <v>3495</v>
      </c>
      <c r="Y119" s="16" t="s">
        <v>99</v>
      </c>
    </row>
    <row r="120" spans="1:25" x14ac:dyDescent="0.25">
      <c r="B120" t="s">
        <v>3889</v>
      </c>
      <c r="D120" s="7" t="s">
        <v>12</v>
      </c>
      <c r="E120" t="s">
        <v>1366</v>
      </c>
      <c r="F120" t="s">
        <v>1370</v>
      </c>
      <c r="G120">
        <v>141</v>
      </c>
      <c r="H120" t="s">
        <v>3182</v>
      </c>
      <c r="S120" t="s">
        <v>3500</v>
      </c>
      <c r="T120" t="s">
        <v>3501</v>
      </c>
      <c r="X120" t="s">
        <v>3518</v>
      </c>
      <c r="Y120" s="16" t="s">
        <v>99</v>
      </c>
    </row>
    <row r="121" spans="1:25" x14ac:dyDescent="0.25">
      <c r="B121" t="s">
        <v>4123</v>
      </c>
      <c r="D121" s="7" t="s">
        <v>12</v>
      </c>
      <c r="E121" t="s">
        <v>1366</v>
      </c>
      <c r="F121" t="s">
        <v>1370</v>
      </c>
      <c r="G121">
        <v>141</v>
      </c>
      <c r="H121" t="s">
        <v>3193</v>
      </c>
      <c r="S121" t="s">
        <v>3502</v>
      </c>
      <c r="T121" t="s">
        <v>3503</v>
      </c>
      <c r="X121" t="s">
        <v>3309</v>
      </c>
      <c r="Y121" s="16" t="s">
        <v>99</v>
      </c>
    </row>
    <row r="122" spans="1:25" x14ac:dyDescent="0.25">
      <c r="B122" t="s">
        <v>4259</v>
      </c>
      <c r="D122" s="7" t="s">
        <v>12</v>
      </c>
      <c r="E122" t="s">
        <v>1366</v>
      </c>
      <c r="F122" t="s">
        <v>1370</v>
      </c>
      <c r="G122">
        <v>141</v>
      </c>
      <c r="H122" t="s">
        <v>3196</v>
      </c>
      <c r="S122" t="s">
        <v>3505</v>
      </c>
      <c r="T122" t="s">
        <v>3506</v>
      </c>
      <c r="X122" t="s">
        <v>3332</v>
      </c>
      <c r="Y122" s="16">
        <v>3.1630147229918486</v>
      </c>
    </row>
    <row r="123" spans="1:25" x14ac:dyDescent="0.25">
      <c r="B123" t="s">
        <v>3678</v>
      </c>
      <c r="D123" s="7" t="s">
        <v>12</v>
      </c>
      <c r="E123" t="s">
        <v>1366</v>
      </c>
      <c r="F123" t="s">
        <v>1370</v>
      </c>
      <c r="G123">
        <v>141</v>
      </c>
      <c r="H123" t="s">
        <v>3176</v>
      </c>
      <c r="S123" t="s">
        <v>3508</v>
      </c>
      <c r="T123" t="s">
        <v>3509</v>
      </c>
      <c r="X123" t="s">
        <v>3356</v>
      </c>
      <c r="Y123" s="16" t="s">
        <v>4749</v>
      </c>
    </row>
    <row r="124" spans="1:25" x14ac:dyDescent="0.25">
      <c r="B124" t="s">
        <v>4601</v>
      </c>
      <c r="D124" s="7" t="s">
        <v>12</v>
      </c>
      <c r="E124" t="s">
        <v>1366</v>
      </c>
      <c r="F124" t="s">
        <v>1370</v>
      </c>
      <c r="G124">
        <v>141</v>
      </c>
      <c r="H124" t="s">
        <v>3158</v>
      </c>
      <c r="S124" t="s">
        <v>3511</v>
      </c>
      <c r="T124" t="s">
        <v>3512</v>
      </c>
      <c r="X124" t="s">
        <v>3380</v>
      </c>
      <c r="Y124" s="16">
        <v>3.1354311192579845</v>
      </c>
    </row>
    <row r="125" spans="1:25" x14ac:dyDescent="0.25">
      <c r="B125" t="s">
        <v>4260</v>
      </c>
      <c r="D125" s="7" t="s">
        <v>12</v>
      </c>
      <c r="E125" t="s">
        <v>1366</v>
      </c>
      <c r="F125" t="s">
        <v>1370</v>
      </c>
      <c r="G125">
        <v>141</v>
      </c>
      <c r="H125" t="s">
        <v>3196</v>
      </c>
      <c r="S125" t="s">
        <v>3514</v>
      </c>
      <c r="T125" t="s">
        <v>3515</v>
      </c>
      <c r="X125" t="s">
        <v>3401</v>
      </c>
      <c r="Y125" s="16">
        <v>3.1449895264412815</v>
      </c>
    </row>
    <row r="126" spans="1:25" x14ac:dyDescent="0.25">
      <c r="B126" t="s">
        <v>4602</v>
      </c>
      <c r="D126" s="7" t="s">
        <v>12</v>
      </c>
      <c r="E126" t="s">
        <v>1366</v>
      </c>
      <c r="F126" t="s">
        <v>1370</v>
      </c>
      <c r="G126">
        <v>141</v>
      </c>
      <c r="H126" t="s">
        <v>3158</v>
      </c>
      <c r="S126" t="s">
        <v>3517</v>
      </c>
      <c r="T126" t="s">
        <v>3518</v>
      </c>
      <c r="X126" t="s">
        <v>3425</v>
      </c>
      <c r="Y126" s="16">
        <v>2.9939910813125441</v>
      </c>
    </row>
    <row r="127" spans="1:25" x14ac:dyDescent="0.25">
      <c r="B127" t="s">
        <v>3827</v>
      </c>
      <c r="D127" s="7" t="s">
        <v>12</v>
      </c>
      <c r="E127" t="s">
        <v>1366</v>
      </c>
      <c r="F127" t="s">
        <v>1370</v>
      </c>
      <c r="G127">
        <v>141</v>
      </c>
      <c r="H127" t="s">
        <v>3179</v>
      </c>
      <c r="S127" t="s">
        <v>3363</v>
      </c>
      <c r="T127" t="s">
        <v>3520</v>
      </c>
      <c r="X127" t="s">
        <v>3449</v>
      </c>
      <c r="Y127" s="16" t="s">
        <v>99</v>
      </c>
    </row>
    <row r="128" spans="1:25" x14ac:dyDescent="0.25">
      <c r="B128" t="s">
        <v>3931</v>
      </c>
      <c r="D128" s="7" t="s">
        <v>12</v>
      </c>
      <c r="E128" t="s">
        <v>1366</v>
      </c>
      <c r="F128" t="s">
        <v>1370</v>
      </c>
      <c r="G128">
        <v>141</v>
      </c>
      <c r="H128" t="s">
        <v>3185</v>
      </c>
      <c r="S128" t="s">
        <v>3522</v>
      </c>
      <c r="T128" t="s">
        <v>3523</v>
      </c>
      <c r="X128" t="s">
        <v>3473</v>
      </c>
      <c r="Y128" s="16">
        <v>3.1296743179383011</v>
      </c>
    </row>
    <row r="129" spans="2:25" x14ac:dyDescent="0.25">
      <c r="B129" t="s">
        <v>3681</v>
      </c>
      <c r="D129" s="7" t="s">
        <v>12</v>
      </c>
      <c r="E129" t="s">
        <v>1366</v>
      </c>
      <c r="F129" t="s">
        <v>1370</v>
      </c>
      <c r="G129">
        <v>141</v>
      </c>
      <c r="H129" t="s">
        <v>3176</v>
      </c>
      <c r="S129" t="s">
        <v>3525</v>
      </c>
      <c r="T129" t="s">
        <v>3526</v>
      </c>
      <c r="X129" t="s">
        <v>4845</v>
      </c>
      <c r="Y129" s="16" t="s">
        <v>99</v>
      </c>
    </row>
    <row r="130" spans="2:25" x14ac:dyDescent="0.25">
      <c r="B130" t="s">
        <v>3684</v>
      </c>
      <c r="D130" s="7" t="s">
        <v>12</v>
      </c>
      <c r="E130" t="s">
        <v>1366</v>
      </c>
      <c r="F130" t="s">
        <v>1370</v>
      </c>
      <c r="G130">
        <v>141</v>
      </c>
      <c r="H130" t="s">
        <v>3176</v>
      </c>
      <c r="S130" t="s">
        <v>3528</v>
      </c>
      <c r="T130" t="s">
        <v>3529</v>
      </c>
      <c r="X130" t="s">
        <v>4618</v>
      </c>
      <c r="Y130" s="16" t="s">
        <v>99</v>
      </c>
    </row>
    <row r="131" spans="2:25" x14ac:dyDescent="0.25">
      <c r="B131" t="s">
        <v>3195</v>
      </c>
      <c r="D131" s="7" t="s">
        <v>12</v>
      </c>
      <c r="E131" t="s">
        <v>1366</v>
      </c>
      <c r="F131" t="s">
        <v>1370</v>
      </c>
      <c r="G131">
        <v>141</v>
      </c>
      <c r="H131" t="s">
        <v>3155</v>
      </c>
      <c r="S131" t="s">
        <v>3531</v>
      </c>
      <c r="T131" t="s">
        <v>3532</v>
      </c>
      <c r="X131" t="s">
        <v>4435</v>
      </c>
      <c r="Y131" s="16" t="s">
        <v>99</v>
      </c>
    </row>
    <row r="132" spans="2:25" x14ac:dyDescent="0.25">
      <c r="B132" t="s">
        <v>3504</v>
      </c>
      <c r="D132" s="7" t="s">
        <v>12</v>
      </c>
      <c r="E132" t="s">
        <v>1366</v>
      </c>
      <c r="F132" t="s">
        <v>1370</v>
      </c>
      <c r="G132">
        <v>141</v>
      </c>
      <c r="H132" t="s">
        <v>3173</v>
      </c>
      <c r="S132" t="s">
        <v>3534</v>
      </c>
      <c r="T132" t="s">
        <v>3535</v>
      </c>
      <c r="X132" t="s">
        <v>4846</v>
      </c>
      <c r="Y132" s="16" t="s">
        <v>99</v>
      </c>
    </row>
    <row r="133" spans="2:25" x14ac:dyDescent="0.25">
      <c r="B133" t="s">
        <v>3198</v>
      </c>
      <c r="D133" s="7" t="s">
        <v>12</v>
      </c>
      <c r="E133" t="s">
        <v>1366</v>
      </c>
      <c r="F133" t="s">
        <v>1370</v>
      </c>
      <c r="G133">
        <v>141</v>
      </c>
      <c r="H133" t="s">
        <v>3155</v>
      </c>
      <c r="S133" t="s">
        <v>3366</v>
      </c>
      <c r="T133" t="s">
        <v>3537</v>
      </c>
      <c r="X133" t="s">
        <v>4436</v>
      </c>
      <c r="Y133" s="16" t="s">
        <v>99</v>
      </c>
    </row>
    <row r="134" spans="2:25" x14ac:dyDescent="0.25">
      <c r="B134" t="s">
        <v>3890</v>
      </c>
      <c r="D134" s="7" t="s">
        <v>12</v>
      </c>
      <c r="E134" t="s">
        <v>1366</v>
      </c>
      <c r="F134" t="s">
        <v>1370</v>
      </c>
      <c r="G134">
        <v>141</v>
      </c>
      <c r="H134" t="s">
        <v>3182</v>
      </c>
      <c r="S134" t="s">
        <v>3539</v>
      </c>
      <c r="T134" t="s">
        <v>3540</v>
      </c>
      <c r="X134" t="s">
        <v>4847</v>
      </c>
      <c r="Y134" s="16" t="s">
        <v>99</v>
      </c>
    </row>
    <row r="135" spans="2:25" x14ac:dyDescent="0.25">
      <c r="B135" t="s">
        <v>3687</v>
      </c>
      <c r="D135" s="7" t="s">
        <v>12</v>
      </c>
      <c r="E135" t="s">
        <v>1366</v>
      </c>
      <c r="F135" t="s">
        <v>1370</v>
      </c>
      <c r="G135">
        <v>141</v>
      </c>
      <c r="H135" t="s">
        <v>3176</v>
      </c>
      <c r="S135" t="s">
        <v>3542</v>
      </c>
      <c r="T135" t="s">
        <v>3543</v>
      </c>
      <c r="X135" t="s">
        <v>4011</v>
      </c>
      <c r="Y135" s="16">
        <v>4.1204632293250611</v>
      </c>
    </row>
    <row r="136" spans="2:25" x14ac:dyDescent="0.25">
      <c r="B136" t="s">
        <v>4261</v>
      </c>
      <c r="D136" s="7" t="s">
        <v>12</v>
      </c>
      <c r="E136" t="s">
        <v>1366</v>
      </c>
      <c r="F136" t="s">
        <v>1370</v>
      </c>
      <c r="G136">
        <v>141</v>
      </c>
      <c r="H136" t="s">
        <v>3196</v>
      </c>
      <c r="S136" t="s">
        <v>3545</v>
      </c>
      <c r="T136" t="s">
        <v>3546</v>
      </c>
      <c r="X136" t="s">
        <v>4848</v>
      </c>
      <c r="Y136" s="16" t="s">
        <v>99</v>
      </c>
    </row>
    <row r="137" spans="2:25" x14ac:dyDescent="0.25">
      <c r="B137" t="s">
        <v>4716</v>
      </c>
      <c r="D137" s="7" t="s">
        <v>12</v>
      </c>
      <c r="E137" t="s">
        <v>1366</v>
      </c>
      <c r="F137" t="s">
        <v>1370</v>
      </c>
      <c r="G137">
        <v>141</v>
      </c>
      <c r="H137" t="s">
        <v>3238</v>
      </c>
      <c r="S137" t="s">
        <v>3548</v>
      </c>
      <c r="T137" t="s">
        <v>3549</v>
      </c>
      <c r="X137" t="s">
        <v>4707</v>
      </c>
      <c r="Y137" s="16" t="s">
        <v>99</v>
      </c>
    </row>
    <row r="138" spans="2:25" x14ac:dyDescent="0.25">
      <c r="B138" t="s">
        <v>3891</v>
      </c>
      <c r="D138" s="7" t="s">
        <v>12</v>
      </c>
      <c r="E138" t="s">
        <v>1366</v>
      </c>
      <c r="F138" t="s">
        <v>1370</v>
      </c>
      <c r="G138">
        <v>141</v>
      </c>
      <c r="H138" t="s">
        <v>3182</v>
      </c>
      <c r="S138" t="s">
        <v>3551</v>
      </c>
      <c r="T138" t="s">
        <v>3552</v>
      </c>
      <c r="X138" t="s">
        <v>4129</v>
      </c>
      <c r="Y138" s="16">
        <v>3.7446850176316095</v>
      </c>
    </row>
    <row r="139" spans="2:25" x14ac:dyDescent="0.25">
      <c r="B139" t="s">
        <v>4262</v>
      </c>
      <c r="D139" s="7" t="s">
        <v>12</v>
      </c>
      <c r="E139" t="s">
        <v>1366</v>
      </c>
      <c r="F139" t="s">
        <v>1370</v>
      </c>
      <c r="G139">
        <v>141</v>
      </c>
      <c r="H139" t="s">
        <v>3196</v>
      </c>
      <c r="S139" t="s">
        <v>3392</v>
      </c>
      <c r="T139" t="s">
        <v>3554</v>
      </c>
      <c r="X139" t="s">
        <v>4849</v>
      </c>
      <c r="Y139" s="16">
        <v>4.7209532085839205</v>
      </c>
    </row>
    <row r="140" spans="2:25" x14ac:dyDescent="0.25">
      <c r="B140" t="s">
        <v>4124</v>
      </c>
      <c r="D140" s="7" t="s">
        <v>12</v>
      </c>
      <c r="E140" t="s">
        <v>1366</v>
      </c>
      <c r="F140" t="s">
        <v>1370</v>
      </c>
      <c r="G140">
        <v>141</v>
      </c>
      <c r="H140" t="s">
        <v>3193</v>
      </c>
      <c r="S140" t="s">
        <v>3556</v>
      </c>
      <c r="T140" t="s">
        <v>3557</v>
      </c>
      <c r="X140" t="s">
        <v>4010</v>
      </c>
      <c r="Y140" s="16" t="s">
        <v>99</v>
      </c>
    </row>
    <row r="141" spans="2:25" x14ac:dyDescent="0.25">
      <c r="B141" t="s">
        <v>3828</v>
      </c>
      <c r="D141" s="7" t="s">
        <v>12</v>
      </c>
      <c r="E141" t="s">
        <v>1366</v>
      </c>
      <c r="F141" t="s">
        <v>1370</v>
      </c>
      <c r="G141">
        <v>141</v>
      </c>
      <c r="H141" t="s">
        <v>3179</v>
      </c>
      <c r="S141" t="s">
        <v>3369</v>
      </c>
      <c r="T141" t="s">
        <v>3559</v>
      </c>
      <c r="X141" t="s">
        <v>3252</v>
      </c>
      <c r="Y141" s="16" t="s">
        <v>99</v>
      </c>
    </row>
    <row r="142" spans="2:25" x14ac:dyDescent="0.25">
      <c r="B142" t="s">
        <v>3829</v>
      </c>
      <c r="D142" s="7" t="s">
        <v>12</v>
      </c>
      <c r="E142" t="s">
        <v>1366</v>
      </c>
      <c r="F142" t="s">
        <v>1370</v>
      </c>
      <c r="G142">
        <v>141</v>
      </c>
      <c r="H142" t="s">
        <v>3179</v>
      </c>
      <c r="S142" t="s">
        <v>3561</v>
      </c>
      <c r="T142" t="s">
        <v>3562</v>
      </c>
      <c r="X142" t="s">
        <v>4013</v>
      </c>
      <c r="Y142" s="16" t="s">
        <v>99</v>
      </c>
    </row>
    <row r="143" spans="2:25" x14ac:dyDescent="0.25">
      <c r="B143" t="s">
        <v>4603</v>
      </c>
      <c r="D143" s="7" t="s">
        <v>12</v>
      </c>
      <c r="E143" t="s">
        <v>1366</v>
      </c>
      <c r="F143" t="s">
        <v>1370</v>
      </c>
      <c r="G143">
        <v>141</v>
      </c>
      <c r="H143" t="s">
        <v>3158</v>
      </c>
      <c r="S143" t="s">
        <v>3564</v>
      </c>
      <c r="T143" t="s">
        <v>3565</v>
      </c>
      <c r="X143" t="s">
        <v>4014</v>
      </c>
      <c r="Y143" s="16" t="s">
        <v>99</v>
      </c>
    </row>
    <row r="144" spans="2:25" x14ac:dyDescent="0.25">
      <c r="B144" t="s">
        <v>3812</v>
      </c>
      <c r="D144" s="7" t="s">
        <v>12</v>
      </c>
      <c r="E144" t="s">
        <v>1366</v>
      </c>
      <c r="F144" t="s">
        <v>1370</v>
      </c>
      <c r="G144">
        <v>141</v>
      </c>
      <c r="H144" t="s">
        <v>3247</v>
      </c>
      <c r="S144" t="s">
        <v>3567</v>
      </c>
      <c r="T144" t="s">
        <v>3568</v>
      </c>
      <c r="X144" t="s">
        <v>4850</v>
      </c>
      <c r="Y144" s="16" t="s">
        <v>99</v>
      </c>
    </row>
    <row r="145" spans="2:25" x14ac:dyDescent="0.25">
      <c r="B145" t="s">
        <v>3507</v>
      </c>
      <c r="D145" s="7" t="s">
        <v>12</v>
      </c>
      <c r="E145" t="s">
        <v>1366</v>
      </c>
      <c r="F145" t="s">
        <v>1370</v>
      </c>
      <c r="G145">
        <v>141</v>
      </c>
      <c r="H145" t="s">
        <v>3173</v>
      </c>
      <c r="S145" t="s">
        <v>3570</v>
      </c>
      <c r="T145" t="s">
        <v>3571</v>
      </c>
      <c r="X145" t="s">
        <v>4437</v>
      </c>
      <c r="Y145" s="16" t="s">
        <v>99</v>
      </c>
    </row>
    <row r="146" spans="2:25" x14ac:dyDescent="0.25">
      <c r="B146" t="s">
        <v>4604</v>
      </c>
      <c r="D146" s="7" t="s">
        <v>12</v>
      </c>
      <c r="E146" t="s">
        <v>1366</v>
      </c>
      <c r="F146" t="s">
        <v>1370</v>
      </c>
      <c r="G146">
        <v>141</v>
      </c>
      <c r="H146" t="s">
        <v>3158</v>
      </c>
      <c r="S146" t="s">
        <v>3573</v>
      </c>
      <c r="T146" t="s">
        <v>3574</v>
      </c>
      <c r="X146" t="s">
        <v>4851</v>
      </c>
      <c r="Y146" s="16" t="s">
        <v>99</v>
      </c>
    </row>
    <row r="147" spans="2:25" x14ac:dyDescent="0.25">
      <c r="B147" t="s">
        <v>4605</v>
      </c>
      <c r="D147" s="7" t="s">
        <v>12</v>
      </c>
      <c r="E147" t="s">
        <v>1366</v>
      </c>
      <c r="F147" t="s">
        <v>1370</v>
      </c>
      <c r="G147">
        <v>141</v>
      </c>
      <c r="H147" t="s">
        <v>3158</v>
      </c>
      <c r="S147" t="s">
        <v>3576</v>
      </c>
      <c r="T147" t="s">
        <v>3577</v>
      </c>
      <c r="X147" t="s">
        <v>4015</v>
      </c>
      <c r="Y147" s="16">
        <v>3.9085667581791577</v>
      </c>
    </row>
    <row r="148" spans="2:25" x14ac:dyDescent="0.25">
      <c r="B148" t="s">
        <v>4125</v>
      </c>
      <c r="D148" s="7" t="s">
        <v>12</v>
      </c>
      <c r="E148" t="s">
        <v>1366</v>
      </c>
      <c r="F148" t="s">
        <v>1370</v>
      </c>
      <c r="G148">
        <v>141</v>
      </c>
      <c r="H148" t="s">
        <v>3193</v>
      </c>
      <c r="S148" t="s">
        <v>3579</v>
      </c>
      <c r="T148" t="s">
        <v>3580</v>
      </c>
      <c r="X148" t="s">
        <v>4016</v>
      </c>
      <c r="Y148" s="16">
        <v>4.1495754041331194</v>
      </c>
    </row>
    <row r="149" spans="2:25" x14ac:dyDescent="0.25">
      <c r="B149" t="s">
        <v>3510</v>
      </c>
      <c r="D149" s="7" t="s">
        <v>12</v>
      </c>
      <c r="E149" t="s">
        <v>1366</v>
      </c>
      <c r="F149" t="s">
        <v>1370</v>
      </c>
      <c r="G149">
        <v>141</v>
      </c>
      <c r="H149" t="s">
        <v>3173</v>
      </c>
      <c r="S149" t="s">
        <v>3582</v>
      </c>
      <c r="T149" t="s">
        <v>3583</v>
      </c>
      <c r="X149" t="s">
        <v>4852</v>
      </c>
      <c r="Y149" s="16" t="s">
        <v>99</v>
      </c>
    </row>
    <row r="150" spans="2:25" x14ac:dyDescent="0.25">
      <c r="B150" t="s">
        <v>3970</v>
      </c>
      <c r="D150" s="7" t="s">
        <v>12</v>
      </c>
      <c r="E150" t="s">
        <v>1366</v>
      </c>
      <c r="F150" t="s">
        <v>1370</v>
      </c>
      <c r="G150">
        <v>141</v>
      </c>
      <c r="H150" t="s">
        <v>3188</v>
      </c>
      <c r="S150" t="s">
        <v>3585</v>
      </c>
      <c r="T150" t="s">
        <v>3586</v>
      </c>
      <c r="X150" t="s">
        <v>3395</v>
      </c>
      <c r="Y150" s="16" t="s">
        <v>99</v>
      </c>
    </row>
    <row r="151" spans="2:25" x14ac:dyDescent="0.25">
      <c r="B151" t="s">
        <v>3830</v>
      </c>
      <c r="D151" s="7" t="s">
        <v>12</v>
      </c>
      <c r="E151" t="s">
        <v>1366</v>
      </c>
      <c r="F151" t="s">
        <v>1370</v>
      </c>
      <c r="G151">
        <v>141</v>
      </c>
      <c r="H151" t="s">
        <v>3179</v>
      </c>
      <c r="S151" t="s">
        <v>3588</v>
      </c>
      <c r="T151" t="s">
        <v>3589</v>
      </c>
      <c r="X151" t="s">
        <v>4271</v>
      </c>
      <c r="Y151" s="16" t="s">
        <v>99</v>
      </c>
    </row>
    <row r="152" spans="2:25" x14ac:dyDescent="0.25">
      <c r="B152" t="s">
        <v>4529</v>
      </c>
      <c r="D152" s="7" t="s">
        <v>12</v>
      </c>
      <c r="E152" t="s">
        <v>1366</v>
      </c>
      <c r="F152" t="s">
        <v>1370</v>
      </c>
      <c r="G152">
        <v>141</v>
      </c>
      <c r="H152" t="s">
        <v>3211</v>
      </c>
      <c r="S152" t="s">
        <v>3591</v>
      </c>
      <c r="T152" t="s">
        <v>3592</v>
      </c>
      <c r="X152" t="s">
        <v>4012</v>
      </c>
      <c r="Y152" s="16">
        <v>4.1746897363018691</v>
      </c>
    </row>
    <row r="153" spans="2:25" x14ac:dyDescent="0.25">
      <c r="B153" t="s">
        <v>3831</v>
      </c>
      <c r="D153" s="7" t="s">
        <v>12</v>
      </c>
      <c r="E153" t="s">
        <v>1366</v>
      </c>
      <c r="F153" t="s">
        <v>1370</v>
      </c>
      <c r="G153">
        <v>141</v>
      </c>
      <c r="H153" t="s">
        <v>3179</v>
      </c>
      <c r="S153" t="s">
        <v>3594</v>
      </c>
      <c r="T153" t="s">
        <v>3595</v>
      </c>
      <c r="X153" t="s">
        <v>4853</v>
      </c>
      <c r="Y153" s="16" t="s">
        <v>99</v>
      </c>
    </row>
    <row r="154" spans="2:25" x14ac:dyDescent="0.25">
      <c r="B154" t="s">
        <v>4500</v>
      </c>
      <c r="D154" s="7" t="s">
        <v>12</v>
      </c>
      <c r="E154" t="s">
        <v>1366</v>
      </c>
      <c r="F154" t="s">
        <v>1370</v>
      </c>
      <c r="G154">
        <v>141</v>
      </c>
      <c r="H154" t="s">
        <v>3208</v>
      </c>
      <c r="S154" t="s">
        <v>3597</v>
      </c>
      <c r="T154" t="s">
        <v>3598</v>
      </c>
      <c r="X154" t="s">
        <v>4854</v>
      </c>
      <c r="Y154" s="16">
        <v>3.735052380311219</v>
      </c>
    </row>
    <row r="155" spans="2:25" x14ac:dyDescent="0.25">
      <c r="B155" t="s">
        <v>4263</v>
      </c>
      <c r="D155" s="7" t="s">
        <v>12</v>
      </c>
      <c r="E155" t="s">
        <v>1366</v>
      </c>
      <c r="F155" t="s">
        <v>1370</v>
      </c>
      <c r="G155">
        <v>141</v>
      </c>
      <c r="H155" t="s">
        <v>3196</v>
      </c>
      <c r="S155" t="s">
        <v>3600</v>
      </c>
      <c r="T155" t="s">
        <v>3601</v>
      </c>
      <c r="X155" t="s">
        <v>4855</v>
      </c>
      <c r="Y155" s="16" t="s">
        <v>99</v>
      </c>
    </row>
    <row r="156" spans="2:25" x14ac:dyDescent="0.25">
      <c r="B156" t="s">
        <v>3892</v>
      </c>
      <c r="D156" s="7" t="s">
        <v>12</v>
      </c>
      <c r="E156" t="s">
        <v>1366</v>
      </c>
      <c r="F156" t="s">
        <v>1370</v>
      </c>
      <c r="G156">
        <v>141</v>
      </c>
      <c r="H156" t="s">
        <v>3182</v>
      </c>
      <c r="S156" t="s">
        <v>3603</v>
      </c>
      <c r="T156" t="s">
        <v>3604</v>
      </c>
      <c r="X156" t="s">
        <v>4856</v>
      </c>
      <c r="Y156" s="16" t="s">
        <v>99</v>
      </c>
    </row>
    <row r="157" spans="2:25" x14ac:dyDescent="0.25">
      <c r="B157" t="s">
        <v>4126</v>
      </c>
      <c r="D157" s="7" t="s">
        <v>12</v>
      </c>
      <c r="E157" t="s">
        <v>1366</v>
      </c>
      <c r="F157" t="s">
        <v>1370</v>
      </c>
      <c r="G157">
        <v>141</v>
      </c>
      <c r="H157" t="s">
        <v>3193</v>
      </c>
      <c r="S157" t="s">
        <v>3372</v>
      </c>
      <c r="T157" t="s">
        <v>3606</v>
      </c>
      <c r="X157" t="s">
        <v>4130</v>
      </c>
      <c r="Y157" s="16" t="s">
        <v>99</v>
      </c>
    </row>
    <row r="158" spans="2:25" x14ac:dyDescent="0.25">
      <c r="B158" t="s">
        <v>4530</v>
      </c>
      <c r="D158" s="7" t="s">
        <v>12</v>
      </c>
      <c r="E158" t="s">
        <v>1366</v>
      </c>
      <c r="F158" t="s">
        <v>1370</v>
      </c>
      <c r="G158">
        <v>141</v>
      </c>
      <c r="H158" t="s">
        <v>3211</v>
      </c>
      <c r="S158" t="s">
        <v>3608</v>
      </c>
      <c r="T158" t="s">
        <v>3609</v>
      </c>
      <c r="X158" t="s">
        <v>4272</v>
      </c>
      <c r="Y158" s="16" t="s">
        <v>99</v>
      </c>
    </row>
    <row r="159" spans="2:25" x14ac:dyDescent="0.25">
      <c r="B159" t="s">
        <v>4264</v>
      </c>
      <c r="D159" s="7" t="s">
        <v>12</v>
      </c>
      <c r="E159" t="s">
        <v>1366</v>
      </c>
      <c r="F159" t="s">
        <v>1370</v>
      </c>
      <c r="G159">
        <v>141</v>
      </c>
      <c r="H159" t="s">
        <v>3196</v>
      </c>
      <c r="S159" t="s">
        <v>3611</v>
      </c>
      <c r="T159" t="s">
        <v>3612</v>
      </c>
      <c r="X159" t="s">
        <v>4857</v>
      </c>
      <c r="Y159" s="16" t="s">
        <v>99</v>
      </c>
    </row>
    <row r="160" spans="2:25" x14ac:dyDescent="0.25">
      <c r="B160" t="s">
        <v>3201</v>
      </c>
      <c r="D160" s="7" t="s">
        <v>12</v>
      </c>
      <c r="E160" t="s">
        <v>1366</v>
      </c>
      <c r="F160" t="s">
        <v>1370</v>
      </c>
      <c r="G160">
        <v>141</v>
      </c>
      <c r="H160" t="s">
        <v>3155</v>
      </c>
      <c r="S160" t="s">
        <v>3614</v>
      </c>
      <c r="T160" t="s">
        <v>3615</v>
      </c>
      <c r="X160" t="s">
        <v>4858</v>
      </c>
      <c r="Y160" s="16" t="s">
        <v>99</v>
      </c>
    </row>
    <row r="161" spans="2:25" x14ac:dyDescent="0.25">
      <c r="B161" t="s">
        <v>3832</v>
      </c>
      <c r="D161" s="7" t="s">
        <v>12</v>
      </c>
      <c r="E161" t="s">
        <v>1366</v>
      </c>
      <c r="F161" t="s">
        <v>1370</v>
      </c>
      <c r="G161">
        <v>141</v>
      </c>
      <c r="H161" t="s">
        <v>3179</v>
      </c>
      <c r="S161" t="s">
        <v>3617</v>
      </c>
      <c r="T161" t="s">
        <v>3618</v>
      </c>
      <c r="X161" t="s">
        <v>4859</v>
      </c>
      <c r="Y161" s="16" t="s">
        <v>99</v>
      </c>
    </row>
    <row r="162" spans="2:25" x14ac:dyDescent="0.25">
      <c r="B162" t="s">
        <v>4606</v>
      </c>
      <c r="D162" s="7" t="s">
        <v>12</v>
      </c>
      <c r="E162" t="s">
        <v>1366</v>
      </c>
      <c r="F162" t="s">
        <v>1370</v>
      </c>
      <c r="G162">
        <v>141</v>
      </c>
      <c r="H162" t="s">
        <v>3158</v>
      </c>
      <c r="S162" t="s">
        <v>3620</v>
      </c>
      <c r="T162" t="s">
        <v>3621</v>
      </c>
      <c r="X162" t="s">
        <v>4860</v>
      </c>
      <c r="Y162" s="16">
        <v>3.7915135840197065</v>
      </c>
    </row>
    <row r="163" spans="2:25" x14ac:dyDescent="0.25">
      <c r="B163" t="s">
        <v>4717</v>
      </c>
      <c r="D163" s="7" t="s">
        <v>12</v>
      </c>
      <c r="E163" t="s">
        <v>1366</v>
      </c>
      <c r="F163" t="s">
        <v>1370</v>
      </c>
      <c r="G163">
        <v>141</v>
      </c>
      <c r="H163" t="s">
        <v>3238</v>
      </c>
      <c r="S163" t="s">
        <v>3375</v>
      </c>
      <c r="T163" t="s">
        <v>3623</v>
      </c>
      <c r="X163" t="s">
        <v>4861</v>
      </c>
      <c r="Y163" s="16" t="s">
        <v>99</v>
      </c>
    </row>
    <row r="164" spans="2:25" x14ac:dyDescent="0.25">
      <c r="B164" t="s">
        <v>4607</v>
      </c>
      <c r="D164" s="7" t="s">
        <v>12</v>
      </c>
      <c r="E164" t="s">
        <v>1366</v>
      </c>
      <c r="F164" t="s">
        <v>1370</v>
      </c>
      <c r="G164">
        <v>141</v>
      </c>
      <c r="H164" t="s">
        <v>3158</v>
      </c>
      <c r="S164" t="s">
        <v>3625</v>
      </c>
      <c r="T164" t="s">
        <v>3626</v>
      </c>
      <c r="X164" t="s">
        <v>4017</v>
      </c>
      <c r="Y164" s="16" t="s">
        <v>99</v>
      </c>
    </row>
    <row r="165" spans="2:25" x14ac:dyDescent="0.25">
      <c r="B165" t="s">
        <v>3690</v>
      </c>
      <c r="D165" s="7" t="s">
        <v>12</v>
      </c>
      <c r="E165" t="s">
        <v>1366</v>
      </c>
      <c r="F165" t="s">
        <v>1370</v>
      </c>
      <c r="G165">
        <v>141</v>
      </c>
      <c r="H165" t="s">
        <v>3176</v>
      </c>
      <c r="S165" t="s">
        <v>3628</v>
      </c>
      <c r="T165" t="s">
        <v>3629</v>
      </c>
      <c r="X165" t="s">
        <v>4019</v>
      </c>
      <c r="Y165" s="16" t="s">
        <v>99</v>
      </c>
    </row>
    <row r="166" spans="2:25" x14ac:dyDescent="0.25">
      <c r="B166" t="s">
        <v>3813</v>
      </c>
      <c r="D166" s="7" t="s">
        <v>12</v>
      </c>
      <c r="E166" t="s">
        <v>1366</v>
      </c>
      <c r="F166" t="s">
        <v>1370</v>
      </c>
      <c r="G166">
        <v>141</v>
      </c>
      <c r="H166" t="s">
        <v>3247</v>
      </c>
      <c r="S166" t="s">
        <v>3631</v>
      </c>
      <c r="T166" t="s">
        <v>3632</v>
      </c>
      <c r="X166" t="s">
        <v>4862</v>
      </c>
      <c r="Y166" s="16" t="s">
        <v>99</v>
      </c>
    </row>
    <row r="167" spans="2:25" x14ac:dyDescent="0.25">
      <c r="B167" t="s">
        <v>4388</v>
      </c>
      <c r="D167" s="7" t="s">
        <v>12</v>
      </c>
      <c r="E167" t="s">
        <v>1366</v>
      </c>
      <c r="F167" t="s">
        <v>1370</v>
      </c>
      <c r="G167">
        <v>141</v>
      </c>
      <c r="H167" t="s">
        <v>3202</v>
      </c>
      <c r="S167" t="s">
        <v>3634</v>
      </c>
      <c r="T167" t="s">
        <v>3635</v>
      </c>
      <c r="X167" t="s">
        <v>4619</v>
      </c>
      <c r="Y167" s="16" t="s">
        <v>99</v>
      </c>
    </row>
    <row r="168" spans="2:25" x14ac:dyDescent="0.25">
      <c r="B168" t="s">
        <v>3204</v>
      </c>
      <c r="D168" s="7" t="s">
        <v>12</v>
      </c>
      <c r="E168" t="s">
        <v>1366</v>
      </c>
      <c r="F168" t="s">
        <v>1370</v>
      </c>
      <c r="G168">
        <v>141</v>
      </c>
      <c r="H168" t="s">
        <v>3155</v>
      </c>
      <c r="S168" t="s">
        <v>3637</v>
      </c>
      <c r="T168" t="s">
        <v>3638</v>
      </c>
      <c r="X168" t="s">
        <v>3720</v>
      </c>
      <c r="Y168" s="16" t="s">
        <v>99</v>
      </c>
    </row>
    <row r="169" spans="2:25" x14ac:dyDescent="0.25">
      <c r="B169" t="s">
        <v>3513</v>
      </c>
      <c r="D169" s="7" t="s">
        <v>12</v>
      </c>
      <c r="E169" t="s">
        <v>1366</v>
      </c>
      <c r="F169" t="s">
        <v>1370</v>
      </c>
      <c r="G169">
        <v>141</v>
      </c>
      <c r="H169" t="s">
        <v>3173</v>
      </c>
      <c r="S169" t="s">
        <v>3640</v>
      </c>
      <c r="T169" t="s">
        <v>3641</v>
      </c>
      <c r="X169" t="s">
        <v>3254</v>
      </c>
      <c r="Y169" s="16" t="s">
        <v>99</v>
      </c>
    </row>
    <row r="170" spans="2:25" x14ac:dyDescent="0.25">
      <c r="B170" t="s">
        <v>3207</v>
      </c>
      <c r="D170" s="7" t="s">
        <v>12</v>
      </c>
      <c r="E170" t="s">
        <v>1366</v>
      </c>
      <c r="F170" t="s">
        <v>1370</v>
      </c>
      <c r="G170">
        <v>141</v>
      </c>
      <c r="H170" t="s">
        <v>3155</v>
      </c>
      <c r="S170" t="s">
        <v>3643</v>
      </c>
      <c r="T170" t="s">
        <v>3644</v>
      </c>
      <c r="X170" t="s">
        <v>4620</v>
      </c>
      <c r="Y170" s="16" t="s">
        <v>99</v>
      </c>
    </row>
    <row r="171" spans="2:25" x14ac:dyDescent="0.25">
      <c r="B171" t="s">
        <v>3210</v>
      </c>
      <c r="D171" s="7" t="s">
        <v>12</v>
      </c>
      <c r="E171" t="s">
        <v>1366</v>
      </c>
      <c r="F171" t="s">
        <v>1370</v>
      </c>
      <c r="G171">
        <v>141</v>
      </c>
      <c r="H171" t="s">
        <v>3155</v>
      </c>
      <c r="S171" t="s">
        <v>3646</v>
      </c>
      <c r="T171" t="s">
        <v>3647</v>
      </c>
      <c r="X171" t="s">
        <v>4863</v>
      </c>
      <c r="Y171" s="16" t="s">
        <v>99</v>
      </c>
    </row>
    <row r="172" spans="2:25" x14ac:dyDescent="0.25">
      <c r="B172" t="s">
        <v>4608</v>
      </c>
      <c r="D172" s="7" t="s">
        <v>12</v>
      </c>
      <c r="E172" t="s">
        <v>1366</v>
      </c>
      <c r="F172" t="s">
        <v>1370</v>
      </c>
      <c r="G172">
        <v>141</v>
      </c>
      <c r="H172" t="s">
        <v>3158</v>
      </c>
      <c r="S172" t="s">
        <v>3649</v>
      </c>
      <c r="T172" t="s">
        <v>3650</v>
      </c>
      <c r="X172" t="s">
        <v>4503</v>
      </c>
      <c r="Y172" s="16" t="s">
        <v>99</v>
      </c>
    </row>
    <row r="173" spans="2:25" x14ac:dyDescent="0.25">
      <c r="B173" t="s">
        <v>4425</v>
      </c>
      <c r="D173" s="7" t="s">
        <v>12</v>
      </c>
      <c r="E173" t="s">
        <v>1366</v>
      </c>
      <c r="F173" t="s">
        <v>1370</v>
      </c>
      <c r="G173">
        <v>141</v>
      </c>
      <c r="H173" t="s">
        <v>3205</v>
      </c>
      <c r="S173" t="s">
        <v>3653</v>
      </c>
      <c r="T173" t="s">
        <v>3654</v>
      </c>
      <c r="X173" t="s">
        <v>4864</v>
      </c>
      <c r="Y173" s="16" t="s">
        <v>99</v>
      </c>
    </row>
    <row r="174" spans="2:25" x14ac:dyDescent="0.25">
      <c r="B174" t="s">
        <v>3972</v>
      </c>
      <c r="D174" s="7" t="s">
        <v>12</v>
      </c>
      <c r="E174" t="s">
        <v>1366</v>
      </c>
      <c r="F174" t="s">
        <v>1370</v>
      </c>
      <c r="G174">
        <v>141</v>
      </c>
      <c r="H174" t="s">
        <v>3188</v>
      </c>
      <c r="S174" t="s">
        <v>3656</v>
      </c>
      <c r="T174" t="s">
        <v>3657</v>
      </c>
      <c r="X174" t="s">
        <v>4865</v>
      </c>
      <c r="Y174" s="16" t="s">
        <v>99</v>
      </c>
    </row>
    <row r="175" spans="2:25" x14ac:dyDescent="0.25">
      <c r="B175" t="s">
        <v>3213</v>
      </c>
      <c r="D175" s="7" t="s">
        <v>12</v>
      </c>
      <c r="E175" t="s">
        <v>1366</v>
      </c>
      <c r="F175" t="s">
        <v>1370</v>
      </c>
      <c r="G175">
        <v>141</v>
      </c>
      <c r="H175" t="s">
        <v>3155</v>
      </c>
      <c r="S175" t="s">
        <v>3658</v>
      </c>
      <c r="T175" t="s">
        <v>3659</v>
      </c>
      <c r="X175" t="s">
        <v>4273</v>
      </c>
      <c r="Y175" s="16" t="s">
        <v>99</v>
      </c>
    </row>
    <row r="176" spans="2:25" x14ac:dyDescent="0.25">
      <c r="B176" t="s">
        <v>3215</v>
      </c>
      <c r="D176" s="7" t="s">
        <v>12</v>
      </c>
      <c r="E176" t="s">
        <v>1366</v>
      </c>
      <c r="F176" t="s">
        <v>1370</v>
      </c>
      <c r="G176">
        <v>141</v>
      </c>
      <c r="H176" t="s">
        <v>3155</v>
      </c>
      <c r="S176" t="s">
        <v>3661</v>
      </c>
      <c r="T176" t="s">
        <v>3662</v>
      </c>
      <c r="X176" t="s">
        <v>4018</v>
      </c>
      <c r="Y176" s="16" t="s">
        <v>99</v>
      </c>
    </row>
    <row r="177" spans="1:25" x14ac:dyDescent="0.25">
      <c r="B177" t="s">
        <v>3893</v>
      </c>
      <c r="D177" s="7" t="s">
        <v>12</v>
      </c>
      <c r="E177" t="s">
        <v>1366</v>
      </c>
      <c r="F177" t="s">
        <v>1370</v>
      </c>
      <c r="G177">
        <v>141</v>
      </c>
      <c r="H177" t="s">
        <v>3182</v>
      </c>
      <c r="S177" t="s">
        <v>3664</v>
      </c>
      <c r="T177" t="s">
        <v>3665</v>
      </c>
      <c r="X177" t="s">
        <v>3895</v>
      </c>
      <c r="Y177" s="16" t="s">
        <v>99</v>
      </c>
    </row>
    <row r="178" spans="1:25" x14ac:dyDescent="0.25">
      <c r="B178" t="s">
        <v>4426</v>
      </c>
      <c r="D178" s="7" t="s">
        <v>12</v>
      </c>
      <c r="E178" t="s">
        <v>1366</v>
      </c>
      <c r="F178" t="s">
        <v>1370</v>
      </c>
      <c r="G178">
        <v>141</v>
      </c>
      <c r="H178" t="s">
        <v>3205</v>
      </c>
      <c r="S178" t="s">
        <v>3667</v>
      </c>
      <c r="T178" t="s">
        <v>3668</v>
      </c>
      <c r="X178" t="s">
        <v>4866</v>
      </c>
      <c r="Y178" s="16" t="s">
        <v>99</v>
      </c>
    </row>
    <row r="179" spans="1:25" x14ac:dyDescent="0.25">
      <c r="B179" t="s">
        <v>4265</v>
      </c>
      <c r="D179" s="7" t="s">
        <v>12</v>
      </c>
      <c r="E179" t="s">
        <v>1366</v>
      </c>
      <c r="F179" t="s">
        <v>1370</v>
      </c>
      <c r="G179">
        <v>141</v>
      </c>
      <c r="H179" t="s">
        <v>3196</v>
      </c>
      <c r="S179" t="s">
        <v>3670</v>
      </c>
      <c r="T179" t="s">
        <v>3671</v>
      </c>
      <c r="X179" t="s">
        <v>4022</v>
      </c>
      <c r="Y179" s="16">
        <v>7.0818358392919603</v>
      </c>
    </row>
    <row r="180" spans="1:25" x14ac:dyDescent="0.25">
      <c r="B180" t="s">
        <v>3693</v>
      </c>
      <c r="D180" s="7" t="s">
        <v>12</v>
      </c>
      <c r="E180" t="s">
        <v>1366</v>
      </c>
      <c r="F180" t="s">
        <v>1370</v>
      </c>
      <c r="G180">
        <v>141</v>
      </c>
      <c r="H180" t="s">
        <v>3176</v>
      </c>
      <c r="S180" t="s">
        <v>3673</v>
      </c>
      <c r="T180" t="s">
        <v>3674</v>
      </c>
      <c r="X180" t="s">
        <v>4275</v>
      </c>
      <c r="Y180" s="16" t="s">
        <v>99</v>
      </c>
    </row>
    <row r="181" spans="1:25" x14ac:dyDescent="0.25">
      <c r="B181" t="s">
        <v>3696</v>
      </c>
      <c r="D181" s="7" t="s">
        <v>12</v>
      </c>
      <c r="E181" t="s">
        <v>1366</v>
      </c>
      <c r="F181" t="s">
        <v>1370</v>
      </c>
      <c r="G181">
        <v>141</v>
      </c>
      <c r="H181" t="s">
        <v>3176</v>
      </c>
      <c r="S181" t="s">
        <v>3378</v>
      </c>
      <c r="T181" t="s">
        <v>3675</v>
      </c>
      <c r="X181" t="s">
        <v>4621</v>
      </c>
      <c r="Y181" s="16" t="s">
        <v>99</v>
      </c>
    </row>
    <row r="182" spans="1:25" x14ac:dyDescent="0.25">
      <c r="B182" t="s">
        <v>4427</v>
      </c>
      <c r="D182" s="7" t="s">
        <v>12</v>
      </c>
      <c r="E182" t="s">
        <v>1366</v>
      </c>
      <c r="F182" t="s">
        <v>1370</v>
      </c>
      <c r="G182">
        <v>141</v>
      </c>
      <c r="H182" t="s">
        <v>3205</v>
      </c>
      <c r="S182" t="s">
        <v>3676</v>
      </c>
      <c r="T182" t="s">
        <v>3677</v>
      </c>
      <c r="X182" t="s">
        <v>3723</v>
      </c>
      <c r="Y182" s="16" t="s">
        <v>99</v>
      </c>
    </row>
    <row r="183" spans="1:25" x14ac:dyDescent="0.25">
      <c r="B183" t="s">
        <v>4609</v>
      </c>
      <c r="D183" s="7" t="s">
        <v>12</v>
      </c>
      <c r="E183" t="s">
        <v>1366</v>
      </c>
      <c r="F183" t="s">
        <v>1370</v>
      </c>
      <c r="G183">
        <v>141</v>
      </c>
      <c r="H183" t="s">
        <v>3158</v>
      </c>
      <c r="S183" t="s">
        <v>3679</v>
      </c>
      <c r="T183" t="s">
        <v>3680</v>
      </c>
      <c r="X183" t="s">
        <v>4504</v>
      </c>
      <c r="Y183" s="16" t="s">
        <v>99</v>
      </c>
    </row>
    <row r="184" spans="1:25" x14ac:dyDescent="0.25">
      <c r="B184" t="s">
        <v>4000</v>
      </c>
      <c r="D184" s="7" t="s">
        <v>12</v>
      </c>
      <c r="E184" t="s">
        <v>1366</v>
      </c>
      <c r="F184" t="s">
        <v>1370</v>
      </c>
      <c r="G184">
        <v>141</v>
      </c>
      <c r="H184" t="s">
        <v>3157</v>
      </c>
      <c r="S184" t="s">
        <v>3682</v>
      </c>
      <c r="T184" t="s">
        <v>3683</v>
      </c>
      <c r="X184" t="s">
        <v>4505</v>
      </c>
      <c r="Y184" s="16" t="s">
        <v>99</v>
      </c>
    </row>
    <row r="185" spans="1:25" x14ac:dyDescent="0.25">
      <c r="B185" t="s">
        <v>3218</v>
      </c>
      <c r="D185" s="7" t="s">
        <v>12</v>
      </c>
      <c r="E185" t="s">
        <v>1366</v>
      </c>
      <c r="F185" t="s">
        <v>1370</v>
      </c>
      <c r="G185">
        <v>141</v>
      </c>
      <c r="H185" t="s">
        <v>3155</v>
      </c>
      <c r="S185" t="s">
        <v>3685</v>
      </c>
      <c r="T185" t="s">
        <v>3686</v>
      </c>
      <c r="X185" t="s">
        <v>4438</v>
      </c>
      <c r="Y185" s="16" t="s">
        <v>99</v>
      </c>
    </row>
    <row r="186" spans="1:25" x14ac:dyDescent="0.25">
      <c r="B186" t="s">
        <v>4266</v>
      </c>
      <c r="D186" s="7" t="s">
        <v>12</v>
      </c>
      <c r="E186" t="s">
        <v>1366</v>
      </c>
      <c r="F186" t="s">
        <v>1370</v>
      </c>
      <c r="G186">
        <v>141</v>
      </c>
      <c r="H186" t="s">
        <v>3196</v>
      </c>
      <c r="S186" t="s">
        <v>3688</v>
      </c>
      <c r="T186" t="s">
        <v>3689</v>
      </c>
      <c r="X186" t="s">
        <v>4274</v>
      </c>
      <c r="Y186" s="16" t="s">
        <v>99</v>
      </c>
    </row>
    <row r="187" spans="1:25" x14ac:dyDescent="0.25">
      <c r="A187" t="s">
        <v>3545</v>
      </c>
      <c r="B187" t="s">
        <v>4127</v>
      </c>
      <c r="D187" s="7" t="s">
        <v>12</v>
      </c>
      <c r="E187" t="s">
        <v>1366</v>
      </c>
      <c r="F187" t="s">
        <v>1370</v>
      </c>
      <c r="G187">
        <v>141</v>
      </c>
      <c r="H187" t="s">
        <v>3193</v>
      </c>
      <c r="S187" t="s">
        <v>3691</v>
      </c>
      <c r="T187" t="s">
        <v>3692</v>
      </c>
      <c r="X187" t="s">
        <v>4020</v>
      </c>
      <c r="Y187" s="16">
        <v>4.286706147070368</v>
      </c>
    </row>
    <row r="188" spans="1:25" x14ac:dyDescent="0.25">
      <c r="B188" t="s">
        <v>4001</v>
      </c>
      <c r="D188" s="7" t="s">
        <v>12</v>
      </c>
      <c r="E188" t="s">
        <v>1366</v>
      </c>
      <c r="F188" t="s">
        <v>1370</v>
      </c>
      <c r="G188">
        <v>141</v>
      </c>
      <c r="H188" t="s">
        <v>3157</v>
      </c>
      <c r="S188" t="s">
        <v>3694</v>
      </c>
      <c r="T188" t="s">
        <v>3695</v>
      </c>
      <c r="X188" t="s">
        <v>4021</v>
      </c>
      <c r="Y188" s="16">
        <v>7.2293595207624408</v>
      </c>
    </row>
    <row r="189" spans="1:25" x14ac:dyDescent="0.25">
      <c r="B189" t="s">
        <v>3221</v>
      </c>
      <c r="D189" s="7" t="s">
        <v>12</v>
      </c>
      <c r="E189" t="s">
        <v>1366</v>
      </c>
      <c r="F189" t="s">
        <v>1370</v>
      </c>
      <c r="G189">
        <v>141</v>
      </c>
      <c r="H189" t="s">
        <v>3155</v>
      </c>
      <c r="S189" t="s">
        <v>3697</v>
      </c>
      <c r="T189" t="s">
        <v>3698</v>
      </c>
      <c r="X189" t="s">
        <v>4439</v>
      </c>
      <c r="Y189" s="16" t="s">
        <v>99</v>
      </c>
    </row>
    <row r="190" spans="1:25" x14ac:dyDescent="0.25">
      <c r="B190" t="s">
        <v>4610</v>
      </c>
      <c r="D190" s="7" t="s">
        <v>12</v>
      </c>
      <c r="E190" t="s">
        <v>1366</v>
      </c>
      <c r="F190" t="s">
        <v>1370</v>
      </c>
      <c r="G190">
        <v>141</v>
      </c>
      <c r="H190" t="s">
        <v>3158</v>
      </c>
      <c r="S190" t="s">
        <v>3700</v>
      </c>
      <c r="T190" t="s">
        <v>3701</v>
      </c>
      <c r="X190" t="s">
        <v>4024</v>
      </c>
      <c r="Y190" s="16" t="s">
        <v>99</v>
      </c>
    </row>
    <row r="191" spans="1:25" x14ac:dyDescent="0.25">
      <c r="A191" t="s">
        <v>3588</v>
      </c>
      <c r="B191" t="s">
        <v>4501</v>
      </c>
      <c r="D191" s="7" t="s">
        <v>12</v>
      </c>
      <c r="E191" t="s">
        <v>1366</v>
      </c>
      <c r="F191" t="s">
        <v>1370</v>
      </c>
      <c r="G191">
        <v>141</v>
      </c>
      <c r="H191" t="s">
        <v>3208</v>
      </c>
      <c r="S191" t="s">
        <v>3703</v>
      </c>
      <c r="T191" t="s">
        <v>3704</v>
      </c>
      <c r="X191" t="s">
        <v>4025</v>
      </c>
      <c r="Y191" s="16" t="s">
        <v>99</v>
      </c>
    </row>
    <row r="192" spans="1:25" x14ac:dyDescent="0.25">
      <c r="B192" t="s">
        <v>3932</v>
      </c>
      <c r="D192" s="7" t="s">
        <v>12</v>
      </c>
      <c r="E192" t="s">
        <v>1366</v>
      </c>
      <c r="F192" t="s">
        <v>1370</v>
      </c>
      <c r="G192">
        <v>141</v>
      </c>
      <c r="H192" t="s">
        <v>3185</v>
      </c>
      <c r="S192" t="s">
        <v>3706</v>
      </c>
      <c r="T192" t="s">
        <v>3707</v>
      </c>
      <c r="X192" t="s">
        <v>4867</v>
      </c>
      <c r="Y192" s="16" t="s">
        <v>99</v>
      </c>
    </row>
    <row r="193" spans="1:25" x14ac:dyDescent="0.25">
      <c r="B193" t="s">
        <v>4718</v>
      </c>
      <c r="D193" s="7" t="s">
        <v>12</v>
      </c>
      <c r="E193" t="s">
        <v>1366</v>
      </c>
      <c r="F193" t="s">
        <v>1370</v>
      </c>
      <c r="G193">
        <v>141</v>
      </c>
      <c r="H193" t="s">
        <v>3238</v>
      </c>
      <c r="S193" t="s">
        <v>3708</v>
      </c>
      <c r="T193" t="s">
        <v>3709</v>
      </c>
      <c r="X193" t="s">
        <v>4026</v>
      </c>
      <c r="Y193" s="16" t="s">
        <v>99</v>
      </c>
    </row>
    <row r="194" spans="1:25" x14ac:dyDescent="0.25">
      <c r="B194" t="s">
        <v>3894</v>
      </c>
      <c r="D194" s="7" t="s">
        <v>12</v>
      </c>
      <c r="E194" t="s">
        <v>1366</v>
      </c>
      <c r="F194" t="s">
        <v>1370</v>
      </c>
      <c r="G194">
        <v>141</v>
      </c>
      <c r="H194" t="s">
        <v>3182</v>
      </c>
      <c r="S194" t="s">
        <v>3710</v>
      </c>
      <c r="T194" t="s">
        <v>3711</v>
      </c>
      <c r="X194" t="s">
        <v>4027</v>
      </c>
      <c r="Y194" s="16" t="s">
        <v>99</v>
      </c>
    </row>
    <row r="195" spans="1:25" x14ac:dyDescent="0.25">
      <c r="B195" t="s">
        <v>4002</v>
      </c>
      <c r="D195" s="7" t="s">
        <v>12</v>
      </c>
      <c r="E195" t="s">
        <v>1366</v>
      </c>
      <c r="F195" t="s">
        <v>1370</v>
      </c>
      <c r="G195">
        <v>141</v>
      </c>
      <c r="H195" t="s">
        <v>3157</v>
      </c>
      <c r="S195" t="s">
        <v>3712</v>
      </c>
      <c r="T195" t="s">
        <v>3713</v>
      </c>
      <c r="X195" t="s">
        <v>4868</v>
      </c>
      <c r="Y195" s="16">
        <v>3.9199247315313217</v>
      </c>
    </row>
    <row r="196" spans="1:25" x14ac:dyDescent="0.25">
      <c r="B196" t="s">
        <v>4428</v>
      </c>
      <c r="D196" s="7" t="s">
        <v>12</v>
      </c>
      <c r="E196" t="s">
        <v>1366</v>
      </c>
      <c r="F196" t="s">
        <v>1370</v>
      </c>
      <c r="G196">
        <v>141</v>
      </c>
      <c r="H196" t="s">
        <v>3205</v>
      </c>
      <c r="S196" t="s">
        <v>3714</v>
      </c>
      <c r="T196" t="s">
        <v>3715</v>
      </c>
      <c r="X196" t="s">
        <v>4869</v>
      </c>
      <c r="Y196" s="16">
        <v>4.730313327420764</v>
      </c>
    </row>
    <row r="197" spans="1:25" x14ac:dyDescent="0.25">
      <c r="B197" t="s">
        <v>4611</v>
      </c>
      <c r="D197" s="7" t="s">
        <v>12</v>
      </c>
      <c r="E197" t="s">
        <v>1366</v>
      </c>
      <c r="F197" t="s">
        <v>1370</v>
      </c>
      <c r="G197">
        <v>141</v>
      </c>
      <c r="H197" t="s">
        <v>3158</v>
      </c>
      <c r="S197" t="s">
        <v>3716</v>
      </c>
      <c r="T197" t="s">
        <v>3717</v>
      </c>
      <c r="X197" t="s">
        <v>4440</v>
      </c>
      <c r="Y197" s="16">
        <v>3.7093694552404193</v>
      </c>
    </row>
    <row r="198" spans="1:25" x14ac:dyDescent="0.25">
      <c r="B198" t="s">
        <v>4612</v>
      </c>
      <c r="D198" s="7" t="s">
        <v>12</v>
      </c>
      <c r="E198" t="s">
        <v>1366</v>
      </c>
      <c r="F198" t="s">
        <v>1370</v>
      </c>
      <c r="G198">
        <v>141</v>
      </c>
      <c r="H198" t="s">
        <v>3158</v>
      </c>
      <c r="S198" t="s">
        <v>3718</v>
      </c>
      <c r="T198" t="s">
        <v>3719</v>
      </c>
      <c r="X198" t="s">
        <v>3726</v>
      </c>
      <c r="Y198" s="16" t="s">
        <v>99</v>
      </c>
    </row>
    <row r="199" spans="1:25" x14ac:dyDescent="0.25">
      <c r="B199" t="s">
        <v>4502</v>
      </c>
      <c r="D199" s="7" t="s">
        <v>12</v>
      </c>
      <c r="E199" t="s">
        <v>1366</v>
      </c>
      <c r="F199" t="s">
        <v>1370</v>
      </c>
      <c r="G199">
        <v>141</v>
      </c>
      <c r="H199" t="s">
        <v>3208</v>
      </c>
      <c r="S199" t="s">
        <v>3721</v>
      </c>
      <c r="T199" t="s">
        <v>3722</v>
      </c>
      <c r="X199" t="s">
        <v>4131</v>
      </c>
      <c r="Y199" s="16" t="s">
        <v>99</v>
      </c>
    </row>
    <row r="200" spans="1:25" x14ac:dyDescent="0.25">
      <c r="B200" t="s">
        <v>4267</v>
      </c>
      <c r="D200" s="7" t="s">
        <v>12</v>
      </c>
      <c r="E200" t="s">
        <v>1366</v>
      </c>
      <c r="F200" t="s">
        <v>1370</v>
      </c>
      <c r="G200">
        <v>141</v>
      </c>
      <c r="H200" t="s">
        <v>3196</v>
      </c>
      <c r="S200" t="s">
        <v>3724</v>
      </c>
      <c r="T200" t="s">
        <v>3725</v>
      </c>
      <c r="X200" t="s">
        <v>4023</v>
      </c>
      <c r="Y200" s="16">
        <v>4.1226959039193467</v>
      </c>
    </row>
    <row r="201" spans="1:25" x14ac:dyDescent="0.25">
      <c r="B201" t="s">
        <v>3699</v>
      </c>
      <c r="D201" s="7" t="s">
        <v>12</v>
      </c>
      <c r="E201" t="s">
        <v>1366</v>
      </c>
      <c r="F201" t="s">
        <v>1370</v>
      </c>
      <c r="G201">
        <v>141</v>
      </c>
      <c r="H201" t="s">
        <v>3176</v>
      </c>
      <c r="S201" t="s">
        <v>3727</v>
      </c>
      <c r="T201" t="s">
        <v>3728</v>
      </c>
      <c r="X201" t="s">
        <v>4622</v>
      </c>
      <c r="Y201" s="16">
        <v>5.3030959461363221</v>
      </c>
    </row>
    <row r="202" spans="1:25" x14ac:dyDescent="0.25">
      <c r="B202" t="s">
        <v>4389</v>
      </c>
      <c r="D202" s="7" t="s">
        <v>12</v>
      </c>
      <c r="E202" t="s">
        <v>1366</v>
      </c>
      <c r="F202" t="s">
        <v>1370</v>
      </c>
      <c r="G202">
        <v>141</v>
      </c>
      <c r="H202" t="s">
        <v>3202</v>
      </c>
      <c r="S202" t="s">
        <v>3729</v>
      </c>
      <c r="T202" t="s">
        <v>3730</v>
      </c>
      <c r="X202" t="s">
        <v>4623</v>
      </c>
      <c r="Y202" s="16">
        <v>3.8845443539951958</v>
      </c>
    </row>
    <row r="203" spans="1:25" x14ac:dyDescent="0.25">
      <c r="B203" t="s">
        <v>4003</v>
      </c>
      <c r="D203" s="7" t="s">
        <v>12</v>
      </c>
      <c r="E203" t="s">
        <v>1366</v>
      </c>
      <c r="F203" t="s">
        <v>1370</v>
      </c>
      <c r="G203">
        <v>141</v>
      </c>
      <c r="H203" t="s">
        <v>3157</v>
      </c>
      <c r="S203" t="s">
        <v>3731</v>
      </c>
      <c r="T203" t="s">
        <v>3732</v>
      </c>
      <c r="X203" t="s">
        <v>4872</v>
      </c>
      <c r="Y203" s="16" t="s">
        <v>99</v>
      </c>
    </row>
    <row r="204" spans="1:25" x14ac:dyDescent="0.25">
      <c r="B204" t="s">
        <v>4613</v>
      </c>
      <c r="D204" s="7" t="s">
        <v>12</v>
      </c>
      <c r="E204" t="s">
        <v>1366</v>
      </c>
      <c r="F204" t="s">
        <v>1370</v>
      </c>
      <c r="G204">
        <v>141</v>
      </c>
      <c r="H204" t="s">
        <v>3158</v>
      </c>
      <c r="S204" t="s">
        <v>3734</v>
      </c>
      <c r="T204" t="s">
        <v>3735</v>
      </c>
      <c r="X204" t="s">
        <v>4873</v>
      </c>
      <c r="Y204" s="16" t="s">
        <v>99</v>
      </c>
    </row>
    <row r="205" spans="1:25" x14ac:dyDescent="0.25">
      <c r="A205" t="s">
        <v>3585</v>
      </c>
      <c r="B205" t="s">
        <v>4390</v>
      </c>
      <c r="D205" s="7" t="s">
        <v>12</v>
      </c>
      <c r="E205" t="s">
        <v>1366</v>
      </c>
      <c r="F205" t="s">
        <v>1370</v>
      </c>
      <c r="G205">
        <v>141</v>
      </c>
      <c r="H205" t="s">
        <v>3202</v>
      </c>
      <c r="S205" t="s">
        <v>3737</v>
      </c>
      <c r="T205" t="s">
        <v>3738</v>
      </c>
      <c r="X205" t="s">
        <v>4028</v>
      </c>
      <c r="Y205" s="16" t="s">
        <v>99</v>
      </c>
    </row>
    <row r="206" spans="1:25" x14ac:dyDescent="0.25">
      <c r="B206" t="s">
        <v>4004</v>
      </c>
      <c r="D206" s="7" t="s">
        <v>12</v>
      </c>
      <c r="E206" t="s">
        <v>1366</v>
      </c>
      <c r="F206" t="s">
        <v>1370</v>
      </c>
      <c r="G206">
        <v>141</v>
      </c>
      <c r="H206" t="s">
        <v>3157</v>
      </c>
      <c r="S206" t="s">
        <v>3740</v>
      </c>
      <c r="T206" t="s">
        <v>3741</v>
      </c>
      <c r="X206" t="s">
        <v>4029</v>
      </c>
      <c r="Y206" s="16" t="s">
        <v>99</v>
      </c>
    </row>
    <row r="207" spans="1:25" x14ac:dyDescent="0.25">
      <c r="B207" t="s">
        <v>4719</v>
      </c>
      <c r="D207" s="7" t="s">
        <v>12</v>
      </c>
      <c r="E207" t="s">
        <v>1366</v>
      </c>
      <c r="F207" t="s">
        <v>1370</v>
      </c>
      <c r="G207">
        <v>141</v>
      </c>
      <c r="H207" t="s">
        <v>3238</v>
      </c>
      <c r="S207" t="s">
        <v>3743</v>
      </c>
      <c r="T207" t="s">
        <v>3744</v>
      </c>
      <c r="X207" t="s">
        <v>4874</v>
      </c>
      <c r="Y207" s="16" t="s">
        <v>99</v>
      </c>
    </row>
    <row r="208" spans="1:25" x14ac:dyDescent="0.25">
      <c r="B208" t="s">
        <v>3223</v>
      </c>
      <c r="D208" s="7" t="s">
        <v>12</v>
      </c>
      <c r="E208" t="s">
        <v>1366</v>
      </c>
      <c r="F208" t="s">
        <v>1370</v>
      </c>
      <c r="G208">
        <v>141</v>
      </c>
      <c r="H208" t="s">
        <v>3155</v>
      </c>
      <c r="S208" t="s">
        <v>3746</v>
      </c>
      <c r="T208" t="s">
        <v>3747</v>
      </c>
      <c r="X208" t="s">
        <v>4875</v>
      </c>
      <c r="Y208" s="16">
        <v>3.678807472805635</v>
      </c>
    </row>
    <row r="209" spans="2:25" x14ac:dyDescent="0.25">
      <c r="B209" t="s">
        <v>3226</v>
      </c>
      <c r="D209" s="7" t="s">
        <v>12</v>
      </c>
      <c r="E209" t="s">
        <v>1366</v>
      </c>
      <c r="F209" t="s">
        <v>1370</v>
      </c>
      <c r="G209">
        <v>141</v>
      </c>
      <c r="H209" t="s">
        <v>3155</v>
      </c>
      <c r="S209" t="s">
        <v>3749</v>
      </c>
      <c r="T209" t="s">
        <v>3750</v>
      </c>
      <c r="X209" t="s">
        <v>4876</v>
      </c>
      <c r="Y209" s="16">
        <v>6.3392937386865214</v>
      </c>
    </row>
    <row r="210" spans="2:25" x14ac:dyDescent="0.25">
      <c r="B210" t="s">
        <v>3229</v>
      </c>
      <c r="D210" s="7" t="s">
        <v>12</v>
      </c>
      <c r="E210" t="s">
        <v>1366</v>
      </c>
      <c r="F210" t="s">
        <v>1370</v>
      </c>
      <c r="G210">
        <v>141</v>
      </c>
      <c r="H210" t="s">
        <v>3155</v>
      </c>
      <c r="S210" t="s">
        <v>3752</v>
      </c>
      <c r="T210" t="s">
        <v>3753</v>
      </c>
      <c r="X210" t="s">
        <v>3256</v>
      </c>
      <c r="Y210" s="16" t="s">
        <v>99</v>
      </c>
    </row>
    <row r="211" spans="2:25" x14ac:dyDescent="0.25">
      <c r="B211" t="s">
        <v>3232</v>
      </c>
      <c r="D211" s="7" t="s">
        <v>12</v>
      </c>
      <c r="E211" t="s">
        <v>1366</v>
      </c>
      <c r="F211" t="s">
        <v>1370</v>
      </c>
      <c r="G211">
        <v>141</v>
      </c>
      <c r="H211" t="s">
        <v>3155</v>
      </c>
      <c r="S211" t="s">
        <v>3755</v>
      </c>
      <c r="T211" t="s">
        <v>3756</v>
      </c>
      <c r="X211" t="s">
        <v>4877</v>
      </c>
      <c r="Y211" s="16" t="s">
        <v>99</v>
      </c>
    </row>
    <row r="212" spans="2:25" x14ac:dyDescent="0.25">
      <c r="B212" t="s">
        <v>4429</v>
      </c>
      <c r="D212" s="7" t="s">
        <v>12</v>
      </c>
      <c r="E212" t="s">
        <v>1366</v>
      </c>
      <c r="F212" t="s">
        <v>1370</v>
      </c>
      <c r="G212">
        <v>141</v>
      </c>
      <c r="H212" t="s">
        <v>3205</v>
      </c>
      <c r="S212" t="s">
        <v>3758</v>
      </c>
      <c r="T212" t="s">
        <v>3759</v>
      </c>
      <c r="X212" t="s">
        <v>3258</v>
      </c>
      <c r="Y212" s="16" t="s">
        <v>99</v>
      </c>
    </row>
    <row r="213" spans="2:25" x14ac:dyDescent="0.25">
      <c r="B213" t="s">
        <v>3234</v>
      </c>
      <c r="D213" s="7" t="s">
        <v>12</v>
      </c>
      <c r="E213" t="s">
        <v>1366</v>
      </c>
      <c r="F213" t="s">
        <v>1370</v>
      </c>
      <c r="G213">
        <v>141</v>
      </c>
      <c r="H213" t="s">
        <v>3155</v>
      </c>
      <c r="S213" t="s">
        <v>3761</v>
      </c>
      <c r="T213" t="s">
        <v>3762</v>
      </c>
      <c r="X213" t="s">
        <v>4030</v>
      </c>
      <c r="Y213" s="16" t="s">
        <v>99</v>
      </c>
    </row>
    <row r="214" spans="2:25" x14ac:dyDescent="0.25">
      <c r="B214" t="s">
        <v>3833</v>
      </c>
      <c r="D214" s="7" t="s">
        <v>12</v>
      </c>
      <c r="E214" t="s">
        <v>1366</v>
      </c>
      <c r="F214" t="s">
        <v>1370</v>
      </c>
      <c r="G214">
        <v>141</v>
      </c>
      <c r="H214" t="s">
        <v>3179</v>
      </c>
      <c r="S214" t="s">
        <v>3411</v>
      </c>
      <c r="T214" t="s">
        <v>3764</v>
      </c>
      <c r="X214" t="s">
        <v>4533</v>
      </c>
      <c r="Y214" s="16" t="s">
        <v>99</v>
      </c>
    </row>
    <row r="215" spans="2:25" x14ac:dyDescent="0.25">
      <c r="B215" t="s">
        <v>4614</v>
      </c>
      <c r="D215" s="7" t="s">
        <v>12</v>
      </c>
      <c r="E215" t="s">
        <v>1366</v>
      </c>
      <c r="F215" t="s">
        <v>1370</v>
      </c>
      <c r="G215">
        <v>141</v>
      </c>
      <c r="H215" t="s">
        <v>3158</v>
      </c>
      <c r="S215" t="s">
        <v>3766</v>
      </c>
      <c r="T215" t="s">
        <v>3767</v>
      </c>
      <c r="X215" t="s">
        <v>4031</v>
      </c>
      <c r="Y215" s="16" t="s">
        <v>99</v>
      </c>
    </row>
    <row r="216" spans="2:25" x14ac:dyDescent="0.25">
      <c r="B216" t="s">
        <v>3389</v>
      </c>
      <c r="D216" s="7" t="s">
        <v>12</v>
      </c>
      <c r="E216" t="s">
        <v>1366</v>
      </c>
      <c r="F216" t="s">
        <v>1370</v>
      </c>
      <c r="G216">
        <v>141</v>
      </c>
      <c r="H216" t="s">
        <v>3170</v>
      </c>
      <c r="S216" t="s">
        <v>3769</v>
      </c>
      <c r="T216" t="s">
        <v>3770</v>
      </c>
      <c r="X216" t="s">
        <v>4032</v>
      </c>
      <c r="Y216" s="16" t="s">
        <v>99</v>
      </c>
    </row>
    <row r="217" spans="2:25" x14ac:dyDescent="0.25">
      <c r="B217" t="s">
        <v>4430</v>
      </c>
      <c r="D217" s="7" t="s">
        <v>12</v>
      </c>
      <c r="E217" t="s">
        <v>1366</v>
      </c>
      <c r="F217" t="s">
        <v>1370</v>
      </c>
      <c r="G217">
        <v>141</v>
      </c>
      <c r="H217" t="s">
        <v>3205</v>
      </c>
      <c r="S217" t="s">
        <v>3772</v>
      </c>
      <c r="T217" t="s">
        <v>3773</v>
      </c>
      <c r="X217" t="s">
        <v>4033</v>
      </c>
      <c r="Y217" s="16" t="s">
        <v>99</v>
      </c>
    </row>
    <row r="218" spans="2:25" x14ac:dyDescent="0.25">
      <c r="B218" t="s">
        <v>4005</v>
      </c>
      <c r="D218" s="7" t="s">
        <v>12</v>
      </c>
      <c r="E218" t="s">
        <v>1366</v>
      </c>
      <c r="F218" t="s">
        <v>1370</v>
      </c>
      <c r="G218">
        <v>141</v>
      </c>
      <c r="H218" t="s">
        <v>3157</v>
      </c>
      <c r="S218" t="s">
        <v>3760</v>
      </c>
      <c r="T218" t="s">
        <v>3775</v>
      </c>
      <c r="X218" t="s">
        <v>4276</v>
      </c>
      <c r="Y218" s="16" t="s">
        <v>99</v>
      </c>
    </row>
    <row r="219" spans="2:25" x14ac:dyDescent="0.25">
      <c r="B219" t="s">
        <v>4431</v>
      </c>
      <c r="D219" s="7" t="s">
        <v>12</v>
      </c>
      <c r="E219" t="s">
        <v>1366</v>
      </c>
      <c r="F219" t="s">
        <v>1370</v>
      </c>
      <c r="G219">
        <v>141</v>
      </c>
      <c r="H219" t="s">
        <v>3205</v>
      </c>
      <c r="S219" t="s">
        <v>3777</v>
      </c>
      <c r="T219" t="s">
        <v>3778</v>
      </c>
      <c r="X219" t="s">
        <v>4441</v>
      </c>
      <c r="Y219" s="16" t="s">
        <v>99</v>
      </c>
    </row>
    <row r="220" spans="2:25" x14ac:dyDescent="0.25">
      <c r="B220" t="s">
        <v>3516</v>
      </c>
      <c r="D220" s="7" t="s">
        <v>12</v>
      </c>
      <c r="E220" t="s">
        <v>1366</v>
      </c>
      <c r="F220" t="s">
        <v>1370</v>
      </c>
      <c r="G220">
        <v>141</v>
      </c>
      <c r="H220" t="s">
        <v>3173</v>
      </c>
      <c r="S220" t="s">
        <v>3780</v>
      </c>
      <c r="T220" t="s">
        <v>3781</v>
      </c>
      <c r="X220" t="s">
        <v>4870</v>
      </c>
      <c r="Y220" s="16" t="s">
        <v>99</v>
      </c>
    </row>
    <row r="221" spans="2:25" x14ac:dyDescent="0.25">
      <c r="B221" t="s">
        <v>4268</v>
      </c>
      <c r="D221" s="7" t="s">
        <v>12</v>
      </c>
      <c r="E221" t="s">
        <v>1366</v>
      </c>
      <c r="F221" t="s">
        <v>1370</v>
      </c>
      <c r="G221">
        <v>141</v>
      </c>
      <c r="H221" t="s">
        <v>3196</v>
      </c>
      <c r="S221" t="s">
        <v>3783</v>
      </c>
      <c r="T221" t="s">
        <v>3784</v>
      </c>
      <c r="X221" t="s">
        <v>4871</v>
      </c>
      <c r="Y221" s="16" t="s">
        <v>99</v>
      </c>
    </row>
    <row r="222" spans="2:25" x14ac:dyDescent="0.25">
      <c r="B222" t="s">
        <v>3237</v>
      </c>
      <c r="D222" s="7" t="s">
        <v>12</v>
      </c>
      <c r="E222" t="s">
        <v>1366</v>
      </c>
      <c r="F222" t="s">
        <v>1370</v>
      </c>
      <c r="G222">
        <v>141</v>
      </c>
      <c r="H222" t="s">
        <v>3155</v>
      </c>
      <c r="S222" t="s">
        <v>3786</v>
      </c>
      <c r="T222" t="s">
        <v>3787</v>
      </c>
      <c r="X222" t="s">
        <v>3398</v>
      </c>
      <c r="Y222" s="16" t="s">
        <v>99</v>
      </c>
    </row>
    <row r="223" spans="2:25" x14ac:dyDescent="0.25">
      <c r="B223" t="s">
        <v>3240</v>
      </c>
      <c r="D223" s="7" t="s">
        <v>12</v>
      </c>
      <c r="E223" t="s">
        <v>1366</v>
      </c>
      <c r="F223" t="s">
        <v>1370</v>
      </c>
      <c r="G223">
        <v>141</v>
      </c>
      <c r="H223" t="s">
        <v>3155</v>
      </c>
      <c r="S223" t="s">
        <v>3789</v>
      </c>
      <c r="T223" t="s">
        <v>3790</v>
      </c>
    </row>
    <row r="224" spans="2:25" x14ac:dyDescent="0.25">
      <c r="B224" t="s">
        <v>3243</v>
      </c>
      <c r="D224" s="7" t="s">
        <v>12</v>
      </c>
      <c r="E224" t="s">
        <v>1366</v>
      </c>
      <c r="F224" t="s">
        <v>1370</v>
      </c>
      <c r="G224">
        <v>141</v>
      </c>
      <c r="H224" t="s">
        <v>3155</v>
      </c>
      <c r="S224" t="s">
        <v>3792</v>
      </c>
      <c r="T224" t="s">
        <v>3793</v>
      </c>
    </row>
    <row r="225" spans="1:20" x14ac:dyDescent="0.25">
      <c r="B225" t="s">
        <v>4720</v>
      </c>
      <c r="D225" s="7" t="s">
        <v>12</v>
      </c>
      <c r="E225" t="s">
        <v>1366</v>
      </c>
      <c r="F225" t="s">
        <v>1370</v>
      </c>
      <c r="G225">
        <v>141</v>
      </c>
      <c r="H225" t="s">
        <v>3238</v>
      </c>
      <c r="S225" t="s">
        <v>3795</v>
      </c>
      <c r="T225" t="s">
        <v>3796</v>
      </c>
    </row>
    <row r="226" spans="1:20" x14ac:dyDescent="0.25">
      <c r="B226" t="s">
        <v>3246</v>
      </c>
      <c r="D226" s="7" t="s">
        <v>12</v>
      </c>
      <c r="E226" t="s">
        <v>1366</v>
      </c>
      <c r="F226" t="s">
        <v>1370</v>
      </c>
      <c r="G226">
        <v>141</v>
      </c>
      <c r="H226" t="s">
        <v>3155</v>
      </c>
      <c r="S226" t="s">
        <v>3798</v>
      </c>
      <c r="T226" t="s">
        <v>3799</v>
      </c>
    </row>
    <row r="227" spans="1:20" x14ac:dyDescent="0.25">
      <c r="B227" t="s">
        <v>3519</v>
      </c>
      <c r="D227" s="7" t="s">
        <v>12</v>
      </c>
      <c r="E227" t="s">
        <v>1366</v>
      </c>
      <c r="F227" t="s">
        <v>1370</v>
      </c>
      <c r="G227">
        <v>141</v>
      </c>
      <c r="H227" t="s">
        <v>3173</v>
      </c>
    </row>
    <row r="228" spans="1:20" x14ac:dyDescent="0.25">
      <c r="B228" t="s">
        <v>4615</v>
      </c>
      <c r="D228" s="7" t="s">
        <v>12</v>
      </c>
      <c r="E228" t="s">
        <v>1366</v>
      </c>
      <c r="F228" t="s">
        <v>1370</v>
      </c>
      <c r="G228">
        <v>141</v>
      </c>
      <c r="H228" t="s">
        <v>3158</v>
      </c>
    </row>
    <row r="229" spans="1:20" x14ac:dyDescent="0.25">
      <c r="B229" t="s">
        <v>4006</v>
      </c>
      <c r="D229" s="7" t="s">
        <v>12</v>
      </c>
      <c r="E229" t="s">
        <v>1366</v>
      </c>
      <c r="F229" t="s">
        <v>1370</v>
      </c>
      <c r="G229">
        <v>141</v>
      </c>
      <c r="H229" t="s">
        <v>3157</v>
      </c>
    </row>
    <row r="230" spans="1:20" x14ac:dyDescent="0.25">
      <c r="B230" t="s">
        <v>4432</v>
      </c>
      <c r="D230" s="7" t="s">
        <v>12</v>
      </c>
      <c r="E230" t="s">
        <v>1366</v>
      </c>
      <c r="F230" t="s">
        <v>1370</v>
      </c>
      <c r="G230">
        <v>141</v>
      </c>
      <c r="H230" t="s">
        <v>3205</v>
      </c>
    </row>
    <row r="231" spans="1:20" x14ac:dyDescent="0.25">
      <c r="B231" t="s">
        <v>3521</v>
      </c>
      <c r="D231" s="7" t="s">
        <v>12</v>
      </c>
      <c r="E231" t="s">
        <v>1366</v>
      </c>
      <c r="F231" t="s">
        <v>1370</v>
      </c>
      <c r="G231">
        <v>141</v>
      </c>
      <c r="H231" t="s">
        <v>3173</v>
      </c>
    </row>
    <row r="232" spans="1:20" x14ac:dyDescent="0.25">
      <c r="B232" t="s">
        <v>3249</v>
      </c>
      <c r="D232" s="7" t="s">
        <v>12</v>
      </c>
      <c r="E232" t="s">
        <v>1366</v>
      </c>
      <c r="F232" t="s">
        <v>1370</v>
      </c>
      <c r="G232">
        <v>141</v>
      </c>
      <c r="H232" t="s">
        <v>3155</v>
      </c>
    </row>
    <row r="233" spans="1:20" x14ac:dyDescent="0.25">
      <c r="A233" t="s">
        <v>3600</v>
      </c>
      <c r="B233" t="s">
        <v>4269</v>
      </c>
      <c r="D233" s="7" t="s">
        <v>12</v>
      </c>
      <c r="E233" t="s">
        <v>1366</v>
      </c>
      <c r="F233" t="s">
        <v>1370</v>
      </c>
      <c r="G233">
        <v>141</v>
      </c>
      <c r="H233" t="s">
        <v>3196</v>
      </c>
    </row>
    <row r="234" spans="1:20" x14ac:dyDescent="0.25">
      <c r="B234" t="s">
        <v>4007</v>
      </c>
      <c r="D234" s="7" t="s">
        <v>12</v>
      </c>
      <c r="E234" t="s">
        <v>1366</v>
      </c>
      <c r="F234" t="s">
        <v>1370</v>
      </c>
      <c r="G234">
        <v>141</v>
      </c>
      <c r="H234" t="s">
        <v>3157</v>
      </c>
    </row>
    <row r="235" spans="1:20" x14ac:dyDescent="0.25">
      <c r="B235" t="s">
        <v>4706</v>
      </c>
      <c r="D235" s="7" t="s">
        <v>12</v>
      </c>
      <c r="E235" t="s">
        <v>1366</v>
      </c>
      <c r="F235" t="s">
        <v>1370</v>
      </c>
      <c r="G235">
        <v>141</v>
      </c>
      <c r="H235" t="s">
        <v>3156</v>
      </c>
    </row>
    <row r="236" spans="1:20" x14ac:dyDescent="0.25">
      <c r="B236" t="s">
        <v>3834</v>
      </c>
      <c r="D236" s="7" t="s">
        <v>12</v>
      </c>
      <c r="E236" t="s">
        <v>1366</v>
      </c>
      <c r="F236" t="s">
        <v>1370</v>
      </c>
      <c r="G236">
        <v>141</v>
      </c>
      <c r="H236" t="s">
        <v>3179</v>
      </c>
    </row>
    <row r="237" spans="1:20" x14ac:dyDescent="0.25">
      <c r="A237" t="s">
        <v>3634</v>
      </c>
      <c r="B237" t="s">
        <v>4531</v>
      </c>
      <c r="D237" s="7" t="s">
        <v>12</v>
      </c>
      <c r="E237" t="s">
        <v>1366</v>
      </c>
      <c r="F237" t="s">
        <v>1370</v>
      </c>
      <c r="G237">
        <v>141</v>
      </c>
      <c r="H237" t="s">
        <v>3211</v>
      </c>
    </row>
    <row r="238" spans="1:20" x14ac:dyDescent="0.25">
      <c r="A238" t="s">
        <v>3664</v>
      </c>
      <c r="B238" t="s">
        <v>4270</v>
      </c>
      <c r="D238" s="7" t="s">
        <v>12</v>
      </c>
      <c r="E238" t="s">
        <v>1366</v>
      </c>
      <c r="F238" t="s">
        <v>1370</v>
      </c>
      <c r="G238">
        <v>141</v>
      </c>
      <c r="H238" t="s">
        <v>3196</v>
      </c>
    </row>
    <row r="239" spans="1:20" x14ac:dyDescent="0.25">
      <c r="B239" t="s">
        <v>3702</v>
      </c>
      <c r="D239" s="7" t="s">
        <v>12</v>
      </c>
      <c r="E239" t="s">
        <v>1366</v>
      </c>
      <c r="F239" t="s">
        <v>1370</v>
      </c>
      <c r="G239">
        <v>141</v>
      </c>
      <c r="H239" t="s">
        <v>3176</v>
      </c>
    </row>
    <row r="240" spans="1:20" x14ac:dyDescent="0.25">
      <c r="B240" t="s">
        <v>4391</v>
      </c>
      <c r="D240" s="7" t="s">
        <v>12</v>
      </c>
      <c r="E240" t="s">
        <v>1366</v>
      </c>
      <c r="F240" t="s">
        <v>1370</v>
      </c>
      <c r="G240">
        <v>141</v>
      </c>
      <c r="H240" t="s">
        <v>3202</v>
      </c>
    </row>
    <row r="241" spans="1:8" x14ac:dyDescent="0.25">
      <c r="A241" t="s">
        <v>3556</v>
      </c>
      <c r="B241" t="s">
        <v>3933</v>
      </c>
      <c r="D241" s="7" t="s">
        <v>12</v>
      </c>
      <c r="E241" t="s">
        <v>1366</v>
      </c>
      <c r="F241" t="s">
        <v>1370</v>
      </c>
      <c r="G241">
        <v>141</v>
      </c>
      <c r="H241" t="s">
        <v>3185</v>
      </c>
    </row>
    <row r="242" spans="1:8" x14ac:dyDescent="0.25">
      <c r="A242" t="s">
        <v>3579</v>
      </c>
      <c r="B242" t="s">
        <v>4433</v>
      </c>
      <c r="D242" s="7" t="s">
        <v>12</v>
      </c>
      <c r="E242" t="s">
        <v>1366</v>
      </c>
      <c r="F242" t="s">
        <v>1370</v>
      </c>
      <c r="G242">
        <v>141</v>
      </c>
      <c r="H242" t="s">
        <v>3205</v>
      </c>
    </row>
    <row r="243" spans="1:8" x14ac:dyDescent="0.25">
      <c r="A243" t="s">
        <v>3673</v>
      </c>
      <c r="B243" t="s">
        <v>4532</v>
      </c>
      <c r="D243" s="7" t="s">
        <v>12</v>
      </c>
      <c r="E243" t="s">
        <v>1366</v>
      </c>
      <c r="F243" t="s">
        <v>1370</v>
      </c>
      <c r="G243">
        <v>141</v>
      </c>
      <c r="H243" t="s">
        <v>3211</v>
      </c>
    </row>
    <row r="244" spans="1:8" x14ac:dyDescent="0.25">
      <c r="A244" t="s">
        <v>3573</v>
      </c>
      <c r="B244" t="s">
        <v>4008</v>
      </c>
      <c r="D244" s="7" t="s">
        <v>12</v>
      </c>
      <c r="E244" t="s">
        <v>1366</v>
      </c>
      <c r="F244" t="s">
        <v>1370</v>
      </c>
      <c r="G244">
        <v>141</v>
      </c>
      <c r="H244" t="s">
        <v>3157</v>
      </c>
    </row>
    <row r="245" spans="1:8" x14ac:dyDescent="0.25">
      <c r="B245" t="s">
        <v>3705</v>
      </c>
      <c r="D245" s="7" t="s">
        <v>12</v>
      </c>
      <c r="E245" t="s">
        <v>1366</v>
      </c>
      <c r="F245" t="s">
        <v>1370</v>
      </c>
      <c r="G245">
        <v>141</v>
      </c>
      <c r="H245" t="s">
        <v>3176</v>
      </c>
    </row>
    <row r="246" spans="1:8" x14ac:dyDescent="0.25">
      <c r="A246" t="s">
        <v>3656</v>
      </c>
      <c r="B246" t="s">
        <v>4434</v>
      </c>
      <c r="D246" s="7" t="s">
        <v>12</v>
      </c>
      <c r="E246" t="s">
        <v>1366</v>
      </c>
      <c r="F246" t="s">
        <v>1370</v>
      </c>
      <c r="G246">
        <v>141</v>
      </c>
      <c r="H246" t="s">
        <v>3205</v>
      </c>
    </row>
    <row r="247" spans="1:8" x14ac:dyDescent="0.25">
      <c r="A247" t="s">
        <v>3561</v>
      </c>
      <c r="B247" t="s">
        <v>3934</v>
      </c>
      <c r="D247" s="7" t="s">
        <v>12</v>
      </c>
      <c r="E247" t="s">
        <v>1366</v>
      </c>
      <c r="F247" t="s">
        <v>1370</v>
      </c>
      <c r="G247">
        <v>141</v>
      </c>
      <c r="H247" t="s">
        <v>3185</v>
      </c>
    </row>
    <row r="248" spans="1:8" x14ac:dyDescent="0.25">
      <c r="A248" t="s">
        <v>3594</v>
      </c>
      <c r="B248" t="s">
        <v>4009</v>
      </c>
      <c r="D248" s="7" t="s">
        <v>12</v>
      </c>
      <c r="E248" t="s">
        <v>1366</v>
      </c>
      <c r="F248" t="s">
        <v>1370</v>
      </c>
      <c r="G248">
        <v>141</v>
      </c>
      <c r="H248" t="s">
        <v>3157</v>
      </c>
    </row>
    <row r="249" spans="1:8" x14ac:dyDescent="0.25">
      <c r="A249" t="s">
        <v>3551</v>
      </c>
      <c r="B249" t="s">
        <v>4616</v>
      </c>
      <c r="D249" s="7" t="s">
        <v>12</v>
      </c>
      <c r="E249" t="s">
        <v>1366</v>
      </c>
      <c r="F249" t="s">
        <v>1370</v>
      </c>
      <c r="G249">
        <v>141</v>
      </c>
      <c r="H249" t="s">
        <v>3158</v>
      </c>
    </row>
    <row r="250" spans="1:8" x14ac:dyDescent="0.25">
      <c r="B250" t="s">
        <v>4371</v>
      </c>
      <c r="D250" s="7" t="s">
        <v>12</v>
      </c>
      <c r="E250" t="s">
        <v>1366</v>
      </c>
      <c r="F250" t="s">
        <v>1370</v>
      </c>
      <c r="G250">
        <v>141</v>
      </c>
      <c r="H250" t="s">
        <v>3199</v>
      </c>
    </row>
    <row r="251" spans="1:8" x14ac:dyDescent="0.25">
      <c r="A251" t="s">
        <v>3567</v>
      </c>
      <c r="B251" t="s">
        <v>4617</v>
      </c>
      <c r="D251" s="7" t="s">
        <v>12</v>
      </c>
      <c r="E251" t="s">
        <v>1366</v>
      </c>
      <c r="F251" t="s">
        <v>1370</v>
      </c>
      <c r="G251">
        <v>141</v>
      </c>
      <c r="H251" t="s">
        <v>3158</v>
      </c>
    </row>
    <row r="252" spans="1:8" x14ac:dyDescent="0.25">
      <c r="B252" t="s">
        <v>4372</v>
      </c>
      <c r="D252" s="7" t="s">
        <v>12</v>
      </c>
      <c r="E252" t="s">
        <v>1366</v>
      </c>
      <c r="F252" t="s">
        <v>1370</v>
      </c>
      <c r="G252">
        <v>141</v>
      </c>
      <c r="H252" t="s">
        <v>3199</v>
      </c>
    </row>
    <row r="253" spans="1:8" x14ac:dyDescent="0.25">
      <c r="A253" t="s">
        <v>3637</v>
      </c>
      <c r="B253" t="s">
        <v>4128</v>
      </c>
      <c r="D253" s="7" t="s">
        <v>12</v>
      </c>
      <c r="E253" t="s">
        <v>1366</v>
      </c>
      <c r="F253" t="s">
        <v>1370</v>
      </c>
      <c r="G253">
        <v>141</v>
      </c>
      <c r="H253" t="s">
        <v>3193</v>
      </c>
    </row>
    <row r="254" spans="1:8" x14ac:dyDescent="0.25">
      <c r="B254" t="s">
        <v>4129</v>
      </c>
      <c r="D254" s="7">
        <v>3.7446850176316095</v>
      </c>
      <c r="E254" t="s">
        <v>1366</v>
      </c>
      <c r="F254" t="s">
        <v>1370</v>
      </c>
      <c r="G254">
        <v>142</v>
      </c>
      <c r="H254" t="s">
        <v>3193</v>
      </c>
    </row>
    <row r="255" spans="1:8" x14ac:dyDescent="0.25">
      <c r="B255" t="s">
        <v>4010</v>
      </c>
      <c r="D255" s="7" t="s">
        <v>99</v>
      </c>
      <c r="E255" t="s">
        <v>1366</v>
      </c>
      <c r="F255" t="s">
        <v>1370</v>
      </c>
      <c r="G255">
        <v>142</v>
      </c>
      <c r="H255" t="s">
        <v>3157</v>
      </c>
    </row>
    <row r="256" spans="1:8" x14ac:dyDescent="0.25">
      <c r="B256" t="s">
        <v>4618</v>
      </c>
      <c r="D256" s="7" t="s">
        <v>99</v>
      </c>
      <c r="E256" t="s">
        <v>1366</v>
      </c>
      <c r="F256" t="s">
        <v>1370</v>
      </c>
      <c r="G256">
        <v>142</v>
      </c>
      <c r="H256" t="s">
        <v>3158</v>
      </c>
    </row>
    <row r="257" spans="1:8" x14ac:dyDescent="0.25">
      <c r="B257" t="s">
        <v>4435</v>
      </c>
      <c r="D257" s="7" t="s">
        <v>99</v>
      </c>
      <c r="E257" t="s">
        <v>1366</v>
      </c>
      <c r="F257" t="s">
        <v>1370</v>
      </c>
      <c r="G257">
        <v>142</v>
      </c>
      <c r="H257" t="s">
        <v>3205</v>
      </c>
    </row>
    <row r="258" spans="1:8" x14ac:dyDescent="0.25">
      <c r="B258" t="s">
        <v>4436</v>
      </c>
      <c r="D258" s="7" t="s">
        <v>99</v>
      </c>
      <c r="E258" t="s">
        <v>1366</v>
      </c>
      <c r="F258" t="s">
        <v>1370</v>
      </c>
      <c r="G258">
        <v>142</v>
      </c>
      <c r="H258" t="s">
        <v>3205</v>
      </c>
    </row>
    <row r="259" spans="1:8" x14ac:dyDescent="0.25">
      <c r="B259" t="s">
        <v>4011</v>
      </c>
      <c r="D259" s="7">
        <v>4.1204632293250611</v>
      </c>
      <c r="E259" t="s">
        <v>1366</v>
      </c>
      <c r="F259" t="s">
        <v>1370</v>
      </c>
      <c r="G259">
        <v>142</v>
      </c>
      <c r="H259" t="s">
        <v>3157</v>
      </c>
    </row>
    <row r="260" spans="1:8" x14ac:dyDescent="0.25">
      <c r="B260" t="s">
        <v>4707</v>
      </c>
      <c r="D260" s="7" t="s">
        <v>99</v>
      </c>
      <c r="E260" t="s">
        <v>1366</v>
      </c>
      <c r="F260" t="s">
        <v>1370</v>
      </c>
      <c r="G260">
        <v>142</v>
      </c>
      <c r="H260" t="s">
        <v>3156</v>
      </c>
    </row>
    <row r="261" spans="1:8" x14ac:dyDescent="0.25">
      <c r="B261" t="s">
        <v>3395</v>
      </c>
      <c r="D261" s="7" t="s">
        <v>99</v>
      </c>
      <c r="E261" t="s">
        <v>1366</v>
      </c>
      <c r="F261" t="s">
        <v>1370</v>
      </c>
      <c r="G261">
        <v>142</v>
      </c>
      <c r="H261" t="s">
        <v>3170</v>
      </c>
    </row>
    <row r="262" spans="1:8" x14ac:dyDescent="0.25">
      <c r="B262" t="s">
        <v>4271</v>
      </c>
      <c r="D262" s="7" t="s">
        <v>99</v>
      </c>
      <c r="E262" t="s">
        <v>1366</v>
      </c>
      <c r="F262" t="s">
        <v>1370</v>
      </c>
      <c r="G262">
        <v>142</v>
      </c>
      <c r="H262" t="s">
        <v>3196</v>
      </c>
    </row>
    <row r="263" spans="1:8" x14ac:dyDescent="0.25">
      <c r="B263" t="s">
        <v>4012</v>
      </c>
      <c r="D263" s="7">
        <v>4.1746897363018691</v>
      </c>
      <c r="E263" t="s">
        <v>1366</v>
      </c>
      <c r="F263" t="s">
        <v>1370</v>
      </c>
      <c r="G263">
        <v>142</v>
      </c>
      <c r="H263" t="s">
        <v>3157</v>
      </c>
    </row>
    <row r="264" spans="1:8" x14ac:dyDescent="0.25">
      <c r="B264" t="s">
        <v>3252</v>
      </c>
      <c r="D264" s="7" t="s">
        <v>99</v>
      </c>
      <c r="E264" t="s">
        <v>1366</v>
      </c>
      <c r="F264" t="s">
        <v>1370</v>
      </c>
      <c r="G264">
        <v>142</v>
      </c>
      <c r="H264" t="s">
        <v>3155</v>
      </c>
    </row>
    <row r="265" spans="1:8" x14ac:dyDescent="0.25">
      <c r="B265" t="s">
        <v>4013</v>
      </c>
      <c r="D265" s="7" t="s">
        <v>99</v>
      </c>
      <c r="E265" t="s">
        <v>1366</v>
      </c>
      <c r="F265" t="s">
        <v>1370</v>
      </c>
      <c r="G265">
        <v>142</v>
      </c>
      <c r="H265" t="s">
        <v>3157</v>
      </c>
    </row>
    <row r="266" spans="1:8" x14ac:dyDescent="0.25">
      <c r="B266" t="s">
        <v>4014</v>
      </c>
      <c r="D266" s="7" t="s">
        <v>99</v>
      </c>
      <c r="E266" t="s">
        <v>1366</v>
      </c>
      <c r="F266" t="s">
        <v>1370</v>
      </c>
      <c r="G266">
        <v>142</v>
      </c>
      <c r="H266" t="s">
        <v>3157</v>
      </c>
    </row>
    <row r="267" spans="1:8" x14ac:dyDescent="0.25">
      <c r="B267" t="s">
        <v>4437</v>
      </c>
      <c r="D267" s="7" t="s">
        <v>99</v>
      </c>
      <c r="E267" t="s">
        <v>1366</v>
      </c>
      <c r="F267" t="s">
        <v>1370</v>
      </c>
      <c r="G267">
        <v>142</v>
      </c>
      <c r="H267" t="s">
        <v>3205</v>
      </c>
    </row>
    <row r="268" spans="1:8" x14ac:dyDescent="0.25">
      <c r="B268" t="s">
        <v>4015</v>
      </c>
      <c r="D268" s="7">
        <v>3.9085667581791577</v>
      </c>
      <c r="E268" t="s">
        <v>1366</v>
      </c>
      <c r="F268" t="s">
        <v>1370</v>
      </c>
      <c r="G268">
        <v>142</v>
      </c>
      <c r="H268" t="s">
        <v>3157</v>
      </c>
    </row>
    <row r="269" spans="1:8" x14ac:dyDescent="0.25">
      <c r="B269" t="s">
        <v>4016</v>
      </c>
      <c r="D269" s="7">
        <v>4.1495754041331194</v>
      </c>
      <c r="E269" t="s">
        <v>1366</v>
      </c>
      <c r="F269" t="s">
        <v>1370</v>
      </c>
      <c r="G269">
        <v>142</v>
      </c>
      <c r="H269" t="s">
        <v>3157</v>
      </c>
    </row>
    <row r="270" spans="1:8" x14ac:dyDescent="0.25">
      <c r="B270" t="s">
        <v>4017</v>
      </c>
      <c r="D270" s="7" t="s">
        <v>99</v>
      </c>
      <c r="E270" t="s">
        <v>1366</v>
      </c>
      <c r="F270" t="s">
        <v>1370</v>
      </c>
      <c r="G270">
        <v>142</v>
      </c>
      <c r="H270" t="s">
        <v>3157</v>
      </c>
    </row>
    <row r="271" spans="1:8" x14ac:dyDescent="0.25">
      <c r="A271" t="s">
        <v>3697</v>
      </c>
      <c r="B271" t="s">
        <v>4130</v>
      </c>
      <c r="D271" s="7" t="s">
        <v>99</v>
      </c>
      <c r="E271" t="s">
        <v>1366</v>
      </c>
      <c r="F271" t="s">
        <v>1370</v>
      </c>
      <c r="G271">
        <v>142</v>
      </c>
      <c r="H271" t="s">
        <v>3193</v>
      </c>
    </row>
    <row r="272" spans="1:8" x14ac:dyDescent="0.25">
      <c r="B272" t="s">
        <v>4272</v>
      </c>
      <c r="D272" s="7" t="s">
        <v>99</v>
      </c>
      <c r="E272" t="s">
        <v>1366</v>
      </c>
      <c r="F272" t="s">
        <v>1370</v>
      </c>
      <c r="G272">
        <v>142</v>
      </c>
      <c r="H272" t="s">
        <v>3196</v>
      </c>
    </row>
    <row r="273" spans="1:8" x14ac:dyDescent="0.25">
      <c r="B273" t="s">
        <v>4273</v>
      </c>
      <c r="D273" s="7" t="s">
        <v>99</v>
      </c>
      <c r="E273" t="s">
        <v>1366</v>
      </c>
      <c r="F273" t="s">
        <v>1370</v>
      </c>
      <c r="G273">
        <v>142</v>
      </c>
      <c r="H273" t="s">
        <v>3196</v>
      </c>
    </row>
    <row r="274" spans="1:8" x14ac:dyDescent="0.25">
      <c r="B274" t="s">
        <v>4018</v>
      </c>
      <c r="D274" s="7" t="s">
        <v>99</v>
      </c>
      <c r="E274" t="s">
        <v>1366</v>
      </c>
      <c r="F274" t="s">
        <v>1370</v>
      </c>
      <c r="G274">
        <v>142</v>
      </c>
      <c r="H274" t="s">
        <v>3157</v>
      </c>
    </row>
    <row r="275" spans="1:8" x14ac:dyDescent="0.25">
      <c r="B275" t="s">
        <v>4019</v>
      </c>
      <c r="D275" s="7" t="s">
        <v>99</v>
      </c>
      <c r="E275" t="s">
        <v>1366</v>
      </c>
      <c r="F275" t="s">
        <v>1370</v>
      </c>
      <c r="G275">
        <v>142</v>
      </c>
      <c r="H275" t="s">
        <v>3157</v>
      </c>
    </row>
    <row r="276" spans="1:8" x14ac:dyDescent="0.25">
      <c r="B276" t="s">
        <v>4619</v>
      </c>
      <c r="D276" s="7" t="s">
        <v>99</v>
      </c>
      <c r="E276" t="s">
        <v>1366</v>
      </c>
      <c r="F276" t="s">
        <v>1370</v>
      </c>
      <c r="G276">
        <v>142</v>
      </c>
      <c r="H276" t="s">
        <v>3158</v>
      </c>
    </row>
    <row r="277" spans="1:8" x14ac:dyDescent="0.25">
      <c r="B277" t="s">
        <v>3720</v>
      </c>
      <c r="D277" s="7" t="s">
        <v>99</v>
      </c>
      <c r="E277" t="s">
        <v>1366</v>
      </c>
      <c r="F277" t="s">
        <v>1370</v>
      </c>
      <c r="G277">
        <v>142</v>
      </c>
      <c r="H277" t="s">
        <v>3176</v>
      </c>
    </row>
    <row r="278" spans="1:8" x14ac:dyDescent="0.25">
      <c r="B278" t="s">
        <v>3254</v>
      </c>
      <c r="D278" s="7" t="s">
        <v>99</v>
      </c>
      <c r="E278" t="s">
        <v>1366</v>
      </c>
      <c r="F278" t="s">
        <v>1370</v>
      </c>
      <c r="G278">
        <v>142</v>
      </c>
      <c r="H278" t="s">
        <v>3155</v>
      </c>
    </row>
    <row r="279" spans="1:8" x14ac:dyDescent="0.25">
      <c r="B279" t="s">
        <v>4620</v>
      </c>
      <c r="D279" s="7" t="s">
        <v>99</v>
      </c>
      <c r="E279" t="s">
        <v>1366</v>
      </c>
      <c r="F279" t="s">
        <v>1370</v>
      </c>
      <c r="G279">
        <v>142</v>
      </c>
      <c r="H279" t="s">
        <v>3158</v>
      </c>
    </row>
    <row r="280" spans="1:8" x14ac:dyDescent="0.25">
      <c r="B280" t="s">
        <v>4503</v>
      </c>
      <c r="D280" s="7" t="s">
        <v>99</v>
      </c>
      <c r="E280" t="s">
        <v>1366</v>
      </c>
      <c r="F280" t="s">
        <v>1370</v>
      </c>
      <c r="G280">
        <v>142</v>
      </c>
      <c r="H280" t="s">
        <v>3208</v>
      </c>
    </row>
    <row r="281" spans="1:8" x14ac:dyDescent="0.25">
      <c r="B281" t="s">
        <v>4274</v>
      </c>
      <c r="D281" s="7" t="s">
        <v>99</v>
      </c>
      <c r="E281" t="s">
        <v>1366</v>
      </c>
      <c r="F281" t="s">
        <v>1370</v>
      </c>
      <c r="G281">
        <v>142</v>
      </c>
      <c r="H281" t="s">
        <v>3196</v>
      </c>
    </row>
    <row r="282" spans="1:8" x14ac:dyDescent="0.25">
      <c r="B282" t="s">
        <v>4020</v>
      </c>
      <c r="D282" s="7">
        <v>4.286706147070368</v>
      </c>
      <c r="E282" t="s">
        <v>1366</v>
      </c>
      <c r="F282" t="s">
        <v>1370</v>
      </c>
      <c r="G282">
        <v>142</v>
      </c>
      <c r="H282" t="s">
        <v>3157</v>
      </c>
    </row>
    <row r="283" spans="1:8" x14ac:dyDescent="0.25">
      <c r="B283" t="s">
        <v>4021</v>
      </c>
      <c r="D283" s="7">
        <v>7.2293595207624408</v>
      </c>
      <c r="E283" t="s">
        <v>1366</v>
      </c>
      <c r="F283" t="s">
        <v>1370</v>
      </c>
      <c r="G283">
        <v>142</v>
      </c>
      <c r="H283" t="s">
        <v>3157</v>
      </c>
    </row>
    <row r="284" spans="1:8" x14ac:dyDescent="0.25">
      <c r="B284" t="s">
        <v>3895</v>
      </c>
      <c r="D284" s="7" t="s">
        <v>99</v>
      </c>
      <c r="E284" t="s">
        <v>1366</v>
      </c>
      <c r="F284" t="s">
        <v>1370</v>
      </c>
      <c r="G284">
        <v>142</v>
      </c>
      <c r="H284" t="s">
        <v>3182</v>
      </c>
    </row>
    <row r="285" spans="1:8" x14ac:dyDescent="0.25">
      <c r="B285" t="s">
        <v>4022</v>
      </c>
      <c r="D285" s="7">
        <v>7.0818358392919603</v>
      </c>
      <c r="E285" t="s">
        <v>1366</v>
      </c>
      <c r="F285" t="s">
        <v>1370</v>
      </c>
      <c r="G285">
        <v>142</v>
      </c>
      <c r="H285" t="s">
        <v>3157</v>
      </c>
    </row>
    <row r="286" spans="1:8" x14ac:dyDescent="0.25">
      <c r="A286" t="s">
        <v>3703</v>
      </c>
      <c r="B286" t="s">
        <v>4275</v>
      </c>
      <c r="D286" s="7" t="s">
        <v>99</v>
      </c>
      <c r="E286" t="s">
        <v>1366</v>
      </c>
      <c r="F286" t="s">
        <v>1370</v>
      </c>
      <c r="G286">
        <v>142</v>
      </c>
      <c r="H286" t="s">
        <v>3196</v>
      </c>
    </row>
    <row r="287" spans="1:8" x14ac:dyDescent="0.25">
      <c r="B287" t="s">
        <v>4621</v>
      </c>
      <c r="D287" s="7" t="s">
        <v>99</v>
      </c>
      <c r="E287" t="s">
        <v>1366</v>
      </c>
      <c r="F287" t="s">
        <v>1370</v>
      </c>
      <c r="G287">
        <v>142</v>
      </c>
      <c r="H287" t="s">
        <v>3158</v>
      </c>
    </row>
    <row r="288" spans="1:8" x14ac:dyDescent="0.25">
      <c r="B288" t="s">
        <v>3723</v>
      </c>
      <c r="D288" s="7" t="s">
        <v>99</v>
      </c>
      <c r="E288" t="s">
        <v>1366</v>
      </c>
      <c r="F288" t="s">
        <v>1370</v>
      </c>
      <c r="G288">
        <v>142</v>
      </c>
      <c r="H288" t="s">
        <v>3176</v>
      </c>
    </row>
    <row r="289" spans="1:8" x14ac:dyDescent="0.25">
      <c r="B289" t="s">
        <v>4504</v>
      </c>
      <c r="D289" s="7" t="s">
        <v>99</v>
      </c>
      <c r="E289" t="s">
        <v>1366</v>
      </c>
      <c r="F289" t="s">
        <v>1370</v>
      </c>
      <c r="G289">
        <v>142</v>
      </c>
      <c r="H289" t="s">
        <v>3208</v>
      </c>
    </row>
    <row r="290" spans="1:8" x14ac:dyDescent="0.25">
      <c r="A290" t="s">
        <v>3710</v>
      </c>
      <c r="B290" t="s">
        <v>4505</v>
      </c>
      <c r="D290" s="7" t="s">
        <v>99</v>
      </c>
      <c r="E290" t="s">
        <v>1366</v>
      </c>
      <c r="F290" t="s">
        <v>1370</v>
      </c>
      <c r="G290">
        <v>142</v>
      </c>
      <c r="H290" t="s">
        <v>3208</v>
      </c>
    </row>
    <row r="291" spans="1:8" x14ac:dyDescent="0.25">
      <c r="B291" t="s">
        <v>4438</v>
      </c>
      <c r="D291" s="7" t="s">
        <v>99</v>
      </c>
      <c r="E291" t="s">
        <v>1366</v>
      </c>
      <c r="F291" t="s">
        <v>1370</v>
      </c>
      <c r="G291">
        <v>142</v>
      </c>
      <c r="H291" t="s">
        <v>3205</v>
      </c>
    </row>
    <row r="292" spans="1:8" x14ac:dyDescent="0.25">
      <c r="B292" t="s">
        <v>3726</v>
      </c>
      <c r="D292" s="7" t="s">
        <v>99</v>
      </c>
      <c r="E292" t="s">
        <v>1366</v>
      </c>
      <c r="F292" t="s">
        <v>1370</v>
      </c>
      <c r="G292">
        <v>142</v>
      </c>
      <c r="H292" t="s">
        <v>3176</v>
      </c>
    </row>
    <row r="293" spans="1:8" x14ac:dyDescent="0.25">
      <c r="B293" t="s">
        <v>4131</v>
      </c>
      <c r="D293" s="7" t="s">
        <v>99</v>
      </c>
      <c r="E293" t="s">
        <v>1366</v>
      </c>
      <c r="F293" t="s">
        <v>1370</v>
      </c>
      <c r="G293">
        <v>142</v>
      </c>
      <c r="H293" t="s">
        <v>3193</v>
      </c>
    </row>
    <row r="294" spans="1:8" x14ac:dyDescent="0.25">
      <c r="B294" t="s">
        <v>4023</v>
      </c>
      <c r="D294" s="7">
        <v>4.1226959039193467</v>
      </c>
      <c r="E294" t="s">
        <v>1366</v>
      </c>
      <c r="F294" t="s">
        <v>1370</v>
      </c>
      <c r="G294">
        <v>142</v>
      </c>
      <c r="H294" t="s">
        <v>3157</v>
      </c>
    </row>
    <row r="295" spans="1:8" x14ac:dyDescent="0.25">
      <c r="B295" t="s">
        <v>4439</v>
      </c>
      <c r="D295" s="7" t="s">
        <v>99</v>
      </c>
      <c r="E295" t="s">
        <v>1366</v>
      </c>
      <c r="F295" t="s">
        <v>1370</v>
      </c>
      <c r="G295">
        <v>142</v>
      </c>
      <c r="H295" t="s">
        <v>3205</v>
      </c>
    </row>
    <row r="296" spans="1:8" x14ac:dyDescent="0.25">
      <c r="B296" t="s">
        <v>4024</v>
      </c>
      <c r="D296" s="7" t="s">
        <v>99</v>
      </c>
      <c r="E296" t="s">
        <v>1366</v>
      </c>
      <c r="F296" t="s">
        <v>1370</v>
      </c>
      <c r="G296">
        <v>142</v>
      </c>
      <c r="H296" t="s">
        <v>3157</v>
      </c>
    </row>
    <row r="297" spans="1:8" x14ac:dyDescent="0.25">
      <c r="B297" t="s">
        <v>4025</v>
      </c>
      <c r="D297" s="7" t="s">
        <v>99</v>
      </c>
      <c r="E297" t="s">
        <v>1366</v>
      </c>
      <c r="F297" t="s">
        <v>1370</v>
      </c>
      <c r="G297">
        <v>142</v>
      </c>
      <c r="H297" t="s">
        <v>3157</v>
      </c>
    </row>
    <row r="298" spans="1:8" x14ac:dyDescent="0.25">
      <c r="B298" t="s">
        <v>4026</v>
      </c>
      <c r="D298" s="7" t="s">
        <v>99</v>
      </c>
      <c r="E298" t="s">
        <v>1366</v>
      </c>
      <c r="F298" t="s">
        <v>1370</v>
      </c>
      <c r="G298">
        <v>142</v>
      </c>
      <c r="H298" t="s">
        <v>3157</v>
      </c>
    </row>
    <row r="299" spans="1:8" x14ac:dyDescent="0.25">
      <c r="B299" t="s">
        <v>4027</v>
      </c>
      <c r="D299" s="7" t="s">
        <v>99</v>
      </c>
      <c r="E299" t="s">
        <v>1366</v>
      </c>
      <c r="F299" t="s">
        <v>1370</v>
      </c>
      <c r="G299">
        <v>142</v>
      </c>
      <c r="H299" t="s">
        <v>3157</v>
      </c>
    </row>
    <row r="300" spans="1:8" x14ac:dyDescent="0.25">
      <c r="B300" t="s">
        <v>4440</v>
      </c>
      <c r="D300" s="7">
        <v>3.7093694552404193</v>
      </c>
      <c r="E300" t="s">
        <v>1366</v>
      </c>
      <c r="F300" t="s">
        <v>1370</v>
      </c>
      <c r="G300">
        <v>142</v>
      </c>
      <c r="H300" t="s">
        <v>3205</v>
      </c>
    </row>
    <row r="301" spans="1:8" x14ac:dyDescent="0.25">
      <c r="B301" t="s">
        <v>3256</v>
      </c>
      <c r="D301" s="7" t="s">
        <v>99</v>
      </c>
      <c r="E301" t="s">
        <v>1366</v>
      </c>
      <c r="F301" t="s">
        <v>1370</v>
      </c>
      <c r="G301">
        <v>142</v>
      </c>
      <c r="H301" t="s">
        <v>3155</v>
      </c>
    </row>
    <row r="302" spans="1:8" x14ac:dyDescent="0.25">
      <c r="A302" t="s">
        <v>3691</v>
      </c>
      <c r="B302" t="s">
        <v>4622</v>
      </c>
      <c r="D302" s="7">
        <v>5.3030959461363221</v>
      </c>
      <c r="E302" t="s">
        <v>1366</v>
      </c>
      <c r="F302" t="s">
        <v>1370</v>
      </c>
      <c r="G302">
        <v>142</v>
      </c>
      <c r="H302" t="s">
        <v>3158</v>
      </c>
    </row>
    <row r="303" spans="1:8" x14ac:dyDescent="0.25">
      <c r="B303" t="s">
        <v>4623</v>
      </c>
      <c r="D303" s="7">
        <v>3.8845443539951958</v>
      </c>
      <c r="E303" t="s">
        <v>1366</v>
      </c>
      <c r="F303" t="s">
        <v>1370</v>
      </c>
      <c r="G303">
        <v>142</v>
      </c>
      <c r="H303" t="s">
        <v>3158</v>
      </c>
    </row>
    <row r="304" spans="1:8" x14ac:dyDescent="0.25">
      <c r="B304" t="s">
        <v>4028</v>
      </c>
      <c r="D304" s="7" t="s">
        <v>99</v>
      </c>
      <c r="E304" t="s">
        <v>1366</v>
      </c>
      <c r="F304" t="s">
        <v>1370</v>
      </c>
      <c r="G304">
        <v>142</v>
      </c>
      <c r="H304" t="s">
        <v>3157</v>
      </c>
    </row>
    <row r="305" spans="1:8" x14ac:dyDescent="0.25">
      <c r="B305" t="s">
        <v>4029</v>
      </c>
      <c r="D305" s="7" t="s">
        <v>99</v>
      </c>
      <c r="E305" t="s">
        <v>1366</v>
      </c>
      <c r="F305" t="s">
        <v>1370</v>
      </c>
      <c r="G305">
        <v>142</v>
      </c>
      <c r="H305" t="s">
        <v>3157</v>
      </c>
    </row>
    <row r="306" spans="1:8" x14ac:dyDescent="0.25">
      <c r="B306" t="s">
        <v>3398</v>
      </c>
      <c r="D306" s="7" t="s">
        <v>99</v>
      </c>
      <c r="E306" t="s">
        <v>1366</v>
      </c>
      <c r="F306" t="s">
        <v>1370</v>
      </c>
      <c r="G306">
        <v>142</v>
      </c>
      <c r="H306" t="s">
        <v>3170</v>
      </c>
    </row>
    <row r="307" spans="1:8" x14ac:dyDescent="0.25">
      <c r="B307" t="s">
        <v>3258</v>
      </c>
      <c r="D307" s="7" t="s">
        <v>99</v>
      </c>
      <c r="E307" t="s">
        <v>1366</v>
      </c>
      <c r="F307" t="s">
        <v>1370</v>
      </c>
      <c r="G307">
        <v>142</v>
      </c>
      <c r="H307" t="s">
        <v>3155</v>
      </c>
    </row>
    <row r="308" spans="1:8" x14ac:dyDescent="0.25">
      <c r="B308" t="s">
        <v>4030</v>
      </c>
      <c r="D308" s="7" t="s">
        <v>99</v>
      </c>
      <c r="E308" t="s">
        <v>1366</v>
      </c>
      <c r="F308" t="s">
        <v>1370</v>
      </c>
      <c r="G308">
        <v>142</v>
      </c>
      <c r="H308" t="s">
        <v>3157</v>
      </c>
    </row>
    <row r="309" spans="1:8" x14ac:dyDescent="0.25">
      <c r="B309" t="s">
        <v>4533</v>
      </c>
      <c r="D309" s="7" t="s">
        <v>99</v>
      </c>
      <c r="E309" t="s">
        <v>1366</v>
      </c>
      <c r="F309" t="s">
        <v>1370</v>
      </c>
      <c r="G309">
        <v>142</v>
      </c>
      <c r="H309" t="s">
        <v>3211</v>
      </c>
    </row>
    <row r="310" spans="1:8" x14ac:dyDescent="0.25">
      <c r="B310" t="s">
        <v>4031</v>
      </c>
      <c r="D310" s="7" t="s">
        <v>99</v>
      </c>
      <c r="E310" t="s">
        <v>1366</v>
      </c>
      <c r="F310" t="s">
        <v>1370</v>
      </c>
      <c r="G310">
        <v>142</v>
      </c>
      <c r="H310" t="s">
        <v>3157</v>
      </c>
    </row>
    <row r="311" spans="1:8" x14ac:dyDescent="0.25">
      <c r="A311" t="s">
        <v>3685</v>
      </c>
      <c r="B311" t="s">
        <v>4032</v>
      </c>
      <c r="D311" s="7" t="s">
        <v>99</v>
      </c>
      <c r="E311" t="s">
        <v>1366</v>
      </c>
      <c r="F311" t="s">
        <v>1370</v>
      </c>
      <c r="G311">
        <v>142</v>
      </c>
      <c r="H311" t="s">
        <v>3157</v>
      </c>
    </row>
    <row r="312" spans="1:8" x14ac:dyDescent="0.25">
      <c r="B312" t="s">
        <v>4033</v>
      </c>
      <c r="D312" s="7" t="s">
        <v>99</v>
      </c>
      <c r="E312" t="s">
        <v>1366</v>
      </c>
      <c r="F312" t="s">
        <v>1370</v>
      </c>
      <c r="G312">
        <v>142</v>
      </c>
      <c r="H312" t="s">
        <v>3157</v>
      </c>
    </row>
    <row r="313" spans="1:8" x14ac:dyDescent="0.25">
      <c r="B313" t="s">
        <v>4276</v>
      </c>
      <c r="D313" s="7" t="s">
        <v>99</v>
      </c>
      <c r="E313" t="s">
        <v>1366</v>
      </c>
      <c r="F313" t="s">
        <v>1370</v>
      </c>
      <c r="G313">
        <v>142</v>
      </c>
      <c r="H313" t="s">
        <v>3196</v>
      </c>
    </row>
    <row r="314" spans="1:8" x14ac:dyDescent="0.25">
      <c r="B314" t="s">
        <v>4441</v>
      </c>
      <c r="D314" s="7" t="s">
        <v>99</v>
      </c>
      <c r="E314" t="s">
        <v>1366</v>
      </c>
      <c r="F314" t="s">
        <v>1370</v>
      </c>
      <c r="G314">
        <v>142</v>
      </c>
      <c r="H314" t="s">
        <v>3205</v>
      </c>
    </row>
    <row r="315" spans="1:8" x14ac:dyDescent="0.25">
      <c r="B315" t="s">
        <v>4624</v>
      </c>
      <c r="D315" s="7" t="s">
        <v>12</v>
      </c>
      <c r="E315" t="s">
        <v>1366</v>
      </c>
      <c r="F315" t="s">
        <v>1370</v>
      </c>
      <c r="G315">
        <v>142</v>
      </c>
      <c r="H315" t="s">
        <v>3158</v>
      </c>
    </row>
    <row r="316" spans="1:8" x14ac:dyDescent="0.25">
      <c r="B316" t="s">
        <v>4534</v>
      </c>
      <c r="D316" s="7" t="s">
        <v>12</v>
      </c>
      <c r="E316" t="s">
        <v>1366</v>
      </c>
      <c r="F316" t="s">
        <v>1370</v>
      </c>
      <c r="G316">
        <v>142</v>
      </c>
      <c r="H316" t="s">
        <v>3211</v>
      </c>
    </row>
    <row r="317" spans="1:8" x14ac:dyDescent="0.25">
      <c r="B317" t="s">
        <v>4625</v>
      </c>
      <c r="D317" s="7" t="s">
        <v>12</v>
      </c>
      <c r="E317" t="s">
        <v>1366</v>
      </c>
      <c r="F317" t="s">
        <v>1370</v>
      </c>
      <c r="G317">
        <v>142</v>
      </c>
      <c r="H317" t="s">
        <v>3158</v>
      </c>
    </row>
    <row r="318" spans="1:8" x14ac:dyDescent="0.25">
      <c r="B318" t="s">
        <v>4132</v>
      </c>
      <c r="D318" s="7" t="s">
        <v>12</v>
      </c>
      <c r="E318" t="s">
        <v>1366</v>
      </c>
      <c r="F318" t="s">
        <v>1370</v>
      </c>
      <c r="G318">
        <v>142</v>
      </c>
      <c r="H318" t="s">
        <v>3193</v>
      </c>
    </row>
    <row r="319" spans="1:8" x14ac:dyDescent="0.25">
      <c r="B319" t="s">
        <v>3935</v>
      </c>
      <c r="D319" s="7" t="s">
        <v>12</v>
      </c>
      <c r="E319" t="s">
        <v>1366</v>
      </c>
      <c r="F319" t="s">
        <v>1370</v>
      </c>
      <c r="G319">
        <v>142</v>
      </c>
      <c r="H319" t="s">
        <v>3185</v>
      </c>
    </row>
    <row r="320" spans="1:8" x14ac:dyDescent="0.25">
      <c r="B320" t="s">
        <v>4034</v>
      </c>
      <c r="D320" s="7" t="s">
        <v>12</v>
      </c>
      <c r="E320" t="s">
        <v>1366</v>
      </c>
      <c r="F320" t="s">
        <v>1370</v>
      </c>
      <c r="G320">
        <v>142</v>
      </c>
      <c r="H320" t="s">
        <v>3157</v>
      </c>
    </row>
    <row r="321" spans="2:8" x14ac:dyDescent="0.25">
      <c r="B321" t="s">
        <v>4035</v>
      </c>
      <c r="D321" s="7" t="s">
        <v>12</v>
      </c>
      <c r="E321" t="s">
        <v>1366</v>
      </c>
      <c r="F321" t="s">
        <v>1370</v>
      </c>
      <c r="G321">
        <v>142</v>
      </c>
      <c r="H321" t="s">
        <v>3157</v>
      </c>
    </row>
    <row r="322" spans="2:8" x14ac:dyDescent="0.25">
      <c r="B322" t="s">
        <v>3733</v>
      </c>
      <c r="D322" s="7" t="s">
        <v>12</v>
      </c>
      <c r="E322" t="s">
        <v>1366</v>
      </c>
      <c r="F322" t="s">
        <v>1370</v>
      </c>
      <c r="G322">
        <v>142</v>
      </c>
      <c r="H322" t="s">
        <v>3176</v>
      </c>
    </row>
    <row r="323" spans="2:8" x14ac:dyDescent="0.25">
      <c r="B323" t="s">
        <v>4626</v>
      </c>
      <c r="D323" s="7" t="s">
        <v>12</v>
      </c>
      <c r="E323" t="s">
        <v>1366</v>
      </c>
      <c r="F323" t="s">
        <v>1370</v>
      </c>
      <c r="G323">
        <v>142</v>
      </c>
      <c r="H323" t="s">
        <v>3158</v>
      </c>
    </row>
    <row r="324" spans="2:8" x14ac:dyDescent="0.25">
      <c r="B324" t="s">
        <v>4277</v>
      </c>
      <c r="D324" s="7" t="s">
        <v>12</v>
      </c>
      <c r="E324" t="s">
        <v>1366</v>
      </c>
      <c r="F324" t="s">
        <v>1370</v>
      </c>
      <c r="G324">
        <v>142</v>
      </c>
      <c r="H324" t="s">
        <v>3196</v>
      </c>
    </row>
    <row r="325" spans="2:8" x14ac:dyDescent="0.25">
      <c r="B325" t="s">
        <v>4627</v>
      </c>
      <c r="D325" s="7" t="s">
        <v>12</v>
      </c>
      <c r="E325" t="s">
        <v>1366</v>
      </c>
      <c r="F325" t="s">
        <v>1370</v>
      </c>
      <c r="G325">
        <v>142</v>
      </c>
      <c r="H325" t="s">
        <v>3158</v>
      </c>
    </row>
    <row r="326" spans="2:8" x14ac:dyDescent="0.25">
      <c r="B326" t="s">
        <v>4036</v>
      </c>
      <c r="D326" s="7" t="s">
        <v>12</v>
      </c>
      <c r="E326" t="s">
        <v>1366</v>
      </c>
      <c r="F326" t="s">
        <v>1370</v>
      </c>
      <c r="G326">
        <v>142</v>
      </c>
      <c r="H326" t="s">
        <v>3157</v>
      </c>
    </row>
    <row r="327" spans="2:8" x14ac:dyDescent="0.25">
      <c r="B327" t="s">
        <v>4037</v>
      </c>
      <c r="D327" s="7" t="s">
        <v>12</v>
      </c>
      <c r="E327" t="s">
        <v>1366</v>
      </c>
      <c r="F327" t="s">
        <v>1370</v>
      </c>
      <c r="G327">
        <v>142</v>
      </c>
      <c r="H327" t="s">
        <v>3157</v>
      </c>
    </row>
    <row r="328" spans="2:8" x14ac:dyDescent="0.25">
      <c r="B328" t="s">
        <v>4278</v>
      </c>
      <c r="D328" s="7" t="s">
        <v>12</v>
      </c>
      <c r="E328" t="s">
        <v>1366</v>
      </c>
      <c r="F328" t="s">
        <v>1370</v>
      </c>
      <c r="G328">
        <v>142</v>
      </c>
      <c r="H328" t="s">
        <v>3196</v>
      </c>
    </row>
    <row r="329" spans="2:8" x14ac:dyDescent="0.25">
      <c r="B329" t="s">
        <v>3736</v>
      </c>
      <c r="D329" s="7" t="s">
        <v>12</v>
      </c>
      <c r="E329" t="s">
        <v>1366</v>
      </c>
      <c r="F329" t="s">
        <v>1370</v>
      </c>
      <c r="G329">
        <v>142</v>
      </c>
      <c r="H329" t="s">
        <v>3176</v>
      </c>
    </row>
    <row r="330" spans="2:8" x14ac:dyDescent="0.25">
      <c r="B330" t="s">
        <v>3259</v>
      </c>
      <c r="D330" s="7" t="s">
        <v>12</v>
      </c>
      <c r="E330" t="s">
        <v>1366</v>
      </c>
      <c r="F330" t="s">
        <v>1370</v>
      </c>
      <c r="G330">
        <v>142</v>
      </c>
      <c r="H330" t="s">
        <v>3155</v>
      </c>
    </row>
    <row r="331" spans="2:8" x14ac:dyDescent="0.25">
      <c r="B331" t="s">
        <v>4442</v>
      </c>
      <c r="D331" s="7" t="s">
        <v>12</v>
      </c>
      <c r="E331" t="s">
        <v>1366</v>
      </c>
      <c r="F331" t="s">
        <v>1370</v>
      </c>
      <c r="G331">
        <v>142</v>
      </c>
      <c r="H331" t="s">
        <v>3205</v>
      </c>
    </row>
    <row r="332" spans="2:8" x14ac:dyDescent="0.25">
      <c r="B332" t="s">
        <v>4279</v>
      </c>
      <c r="D332" s="7" t="s">
        <v>12</v>
      </c>
      <c r="E332" t="s">
        <v>1366</v>
      </c>
      <c r="F332" t="s">
        <v>1370</v>
      </c>
      <c r="G332">
        <v>142</v>
      </c>
      <c r="H332" t="s">
        <v>3196</v>
      </c>
    </row>
    <row r="333" spans="2:8" x14ac:dyDescent="0.25">
      <c r="B333" t="s">
        <v>4443</v>
      </c>
      <c r="D333" s="7" t="s">
        <v>12</v>
      </c>
      <c r="E333" t="s">
        <v>1366</v>
      </c>
      <c r="F333" t="s">
        <v>1370</v>
      </c>
      <c r="G333">
        <v>142</v>
      </c>
      <c r="H333" t="s">
        <v>3205</v>
      </c>
    </row>
    <row r="334" spans="2:8" x14ac:dyDescent="0.25">
      <c r="B334" t="s">
        <v>4280</v>
      </c>
      <c r="D334" s="7" t="s">
        <v>12</v>
      </c>
      <c r="E334" t="s">
        <v>1366</v>
      </c>
      <c r="F334" t="s">
        <v>1370</v>
      </c>
      <c r="G334">
        <v>142</v>
      </c>
      <c r="H334" t="s">
        <v>3196</v>
      </c>
    </row>
    <row r="335" spans="2:8" x14ac:dyDescent="0.25">
      <c r="B335" t="s">
        <v>4133</v>
      </c>
      <c r="D335" s="7" t="s">
        <v>12</v>
      </c>
      <c r="E335" t="s">
        <v>1366</v>
      </c>
      <c r="F335" t="s">
        <v>1370</v>
      </c>
      <c r="G335">
        <v>142</v>
      </c>
      <c r="H335" t="s">
        <v>3193</v>
      </c>
    </row>
    <row r="336" spans="2:8" x14ac:dyDescent="0.25">
      <c r="B336" t="s">
        <v>4444</v>
      </c>
      <c r="D336" s="7" t="s">
        <v>12</v>
      </c>
      <c r="E336" t="s">
        <v>1366</v>
      </c>
      <c r="F336" t="s">
        <v>1370</v>
      </c>
      <c r="G336">
        <v>142</v>
      </c>
      <c r="H336" t="s">
        <v>3205</v>
      </c>
    </row>
    <row r="337" spans="1:8" x14ac:dyDescent="0.25">
      <c r="B337" t="s">
        <v>3739</v>
      </c>
      <c r="D337" s="7" t="s">
        <v>12</v>
      </c>
      <c r="E337" t="s">
        <v>1366</v>
      </c>
      <c r="F337" t="s">
        <v>1370</v>
      </c>
      <c r="G337">
        <v>142</v>
      </c>
      <c r="H337" t="s">
        <v>3176</v>
      </c>
    </row>
    <row r="338" spans="1:8" x14ac:dyDescent="0.25">
      <c r="B338" t="s">
        <v>4038</v>
      </c>
      <c r="D338" s="7" t="s">
        <v>12</v>
      </c>
      <c r="E338" t="s">
        <v>1366</v>
      </c>
      <c r="F338" t="s">
        <v>1370</v>
      </c>
      <c r="G338">
        <v>142</v>
      </c>
      <c r="H338" t="s">
        <v>3157</v>
      </c>
    </row>
    <row r="339" spans="1:8" x14ac:dyDescent="0.25">
      <c r="A339" t="s">
        <v>3708</v>
      </c>
      <c r="B339" t="s">
        <v>4445</v>
      </c>
      <c r="D339" s="7" t="s">
        <v>12</v>
      </c>
      <c r="E339" t="s">
        <v>1366</v>
      </c>
      <c r="F339" t="s">
        <v>1370</v>
      </c>
      <c r="G339">
        <v>142</v>
      </c>
      <c r="H339" t="s">
        <v>3205</v>
      </c>
    </row>
    <row r="340" spans="1:8" x14ac:dyDescent="0.25">
      <c r="B340" t="s">
        <v>4039</v>
      </c>
      <c r="D340" s="7" t="s">
        <v>12</v>
      </c>
      <c r="E340" t="s">
        <v>1366</v>
      </c>
      <c r="F340" t="s">
        <v>1370</v>
      </c>
      <c r="G340">
        <v>142</v>
      </c>
      <c r="H340" t="s">
        <v>3157</v>
      </c>
    </row>
    <row r="341" spans="1:8" x14ac:dyDescent="0.25">
      <c r="B341" t="s">
        <v>3261</v>
      </c>
      <c r="D341" s="7" t="s">
        <v>12</v>
      </c>
      <c r="E341" t="s">
        <v>1366</v>
      </c>
      <c r="F341" t="s">
        <v>1370</v>
      </c>
      <c r="G341">
        <v>142</v>
      </c>
      <c r="H341" t="s">
        <v>3155</v>
      </c>
    </row>
    <row r="342" spans="1:8" x14ac:dyDescent="0.25">
      <c r="B342" t="s">
        <v>4628</v>
      </c>
      <c r="D342" s="7" t="s">
        <v>12</v>
      </c>
      <c r="E342" t="s">
        <v>1366</v>
      </c>
      <c r="F342" t="s">
        <v>1370</v>
      </c>
      <c r="G342">
        <v>142</v>
      </c>
      <c r="H342" t="s">
        <v>3158</v>
      </c>
    </row>
    <row r="343" spans="1:8" x14ac:dyDescent="0.25">
      <c r="A343" t="s">
        <v>3724</v>
      </c>
      <c r="B343" t="s">
        <v>4446</v>
      </c>
      <c r="D343" s="7" t="s">
        <v>12</v>
      </c>
      <c r="E343" t="s">
        <v>1366</v>
      </c>
      <c r="F343" t="s">
        <v>1370</v>
      </c>
      <c r="G343">
        <v>142</v>
      </c>
      <c r="H343" t="s">
        <v>3205</v>
      </c>
    </row>
    <row r="344" spans="1:8" x14ac:dyDescent="0.25">
      <c r="B344" t="s">
        <v>4134</v>
      </c>
      <c r="D344" s="7" t="s">
        <v>12</v>
      </c>
      <c r="E344" t="s">
        <v>1366</v>
      </c>
      <c r="F344" t="s">
        <v>1370</v>
      </c>
      <c r="G344">
        <v>142</v>
      </c>
      <c r="H344" t="s">
        <v>3193</v>
      </c>
    </row>
    <row r="345" spans="1:8" x14ac:dyDescent="0.25">
      <c r="B345" t="s">
        <v>3400</v>
      </c>
      <c r="D345" s="7" t="s">
        <v>12</v>
      </c>
      <c r="E345" t="s">
        <v>1366</v>
      </c>
      <c r="F345" t="s">
        <v>1370</v>
      </c>
      <c r="G345">
        <v>142</v>
      </c>
      <c r="H345" t="s">
        <v>3170</v>
      </c>
    </row>
    <row r="346" spans="1:8" x14ac:dyDescent="0.25">
      <c r="B346" t="s">
        <v>3402</v>
      </c>
      <c r="D346" s="7" t="s">
        <v>12</v>
      </c>
      <c r="E346" t="s">
        <v>1366</v>
      </c>
      <c r="F346" t="s">
        <v>1370</v>
      </c>
      <c r="G346">
        <v>142</v>
      </c>
      <c r="H346" t="s">
        <v>3170</v>
      </c>
    </row>
    <row r="347" spans="1:8" x14ac:dyDescent="0.25">
      <c r="B347" t="s">
        <v>4535</v>
      </c>
      <c r="D347" s="7" t="s">
        <v>12</v>
      </c>
      <c r="E347" t="s">
        <v>1366</v>
      </c>
      <c r="F347" t="s">
        <v>1370</v>
      </c>
      <c r="G347">
        <v>142</v>
      </c>
      <c r="H347" t="s">
        <v>3211</v>
      </c>
    </row>
    <row r="348" spans="1:8" x14ac:dyDescent="0.25">
      <c r="B348" t="s">
        <v>4392</v>
      </c>
      <c r="D348" s="7" t="s">
        <v>12</v>
      </c>
      <c r="E348" t="s">
        <v>1366</v>
      </c>
      <c r="F348" t="s">
        <v>1370</v>
      </c>
      <c r="G348">
        <v>142</v>
      </c>
      <c r="H348" t="s">
        <v>3202</v>
      </c>
    </row>
    <row r="349" spans="1:8" x14ac:dyDescent="0.25">
      <c r="B349" t="s">
        <v>4281</v>
      </c>
      <c r="D349" s="7" t="s">
        <v>12</v>
      </c>
      <c r="E349" t="s">
        <v>1366</v>
      </c>
      <c r="F349" t="s">
        <v>1370</v>
      </c>
      <c r="G349">
        <v>142</v>
      </c>
      <c r="H349" t="s">
        <v>3196</v>
      </c>
    </row>
    <row r="350" spans="1:8" x14ac:dyDescent="0.25">
      <c r="B350" t="s">
        <v>4040</v>
      </c>
      <c r="D350" s="7" t="s">
        <v>12</v>
      </c>
      <c r="E350" t="s">
        <v>1366</v>
      </c>
      <c r="F350" t="s">
        <v>1370</v>
      </c>
      <c r="G350">
        <v>142</v>
      </c>
      <c r="H350" t="s">
        <v>3157</v>
      </c>
    </row>
    <row r="351" spans="1:8" x14ac:dyDescent="0.25">
      <c r="B351" t="s">
        <v>4041</v>
      </c>
      <c r="D351" s="7" t="s">
        <v>12</v>
      </c>
      <c r="E351" t="s">
        <v>1366</v>
      </c>
      <c r="F351" t="s">
        <v>1370</v>
      </c>
      <c r="G351">
        <v>142</v>
      </c>
      <c r="H351" t="s">
        <v>3157</v>
      </c>
    </row>
    <row r="352" spans="1:8" x14ac:dyDescent="0.25">
      <c r="B352" t="s">
        <v>4282</v>
      </c>
      <c r="D352" s="7" t="s">
        <v>12</v>
      </c>
      <c r="E352" t="s">
        <v>1366</v>
      </c>
      <c r="F352" t="s">
        <v>1370</v>
      </c>
      <c r="G352">
        <v>142</v>
      </c>
      <c r="H352" t="s">
        <v>3196</v>
      </c>
    </row>
    <row r="353" spans="1:8" x14ac:dyDescent="0.25">
      <c r="B353" t="s">
        <v>4135</v>
      </c>
      <c r="D353" s="7" t="s">
        <v>12</v>
      </c>
      <c r="E353" t="s">
        <v>1366</v>
      </c>
      <c r="F353" t="s">
        <v>1370</v>
      </c>
      <c r="G353">
        <v>142</v>
      </c>
      <c r="H353" t="s">
        <v>3193</v>
      </c>
    </row>
    <row r="354" spans="1:8" x14ac:dyDescent="0.25">
      <c r="B354" t="s">
        <v>4629</v>
      </c>
      <c r="D354" s="7" t="s">
        <v>12</v>
      </c>
      <c r="E354" t="s">
        <v>1366</v>
      </c>
      <c r="F354" t="s">
        <v>1370</v>
      </c>
      <c r="G354">
        <v>142</v>
      </c>
      <c r="H354" t="s">
        <v>3158</v>
      </c>
    </row>
    <row r="355" spans="1:8" x14ac:dyDescent="0.25">
      <c r="B355" t="s">
        <v>4506</v>
      </c>
      <c r="D355" s="7" t="s">
        <v>12</v>
      </c>
      <c r="E355" t="s">
        <v>1366</v>
      </c>
      <c r="F355" t="s">
        <v>1370</v>
      </c>
      <c r="G355">
        <v>142</v>
      </c>
      <c r="H355" t="s">
        <v>3208</v>
      </c>
    </row>
    <row r="356" spans="1:8" x14ac:dyDescent="0.25">
      <c r="B356" t="s">
        <v>4630</v>
      </c>
      <c r="D356" s="7" t="s">
        <v>12</v>
      </c>
      <c r="E356" t="s">
        <v>1366</v>
      </c>
      <c r="F356" t="s">
        <v>1370</v>
      </c>
      <c r="G356">
        <v>142</v>
      </c>
      <c r="H356" t="s">
        <v>3158</v>
      </c>
    </row>
    <row r="357" spans="1:8" x14ac:dyDescent="0.25">
      <c r="B357" t="s">
        <v>4283</v>
      </c>
      <c r="D357" s="7" t="s">
        <v>12</v>
      </c>
      <c r="E357" t="s">
        <v>1366</v>
      </c>
      <c r="F357" t="s">
        <v>1370</v>
      </c>
      <c r="G357">
        <v>142</v>
      </c>
      <c r="H357" t="s">
        <v>3196</v>
      </c>
    </row>
    <row r="358" spans="1:8" x14ac:dyDescent="0.25">
      <c r="B358" t="s">
        <v>4136</v>
      </c>
      <c r="D358" s="7" t="s">
        <v>12</v>
      </c>
      <c r="E358" t="s">
        <v>1366</v>
      </c>
      <c r="F358" t="s">
        <v>1370</v>
      </c>
      <c r="G358">
        <v>142</v>
      </c>
      <c r="H358" t="s">
        <v>3193</v>
      </c>
    </row>
    <row r="359" spans="1:8" x14ac:dyDescent="0.25">
      <c r="B359" t="s">
        <v>3742</v>
      </c>
      <c r="D359" s="7" t="s">
        <v>12</v>
      </c>
      <c r="E359" t="s">
        <v>1366</v>
      </c>
      <c r="F359" t="s">
        <v>1370</v>
      </c>
      <c r="G359">
        <v>142</v>
      </c>
      <c r="H359" t="s">
        <v>3176</v>
      </c>
    </row>
    <row r="360" spans="1:8" x14ac:dyDescent="0.25">
      <c r="A360" t="s">
        <v>3716</v>
      </c>
      <c r="B360" t="s">
        <v>4042</v>
      </c>
      <c r="D360" s="7" t="s">
        <v>12</v>
      </c>
      <c r="E360" t="s">
        <v>1366</v>
      </c>
      <c r="F360" t="s">
        <v>1370</v>
      </c>
      <c r="G360">
        <v>142</v>
      </c>
      <c r="H360" t="s">
        <v>3157</v>
      </c>
    </row>
    <row r="361" spans="1:8" x14ac:dyDescent="0.25">
      <c r="B361" t="s">
        <v>4284</v>
      </c>
      <c r="D361" s="7" t="s">
        <v>12</v>
      </c>
      <c r="E361" t="s">
        <v>1366</v>
      </c>
      <c r="F361" t="s">
        <v>1370</v>
      </c>
      <c r="G361">
        <v>142</v>
      </c>
      <c r="H361" t="s">
        <v>3196</v>
      </c>
    </row>
    <row r="362" spans="1:8" x14ac:dyDescent="0.25">
      <c r="B362" t="s">
        <v>3745</v>
      </c>
      <c r="D362" s="7" t="s">
        <v>12</v>
      </c>
      <c r="E362" t="s">
        <v>1366</v>
      </c>
      <c r="F362" t="s">
        <v>1370</v>
      </c>
      <c r="G362">
        <v>142</v>
      </c>
      <c r="H362" t="s">
        <v>3176</v>
      </c>
    </row>
    <row r="363" spans="1:8" x14ac:dyDescent="0.25">
      <c r="B363" t="s">
        <v>4631</v>
      </c>
      <c r="D363" s="7" t="s">
        <v>12</v>
      </c>
      <c r="E363" t="s">
        <v>1366</v>
      </c>
      <c r="F363" t="s">
        <v>1370</v>
      </c>
      <c r="G363">
        <v>142</v>
      </c>
      <c r="H363" t="s">
        <v>3158</v>
      </c>
    </row>
    <row r="364" spans="1:8" x14ac:dyDescent="0.25">
      <c r="B364" t="s">
        <v>4721</v>
      </c>
      <c r="D364" s="7" t="s">
        <v>12</v>
      </c>
      <c r="E364" t="s">
        <v>1366</v>
      </c>
      <c r="F364" t="s">
        <v>1370</v>
      </c>
      <c r="G364">
        <v>142</v>
      </c>
      <c r="H364" t="s">
        <v>3238</v>
      </c>
    </row>
    <row r="365" spans="1:8" x14ac:dyDescent="0.25">
      <c r="B365" t="s">
        <v>4043</v>
      </c>
      <c r="D365" s="7" t="s">
        <v>12</v>
      </c>
      <c r="E365" t="s">
        <v>1366</v>
      </c>
      <c r="F365" t="s">
        <v>1370</v>
      </c>
      <c r="G365">
        <v>142</v>
      </c>
      <c r="H365" t="s">
        <v>3157</v>
      </c>
    </row>
    <row r="366" spans="1:8" x14ac:dyDescent="0.25">
      <c r="B366" t="s">
        <v>4137</v>
      </c>
      <c r="D366" s="7" t="s">
        <v>12</v>
      </c>
      <c r="E366" t="s">
        <v>1366</v>
      </c>
      <c r="F366" t="s">
        <v>1370</v>
      </c>
      <c r="G366">
        <v>142</v>
      </c>
      <c r="H366" t="s">
        <v>3193</v>
      </c>
    </row>
    <row r="367" spans="1:8" x14ac:dyDescent="0.25">
      <c r="B367" t="s">
        <v>3262</v>
      </c>
      <c r="D367" s="7" t="s">
        <v>12</v>
      </c>
      <c r="E367" t="s">
        <v>1366</v>
      </c>
      <c r="F367" t="s">
        <v>1370</v>
      </c>
      <c r="G367">
        <v>142</v>
      </c>
      <c r="H367" t="s">
        <v>3155</v>
      </c>
    </row>
    <row r="368" spans="1:8" x14ac:dyDescent="0.25">
      <c r="B368" t="s">
        <v>4138</v>
      </c>
      <c r="D368" s="7" t="s">
        <v>12</v>
      </c>
      <c r="E368" t="s">
        <v>1366</v>
      </c>
      <c r="F368" t="s">
        <v>1370</v>
      </c>
      <c r="G368">
        <v>142</v>
      </c>
      <c r="H368" t="s">
        <v>3193</v>
      </c>
    </row>
    <row r="369" spans="1:8" x14ac:dyDescent="0.25">
      <c r="B369" t="s">
        <v>4285</v>
      </c>
      <c r="D369" s="7" t="s">
        <v>12</v>
      </c>
      <c r="E369" t="s">
        <v>1366</v>
      </c>
      <c r="F369" t="s">
        <v>1370</v>
      </c>
      <c r="G369">
        <v>142</v>
      </c>
      <c r="H369" t="s">
        <v>3196</v>
      </c>
    </row>
    <row r="370" spans="1:8" x14ac:dyDescent="0.25">
      <c r="B370" t="s">
        <v>3835</v>
      </c>
      <c r="D370" s="7" t="s">
        <v>12</v>
      </c>
      <c r="E370" t="s">
        <v>1366</v>
      </c>
      <c r="F370" t="s">
        <v>1370</v>
      </c>
      <c r="G370">
        <v>142</v>
      </c>
      <c r="H370" t="s">
        <v>3179</v>
      </c>
    </row>
    <row r="371" spans="1:8" x14ac:dyDescent="0.25">
      <c r="B371" t="s">
        <v>3265</v>
      </c>
      <c r="D371" s="7" t="s">
        <v>12</v>
      </c>
      <c r="E371" t="s">
        <v>1366</v>
      </c>
      <c r="F371" t="s">
        <v>1370</v>
      </c>
      <c r="G371">
        <v>142</v>
      </c>
      <c r="H371" t="s">
        <v>3155</v>
      </c>
    </row>
    <row r="372" spans="1:8" x14ac:dyDescent="0.25">
      <c r="A372" t="s">
        <v>3712</v>
      </c>
      <c r="B372" t="s">
        <v>4632</v>
      </c>
      <c r="D372" s="7" t="s">
        <v>12</v>
      </c>
      <c r="E372" t="s">
        <v>1366</v>
      </c>
      <c r="F372" t="s">
        <v>1370</v>
      </c>
      <c r="G372">
        <v>142</v>
      </c>
      <c r="H372" t="s">
        <v>3158</v>
      </c>
    </row>
    <row r="373" spans="1:8" x14ac:dyDescent="0.25">
      <c r="B373" t="s">
        <v>4373</v>
      </c>
      <c r="D373" s="7" t="s">
        <v>12</v>
      </c>
      <c r="E373" t="s">
        <v>1366</v>
      </c>
      <c r="F373" t="s">
        <v>1370</v>
      </c>
      <c r="G373">
        <v>142</v>
      </c>
      <c r="H373" t="s">
        <v>3199</v>
      </c>
    </row>
    <row r="374" spans="1:8" x14ac:dyDescent="0.25">
      <c r="B374" t="s">
        <v>4633</v>
      </c>
      <c r="D374" s="7" t="s">
        <v>12</v>
      </c>
      <c r="E374" t="s">
        <v>1366</v>
      </c>
      <c r="F374" t="s">
        <v>1370</v>
      </c>
      <c r="G374">
        <v>142</v>
      </c>
      <c r="H374" t="s">
        <v>3158</v>
      </c>
    </row>
    <row r="375" spans="1:8" x14ac:dyDescent="0.25">
      <c r="B375" t="s">
        <v>3405</v>
      </c>
      <c r="D375" s="7" t="s">
        <v>12</v>
      </c>
      <c r="E375" t="s">
        <v>1366</v>
      </c>
      <c r="F375" t="s">
        <v>1370</v>
      </c>
      <c r="G375">
        <v>142</v>
      </c>
      <c r="H375" t="s">
        <v>3170</v>
      </c>
    </row>
    <row r="376" spans="1:8" x14ac:dyDescent="0.25">
      <c r="B376" t="s">
        <v>4286</v>
      </c>
      <c r="D376" s="7" t="s">
        <v>12</v>
      </c>
      <c r="E376" t="s">
        <v>1366</v>
      </c>
      <c r="F376" t="s">
        <v>1370</v>
      </c>
      <c r="G376">
        <v>142</v>
      </c>
      <c r="H376" t="s">
        <v>3196</v>
      </c>
    </row>
    <row r="377" spans="1:8" x14ac:dyDescent="0.25">
      <c r="B377" t="s">
        <v>4287</v>
      </c>
      <c r="D377" s="7" t="s">
        <v>12</v>
      </c>
      <c r="E377" t="s">
        <v>1366</v>
      </c>
      <c r="F377" t="s">
        <v>1370</v>
      </c>
      <c r="G377">
        <v>142</v>
      </c>
      <c r="H377" t="s">
        <v>3196</v>
      </c>
    </row>
    <row r="378" spans="1:8" x14ac:dyDescent="0.25">
      <c r="B378" t="s">
        <v>4634</v>
      </c>
      <c r="D378" s="7" t="s">
        <v>12</v>
      </c>
      <c r="E378" t="s">
        <v>1366</v>
      </c>
      <c r="F378" t="s">
        <v>1370</v>
      </c>
      <c r="G378">
        <v>142</v>
      </c>
      <c r="H378" t="s">
        <v>3158</v>
      </c>
    </row>
    <row r="379" spans="1:8" x14ac:dyDescent="0.25">
      <c r="B379" t="s">
        <v>4288</v>
      </c>
      <c r="D379" s="7" t="s">
        <v>12</v>
      </c>
      <c r="E379" t="s">
        <v>1366</v>
      </c>
      <c r="F379" t="s">
        <v>1370</v>
      </c>
      <c r="G379">
        <v>142</v>
      </c>
      <c r="H379" t="s">
        <v>3196</v>
      </c>
    </row>
    <row r="380" spans="1:8" x14ac:dyDescent="0.25">
      <c r="B380" t="s">
        <v>4447</v>
      </c>
      <c r="D380" s="7" t="s">
        <v>12</v>
      </c>
      <c r="E380" t="s">
        <v>1366</v>
      </c>
      <c r="F380" t="s">
        <v>1370</v>
      </c>
      <c r="G380">
        <v>142</v>
      </c>
      <c r="H380" t="s">
        <v>3205</v>
      </c>
    </row>
    <row r="381" spans="1:8" x14ac:dyDescent="0.25">
      <c r="B381" t="s">
        <v>3936</v>
      </c>
      <c r="D381" s="7" t="s">
        <v>12</v>
      </c>
      <c r="E381" t="s">
        <v>1366</v>
      </c>
      <c r="F381" t="s">
        <v>1370</v>
      </c>
      <c r="G381">
        <v>142</v>
      </c>
      <c r="H381" t="s">
        <v>3185</v>
      </c>
    </row>
    <row r="382" spans="1:8" x14ac:dyDescent="0.25">
      <c r="B382" t="s">
        <v>4289</v>
      </c>
      <c r="D382" s="7" t="s">
        <v>12</v>
      </c>
      <c r="E382" t="s">
        <v>1366</v>
      </c>
      <c r="F382" t="s">
        <v>1370</v>
      </c>
      <c r="G382">
        <v>142</v>
      </c>
      <c r="H382" t="s">
        <v>3196</v>
      </c>
    </row>
    <row r="383" spans="1:8" x14ac:dyDescent="0.25">
      <c r="B383" t="s">
        <v>4290</v>
      </c>
      <c r="D383" s="7" t="s">
        <v>12</v>
      </c>
      <c r="E383" t="s">
        <v>1366</v>
      </c>
      <c r="F383" t="s">
        <v>1370</v>
      </c>
      <c r="G383">
        <v>142</v>
      </c>
      <c r="H383" t="s">
        <v>3196</v>
      </c>
    </row>
    <row r="384" spans="1:8" x14ac:dyDescent="0.25">
      <c r="B384" t="s">
        <v>4536</v>
      </c>
      <c r="D384" s="7" t="s">
        <v>12</v>
      </c>
      <c r="E384" t="s">
        <v>1366</v>
      </c>
      <c r="F384" t="s">
        <v>1370</v>
      </c>
      <c r="G384">
        <v>142</v>
      </c>
      <c r="H384" t="s">
        <v>3211</v>
      </c>
    </row>
    <row r="385" spans="2:8" x14ac:dyDescent="0.25">
      <c r="B385" t="s">
        <v>3836</v>
      </c>
      <c r="D385" s="7" t="s">
        <v>12</v>
      </c>
      <c r="E385" t="s">
        <v>1366</v>
      </c>
      <c r="F385" t="s">
        <v>1370</v>
      </c>
      <c r="G385">
        <v>142</v>
      </c>
      <c r="H385" t="s">
        <v>3179</v>
      </c>
    </row>
    <row r="386" spans="2:8" x14ac:dyDescent="0.25">
      <c r="B386" t="s">
        <v>4537</v>
      </c>
      <c r="D386" s="7" t="s">
        <v>12</v>
      </c>
      <c r="E386" t="s">
        <v>1366</v>
      </c>
      <c r="F386" t="s">
        <v>1370</v>
      </c>
      <c r="G386">
        <v>142</v>
      </c>
      <c r="H386" t="s">
        <v>3211</v>
      </c>
    </row>
    <row r="387" spans="2:8" x14ac:dyDescent="0.25">
      <c r="B387" t="s">
        <v>3408</v>
      </c>
      <c r="D387" s="7" t="s">
        <v>12</v>
      </c>
      <c r="E387" t="s">
        <v>1366</v>
      </c>
      <c r="F387" t="s">
        <v>1370</v>
      </c>
      <c r="G387">
        <v>142</v>
      </c>
      <c r="H387" t="s">
        <v>3170</v>
      </c>
    </row>
    <row r="388" spans="2:8" x14ac:dyDescent="0.25">
      <c r="B388" t="s">
        <v>4139</v>
      </c>
      <c r="D388" s="7" t="s">
        <v>12</v>
      </c>
      <c r="E388" t="s">
        <v>1366</v>
      </c>
      <c r="F388" t="s">
        <v>1370</v>
      </c>
      <c r="G388">
        <v>142</v>
      </c>
      <c r="H388" t="s">
        <v>3193</v>
      </c>
    </row>
    <row r="389" spans="2:8" x14ac:dyDescent="0.25">
      <c r="B389" t="s">
        <v>3896</v>
      </c>
      <c r="D389" s="7" t="s">
        <v>12</v>
      </c>
      <c r="E389" t="s">
        <v>1366</v>
      </c>
      <c r="F389" t="s">
        <v>1370</v>
      </c>
      <c r="G389">
        <v>142</v>
      </c>
      <c r="H389" t="s">
        <v>3182</v>
      </c>
    </row>
    <row r="390" spans="2:8" x14ac:dyDescent="0.25">
      <c r="B390" t="s">
        <v>3837</v>
      </c>
      <c r="D390" s="7" t="s">
        <v>12</v>
      </c>
      <c r="E390" t="s">
        <v>1366</v>
      </c>
      <c r="F390" t="s">
        <v>1370</v>
      </c>
      <c r="G390">
        <v>142</v>
      </c>
      <c r="H390" t="s">
        <v>3179</v>
      </c>
    </row>
    <row r="391" spans="2:8" x14ac:dyDescent="0.25">
      <c r="B391" t="s">
        <v>4538</v>
      </c>
      <c r="D391" s="7" t="s">
        <v>12</v>
      </c>
      <c r="E391" t="s">
        <v>1366</v>
      </c>
      <c r="F391" t="s">
        <v>1370</v>
      </c>
      <c r="G391">
        <v>142</v>
      </c>
      <c r="H391" t="s">
        <v>3211</v>
      </c>
    </row>
    <row r="392" spans="2:8" x14ac:dyDescent="0.25">
      <c r="B392" t="s">
        <v>4635</v>
      </c>
      <c r="D392" s="7" t="s">
        <v>12</v>
      </c>
      <c r="E392" t="s">
        <v>1366</v>
      </c>
      <c r="F392" t="s">
        <v>1370</v>
      </c>
      <c r="G392">
        <v>142</v>
      </c>
      <c r="H392" t="s">
        <v>3158</v>
      </c>
    </row>
    <row r="393" spans="2:8" x14ac:dyDescent="0.25">
      <c r="B393" t="s">
        <v>4044</v>
      </c>
      <c r="D393" s="7" t="s">
        <v>12</v>
      </c>
      <c r="E393" t="s">
        <v>1366</v>
      </c>
      <c r="F393" t="s">
        <v>1370</v>
      </c>
      <c r="G393">
        <v>142</v>
      </c>
      <c r="H393" t="s">
        <v>3157</v>
      </c>
    </row>
    <row r="394" spans="2:8" x14ac:dyDescent="0.25">
      <c r="B394" t="s">
        <v>4636</v>
      </c>
      <c r="D394" s="7" t="s">
        <v>12</v>
      </c>
      <c r="E394" t="s">
        <v>1366</v>
      </c>
      <c r="F394" t="s">
        <v>1370</v>
      </c>
      <c r="G394">
        <v>142</v>
      </c>
      <c r="H394" t="s">
        <v>3158</v>
      </c>
    </row>
    <row r="395" spans="2:8" x14ac:dyDescent="0.25">
      <c r="B395" t="s">
        <v>4539</v>
      </c>
      <c r="D395" s="7" t="s">
        <v>12</v>
      </c>
      <c r="E395" t="s">
        <v>1366</v>
      </c>
      <c r="F395" t="s">
        <v>1370</v>
      </c>
      <c r="G395">
        <v>142</v>
      </c>
      <c r="H395" t="s">
        <v>3211</v>
      </c>
    </row>
    <row r="396" spans="2:8" x14ac:dyDescent="0.25">
      <c r="B396" t="s">
        <v>4448</v>
      </c>
      <c r="D396" s="7" t="s">
        <v>12</v>
      </c>
      <c r="E396" t="s">
        <v>1366</v>
      </c>
      <c r="F396" t="s">
        <v>1370</v>
      </c>
      <c r="G396">
        <v>142</v>
      </c>
      <c r="H396" t="s">
        <v>3205</v>
      </c>
    </row>
    <row r="397" spans="2:8" x14ac:dyDescent="0.25">
      <c r="B397" t="s">
        <v>4291</v>
      </c>
      <c r="D397" s="7" t="s">
        <v>12</v>
      </c>
      <c r="E397" t="s">
        <v>1366</v>
      </c>
      <c r="F397" t="s">
        <v>1370</v>
      </c>
      <c r="G397">
        <v>142</v>
      </c>
      <c r="H397" t="s">
        <v>3196</v>
      </c>
    </row>
    <row r="398" spans="2:8" x14ac:dyDescent="0.25">
      <c r="B398" t="s">
        <v>4045</v>
      </c>
      <c r="D398" s="7" t="s">
        <v>12</v>
      </c>
      <c r="E398" t="s">
        <v>1366</v>
      </c>
      <c r="F398" t="s">
        <v>1370</v>
      </c>
      <c r="G398">
        <v>142</v>
      </c>
      <c r="H398" t="s">
        <v>3157</v>
      </c>
    </row>
    <row r="399" spans="2:8" x14ac:dyDescent="0.25">
      <c r="B399" t="s">
        <v>4292</v>
      </c>
      <c r="D399" s="7" t="s">
        <v>12</v>
      </c>
      <c r="E399" t="s">
        <v>1366</v>
      </c>
      <c r="F399" t="s">
        <v>1370</v>
      </c>
      <c r="G399">
        <v>142</v>
      </c>
      <c r="H399" t="s">
        <v>3196</v>
      </c>
    </row>
    <row r="400" spans="2:8" x14ac:dyDescent="0.25">
      <c r="B400" t="s">
        <v>3748</v>
      </c>
      <c r="D400" s="7" t="s">
        <v>12</v>
      </c>
      <c r="E400" t="s">
        <v>1366</v>
      </c>
      <c r="F400" t="s">
        <v>1370</v>
      </c>
      <c r="G400">
        <v>142</v>
      </c>
      <c r="H400" t="s">
        <v>3176</v>
      </c>
    </row>
    <row r="401" spans="1:8" x14ac:dyDescent="0.25">
      <c r="B401" t="s">
        <v>3937</v>
      </c>
      <c r="D401" s="7" t="s">
        <v>12</v>
      </c>
      <c r="E401" t="s">
        <v>1366</v>
      </c>
      <c r="F401" t="s">
        <v>1370</v>
      </c>
      <c r="G401">
        <v>142</v>
      </c>
      <c r="H401" t="s">
        <v>3185</v>
      </c>
    </row>
    <row r="402" spans="1:8" x14ac:dyDescent="0.25">
      <c r="B402" t="s">
        <v>3751</v>
      </c>
      <c r="D402" s="7" t="s">
        <v>12</v>
      </c>
      <c r="E402" t="s">
        <v>1366</v>
      </c>
      <c r="F402" t="s">
        <v>1370</v>
      </c>
      <c r="G402">
        <v>142</v>
      </c>
      <c r="H402" t="s">
        <v>3176</v>
      </c>
    </row>
    <row r="403" spans="1:8" x14ac:dyDescent="0.25">
      <c r="A403" t="s">
        <v>3731</v>
      </c>
      <c r="B403" t="s">
        <v>4393</v>
      </c>
      <c r="D403" s="7" t="s">
        <v>12</v>
      </c>
      <c r="E403" t="s">
        <v>1366</v>
      </c>
      <c r="F403" t="s">
        <v>1370</v>
      </c>
      <c r="G403">
        <v>142</v>
      </c>
      <c r="H403" t="s">
        <v>3202</v>
      </c>
    </row>
    <row r="404" spans="1:8" x14ac:dyDescent="0.25">
      <c r="B404" t="s">
        <v>3754</v>
      </c>
      <c r="D404" s="7" t="s">
        <v>12</v>
      </c>
      <c r="E404" t="s">
        <v>1366</v>
      </c>
      <c r="F404" t="s">
        <v>1370</v>
      </c>
      <c r="G404">
        <v>142</v>
      </c>
      <c r="H404" t="s">
        <v>3176</v>
      </c>
    </row>
    <row r="405" spans="1:8" x14ac:dyDescent="0.25">
      <c r="B405" t="s">
        <v>3838</v>
      </c>
      <c r="D405" s="7" t="s">
        <v>12</v>
      </c>
      <c r="E405" t="s">
        <v>1366</v>
      </c>
      <c r="F405" t="s">
        <v>1370</v>
      </c>
      <c r="G405">
        <v>142</v>
      </c>
      <c r="H405" t="s">
        <v>3179</v>
      </c>
    </row>
    <row r="406" spans="1:8" x14ac:dyDescent="0.25">
      <c r="B406" t="s">
        <v>4293</v>
      </c>
      <c r="D406" s="7" t="s">
        <v>12</v>
      </c>
      <c r="E406" t="s">
        <v>1366</v>
      </c>
      <c r="F406" t="s">
        <v>1370</v>
      </c>
      <c r="G406">
        <v>142</v>
      </c>
      <c r="H406" t="s">
        <v>3196</v>
      </c>
    </row>
    <row r="407" spans="1:8" x14ac:dyDescent="0.25">
      <c r="B407" t="s">
        <v>4294</v>
      </c>
      <c r="D407" s="7" t="s">
        <v>12</v>
      </c>
      <c r="E407" t="s">
        <v>1366</v>
      </c>
      <c r="F407" t="s">
        <v>1370</v>
      </c>
      <c r="G407">
        <v>142</v>
      </c>
      <c r="H407" t="s">
        <v>3196</v>
      </c>
    </row>
    <row r="408" spans="1:8" x14ac:dyDescent="0.25">
      <c r="B408" t="s">
        <v>3268</v>
      </c>
      <c r="D408" s="7" t="s">
        <v>12</v>
      </c>
      <c r="E408" t="s">
        <v>1366</v>
      </c>
      <c r="F408" t="s">
        <v>1370</v>
      </c>
      <c r="G408">
        <v>142</v>
      </c>
      <c r="H408" t="s">
        <v>3155</v>
      </c>
    </row>
    <row r="409" spans="1:8" x14ac:dyDescent="0.25">
      <c r="B409" t="s">
        <v>4046</v>
      </c>
      <c r="D409" s="7" t="s">
        <v>12</v>
      </c>
      <c r="E409" t="s">
        <v>1366</v>
      </c>
      <c r="F409" t="s">
        <v>1370</v>
      </c>
      <c r="G409">
        <v>142</v>
      </c>
      <c r="H409" t="s">
        <v>3157</v>
      </c>
    </row>
    <row r="410" spans="1:8" x14ac:dyDescent="0.25">
      <c r="B410" t="s">
        <v>3271</v>
      </c>
      <c r="D410" s="7" t="s">
        <v>12</v>
      </c>
      <c r="E410" t="s">
        <v>1366</v>
      </c>
      <c r="F410" t="s">
        <v>1370</v>
      </c>
      <c r="G410">
        <v>142</v>
      </c>
      <c r="H410" t="s">
        <v>3155</v>
      </c>
    </row>
    <row r="411" spans="1:8" x14ac:dyDescent="0.25">
      <c r="B411" t="s">
        <v>4722</v>
      </c>
      <c r="D411" s="7" t="s">
        <v>12</v>
      </c>
      <c r="E411" t="s">
        <v>1366</v>
      </c>
      <c r="F411" t="s">
        <v>1370</v>
      </c>
      <c r="G411">
        <v>142</v>
      </c>
      <c r="H411" t="s">
        <v>3238</v>
      </c>
    </row>
    <row r="412" spans="1:8" x14ac:dyDescent="0.25">
      <c r="B412" t="s">
        <v>4394</v>
      </c>
      <c r="D412" s="7" t="s">
        <v>12</v>
      </c>
      <c r="E412" t="s">
        <v>1366</v>
      </c>
      <c r="F412" t="s">
        <v>1370</v>
      </c>
      <c r="G412">
        <v>142</v>
      </c>
      <c r="H412" t="s">
        <v>3202</v>
      </c>
    </row>
    <row r="413" spans="1:8" x14ac:dyDescent="0.25">
      <c r="B413" t="s">
        <v>4047</v>
      </c>
      <c r="D413" s="7" t="s">
        <v>12</v>
      </c>
      <c r="E413" t="s">
        <v>1366</v>
      </c>
      <c r="F413" t="s">
        <v>1370</v>
      </c>
      <c r="G413">
        <v>142</v>
      </c>
      <c r="H413" t="s">
        <v>3157</v>
      </c>
    </row>
    <row r="414" spans="1:8" x14ac:dyDescent="0.25">
      <c r="B414" t="s">
        <v>4723</v>
      </c>
      <c r="D414" s="7" t="s">
        <v>12</v>
      </c>
      <c r="E414" t="s">
        <v>1366</v>
      </c>
      <c r="F414" t="s">
        <v>1370</v>
      </c>
      <c r="G414">
        <v>142</v>
      </c>
      <c r="H414" t="s">
        <v>3238</v>
      </c>
    </row>
    <row r="415" spans="1:8" x14ac:dyDescent="0.25">
      <c r="B415" t="s">
        <v>3524</v>
      </c>
      <c r="D415" s="7" t="s">
        <v>12</v>
      </c>
      <c r="E415" t="s">
        <v>1366</v>
      </c>
      <c r="F415" t="s">
        <v>1370</v>
      </c>
      <c r="G415">
        <v>142</v>
      </c>
      <c r="H415" t="s">
        <v>3173</v>
      </c>
    </row>
    <row r="416" spans="1:8" x14ac:dyDescent="0.25">
      <c r="B416" t="s">
        <v>4140</v>
      </c>
      <c r="D416" s="7" t="s">
        <v>12</v>
      </c>
      <c r="E416" t="s">
        <v>1366</v>
      </c>
      <c r="F416" t="s">
        <v>1370</v>
      </c>
      <c r="G416">
        <v>142</v>
      </c>
      <c r="H416" t="s">
        <v>3193</v>
      </c>
    </row>
    <row r="417" spans="1:8" x14ac:dyDescent="0.25">
      <c r="B417" t="s">
        <v>4295</v>
      </c>
      <c r="D417" s="7" t="s">
        <v>12</v>
      </c>
      <c r="E417" t="s">
        <v>1366</v>
      </c>
      <c r="F417" t="s">
        <v>1370</v>
      </c>
      <c r="G417">
        <v>142</v>
      </c>
      <c r="H417" t="s">
        <v>3196</v>
      </c>
    </row>
    <row r="418" spans="1:8" x14ac:dyDescent="0.25">
      <c r="B418" t="s">
        <v>3938</v>
      </c>
      <c r="D418" s="7" t="s">
        <v>12</v>
      </c>
      <c r="E418" t="s">
        <v>1366</v>
      </c>
      <c r="F418" t="s">
        <v>1370</v>
      </c>
      <c r="G418">
        <v>142</v>
      </c>
      <c r="H418" t="s">
        <v>3185</v>
      </c>
    </row>
    <row r="419" spans="1:8" x14ac:dyDescent="0.25">
      <c r="B419" t="s">
        <v>3839</v>
      </c>
      <c r="D419" s="7" t="s">
        <v>12</v>
      </c>
      <c r="E419" t="s">
        <v>1366</v>
      </c>
      <c r="F419" t="s">
        <v>1370</v>
      </c>
      <c r="G419">
        <v>142</v>
      </c>
      <c r="H419" t="s">
        <v>3179</v>
      </c>
    </row>
    <row r="420" spans="1:8" x14ac:dyDescent="0.25">
      <c r="B420" t="s">
        <v>4374</v>
      </c>
      <c r="D420" s="7" t="s">
        <v>12</v>
      </c>
      <c r="E420" t="s">
        <v>1366</v>
      </c>
      <c r="F420" t="s">
        <v>1370</v>
      </c>
      <c r="G420">
        <v>142</v>
      </c>
      <c r="H420" t="s">
        <v>3199</v>
      </c>
    </row>
    <row r="421" spans="1:8" x14ac:dyDescent="0.25">
      <c r="B421" t="s">
        <v>4296</v>
      </c>
      <c r="D421" s="7" t="s">
        <v>12</v>
      </c>
      <c r="E421" t="s">
        <v>1366</v>
      </c>
      <c r="F421" t="s">
        <v>1370</v>
      </c>
      <c r="G421">
        <v>142</v>
      </c>
      <c r="H421" t="s">
        <v>3196</v>
      </c>
    </row>
    <row r="422" spans="1:8" x14ac:dyDescent="0.25">
      <c r="A422" t="s">
        <v>3752</v>
      </c>
      <c r="B422" t="s">
        <v>4449</v>
      </c>
      <c r="D422" s="7" t="s">
        <v>12</v>
      </c>
      <c r="E422" t="s">
        <v>1366</v>
      </c>
      <c r="F422" t="s">
        <v>1370</v>
      </c>
      <c r="G422">
        <v>142</v>
      </c>
      <c r="H422" t="s">
        <v>3205</v>
      </c>
    </row>
    <row r="423" spans="1:8" x14ac:dyDescent="0.25">
      <c r="B423" t="s">
        <v>4048</v>
      </c>
      <c r="D423" s="7" t="s">
        <v>12</v>
      </c>
      <c r="E423" t="s">
        <v>1366</v>
      </c>
      <c r="F423" t="s">
        <v>1370</v>
      </c>
      <c r="G423">
        <v>142</v>
      </c>
      <c r="H423" t="s">
        <v>3157</v>
      </c>
    </row>
    <row r="424" spans="1:8" x14ac:dyDescent="0.25">
      <c r="B424" t="s">
        <v>4297</v>
      </c>
      <c r="D424" s="7" t="s">
        <v>12</v>
      </c>
      <c r="E424" t="s">
        <v>1366</v>
      </c>
      <c r="F424" t="s">
        <v>1370</v>
      </c>
      <c r="G424">
        <v>142</v>
      </c>
      <c r="H424" t="s">
        <v>3196</v>
      </c>
    </row>
    <row r="425" spans="1:8" x14ac:dyDescent="0.25">
      <c r="B425" t="s">
        <v>4141</v>
      </c>
      <c r="D425" s="7" t="s">
        <v>12</v>
      </c>
      <c r="E425" t="s">
        <v>1366</v>
      </c>
      <c r="F425" t="s">
        <v>1370</v>
      </c>
      <c r="G425">
        <v>142</v>
      </c>
      <c r="H425" t="s">
        <v>3193</v>
      </c>
    </row>
    <row r="426" spans="1:8" x14ac:dyDescent="0.25">
      <c r="B426" t="s">
        <v>4507</v>
      </c>
      <c r="D426" s="7" t="s">
        <v>12</v>
      </c>
      <c r="E426" t="s">
        <v>1366</v>
      </c>
      <c r="F426" t="s">
        <v>1370</v>
      </c>
      <c r="G426">
        <v>142</v>
      </c>
      <c r="H426" t="s">
        <v>3208</v>
      </c>
    </row>
    <row r="427" spans="1:8" x14ac:dyDescent="0.25">
      <c r="B427" t="s">
        <v>4637</v>
      </c>
      <c r="D427" s="7" t="s">
        <v>12</v>
      </c>
      <c r="E427" t="s">
        <v>1366</v>
      </c>
      <c r="F427" t="s">
        <v>1370</v>
      </c>
      <c r="G427">
        <v>142</v>
      </c>
      <c r="H427" t="s">
        <v>3158</v>
      </c>
    </row>
    <row r="428" spans="1:8" x14ac:dyDescent="0.25">
      <c r="A428" t="s">
        <v>3734</v>
      </c>
      <c r="B428" t="s">
        <v>4049</v>
      </c>
      <c r="D428" s="7" t="s">
        <v>12</v>
      </c>
      <c r="E428" t="s">
        <v>1366</v>
      </c>
      <c r="F428" t="s">
        <v>1370</v>
      </c>
      <c r="G428">
        <v>142</v>
      </c>
      <c r="H428" t="s">
        <v>3157</v>
      </c>
    </row>
    <row r="429" spans="1:8" x14ac:dyDescent="0.25">
      <c r="B429" t="s">
        <v>4724</v>
      </c>
      <c r="D429" s="7" t="s">
        <v>12</v>
      </c>
      <c r="E429" t="s">
        <v>1366</v>
      </c>
      <c r="F429" t="s">
        <v>1370</v>
      </c>
      <c r="G429">
        <v>142</v>
      </c>
      <c r="H429" t="s">
        <v>3238</v>
      </c>
    </row>
    <row r="430" spans="1:8" x14ac:dyDescent="0.25">
      <c r="B430" t="s">
        <v>4540</v>
      </c>
      <c r="D430" s="7" t="s">
        <v>12</v>
      </c>
      <c r="E430" t="s">
        <v>1366</v>
      </c>
      <c r="F430" t="s">
        <v>1370</v>
      </c>
      <c r="G430">
        <v>142</v>
      </c>
      <c r="H430" t="s">
        <v>3211</v>
      </c>
    </row>
    <row r="431" spans="1:8" x14ac:dyDescent="0.25">
      <c r="B431" t="s">
        <v>4142</v>
      </c>
      <c r="D431" s="7" t="s">
        <v>12</v>
      </c>
      <c r="E431" t="s">
        <v>1366</v>
      </c>
      <c r="F431" t="s">
        <v>1370</v>
      </c>
      <c r="G431">
        <v>142</v>
      </c>
      <c r="H431" t="s">
        <v>3193</v>
      </c>
    </row>
    <row r="432" spans="1:8" x14ac:dyDescent="0.25">
      <c r="B432" t="s">
        <v>3757</v>
      </c>
      <c r="D432" s="7" t="s">
        <v>12</v>
      </c>
      <c r="E432" t="s">
        <v>1366</v>
      </c>
      <c r="F432" t="s">
        <v>1370</v>
      </c>
      <c r="G432">
        <v>142</v>
      </c>
      <c r="H432" t="s">
        <v>3176</v>
      </c>
    </row>
    <row r="433" spans="1:23" x14ac:dyDescent="0.25">
      <c r="A433" t="s">
        <v>3740</v>
      </c>
      <c r="B433" t="s">
        <v>4050</v>
      </c>
      <c r="D433" s="7" t="s">
        <v>12</v>
      </c>
      <c r="E433" t="s">
        <v>1366</v>
      </c>
      <c r="F433" t="s">
        <v>1370</v>
      </c>
      <c r="G433">
        <v>142</v>
      </c>
      <c r="H433" t="s">
        <v>3157</v>
      </c>
    </row>
    <row r="434" spans="1:23" x14ac:dyDescent="0.25">
      <c r="A434" t="s">
        <v>3737</v>
      </c>
      <c r="B434" t="s">
        <v>4298</v>
      </c>
      <c r="D434" s="7" t="s">
        <v>12</v>
      </c>
      <c r="E434" t="s">
        <v>1366</v>
      </c>
      <c r="F434" t="s">
        <v>1370</v>
      </c>
      <c r="G434">
        <v>142</v>
      </c>
      <c r="H434" t="s">
        <v>3196</v>
      </c>
    </row>
    <row r="435" spans="1:23" x14ac:dyDescent="0.25">
      <c r="B435" t="s">
        <v>3939</v>
      </c>
      <c r="D435" s="7" t="s">
        <v>12</v>
      </c>
      <c r="E435" t="s">
        <v>1366</v>
      </c>
      <c r="F435" t="s">
        <v>1370</v>
      </c>
      <c r="G435">
        <v>142</v>
      </c>
      <c r="H435" t="s">
        <v>3185</v>
      </c>
    </row>
    <row r="436" spans="1:23" x14ac:dyDescent="0.25">
      <c r="A436" t="s">
        <v>3749</v>
      </c>
      <c r="B436" t="s">
        <v>4638</v>
      </c>
      <c r="D436" s="7" t="s">
        <v>12</v>
      </c>
      <c r="E436" t="s">
        <v>1366</v>
      </c>
      <c r="F436" t="s">
        <v>1370</v>
      </c>
      <c r="G436">
        <v>142</v>
      </c>
      <c r="H436" t="s">
        <v>3158</v>
      </c>
    </row>
    <row r="437" spans="1:23" x14ac:dyDescent="0.25">
      <c r="B437" t="s">
        <v>4541</v>
      </c>
      <c r="D437" s="7" t="s">
        <v>12</v>
      </c>
      <c r="E437" t="s">
        <v>1366</v>
      </c>
      <c r="F437" t="s">
        <v>1370</v>
      </c>
      <c r="G437">
        <v>142</v>
      </c>
      <c r="H437" t="s">
        <v>3211</v>
      </c>
    </row>
    <row r="438" spans="1:23" x14ac:dyDescent="0.25">
      <c r="B438" t="s">
        <v>4542</v>
      </c>
      <c r="D438" s="7" t="s">
        <v>12</v>
      </c>
      <c r="E438" t="s">
        <v>1366</v>
      </c>
      <c r="F438" t="s">
        <v>1370</v>
      </c>
      <c r="G438">
        <v>142</v>
      </c>
      <c r="H438" t="s">
        <v>3211</v>
      </c>
    </row>
    <row r="439" spans="1:23" x14ac:dyDescent="0.25">
      <c r="B439" t="s">
        <v>3527</v>
      </c>
      <c r="D439" s="7" t="s">
        <v>12</v>
      </c>
      <c r="E439" t="s">
        <v>1366</v>
      </c>
      <c r="F439" t="s">
        <v>1370</v>
      </c>
      <c r="G439">
        <v>142</v>
      </c>
      <c r="H439" t="s">
        <v>3173</v>
      </c>
    </row>
    <row r="440" spans="1:23" x14ac:dyDescent="0.25">
      <c r="B440" t="s">
        <v>3897</v>
      </c>
      <c r="D440" s="7" t="s">
        <v>12</v>
      </c>
      <c r="E440" t="s">
        <v>1366</v>
      </c>
      <c r="F440" t="s">
        <v>1370</v>
      </c>
      <c r="G440">
        <v>142</v>
      </c>
      <c r="H440" t="s">
        <v>3182</v>
      </c>
    </row>
    <row r="441" spans="1:23" x14ac:dyDescent="0.25">
      <c r="B441" t="s">
        <v>4299</v>
      </c>
      <c r="D441" s="7" t="s">
        <v>12</v>
      </c>
      <c r="E441" t="s">
        <v>1366</v>
      </c>
      <c r="F441" t="s">
        <v>1370</v>
      </c>
      <c r="G441">
        <v>142</v>
      </c>
      <c r="H441" t="s">
        <v>3196</v>
      </c>
    </row>
    <row r="442" spans="1:23" x14ac:dyDescent="0.25">
      <c r="B442" t="s">
        <v>3940</v>
      </c>
      <c r="D442" s="7" t="s">
        <v>12</v>
      </c>
      <c r="E442" t="s">
        <v>1366</v>
      </c>
      <c r="F442" t="s">
        <v>1370</v>
      </c>
      <c r="G442">
        <v>142</v>
      </c>
      <c r="H442" t="s">
        <v>3185</v>
      </c>
      <c r="S442" t="s">
        <v>3070</v>
      </c>
      <c r="T442" t="s">
        <v>3069</v>
      </c>
      <c r="V442" t="s">
        <v>3068</v>
      </c>
      <c r="W442" t="s">
        <v>4879</v>
      </c>
    </row>
    <row r="443" spans="1:23" x14ac:dyDescent="0.25">
      <c r="B443" t="s">
        <v>4450</v>
      </c>
      <c r="D443" s="7" t="s">
        <v>12</v>
      </c>
      <c r="E443" t="s">
        <v>1366</v>
      </c>
      <c r="F443" t="s">
        <v>1370</v>
      </c>
      <c r="G443">
        <v>142</v>
      </c>
      <c r="H443" t="s">
        <v>3205</v>
      </c>
      <c r="S443" t="s">
        <v>3263</v>
      </c>
      <c r="T443" t="s">
        <v>3264</v>
      </c>
      <c r="V443" t="s">
        <v>3264</v>
      </c>
      <c r="W443">
        <v>3.0286276947844128</v>
      </c>
    </row>
    <row r="444" spans="1:23" x14ac:dyDescent="0.25">
      <c r="B444" t="s">
        <v>3973</v>
      </c>
      <c r="D444" s="7" t="s">
        <v>12</v>
      </c>
      <c r="E444" t="s">
        <v>1366</v>
      </c>
      <c r="F444" t="s">
        <v>1370</v>
      </c>
      <c r="G444">
        <v>142</v>
      </c>
      <c r="H444" t="s">
        <v>3188</v>
      </c>
      <c r="S444" t="s">
        <v>3266</v>
      </c>
      <c r="T444" t="s">
        <v>3267</v>
      </c>
      <c r="V444" t="s">
        <v>3476</v>
      </c>
      <c r="W444" t="s">
        <v>99</v>
      </c>
    </row>
    <row r="445" spans="1:23" x14ac:dyDescent="0.25">
      <c r="B445" t="s">
        <v>3274</v>
      </c>
      <c r="D445" s="7" t="s">
        <v>12</v>
      </c>
      <c r="E445" t="s">
        <v>1366</v>
      </c>
      <c r="F445" t="s">
        <v>1370</v>
      </c>
      <c r="G445">
        <v>142</v>
      </c>
      <c r="H445" t="s">
        <v>3155</v>
      </c>
      <c r="S445" t="s">
        <v>3269</v>
      </c>
      <c r="T445" t="s">
        <v>3270</v>
      </c>
      <c r="V445" t="s">
        <v>3498</v>
      </c>
      <c r="W445" t="s">
        <v>99</v>
      </c>
    </row>
    <row r="446" spans="1:23" x14ac:dyDescent="0.25">
      <c r="A446" t="s">
        <v>3780</v>
      </c>
      <c r="B446" t="s">
        <v>4639</v>
      </c>
      <c r="D446" s="7" t="s">
        <v>12</v>
      </c>
      <c r="E446" t="s">
        <v>1366</v>
      </c>
      <c r="F446" t="s">
        <v>1370</v>
      </c>
      <c r="G446">
        <v>142</v>
      </c>
      <c r="H446" t="s">
        <v>3158</v>
      </c>
      <c r="S446" t="s">
        <v>3272</v>
      </c>
      <c r="T446" t="s">
        <v>3273</v>
      </c>
      <c r="V446" t="s">
        <v>3520</v>
      </c>
      <c r="W446">
        <v>3.1514026697114979</v>
      </c>
    </row>
    <row r="447" spans="1:23" x14ac:dyDescent="0.25">
      <c r="B447" t="s">
        <v>4543</v>
      </c>
      <c r="D447" s="7" t="s">
        <v>12</v>
      </c>
      <c r="E447" t="s">
        <v>1366</v>
      </c>
      <c r="F447" t="s">
        <v>1370</v>
      </c>
      <c r="G447">
        <v>142</v>
      </c>
      <c r="H447" t="s">
        <v>3211</v>
      </c>
      <c r="S447" t="s">
        <v>3275</v>
      </c>
      <c r="T447" t="s">
        <v>3276</v>
      </c>
      <c r="V447" t="s">
        <v>3288</v>
      </c>
      <c r="W447">
        <v>3.112639893139904</v>
      </c>
    </row>
    <row r="448" spans="1:23" x14ac:dyDescent="0.25">
      <c r="B448" t="s">
        <v>3898</v>
      </c>
      <c r="D448" s="7" t="s">
        <v>12</v>
      </c>
      <c r="E448" t="s">
        <v>1366</v>
      </c>
      <c r="F448" t="s">
        <v>1370</v>
      </c>
      <c r="G448">
        <v>142</v>
      </c>
      <c r="H448" t="s">
        <v>3182</v>
      </c>
      <c r="S448" t="s">
        <v>3278</v>
      </c>
      <c r="T448" t="s">
        <v>3279</v>
      </c>
      <c r="V448" t="s">
        <v>3312</v>
      </c>
      <c r="W448" t="s">
        <v>99</v>
      </c>
    </row>
    <row r="449" spans="2:23" x14ac:dyDescent="0.25">
      <c r="B449" t="s">
        <v>4451</v>
      </c>
      <c r="D449" s="7" t="s">
        <v>12</v>
      </c>
      <c r="E449" t="s">
        <v>1366</v>
      </c>
      <c r="F449" t="s">
        <v>1370</v>
      </c>
      <c r="G449">
        <v>142</v>
      </c>
      <c r="H449" t="s">
        <v>3205</v>
      </c>
      <c r="S449" t="s">
        <v>3281</v>
      </c>
      <c r="T449" t="s">
        <v>3282</v>
      </c>
      <c r="V449" t="s">
        <v>3335</v>
      </c>
      <c r="W449" t="s">
        <v>99</v>
      </c>
    </row>
    <row r="450" spans="2:23" x14ac:dyDescent="0.25">
      <c r="B450" t="s">
        <v>4143</v>
      </c>
      <c r="D450" s="7" t="s">
        <v>12</v>
      </c>
      <c r="E450" t="s">
        <v>1366</v>
      </c>
      <c r="F450" t="s">
        <v>1370</v>
      </c>
      <c r="G450">
        <v>142</v>
      </c>
      <c r="H450" t="s">
        <v>3193</v>
      </c>
      <c r="S450" t="s">
        <v>3284</v>
      </c>
      <c r="T450" t="s">
        <v>3285</v>
      </c>
      <c r="V450" t="s">
        <v>3359</v>
      </c>
      <c r="W450" t="s">
        <v>99</v>
      </c>
    </row>
    <row r="451" spans="2:23" x14ac:dyDescent="0.25">
      <c r="B451" t="s">
        <v>4051</v>
      </c>
      <c r="D451" s="7" t="s">
        <v>12</v>
      </c>
      <c r="E451" t="s">
        <v>1366</v>
      </c>
      <c r="F451" t="s">
        <v>1370</v>
      </c>
      <c r="G451">
        <v>142</v>
      </c>
      <c r="H451" t="s">
        <v>3157</v>
      </c>
      <c r="S451" t="s">
        <v>3287</v>
      </c>
      <c r="T451" t="s">
        <v>3288</v>
      </c>
      <c r="V451" t="s">
        <v>3382</v>
      </c>
      <c r="W451" t="s">
        <v>99</v>
      </c>
    </row>
    <row r="452" spans="2:23" x14ac:dyDescent="0.25">
      <c r="B452" t="s">
        <v>4052</v>
      </c>
      <c r="D452" s="7" t="s">
        <v>12</v>
      </c>
      <c r="E452" t="s">
        <v>1366</v>
      </c>
      <c r="F452" t="s">
        <v>1370</v>
      </c>
      <c r="G452">
        <v>142</v>
      </c>
      <c r="H452" t="s">
        <v>3157</v>
      </c>
      <c r="S452" t="s">
        <v>3290</v>
      </c>
      <c r="T452" t="s">
        <v>3291</v>
      </c>
      <c r="V452" t="s">
        <v>3404</v>
      </c>
      <c r="W452" t="s">
        <v>99</v>
      </c>
    </row>
    <row r="453" spans="2:23" x14ac:dyDescent="0.25">
      <c r="B453" t="s">
        <v>4300</v>
      </c>
      <c r="D453" s="7" t="s">
        <v>12</v>
      </c>
      <c r="E453" t="s">
        <v>1366</v>
      </c>
      <c r="F453" t="s">
        <v>1370</v>
      </c>
      <c r="G453">
        <v>142</v>
      </c>
      <c r="H453" t="s">
        <v>3196</v>
      </c>
      <c r="S453" t="s">
        <v>3293</v>
      </c>
      <c r="T453" t="s">
        <v>3294</v>
      </c>
      <c r="V453" t="s">
        <v>3428</v>
      </c>
      <c r="W453">
        <v>3.1411101662705021</v>
      </c>
    </row>
    <row r="454" spans="2:23" x14ac:dyDescent="0.25">
      <c r="B454" t="s">
        <v>4144</v>
      </c>
      <c r="D454" s="7" t="s">
        <v>12</v>
      </c>
      <c r="E454" t="s">
        <v>1366</v>
      </c>
      <c r="F454" t="s">
        <v>1370</v>
      </c>
      <c r="G454">
        <v>142</v>
      </c>
      <c r="H454" t="s">
        <v>3193</v>
      </c>
      <c r="S454" t="s">
        <v>3296</v>
      </c>
      <c r="T454" t="s">
        <v>3297</v>
      </c>
      <c r="V454" t="s">
        <v>3452</v>
      </c>
      <c r="W454" t="s">
        <v>99</v>
      </c>
    </row>
    <row r="455" spans="2:23" x14ac:dyDescent="0.25">
      <c r="B455" t="s">
        <v>3414</v>
      </c>
      <c r="D455" s="7" t="s">
        <v>12</v>
      </c>
      <c r="E455" t="s">
        <v>1366</v>
      </c>
      <c r="F455" t="s">
        <v>1370</v>
      </c>
      <c r="G455">
        <v>142</v>
      </c>
      <c r="H455" t="s">
        <v>3170</v>
      </c>
      <c r="S455" t="s">
        <v>3299</v>
      </c>
      <c r="T455" t="s">
        <v>3300</v>
      </c>
      <c r="V455" t="s">
        <v>3267</v>
      </c>
      <c r="W455" t="s">
        <v>99</v>
      </c>
    </row>
    <row r="456" spans="2:23" x14ac:dyDescent="0.25">
      <c r="B456" t="s">
        <v>4640</v>
      </c>
      <c r="D456" s="7" t="s">
        <v>12</v>
      </c>
      <c r="E456" t="s">
        <v>1366</v>
      </c>
      <c r="F456" t="s">
        <v>1370</v>
      </c>
      <c r="G456">
        <v>142</v>
      </c>
      <c r="H456" t="s">
        <v>3158</v>
      </c>
      <c r="S456" t="s">
        <v>3302</v>
      </c>
      <c r="T456" t="s">
        <v>3303</v>
      </c>
      <c r="V456" t="s">
        <v>3478</v>
      </c>
      <c r="W456" t="s">
        <v>99</v>
      </c>
    </row>
    <row r="457" spans="2:23" x14ac:dyDescent="0.25">
      <c r="B457" t="s">
        <v>3974</v>
      </c>
      <c r="D457" s="7" t="s">
        <v>12</v>
      </c>
      <c r="E457" t="s">
        <v>1366</v>
      </c>
      <c r="F457" t="s">
        <v>1370</v>
      </c>
      <c r="G457">
        <v>142</v>
      </c>
      <c r="H457" t="s">
        <v>3188</v>
      </c>
      <c r="S457" t="s">
        <v>3305</v>
      </c>
      <c r="T457" t="s">
        <v>3306</v>
      </c>
      <c r="V457" t="s">
        <v>3501</v>
      </c>
      <c r="W457" t="s">
        <v>99</v>
      </c>
    </row>
    <row r="458" spans="2:23" x14ac:dyDescent="0.25">
      <c r="B458" t="s">
        <v>3763</v>
      </c>
      <c r="D458" s="7" t="s">
        <v>12</v>
      </c>
      <c r="E458" t="s">
        <v>1366</v>
      </c>
      <c r="F458" t="s">
        <v>1370</v>
      </c>
      <c r="G458">
        <v>142</v>
      </c>
      <c r="H458" t="s">
        <v>3176</v>
      </c>
      <c r="S458" t="s">
        <v>3308</v>
      </c>
      <c r="T458" t="s">
        <v>3309</v>
      </c>
      <c r="V458" t="s">
        <v>3523</v>
      </c>
      <c r="W458">
        <v>3.1499087398192493</v>
      </c>
    </row>
    <row r="459" spans="2:23" x14ac:dyDescent="0.25">
      <c r="B459" t="s">
        <v>3530</v>
      </c>
      <c r="D459" s="7" t="s">
        <v>12</v>
      </c>
      <c r="E459" t="s">
        <v>1366</v>
      </c>
      <c r="F459" t="s">
        <v>1370</v>
      </c>
      <c r="G459">
        <v>142</v>
      </c>
      <c r="H459" t="s">
        <v>3173</v>
      </c>
      <c r="S459" t="s">
        <v>3311</v>
      </c>
      <c r="T459" t="s">
        <v>3312</v>
      </c>
      <c r="V459" t="s">
        <v>3291</v>
      </c>
      <c r="W459" t="s">
        <v>99</v>
      </c>
    </row>
    <row r="460" spans="2:23" x14ac:dyDescent="0.25">
      <c r="B460" t="s">
        <v>4053</v>
      </c>
      <c r="D460" s="7" t="s">
        <v>12</v>
      </c>
      <c r="E460" t="s">
        <v>1366</v>
      </c>
      <c r="F460" t="s">
        <v>1370</v>
      </c>
      <c r="G460">
        <v>142</v>
      </c>
      <c r="H460" t="s">
        <v>3157</v>
      </c>
      <c r="S460" t="s">
        <v>3314</v>
      </c>
      <c r="T460" t="s">
        <v>3315</v>
      </c>
      <c r="V460" t="s">
        <v>3315</v>
      </c>
      <c r="W460" t="s">
        <v>99</v>
      </c>
    </row>
    <row r="461" spans="2:23" x14ac:dyDescent="0.25">
      <c r="B461" t="s">
        <v>4054</v>
      </c>
      <c r="D461" s="7" t="s">
        <v>12</v>
      </c>
      <c r="E461" t="s">
        <v>1366</v>
      </c>
      <c r="F461" t="s">
        <v>1370</v>
      </c>
      <c r="G461">
        <v>142</v>
      </c>
      <c r="H461" t="s">
        <v>3157</v>
      </c>
      <c r="S461" t="s">
        <v>3317</v>
      </c>
      <c r="T461" t="s">
        <v>3318</v>
      </c>
      <c r="V461" t="s">
        <v>3338</v>
      </c>
      <c r="W461" t="s">
        <v>99</v>
      </c>
    </row>
    <row r="462" spans="2:23" x14ac:dyDescent="0.25">
      <c r="B462" t="s">
        <v>4544</v>
      </c>
      <c r="D462" s="7" t="s">
        <v>12</v>
      </c>
      <c r="E462" t="s">
        <v>1366</v>
      </c>
      <c r="F462" t="s">
        <v>1370</v>
      </c>
      <c r="G462">
        <v>142</v>
      </c>
      <c r="H462" t="s">
        <v>3211</v>
      </c>
      <c r="S462" t="s">
        <v>3164</v>
      </c>
      <c r="T462" t="s">
        <v>3320</v>
      </c>
      <c r="V462" t="s">
        <v>3362</v>
      </c>
      <c r="W462" t="s">
        <v>99</v>
      </c>
    </row>
    <row r="463" spans="2:23" x14ac:dyDescent="0.25">
      <c r="B463" t="s">
        <v>4145</v>
      </c>
      <c r="D463" s="7" t="s">
        <v>12</v>
      </c>
      <c r="E463" t="s">
        <v>1366</v>
      </c>
      <c r="F463" t="s">
        <v>1370</v>
      </c>
      <c r="G463">
        <v>142</v>
      </c>
      <c r="H463" t="s">
        <v>3193</v>
      </c>
      <c r="S463" t="s">
        <v>3322</v>
      </c>
      <c r="T463" t="s">
        <v>3323</v>
      </c>
      <c r="V463" t="s">
        <v>3385</v>
      </c>
      <c r="W463" t="s">
        <v>99</v>
      </c>
    </row>
    <row r="464" spans="2:23" x14ac:dyDescent="0.25">
      <c r="B464" t="s">
        <v>4055</v>
      </c>
      <c r="D464" s="7" t="s">
        <v>12</v>
      </c>
      <c r="E464" t="s">
        <v>1366</v>
      </c>
      <c r="F464" t="s">
        <v>1370</v>
      </c>
      <c r="G464">
        <v>142</v>
      </c>
      <c r="H464" t="s">
        <v>3157</v>
      </c>
      <c r="S464" t="s">
        <v>3325</v>
      </c>
      <c r="T464" t="s">
        <v>3326</v>
      </c>
      <c r="V464" t="s">
        <v>3407</v>
      </c>
      <c r="W464" t="s">
        <v>99</v>
      </c>
    </row>
    <row r="465" spans="2:23" x14ac:dyDescent="0.25">
      <c r="B465" t="s">
        <v>4641</v>
      </c>
      <c r="D465" s="7" t="s">
        <v>12</v>
      </c>
      <c r="E465" t="s">
        <v>1366</v>
      </c>
      <c r="F465" t="s">
        <v>1370</v>
      </c>
      <c r="G465">
        <v>142</v>
      </c>
      <c r="H465" t="s">
        <v>3158</v>
      </c>
      <c r="S465" t="s">
        <v>3328</v>
      </c>
      <c r="T465" t="s">
        <v>3329</v>
      </c>
      <c r="V465" t="s">
        <v>3431</v>
      </c>
      <c r="W465" t="s">
        <v>99</v>
      </c>
    </row>
    <row r="466" spans="2:23" x14ac:dyDescent="0.25">
      <c r="B466" t="s">
        <v>4452</v>
      </c>
      <c r="D466" s="7" t="s">
        <v>12</v>
      </c>
      <c r="E466" t="s">
        <v>1366</v>
      </c>
      <c r="F466" t="s">
        <v>1370</v>
      </c>
      <c r="G466">
        <v>142</v>
      </c>
      <c r="H466" t="s">
        <v>3205</v>
      </c>
      <c r="S466" t="s">
        <v>3331</v>
      </c>
      <c r="T466" t="s">
        <v>3332</v>
      </c>
      <c r="V466" t="s">
        <v>3455</v>
      </c>
      <c r="W466" t="s">
        <v>99</v>
      </c>
    </row>
    <row r="467" spans="2:23" x14ac:dyDescent="0.25">
      <c r="B467" t="s">
        <v>4508</v>
      </c>
      <c r="D467" s="7" t="s">
        <v>12</v>
      </c>
      <c r="E467" t="s">
        <v>1366</v>
      </c>
      <c r="F467" t="s">
        <v>1370</v>
      </c>
      <c r="G467">
        <v>142</v>
      </c>
      <c r="H467" t="s">
        <v>3208</v>
      </c>
      <c r="S467" t="s">
        <v>3334</v>
      </c>
      <c r="T467" t="s">
        <v>3335</v>
      </c>
      <c r="V467" t="s">
        <v>3270</v>
      </c>
      <c r="W467" t="s">
        <v>99</v>
      </c>
    </row>
    <row r="468" spans="2:23" x14ac:dyDescent="0.25">
      <c r="B468" t="s">
        <v>4056</v>
      </c>
      <c r="D468" s="7" t="s">
        <v>12</v>
      </c>
      <c r="E468" t="s">
        <v>1366</v>
      </c>
      <c r="F468" t="s">
        <v>1370</v>
      </c>
      <c r="G468">
        <v>142</v>
      </c>
      <c r="H468" t="s">
        <v>3157</v>
      </c>
      <c r="S468" t="s">
        <v>3337</v>
      </c>
      <c r="T468" t="s">
        <v>3338</v>
      </c>
      <c r="V468" t="s">
        <v>3480</v>
      </c>
      <c r="W468" t="s">
        <v>99</v>
      </c>
    </row>
    <row r="469" spans="2:23" x14ac:dyDescent="0.25">
      <c r="B469" t="s">
        <v>3277</v>
      </c>
      <c r="D469" s="7" t="s">
        <v>12</v>
      </c>
      <c r="E469" t="s">
        <v>1366</v>
      </c>
      <c r="F469" t="s">
        <v>1370</v>
      </c>
      <c r="G469">
        <v>142</v>
      </c>
      <c r="H469" t="s">
        <v>3155</v>
      </c>
      <c r="S469" t="s">
        <v>3340</v>
      </c>
      <c r="T469" t="s">
        <v>3341</v>
      </c>
      <c r="V469" t="s">
        <v>3503</v>
      </c>
      <c r="W469">
        <v>2.9520352264293002</v>
      </c>
    </row>
    <row r="470" spans="2:23" x14ac:dyDescent="0.25">
      <c r="B470" t="s">
        <v>3417</v>
      </c>
      <c r="D470" s="7" t="s">
        <v>12</v>
      </c>
      <c r="E470" t="s">
        <v>1366</v>
      </c>
      <c r="F470" t="s">
        <v>1370</v>
      </c>
      <c r="G470">
        <v>142</v>
      </c>
      <c r="H470" t="s">
        <v>3170</v>
      </c>
      <c r="S470" t="s">
        <v>3343</v>
      </c>
      <c r="T470" t="s">
        <v>3344</v>
      </c>
      <c r="V470" t="s">
        <v>3526</v>
      </c>
      <c r="W470">
        <v>3.1539532379491964</v>
      </c>
    </row>
    <row r="471" spans="2:23" x14ac:dyDescent="0.25">
      <c r="B471" t="s">
        <v>4057</v>
      </c>
      <c r="D471" s="7" t="s">
        <v>12</v>
      </c>
      <c r="E471" t="s">
        <v>1366</v>
      </c>
      <c r="F471" t="s">
        <v>1370</v>
      </c>
      <c r="G471">
        <v>142</v>
      </c>
      <c r="H471" t="s">
        <v>3157</v>
      </c>
      <c r="S471" t="s">
        <v>3346</v>
      </c>
      <c r="T471" t="s">
        <v>3347</v>
      </c>
      <c r="V471" t="s">
        <v>3294</v>
      </c>
      <c r="W471">
        <v>3.0933372920464288</v>
      </c>
    </row>
    <row r="472" spans="2:23" x14ac:dyDescent="0.25">
      <c r="B472" t="s">
        <v>3765</v>
      </c>
      <c r="D472" s="7" t="s">
        <v>12</v>
      </c>
      <c r="E472" t="s">
        <v>1366</v>
      </c>
      <c r="F472" t="s">
        <v>1370</v>
      </c>
      <c r="G472">
        <v>142</v>
      </c>
      <c r="H472" t="s">
        <v>3176</v>
      </c>
      <c r="S472" t="s">
        <v>3349</v>
      </c>
      <c r="T472" t="s">
        <v>3350</v>
      </c>
      <c r="V472" t="s">
        <v>3318</v>
      </c>
      <c r="W472" t="s">
        <v>99</v>
      </c>
    </row>
    <row r="473" spans="2:23" x14ac:dyDescent="0.25">
      <c r="B473" t="s">
        <v>4301</v>
      </c>
      <c r="D473" s="7" t="s">
        <v>12</v>
      </c>
      <c r="E473" t="s">
        <v>1366</v>
      </c>
      <c r="F473" t="s">
        <v>1370</v>
      </c>
      <c r="G473">
        <v>142</v>
      </c>
      <c r="H473" t="s">
        <v>3196</v>
      </c>
      <c r="S473" t="s">
        <v>3352</v>
      </c>
      <c r="T473" t="s">
        <v>3353</v>
      </c>
      <c r="V473" t="s">
        <v>3341</v>
      </c>
      <c r="W473" t="s">
        <v>99</v>
      </c>
    </row>
    <row r="474" spans="2:23" x14ac:dyDescent="0.25">
      <c r="B474" t="s">
        <v>4395</v>
      </c>
      <c r="D474" s="7" t="s">
        <v>12</v>
      </c>
      <c r="E474" t="s">
        <v>1366</v>
      </c>
      <c r="F474" t="s">
        <v>1370</v>
      </c>
      <c r="G474">
        <v>142</v>
      </c>
      <c r="H474" t="s">
        <v>3202</v>
      </c>
      <c r="S474" t="s">
        <v>3355</v>
      </c>
      <c r="T474" t="s">
        <v>3356</v>
      </c>
      <c r="V474" t="s">
        <v>3365</v>
      </c>
      <c r="W474" t="s">
        <v>99</v>
      </c>
    </row>
    <row r="475" spans="2:23" x14ac:dyDescent="0.25">
      <c r="B475" t="s">
        <v>3420</v>
      </c>
      <c r="D475" s="7" t="s">
        <v>12</v>
      </c>
      <c r="E475" t="s">
        <v>1366</v>
      </c>
      <c r="F475" t="s">
        <v>1370</v>
      </c>
      <c r="G475">
        <v>142</v>
      </c>
      <c r="H475" t="s">
        <v>3170</v>
      </c>
      <c r="S475" t="s">
        <v>3358</v>
      </c>
      <c r="T475" t="s">
        <v>3359</v>
      </c>
      <c r="V475" t="s">
        <v>3388</v>
      </c>
      <c r="W475" t="s">
        <v>99</v>
      </c>
    </row>
    <row r="476" spans="2:23" x14ac:dyDescent="0.25">
      <c r="B476" t="s">
        <v>4058</v>
      </c>
      <c r="D476" s="7" t="s">
        <v>12</v>
      </c>
      <c r="E476" t="s">
        <v>1366</v>
      </c>
      <c r="F476" t="s">
        <v>1370</v>
      </c>
      <c r="G476">
        <v>142</v>
      </c>
      <c r="H476" t="s">
        <v>3157</v>
      </c>
      <c r="S476" t="s">
        <v>3361</v>
      </c>
      <c r="T476" t="s">
        <v>3362</v>
      </c>
      <c r="V476" t="s">
        <v>3410</v>
      </c>
      <c r="W476" t="s">
        <v>99</v>
      </c>
    </row>
    <row r="477" spans="2:23" x14ac:dyDescent="0.25">
      <c r="B477" t="s">
        <v>4146</v>
      </c>
      <c r="D477" s="7" t="s">
        <v>12</v>
      </c>
      <c r="E477" t="s">
        <v>1366</v>
      </c>
      <c r="F477" t="s">
        <v>1370</v>
      </c>
      <c r="G477">
        <v>142</v>
      </c>
      <c r="H477" t="s">
        <v>3193</v>
      </c>
      <c r="S477" t="s">
        <v>3364</v>
      </c>
      <c r="T477" t="s">
        <v>3365</v>
      </c>
      <c r="V477" t="s">
        <v>3434</v>
      </c>
      <c r="W477" t="s">
        <v>99</v>
      </c>
    </row>
    <row r="478" spans="2:23" x14ac:dyDescent="0.25">
      <c r="B478" t="s">
        <v>4302</v>
      </c>
      <c r="D478" s="7" t="s">
        <v>12</v>
      </c>
      <c r="E478" t="s">
        <v>1366</v>
      </c>
      <c r="F478" t="s">
        <v>1370</v>
      </c>
      <c r="G478">
        <v>142</v>
      </c>
      <c r="H478" t="s">
        <v>3196</v>
      </c>
      <c r="S478" t="s">
        <v>3367</v>
      </c>
      <c r="T478" t="s">
        <v>3368</v>
      </c>
      <c r="V478" t="s">
        <v>3458</v>
      </c>
      <c r="W478" t="s">
        <v>99</v>
      </c>
    </row>
    <row r="479" spans="2:23" x14ac:dyDescent="0.25">
      <c r="B479" t="s">
        <v>4303</v>
      </c>
      <c r="D479" s="7" t="s">
        <v>12</v>
      </c>
      <c r="E479" t="s">
        <v>1366</v>
      </c>
      <c r="F479" t="s">
        <v>1370</v>
      </c>
      <c r="G479">
        <v>142</v>
      </c>
      <c r="H479" t="s">
        <v>3196</v>
      </c>
      <c r="S479" t="s">
        <v>3370</v>
      </c>
      <c r="T479" t="s">
        <v>3371</v>
      </c>
      <c r="V479" t="s">
        <v>3273</v>
      </c>
      <c r="W479" t="s">
        <v>99</v>
      </c>
    </row>
    <row r="480" spans="2:23" x14ac:dyDescent="0.25">
      <c r="B480" t="s">
        <v>3941</v>
      </c>
      <c r="D480" s="7" t="s">
        <v>12</v>
      </c>
      <c r="E480" t="s">
        <v>1366</v>
      </c>
      <c r="F480" t="s">
        <v>1370</v>
      </c>
      <c r="G480">
        <v>142</v>
      </c>
      <c r="H480" t="s">
        <v>3185</v>
      </c>
      <c r="S480" t="s">
        <v>3373</v>
      </c>
      <c r="T480" t="s">
        <v>3374</v>
      </c>
      <c r="V480" t="s">
        <v>3483</v>
      </c>
      <c r="W480" t="s">
        <v>99</v>
      </c>
    </row>
    <row r="481" spans="1:23" x14ac:dyDescent="0.25">
      <c r="B481" t="s">
        <v>4642</v>
      </c>
      <c r="D481" s="7" t="s">
        <v>12</v>
      </c>
      <c r="E481" t="s">
        <v>1366</v>
      </c>
      <c r="F481" t="s">
        <v>1370</v>
      </c>
      <c r="G481">
        <v>142</v>
      </c>
      <c r="H481" t="s">
        <v>3158</v>
      </c>
      <c r="S481" t="s">
        <v>3376</v>
      </c>
      <c r="T481" t="s">
        <v>3377</v>
      </c>
      <c r="V481" t="s">
        <v>3506</v>
      </c>
      <c r="W481">
        <v>3.0866192307422708</v>
      </c>
    </row>
    <row r="482" spans="1:23" x14ac:dyDescent="0.25">
      <c r="B482" t="s">
        <v>3533</v>
      </c>
      <c r="D482" s="7" t="s">
        <v>12</v>
      </c>
      <c r="E482" t="s">
        <v>1366</v>
      </c>
      <c r="F482" t="s">
        <v>1370</v>
      </c>
      <c r="G482">
        <v>142</v>
      </c>
      <c r="H482" t="s">
        <v>3173</v>
      </c>
      <c r="S482" t="s">
        <v>3379</v>
      </c>
      <c r="T482" t="s">
        <v>3380</v>
      </c>
      <c r="V482" t="s">
        <v>3529</v>
      </c>
      <c r="W482" t="s">
        <v>99</v>
      </c>
    </row>
    <row r="483" spans="1:23" x14ac:dyDescent="0.25">
      <c r="B483" t="s">
        <v>3536</v>
      </c>
      <c r="D483" s="7" t="s">
        <v>12</v>
      </c>
      <c r="E483" t="s">
        <v>1366</v>
      </c>
      <c r="F483" t="s">
        <v>1370</v>
      </c>
      <c r="G483">
        <v>142</v>
      </c>
      <c r="H483" t="s">
        <v>3173</v>
      </c>
      <c r="S483" t="s">
        <v>3348</v>
      </c>
      <c r="T483" t="s">
        <v>3382</v>
      </c>
      <c r="V483" t="s">
        <v>3297</v>
      </c>
      <c r="W483" t="s">
        <v>99</v>
      </c>
    </row>
    <row r="484" spans="1:23" x14ac:dyDescent="0.25">
      <c r="B484" t="s">
        <v>4059</v>
      </c>
      <c r="D484" s="7" t="s">
        <v>12</v>
      </c>
      <c r="E484" t="s">
        <v>1366</v>
      </c>
      <c r="F484" t="s">
        <v>1370</v>
      </c>
      <c r="G484">
        <v>142</v>
      </c>
      <c r="H484" t="s">
        <v>3157</v>
      </c>
      <c r="S484" t="s">
        <v>3384</v>
      </c>
      <c r="T484" t="s">
        <v>3385</v>
      </c>
      <c r="V484" t="s">
        <v>3320</v>
      </c>
      <c r="W484" t="s">
        <v>99</v>
      </c>
    </row>
    <row r="485" spans="1:23" x14ac:dyDescent="0.25">
      <c r="B485" t="s">
        <v>4643</v>
      </c>
      <c r="D485" s="7" t="s">
        <v>12</v>
      </c>
      <c r="E485" t="s">
        <v>1366</v>
      </c>
      <c r="F485" t="s">
        <v>1370</v>
      </c>
      <c r="G485">
        <v>142</v>
      </c>
      <c r="H485" t="s">
        <v>3158</v>
      </c>
      <c r="S485" t="s">
        <v>3387</v>
      </c>
      <c r="T485" t="s">
        <v>3388</v>
      </c>
      <c r="V485" t="s">
        <v>3344</v>
      </c>
      <c r="W485" t="s">
        <v>99</v>
      </c>
    </row>
    <row r="486" spans="1:23" x14ac:dyDescent="0.25">
      <c r="B486" t="s">
        <v>4060</v>
      </c>
      <c r="D486" s="7" t="s">
        <v>12</v>
      </c>
      <c r="E486" t="s">
        <v>1366</v>
      </c>
      <c r="F486" t="s">
        <v>1370</v>
      </c>
      <c r="G486">
        <v>142</v>
      </c>
      <c r="H486" t="s">
        <v>3157</v>
      </c>
      <c r="S486" t="s">
        <v>3390</v>
      </c>
      <c r="T486" t="s">
        <v>3391</v>
      </c>
      <c r="V486" t="s">
        <v>3368</v>
      </c>
      <c r="W486" t="s">
        <v>99</v>
      </c>
    </row>
    <row r="487" spans="1:23" x14ac:dyDescent="0.25">
      <c r="A487" t="s">
        <v>3789</v>
      </c>
      <c r="B487" t="s">
        <v>3942</v>
      </c>
      <c r="D487" s="7" t="s">
        <v>12</v>
      </c>
      <c r="E487" t="s">
        <v>1366</v>
      </c>
      <c r="F487" t="s">
        <v>1370</v>
      </c>
      <c r="G487">
        <v>142</v>
      </c>
      <c r="H487" t="s">
        <v>3185</v>
      </c>
      <c r="S487" t="s">
        <v>3393</v>
      </c>
      <c r="T487" t="s">
        <v>3394</v>
      </c>
      <c r="V487" t="s">
        <v>3391</v>
      </c>
      <c r="W487">
        <v>3.1058569531882974</v>
      </c>
    </row>
    <row r="488" spans="1:23" x14ac:dyDescent="0.25">
      <c r="B488" t="s">
        <v>4644</v>
      </c>
      <c r="D488" s="7" t="s">
        <v>12</v>
      </c>
      <c r="E488" t="s">
        <v>1366</v>
      </c>
      <c r="F488" t="s">
        <v>1370</v>
      </c>
      <c r="G488">
        <v>142</v>
      </c>
      <c r="H488" t="s">
        <v>3158</v>
      </c>
      <c r="S488" t="s">
        <v>3396</v>
      </c>
      <c r="T488" t="s">
        <v>3397</v>
      </c>
      <c r="V488" t="s">
        <v>3413</v>
      </c>
      <c r="W488" t="s">
        <v>99</v>
      </c>
    </row>
    <row r="489" spans="1:23" x14ac:dyDescent="0.25">
      <c r="B489" t="s">
        <v>3423</v>
      </c>
      <c r="D489" s="7" t="s">
        <v>12</v>
      </c>
      <c r="E489" t="s">
        <v>1366</v>
      </c>
      <c r="F489" t="s">
        <v>1370</v>
      </c>
      <c r="G489">
        <v>142</v>
      </c>
      <c r="H489" t="s">
        <v>3170</v>
      </c>
      <c r="S489" t="s">
        <v>3351</v>
      </c>
      <c r="T489" t="s">
        <v>3399</v>
      </c>
      <c r="V489" t="s">
        <v>3437</v>
      </c>
      <c r="W489" t="s">
        <v>99</v>
      </c>
    </row>
    <row r="490" spans="1:23" x14ac:dyDescent="0.25">
      <c r="B490" t="s">
        <v>4645</v>
      </c>
      <c r="D490" s="7" t="s">
        <v>12</v>
      </c>
      <c r="E490" t="s">
        <v>1366</v>
      </c>
      <c r="F490" t="s">
        <v>1370</v>
      </c>
      <c r="G490">
        <v>142</v>
      </c>
      <c r="H490" t="s">
        <v>3158</v>
      </c>
      <c r="S490" t="s">
        <v>3354</v>
      </c>
      <c r="T490" t="s">
        <v>3401</v>
      </c>
      <c r="V490" t="s">
        <v>3461</v>
      </c>
      <c r="W490" t="s">
        <v>99</v>
      </c>
    </row>
    <row r="491" spans="1:23" x14ac:dyDescent="0.25">
      <c r="B491" t="s">
        <v>3538</v>
      </c>
      <c r="D491" s="7" t="s">
        <v>12</v>
      </c>
      <c r="E491" t="s">
        <v>1366</v>
      </c>
      <c r="F491" t="s">
        <v>1370</v>
      </c>
      <c r="G491">
        <v>142</v>
      </c>
      <c r="H491" t="s">
        <v>3173</v>
      </c>
      <c r="S491" t="s">
        <v>3403</v>
      </c>
      <c r="T491" t="s">
        <v>3404</v>
      </c>
      <c r="V491" t="s">
        <v>3276</v>
      </c>
      <c r="W491" t="s">
        <v>99</v>
      </c>
    </row>
    <row r="492" spans="1:23" x14ac:dyDescent="0.25">
      <c r="B492" t="s">
        <v>4147</v>
      </c>
      <c r="D492" s="7" t="s">
        <v>12</v>
      </c>
      <c r="E492" t="s">
        <v>1366</v>
      </c>
      <c r="F492" t="s">
        <v>1370</v>
      </c>
      <c r="G492">
        <v>142</v>
      </c>
      <c r="H492" t="s">
        <v>3193</v>
      </c>
      <c r="S492" t="s">
        <v>3406</v>
      </c>
      <c r="T492" t="s">
        <v>3407</v>
      </c>
      <c r="V492" t="s">
        <v>3486</v>
      </c>
      <c r="W492" t="s">
        <v>99</v>
      </c>
    </row>
    <row r="493" spans="1:23" x14ac:dyDescent="0.25">
      <c r="B493" t="s">
        <v>3840</v>
      </c>
      <c r="D493" s="7" t="s">
        <v>12</v>
      </c>
      <c r="E493" t="s">
        <v>1366</v>
      </c>
      <c r="F493" t="s">
        <v>1370</v>
      </c>
      <c r="G493">
        <v>142</v>
      </c>
      <c r="H493" t="s">
        <v>3179</v>
      </c>
      <c r="S493" t="s">
        <v>3409</v>
      </c>
      <c r="T493" t="s">
        <v>3410</v>
      </c>
      <c r="V493" t="s">
        <v>3509</v>
      </c>
      <c r="W493">
        <v>3.103829262114048</v>
      </c>
    </row>
    <row r="494" spans="1:23" x14ac:dyDescent="0.25">
      <c r="B494" t="s">
        <v>4304</v>
      </c>
      <c r="D494" s="7" t="s">
        <v>12</v>
      </c>
      <c r="E494" t="s">
        <v>1366</v>
      </c>
      <c r="F494" t="s">
        <v>1370</v>
      </c>
      <c r="G494">
        <v>142</v>
      </c>
      <c r="H494" t="s">
        <v>3196</v>
      </c>
      <c r="S494" t="s">
        <v>3412</v>
      </c>
      <c r="T494" t="s">
        <v>3413</v>
      </c>
      <c r="V494" t="s">
        <v>3532</v>
      </c>
      <c r="W494" t="s">
        <v>99</v>
      </c>
    </row>
    <row r="495" spans="1:23" x14ac:dyDescent="0.25">
      <c r="B495" t="s">
        <v>4061</v>
      </c>
      <c r="D495" s="7" t="s">
        <v>12</v>
      </c>
      <c r="E495" t="s">
        <v>1366</v>
      </c>
      <c r="F495" t="s">
        <v>1370</v>
      </c>
      <c r="G495">
        <v>142</v>
      </c>
      <c r="H495" t="s">
        <v>3157</v>
      </c>
      <c r="S495" t="s">
        <v>3415</v>
      </c>
      <c r="T495" t="s">
        <v>3416</v>
      </c>
      <c r="V495" t="s">
        <v>3300</v>
      </c>
      <c r="W495">
        <v>3.1648759223219614</v>
      </c>
    </row>
    <row r="496" spans="1:23" x14ac:dyDescent="0.25">
      <c r="B496" t="s">
        <v>4646</v>
      </c>
      <c r="D496" s="7" t="s">
        <v>12</v>
      </c>
      <c r="E496" t="s">
        <v>1366</v>
      </c>
      <c r="F496" t="s">
        <v>1370</v>
      </c>
      <c r="G496">
        <v>142</v>
      </c>
      <c r="H496" t="s">
        <v>3158</v>
      </c>
      <c r="S496" t="s">
        <v>3418</v>
      </c>
      <c r="T496" t="s">
        <v>3419</v>
      </c>
      <c r="V496" t="s">
        <v>3323</v>
      </c>
      <c r="W496" t="s">
        <v>99</v>
      </c>
    </row>
    <row r="497" spans="1:23" x14ac:dyDescent="0.25">
      <c r="B497" t="s">
        <v>4545</v>
      </c>
      <c r="D497" s="7" t="s">
        <v>12</v>
      </c>
      <c r="E497" t="s">
        <v>1366</v>
      </c>
      <c r="F497" t="s">
        <v>1370</v>
      </c>
      <c r="G497">
        <v>142</v>
      </c>
      <c r="H497" t="s">
        <v>3211</v>
      </c>
      <c r="S497" t="s">
        <v>3421</v>
      </c>
      <c r="T497" t="s">
        <v>3422</v>
      </c>
      <c r="V497" t="s">
        <v>3347</v>
      </c>
      <c r="W497" t="s">
        <v>99</v>
      </c>
    </row>
    <row r="498" spans="1:23" x14ac:dyDescent="0.25">
      <c r="B498" t="s">
        <v>4453</v>
      </c>
      <c r="D498" s="7" t="s">
        <v>12</v>
      </c>
      <c r="E498" t="s">
        <v>1366</v>
      </c>
      <c r="F498" t="s">
        <v>1370</v>
      </c>
      <c r="G498">
        <v>142</v>
      </c>
      <c r="H498" t="s">
        <v>3205</v>
      </c>
      <c r="S498" t="s">
        <v>3424</v>
      </c>
      <c r="T498" t="s">
        <v>3425</v>
      </c>
      <c r="V498" t="s">
        <v>3371</v>
      </c>
      <c r="W498" t="s">
        <v>99</v>
      </c>
    </row>
    <row r="499" spans="1:23" x14ac:dyDescent="0.25">
      <c r="B499" t="s">
        <v>4725</v>
      </c>
      <c r="D499" s="7" t="s">
        <v>12</v>
      </c>
      <c r="E499" t="s">
        <v>1366</v>
      </c>
      <c r="F499" t="s">
        <v>1370</v>
      </c>
      <c r="G499">
        <v>142</v>
      </c>
      <c r="H499" t="s">
        <v>3238</v>
      </c>
      <c r="S499" t="s">
        <v>3427</v>
      </c>
      <c r="T499" t="s">
        <v>3428</v>
      </c>
      <c r="V499" t="s">
        <v>3394</v>
      </c>
      <c r="W499" t="s">
        <v>99</v>
      </c>
    </row>
    <row r="500" spans="1:23" x14ac:dyDescent="0.25">
      <c r="B500" t="s">
        <v>4454</v>
      </c>
      <c r="D500" s="7" t="s">
        <v>12</v>
      </c>
      <c r="E500" t="s">
        <v>1366</v>
      </c>
      <c r="F500" t="s">
        <v>1370</v>
      </c>
      <c r="G500">
        <v>142</v>
      </c>
      <c r="H500" t="s">
        <v>3205</v>
      </c>
      <c r="S500" t="s">
        <v>3430</v>
      </c>
      <c r="T500" t="s">
        <v>3431</v>
      </c>
      <c r="V500" t="s">
        <v>3416</v>
      </c>
      <c r="W500" t="s">
        <v>99</v>
      </c>
    </row>
    <row r="501" spans="1:23" x14ac:dyDescent="0.25">
      <c r="A501" t="s">
        <v>3786</v>
      </c>
      <c r="B501" t="s">
        <v>4062</v>
      </c>
      <c r="D501" s="7" t="s">
        <v>12</v>
      </c>
      <c r="E501" t="s">
        <v>1366</v>
      </c>
      <c r="F501" t="s">
        <v>1370</v>
      </c>
      <c r="G501">
        <v>142</v>
      </c>
      <c r="H501" t="s">
        <v>3157</v>
      </c>
      <c r="S501" t="s">
        <v>3433</v>
      </c>
      <c r="T501" t="s">
        <v>3434</v>
      </c>
      <c r="V501" t="s">
        <v>3440</v>
      </c>
      <c r="W501" t="s">
        <v>99</v>
      </c>
    </row>
    <row r="502" spans="1:23" x14ac:dyDescent="0.25">
      <c r="B502" t="s">
        <v>3943</v>
      </c>
      <c r="D502" s="7" t="s">
        <v>12</v>
      </c>
      <c r="E502" t="s">
        <v>1366</v>
      </c>
      <c r="F502" t="s">
        <v>1370</v>
      </c>
      <c r="G502">
        <v>142</v>
      </c>
      <c r="H502" t="s">
        <v>3185</v>
      </c>
      <c r="S502" t="s">
        <v>3436</v>
      </c>
      <c r="T502" t="s">
        <v>3437</v>
      </c>
      <c r="V502" t="s">
        <v>3464</v>
      </c>
      <c r="W502" t="s">
        <v>99</v>
      </c>
    </row>
    <row r="503" spans="1:23" x14ac:dyDescent="0.25">
      <c r="B503" t="s">
        <v>4647</v>
      </c>
      <c r="D503" s="7" t="s">
        <v>12</v>
      </c>
      <c r="E503" t="s">
        <v>1366</v>
      </c>
      <c r="F503" t="s">
        <v>1370</v>
      </c>
      <c r="G503">
        <v>142</v>
      </c>
      <c r="H503" t="s">
        <v>3158</v>
      </c>
      <c r="S503" t="s">
        <v>3439</v>
      </c>
      <c r="T503" t="s">
        <v>3440</v>
      </c>
      <c r="V503" t="s">
        <v>3279</v>
      </c>
      <c r="W503" t="s">
        <v>99</v>
      </c>
    </row>
    <row r="504" spans="1:23" x14ac:dyDescent="0.25">
      <c r="B504" t="s">
        <v>3541</v>
      </c>
      <c r="D504" s="7" t="s">
        <v>12</v>
      </c>
      <c r="E504" t="s">
        <v>1366</v>
      </c>
      <c r="F504" t="s">
        <v>1370</v>
      </c>
      <c r="G504">
        <v>142</v>
      </c>
      <c r="H504" t="s">
        <v>3173</v>
      </c>
      <c r="S504" t="s">
        <v>3442</v>
      </c>
      <c r="T504" t="s">
        <v>3443</v>
      </c>
      <c r="V504" t="s">
        <v>3489</v>
      </c>
      <c r="W504" t="s">
        <v>99</v>
      </c>
    </row>
    <row r="505" spans="1:23" x14ac:dyDescent="0.25">
      <c r="B505" t="s">
        <v>4305</v>
      </c>
      <c r="D505" s="7" t="s">
        <v>12</v>
      </c>
      <c r="E505" t="s">
        <v>1366</v>
      </c>
      <c r="F505" t="s">
        <v>1370</v>
      </c>
      <c r="G505">
        <v>142</v>
      </c>
      <c r="H505" t="s">
        <v>3196</v>
      </c>
      <c r="S505" t="s">
        <v>3445</v>
      </c>
      <c r="T505" t="s">
        <v>3446</v>
      </c>
      <c r="V505" t="s">
        <v>3512</v>
      </c>
      <c r="W505">
        <v>3.0778805009523933</v>
      </c>
    </row>
    <row r="506" spans="1:23" x14ac:dyDescent="0.25">
      <c r="A506" t="s">
        <v>3792</v>
      </c>
      <c r="B506" t="s">
        <v>4063</v>
      </c>
      <c r="D506" s="7" t="s">
        <v>12</v>
      </c>
      <c r="E506" t="s">
        <v>1366</v>
      </c>
      <c r="F506" t="s">
        <v>1370</v>
      </c>
      <c r="G506">
        <v>142</v>
      </c>
      <c r="H506" t="s">
        <v>3157</v>
      </c>
      <c r="S506" t="s">
        <v>3448</v>
      </c>
      <c r="T506" t="s">
        <v>3449</v>
      </c>
      <c r="V506" t="s">
        <v>3535</v>
      </c>
      <c r="W506" t="s">
        <v>99</v>
      </c>
    </row>
    <row r="507" spans="1:23" x14ac:dyDescent="0.25">
      <c r="B507" t="s">
        <v>3280</v>
      </c>
      <c r="D507" s="7" t="s">
        <v>12</v>
      </c>
      <c r="E507" t="s">
        <v>1366</v>
      </c>
      <c r="F507" t="s">
        <v>1370</v>
      </c>
      <c r="G507">
        <v>142</v>
      </c>
      <c r="H507" t="s">
        <v>3155</v>
      </c>
      <c r="S507" t="s">
        <v>3451</v>
      </c>
      <c r="T507" t="s">
        <v>3452</v>
      </c>
      <c r="V507" t="s">
        <v>3303</v>
      </c>
      <c r="W507" t="s">
        <v>99</v>
      </c>
    </row>
    <row r="508" spans="1:23" x14ac:dyDescent="0.25">
      <c r="A508" t="s">
        <v>3363</v>
      </c>
      <c r="B508" t="s">
        <v>3520</v>
      </c>
      <c r="D508" s="7">
        <f>VLOOKUP(B508,X$35:Y$128,2,FALSE)</f>
        <v>3.1514026697114979</v>
      </c>
      <c r="E508" t="s">
        <v>1366</v>
      </c>
      <c r="F508" t="s">
        <v>1370</v>
      </c>
      <c r="G508">
        <v>142</v>
      </c>
      <c r="H508" t="s">
        <v>3155</v>
      </c>
      <c r="S508" t="s">
        <v>3454</v>
      </c>
      <c r="T508" t="s">
        <v>3455</v>
      </c>
      <c r="V508" t="s">
        <v>3326</v>
      </c>
      <c r="W508" t="s">
        <v>99</v>
      </c>
    </row>
    <row r="509" spans="1:23" x14ac:dyDescent="0.25">
      <c r="A509" t="s">
        <v>3287</v>
      </c>
      <c r="B509" s="37" t="str">
        <f>VLOOKUP(A509,S$443:U$630,2,FALSE)</f>
        <v>201602_141_01_A2_G</v>
      </c>
      <c r="D509" s="7">
        <f>VLOOKUP(B509,V$443:W$536,2,FALSE)</f>
        <v>3.112639893139904</v>
      </c>
      <c r="E509" t="s">
        <v>1366</v>
      </c>
      <c r="F509" t="s">
        <v>1370</v>
      </c>
      <c r="G509">
        <v>142</v>
      </c>
      <c r="H509" t="s">
        <v>3157</v>
      </c>
      <c r="S509" t="s">
        <v>3457</v>
      </c>
      <c r="T509" t="s">
        <v>3458</v>
      </c>
      <c r="V509" t="s">
        <v>3350</v>
      </c>
      <c r="W509">
        <v>3.1320881405731504</v>
      </c>
    </row>
    <row r="510" spans="1:23" x14ac:dyDescent="0.25">
      <c r="B510" t="s">
        <v>3312</v>
      </c>
      <c r="D510" s="7" t="str">
        <f t="shared" ref="D510:D517" si="6">VLOOKUP(B510,X$35:Y$128,2,FALSE)</f>
        <v>ND</v>
      </c>
      <c r="E510" t="s">
        <v>1366</v>
      </c>
      <c r="F510" t="s">
        <v>1370</v>
      </c>
      <c r="G510">
        <v>142</v>
      </c>
      <c r="H510" t="s">
        <v>3157</v>
      </c>
      <c r="S510" t="s">
        <v>3460</v>
      </c>
      <c r="T510" t="s">
        <v>3461</v>
      </c>
      <c r="V510" t="s">
        <v>3374</v>
      </c>
      <c r="W510">
        <v>3.1115687570387074</v>
      </c>
    </row>
    <row r="511" spans="1:23" x14ac:dyDescent="0.25">
      <c r="B511" t="s">
        <v>3335</v>
      </c>
      <c r="D511" s="7" t="str">
        <f t="shared" si="6"/>
        <v>ND</v>
      </c>
      <c r="E511" t="s">
        <v>1366</v>
      </c>
      <c r="F511" t="s">
        <v>1370</v>
      </c>
      <c r="G511">
        <v>142</v>
      </c>
      <c r="H511" t="s">
        <v>3156</v>
      </c>
      <c r="S511" t="s">
        <v>3463</v>
      </c>
      <c r="T511" t="s">
        <v>3464</v>
      </c>
      <c r="V511" t="s">
        <v>3397</v>
      </c>
      <c r="W511" t="s">
        <v>99</v>
      </c>
    </row>
    <row r="512" spans="1:23" x14ac:dyDescent="0.25">
      <c r="A512" s="10" t="s">
        <v>3358</v>
      </c>
      <c r="B512" t="s">
        <v>3359</v>
      </c>
      <c r="D512" s="7" t="str">
        <f t="shared" si="6"/>
        <v>ND</v>
      </c>
      <c r="E512" t="s">
        <v>1366</v>
      </c>
      <c r="F512" t="s">
        <v>1370</v>
      </c>
      <c r="G512">
        <v>142</v>
      </c>
      <c r="H512" t="s">
        <v>3185</v>
      </c>
      <c r="S512" t="s">
        <v>3466</v>
      </c>
      <c r="T512" t="s">
        <v>3467</v>
      </c>
      <c r="V512" t="s">
        <v>3419</v>
      </c>
      <c r="W512" t="s">
        <v>99</v>
      </c>
    </row>
    <row r="513" spans="1:23" x14ac:dyDescent="0.25">
      <c r="A513" t="s">
        <v>3348</v>
      </c>
      <c r="B513" t="s">
        <v>3382</v>
      </c>
      <c r="D513" s="7" t="str">
        <f t="shared" si="6"/>
        <v>ND</v>
      </c>
      <c r="E513" t="s">
        <v>1366</v>
      </c>
      <c r="F513" t="s">
        <v>1370</v>
      </c>
      <c r="G513">
        <v>142</v>
      </c>
      <c r="H513" t="s">
        <v>3155</v>
      </c>
      <c r="S513" t="s">
        <v>3469</v>
      </c>
      <c r="T513" t="s">
        <v>3470</v>
      </c>
      <c r="V513" t="s">
        <v>3443</v>
      </c>
      <c r="W513" t="s">
        <v>99</v>
      </c>
    </row>
    <row r="514" spans="1:23" x14ac:dyDescent="0.25">
      <c r="A514" s="10" t="s">
        <v>3403</v>
      </c>
      <c r="B514" t="s">
        <v>3404</v>
      </c>
      <c r="D514" s="7" t="str">
        <f t="shared" si="6"/>
        <v>ND</v>
      </c>
      <c r="E514" t="s">
        <v>1366</v>
      </c>
      <c r="F514" t="s">
        <v>1370</v>
      </c>
      <c r="G514">
        <v>142</v>
      </c>
      <c r="H514" t="s">
        <v>3199</v>
      </c>
      <c r="S514" t="s">
        <v>3472</v>
      </c>
      <c r="T514" t="s">
        <v>3473</v>
      </c>
      <c r="V514" t="s">
        <v>3467</v>
      </c>
      <c r="W514" t="s">
        <v>99</v>
      </c>
    </row>
    <row r="515" spans="1:23" x14ac:dyDescent="0.25">
      <c r="A515" t="s">
        <v>3357</v>
      </c>
      <c r="B515" t="s">
        <v>3478</v>
      </c>
      <c r="D515" s="7" t="str">
        <f t="shared" si="6"/>
        <v>ND</v>
      </c>
      <c r="E515" t="s">
        <v>1366</v>
      </c>
      <c r="F515" t="s">
        <v>1370</v>
      </c>
      <c r="G515">
        <v>142</v>
      </c>
      <c r="H515" t="s">
        <v>3155</v>
      </c>
      <c r="S515" t="s">
        <v>3475</v>
      </c>
      <c r="T515" t="s">
        <v>3476</v>
      </c>
      <c r="V515" t="s">
        <v>3282</v>
      </c>
      <c r="W515" t="s">
        <v>99</v>
      </c>
    </row>
    <row r="516" spans="1:23" x14ac:dyDescent="0.25">
      <c r="A516" t="s">
        <v>3522</v>
      </c>
      <c r="B516" t="s">
        <v>3523</v>
      </c>
      <c r="D516" s="7">
        <f t="shared" si="6"/>
        <v>3.1499087398192493</v>
      </c>
      <c r="E516" t="s">
        <v>1366</v>
      </c>
      <c r="F516" t="s">
        <v>1370</v>
      </c>
      <c r="G516">
        <v>142</v>
      </c>
      <c r="H516" t="s">
        <v>3179</v>
      </c>
      <c r="S516" t="s">
        <v>3357</v>
      </c>
      <c r="T516" t="s">
        <v>3478</v>
      </c>
      <c r="V516" t="s">
        <v>3492</v>
      </c>
      <c r="W516" t="s">
        <v>99</v>
      </c>
    </row>
    <row r="517" spans="1:23" x14ac:dyDescent="0.25">
      <c r="A517" s="10" t="s">
        <v>3361</v>
      </c>
      <c r="B517" t="s">
        <v>3362</v>
      </c>
      <c r="D517" s="7" t="str">
        <f t="shared" si="6"/>
        <v>ND</v>
      </c>
      <c r="E517" t="s">
        <v>1366</v>
      </c>
      <c r="F517" t="s">
        <v>1370</v>
      </c>
      <c r="G517">
        <v>142</v>
      </c>
      <c r="H517" t="s">
        <v>3205</v>
      </c>
      <c r="S517" t="s">
        <v>3360</v>
      </c>
      <c r="T517" t="s">
        <v>3480</v>
      </c>
      <c r="V517" t="s">
        <v>3515</v>
      </c>
      <c r="W517">
        <v>3.1358975799821986</v>
      </c>
    </row>
    <row r="518" spans="1:23" x14ac:dyDescent="0.25">
      <c r="A518" t="s">
        <v>3269</v>
      </c>
      <c r="B518" s="37" t="str">
        <f>VLOOKUP(A518,S$443:U$630,2,FALSE)</f>
        <v>201602_141_01_C1_G</v>
      </c>
      <c r="D518" s="7" t="str">
        <f>VLOOKUP(B518,V$443:W$536,2,FALSE)</f>
        <v>ND</v>
      </c>
      <c r="E518" t="s">
        <v>1366</v>
      </c>
      <c r="F518" t="s">
        <v>1370</v>
      </c>
      <c r="G518">
        <v>142</v>
      </c>
      <c r="H518" t="s">
        <v>3157</v>
      </c>
      <c r="S518" t="s">
        <v>3482</v>
      </c>
      <c r="T518" t="s">
        <v>3483</v>
      </c>
      <c r="V518" t="s">
        <v>3306</v>
      </c>
      <c r="W518" t="s">
        <v>99</v>
      </c>
    </row>
    <row r="519" spans="1:23" x14ac:dyDescent="0.25">
      <c r="A519" t="s">
        <v>3360</v>
      </c>
      <c r="B519" t="s">
        <v>3480</v>
      </c>
      <c r="D519" s="7" t="str">
        <f t="shared" ref="D519:D525" si="7">VLOOKUP(B519,X$35:Y$128,2,FALSE)</f>
        <v>ND</v>
      </c>
      <c r="E519" t="s">
        <v>1366</v>
      </c>
      <c r="F519" t="s">
        <v>1370</v>
      </c>
      <c r="G519">
        <v>142</v>
      </c>
      <c r="H519" t="s">
        <v>3155</v>
      </c>
      <c r="S519" t="s">
        <v>3485</v>
      </c>
      <c r="T519" t="s">
        <v>3486</v>
      </c>
      <c r="V519" t="s">
        <v>3329</v>
      </c>
      <c r="W519">
        <v>3.1592225267405363</v>
      </c>
    </row>
    <row r="520" spans="1:23" x14ac:dyDescent="0.25">
      <c r="A520" t="s">
        <v>3746</v>
      </c>
      <c r="B520" t="s">
        <v>3526</v>
      </c>
      <c r="D520" s="7">
        <f t="shared" si="7"/>
        <v>3.1539532379491964</v>
      </c>
      <c r="E520" t="s">
        <v>1366</v>
      </c>
      <c r="F520" t="s">
        <v>1370</v>
      </c>
      <c r="G520">
        <v>142</v>
      </c>
      <c r="H520" t="s">
        <v>3157</v>
      </c>
      <c r="S520" t="s">
        <v>3488</v>
      </c>
      <c r="T520" t="s">
        <v>3489</v>
      </c>
      <c r="V520" t="s">
        <v>3353</v>
      </c>
      <c r="W520" t="s">
        <v>99</v>
      </c>
    </row>
    <row r="521" spans="1:23" x14ac:dyDescent="0.25">
      <c r="B521" t="s">
        <v>3341</v>
      </c>
      <c r="D521" s="7" t="str">
        <f t="shared" si="7"/>
        <v>ND</v>
      </c>
      <c r="E521" t="s">
        <v>1366</v>
      </c>
      <c r="F521" t="s">
        <v>1370</v>
      </c>
      <c r="G521">
        <v>142</v>
      </c>
      <c r="H521" t="s">
        <v>3158</v>
      </c>
      <c r="S521" t="s">
        <v>3491</v>
      </c>
      <c r="T521" t="s">
        <v>3492</v>
      </c>
      <c r="V521" t="s">
        <v>3377</v>
      </c>
      <c r="W521" t="s">
        <v>99</v>
      </c>
    </row>
    <row r="522" spans="1:23" x14ac:dyDescent="0.25">
      <c r="A522" s="10" t="s">
        <v>3364</v>
      </c>
      <c r="B522" t="s">
        <v>3365</v>
      </c>
      <c r="D522" s="7" t="str">
        <f t="shared" si="7"/>
        <v>ND</v>
      </c>
      <c r="E522" t="s">
        <v>1366</v>
      </c>
      <c r="F522" t="s">
        <v>1370</v>
      </c>
      <c r="G522">
        <v>142</v>
      </c>
      <c r="H522" t="s">
        <v>3196</v>
      </c>
      <c r="S522" t="s">
        <v>3494</v>
      </c>
      <c r="T522" t="s">
        <v>3495</v>
      </c>
      <c r="V522" t="s">
        <v>3399</v>
      </c>
      <c r="W522">
        <v>3.1681913754717379</v>
      </c>
    </row>
    <row r="523" spans="1:23" x14ac:dyDescent="0.25">
      <c r="A523" s="10" t="s">
        <v>3387</v>
      </c>
      <c r="B523" t="s">
        <v>3388</v>
      </c>
      <c r="D523" s="7" t="str">
        <f t="shared" si="7"/>
        <v>ND</v>
      </c>
      <c r="E523" t="s">
        <v>1366</v>
      </c>
      <c r="F523" t="s">
        <v>1370</v>
      </c>
      <c r="G523">
        <v>142</v>
      </c>
      <c r="H523" t="s">
        <v>3158</v>
      </c>
      <c r="S523" t="s">
        <v>3497</v>
      </c>
      <c r="T523" t="s">
        <v>3498</v>
      </c>
      <c r="V523" t="s">
        <v>3422</v>
      </c>
      <c r="W523" t="s">
        <v>99</v>
      </c>
    </row>
    <row r="524" spans="1:23" x14ac:dyDescent="0.25">
      <c r="A524" t="s">
        <v>3409</v>
      </c>
      <c r="B524" t="s">
        <v>3410</v>
      </c>
      <c r="D524" s="7" t="str">
        <f t="shared" si="7"/>
        <v>ND</v>
      </c>
      <c r="E524" t="s">
        <v>1366</v>
      </c>
      <c r="F524" t="s">
        <v>1370</v>
      </c>
      <c r="G524">
        <v>142</v>
      </c>
      <c r="H524" t="s">
        <v>3176</v>
      </c>
      <c r="S524" t="s">
        <v>3500</v>
      </c>
      <c r="T524" t="s">
        <v>3501</v>
      </c>
      <c r="V524" t="s">
        <v>3446</v>
      </c>
      <c r="W524">
        <v>3.1740770823555455</v>
      </c>
    </row>
    <row r="525" spans="1:23" x14ac:dyDescent="0.25">
      <c r="B525" t="s">
        <v>3458</v>
      </c>
      <c r="D525" s="7" t="str">
        <f t="shared" si="7"/>
        <v>ND</v>
      </c>
      <c r="E525" t="s">
        <v>1366</v>
      </c>
      <c r="F525" t="s">
        <v>1370</v>
      </c>
      <c r="G525">
        <v>142</v>
      </c>
      <c r="H525" t="s">
        <v>3205</v>
      </c>
      <c r="S525" t="s">
        <v>3502</v>
      </c>
      <c r="T525" t="s">
        <v>3503</v>
      </c>
      <c r="V525" t="s">
        <v>3470</v>
      </c>
      <c r="W525" t="s">
        <v>99</v>
      </c>
    </row>
    <row r="526" spans="1:23" x14ac:dyDescent="0.25">
      <c r="B526" t="s">
        <v>3273</v>
      </c>
      <c r="D526" s="7" t="str">
        <f>VLOOKUP(B526,X$35:Y$222,2,FALSE)</f>
        <v>ND</v>
      </c>
      <c r="E526" t="s">
        <v>1366</v>
      </c>
      <c r="F526" t="s">
        <v>1370</v>
      </c>
      <c r="G526">
        <v>142</v>
      </c>
      <c r="H526" t="s">
        <v>3158</v>
      </c>
      <c r="S526" t="s">
        <v>3505</v>
      </c>
      <c r="T526" t="s">
        <v>3506</v>
      </c>
      <c r="V526" t="s">
        <v>3285</v>
      </c>
      <c r="W526" t="s">
        <v>12</v>
      </c>
    </row>
    <row r="527" spans="1:23" x14ac:dyDescent="0.25">
      <c r="B527" t="s">
        <v>3506</v>
      </c>
      <c r="D527" s="7">
        <f>VLOOKUP(B527,X$35:Y$128,2,FALSE)</f>
        <v>3.0866192307422708</v>
      </c>
      <c r="E527" t="s">
        <v>1366</v>
      </c>
      <c r="F527" t="s">
        <v>1370</v>
      </c>
      <c r="G527">
        <v>142</v>
      </c>
      <c r="H527" t="s">
        <v>3196</v>
      </c>
      <c r="S527" t="s">
        <v>3508</v>
      </c>
      <c r="T527" t="s">
        <v>3509</v>
      </c>
      <c r="V527" t="s">
        <v>3495</v>
      </c>
      <c r="W527" t="s">
        <v>99</v>
      </c>
    </row>
    <row r="528" spans="1:23" x14ac:dyDescent="0.25">
      <c r="A528" t="s">
        <v>3528</v>
      </c>
      <c r="B528" t="s">
        <v>3529</v>
      </c>
      <c r="D528" s="7" t="str">
        <f>VLOOKUP(B528,X$35:Y$128,2,FALSE)</f>
        <v>ND</v>
      </c>
      <c r="E528" t="s">
        <v>1366</v>
      </c>
      <c r="F528" t="s">
        <v>1370</v>
      </c>
      <c r="G528">
        <v>142</v>
      </c>
      <c r="H528" t="s">
        <v>3176</v>
      </c>
      <c r="S528" t="s">
        <v>3511</v>
      </c>
      <c r="T528" t="s">
        <v>3512</v>
      </c>
      <c r="V528" t="s">
        <v>3518</v>
      </c>
      <c r="W528" t="s">
        <v>99</v>
      </c>
    </row>
    <row r="529" spans="1:23" x14ac:dyDescent="0.25">
      <c r="B529" t="s">
        <v>3297</v>
      </c>
      <c r="D529" s="7" t="str">
        <f>VLOOKUP(B529,X$35:Y$128,2,FALSE)</f>
        <v>ND</v>
      </c>
      <c r="E529" t="s">
        <v>1366</v>
      </c>
      <c r="F529" t="s">
        <v>1370</v>
      </c>
      <c r="G529">
        <v>142</v>
      </c>
      <c r="H529" t="s">
        <v>3156</v>
      </c>
      <c r="S529" t="s">
        <v>3514</v>
      </c>
      <c r="T529" t="s">
        <v>3515</v>
      </c>
      <c r="V529" t="s">
        <v>3309</v>
      </c>
      <c r="W529" t="s">
        <v>99</v>
      </c>
    </row>
    <row r="530" spans="1:23" x14ac:dyDescent="0.25">
      <c r="A530" t="s">
        <v>3164</v>
      </c>
      <c r="B530" t="s">
        <v>3320</v>
      </c>
      <c r="D530" s="7" t="str">
        <f>VLOOKUP(B530,X$35:Y$128,2,FALSE)</f>
        <v>ND</v>
      </c>
      <c r="E530" t="s">
        <v>1366</v>
      </c>
      <c r="F530" t="s">
        <v>1370</v>
      </c>
      <c r="G530">
        <v>142</v>
      </c>
      <c r="H530" t="s">
        <v>3155</v>
      </c>
      <c r="S530" t="s">
        <v>3517</v>
      </c>
      <c r="T530" t="s">
        <v>3518</v>
      </c>
      <c r="V530" t="s">
        <v>3332</v>
      </c>
      <c r="W530">
        <v>3.1630147229918486</v>
      </c>
    </row>
    <row r="531" spans="1:23" x14ac:dyDescent="0.25">
      <c r="B531" t="s">
        <v>3437</v>
      </c>
      <c r="D531" s="7" t="str">
        <f>VLOOKUP(B531,X$35:Y$222,2,FALSE)</f>
        <v>ND</v>
      </c>
      <c r="E531" t="s">
        <v>1366</v>
      </c>
      <c r="F531" t="s">
        <v>1370</v>
      </c>
      <c r="G531">
        <v>142</v>
      </c>
      <c r="H531" t="s">
        <v>3158</v>
      </c>
      <c r="S531" t="s">
        <v>3363</v>
      </c>
      <c r="T531" t="s">
        <v>3520</v>
      </c>
      <c r="V531" t="s">
        <v>3356</v>
      </c>
      <c r="W531" t="s">
        <v>12</v>
      </c>
    </row>
    <row r="532" spans="1:23" x14ac:dyDescent="0.25">
      <c r="A532" t="s">
        <v>3485</v>
      </c>
      <c r="B532" t="s">
        <v>3486</v>
      </c>
      <c r="D532" s="7" t="str">
        <f>VLOOKUP(B532,X$35:Y$128,2,FALSE)</f>
        <v>ND</v>
      </c>
      <c r="E532" t="s">
        <v>1366</v>
      </c>
      <c r="F532" t="s">
        <v>1370</v>
      </c>
      <c r="G532">
        <v>142</v>
      </c>
      <c r="H532" t="s">
        <v>3173</v>
      </c>
      <c r="S532" t="s">
        <v>3522</v>
      </c>
      <c r="T532" t="s">
        <v>3523</v>
      </c>
      <c r="V532" t="s">
        <v>3380</v>
      </c>
      <c r="W532">
        <v>3.1354311192579845</v>
      </c>
    </row>
    <row r="533" spans="1:23" x14ac:dyDescent="0.25">
      <c r="A533" t="s">
        <v>3463</v>
      </c>
      <c r="B533" t="s">
        <v>3509</v>
      </c>
      <c r="D533" s="7">
        <f>VLOOKUP(B533,X$35:Y$128,2,FALSE)</f>
        <v>3.103829262114048</v>
      </c>
      <c r="E533" t="s">
        <v>1366</v>
      </c>
      <c r="F533" t="s">
        <v>1370</v>
      </c>
      <c r="G533">
        <v>142</v>
      </c>
      <c r="H533" t="s">
        <v>3158</v>
      </c>
      <c r="S533" t="s">
        <v>3525</v>
      </c>
      <c r="T533" t="s">
        <v>3526</v>
      </c>
      <c r="V533" t="s">
        <v>3401</v>
      </c>
      <c r="W533">
        <v>3.1449895264412815</v>
      </c>
    </row>
    <row r="534" spans="1:23" x14ac:dyDescent="0.25">
      <c r="B534" t="s">
        <v>3300</v>
      </c>
      <c r="D534" s="7">
        <f>VLOOKUP(B534,X$35:Y$222,2,FALSE)</f>
        <v>3.1648759223219614</v>
      </c>
      <c r="E534" t="s">
        <v>1366</v>
      </c>
      <c r="F534" t="s">
        <v>1370</v>
      </c>
      <c r="G534">
        <v>142</v>
      </c>
      <c r="H534" t="s">
        <v>3158</v>
      </c>
      <c r="S534" t="s">
        <v>3528</v>
      </c>
      <c r="T534" t="s">
        <v>3529</v>
      </c>
      <c r="V534" t="s">
        <v>3425</v>
      </c>
      <c r="W534">
        <v>2.9939910813125441</v>
      </c>
    </row>
    <row r="535" spans="1:23" x14ac:dyDescent="0.25">
      <c r="A535" s="10" t="s">
        <v>3370</v>
      </c>
      <c r="B535" t="s">
        <v>3371</v>
      </c>
      <c r="D535" s="7" t="str">
        <f>VLOOKUP(B535,X$35:Y$128,2,FALSE)</f>
        <v>ND</v>
      </c>
      <c r="E535" t="s">
        <v>1366</v>
      </c>
      <c r="F535" t="s">
        <v>1370</v>
      </c>
      <c r="G535">
        <v>142</v>
      </c>
      <c r="H535" t="s">
        <v>3176</v>
      </c>
      <c r="S535" t="s">
        <v>3531</v>
      </c>
      <c r="T535" t="s">
        <v>3532</v>
      </c>
      <c r="V535" t="s">
        <v>3449</v>
      </c>
      <c r="W535" t="s">
        <v>99</v>
      </c>
    </row>
    <row r="536" spans="1:23" x14ac:dyDescent="0.25">
      <c r="A536" s="10" t="s">
        <v>3393</v>
      </c>
      <c r="B536" t="s">
        <v>3394</v>
      </c>
      <c r="D536" s="7" t="str">
        <f>VLOOKUP(B536,X$35:Y$128,2,FALSE)</f>
        <v>ND</v>
      </c>
      <c r="E536" t="s">
        <v>1366</v>
      </c>
      <c r="F536" t="s">
        <v>1370</v>
      </c>
      <c r="G536">
        <v>142</v>
      </c>
      <c r="H536" t="s">
        <v>3157</v>
      </c>
      <c r="S536" t="s">
        <v>3534</v>
      </c>
      <c r="T536" t="s">
        <v>3535</v>
      </c>
      <c r="V536" t="s">
        <v>3473</v>
      </c>
      <c r="W536">
        <v>3.1296743179383011</v>
      </c>
    </row>
    <row r="537" spans="1:23" x14ac:dyDescent="0.25">
      <c r="A537" t="s">
        <v>3643</v>
      </c>
      <c r="B537" t="s">
        <v>3464</v>
      </c>
      <c r="D537" s="7" t="str">
        <f>VLOOKUP(B537,X$35:Y$128,2,FALSE)</f>
        <v>ND</v>
      </c>
      <c r="E537" t="s">
        <v>1366</v>
      </c>
      <c r="F537" t="s">
        <v>1370</v>
      </c>
      <c r="G537">
        <v>142</v>
      </c>
      <c r="H537" t="s">
        <v>3158</v>
      </c>
      <c r="S537" t="s">
        <v>3366</v>
      </c>
      <c r="T537" t="s">
        <v>3537</v>
      </c>
      <c r="V537" t="s">
        <v>4751</v>
      </c>
      <c r="W537" t="s">
        <v>99</v>
      </c>
    </row>
    <row r="538" spans="1:23" x14ac:dyDescent="0.25">
      <c r="A538" t="s">
        <v>3511</v>
      </c>
      <c r="B538" s="37" t="str">
        <f>VLOOKUP(A538,S$443:U$630,2,FALSE)</f>
        <v>201602_141_01_F11_G</v>
      </c>
      <c r="D538" s="7">
        <f>VLOOKUP(B538,V$443:W$536,2,FALSE)</f>
        <v>3.0778805009523933</v>
      </c>
      <c r="E538" t="s">
        <v>1366</v>
      </c>
      <c r="F538" t="s">
        <v>1370</v>
      </c>
      <c r="G538">
        <v>142</v>
      </c>
      <c r="H538" t="s">
        <v>3157</v>
      </c>
      <c r="S538" t="s">
        <v>3539</v>
      </c>
      <c r="T538" t="s">
        <v>3540</v>
      </c>
      <c r="V538" t="s">
        <v>4752</v>
      </c>
      <c r="W538" t="s">
        <v>99</v>
      </c>
    </row>
    <row r="539" spans="1:23" x14ac:dyDescent="0.25">
      <c r="A539" t="s">
        <v>3491</v>
      </c>
      <c r="B539" s="37" t="str">
        <f>VLOOKUP(A539,S$443:U$630,2,FALSE)</f>
        <v>201602_141_01_G10_G</v>
      </c>
      <c r="D539" s="7" t="str">
        <f>VLOOKUP(B539,V$443:W$536,2,FALSE)</f>
        <v>ND</v>
      </c>
      <c r="E539" t="s">
        <v>1366</v>
      </c>
      <c r="F539" t="s">
        <v>1370</v>
      </c>
      <c r="G539">
        <v>142</v>
      </c>
      <c r="H539" t="s">
        <v>3157</v>
      </c>
      <c r="S539" t="s">
        <v>3542</v>
      </c>
      <c r="T539" t="s">
        <v>3543</v>
      </c>
      <c r="V539" t="s">
        <v>4753</v>
      </c>
      <c r="W539" t="s">
        <v>99</v>
      </c>
    </row>
    <row r="540" spans="1:23" x14ac:dyDescent="0.25">
      <c r="A540" s="10" t="s">
        <v>3376</v>
      </c>
      <c r="B540" t="s">
        <v>3377</v>
      </c>
      <c r="D540" s="7" t="str">
        <f>VLOOKUP(B540,X$35:Y$128,2,FALSE)</f>
        <v>ND</v>
      </c>
      <c r="E540" t="s">
        <v>1366</v>
      </c>
      <c r="F540" t="s">
        <v>1370</v>
      </c>
      <c r="G540">
        <v>142</v>
      </c>
      <c r="H540" t="s">
        <v>3156</v>
      </c>
      <c r="S540" t="s">
        <v>3545</v>
      </c>
      <c r="T540" t="s">
        <v>3546</v>
      </c>
      <c r="V540" t="s">
        <v>4754</v>
      </c>
      <c r="W540" t="s">
        <v>99</v>
      </c>
    </row>
    <row r="541" spans="1:23" x14ac:dyDescent="0.25">
      <c r="A541" t="s">
        <v>3351</v>
      </c>
      <c r="B541" t="s">
        <v>3399</v>
      </c>
      <c r="D541" s="7">
        <f>VLOOKUP(B541,X$35:Y$128,2,FALSE)</f>
        <v>3.1681913754717379</v>
      </c>
      <c r="E541" t="s">
        <v>1366</v>
      </c>
      <c r="F541" t="s">
        <v>1370</v>
      </c>
      <c r="G541">
        <v>142</v>
      </c>
      <c r="H541" t="s">
        <v>3155</v>
      </c>
      <c r="S541" t="s">
        <v>3548</v>
      </c>
      <c r="T541" t="s">
        <v>3549</v>
      </c>
      <c r="V541" t="s">
        <v>4755</v>
      </c>
      <c r="W541" t="s">
        <v>99</v>
      </c>
    </row>
    <row r="542" spans="1:23" x14ac:dyDescent="0.25">
      <c r="B542" t="s">
        <v>3470</v>
      </c>
      <c r="D542" s="7" t="str">
        <f>VLOOKUP(B542,X$35:Y$222,2,FALSE)</f>
        <v>ND</v>
      </c>
      <c r="E542" t="s">
        <v>1366</v>
      </c>
      <c r="F542" t="s">
        <v>1370</v>
      </c>
      <c r="G542">
        <v>142</v>
      </c>
      <c r="H542" t="s">
        <v>3158</v>
      </c>
      <c r="S542" t="s">
        <v>3551</v>
      </c>
      <c r="T542" t="s">
        <v>3552</v>
      </c>
      <c r="V542" t="s">
        <v>4756</v>
      </c>
      <c r="W542" t="s">
        <v>99</v>
      </c>
    </row>
    <row r="543" spans="1:23" x14ac:dyDescent="0.25">
      <c r="B543" t="s">
        <v>3495</v>
      </c>
      <c r="D543" s="7" t="str">
        <f>VLOOKUP(B543,X$35:Y$128,2,FALSE)</f>
        <v>ND</v>
      </c>
      <c r="E543" t="s">
        <v>1366</v>
      </c>
      <c r="F543" t="s">
        <v>1370</v>
      </c>
      <c r="G543">
        <v>142</v>
      </c>
      <c r="H543" t="s">
        <v>3158</v>
      </c>
      <c r="S543" t="s">
        <v>3392</v>
      </c>
      <c r="T543" t="s">
        <v>3554</v>
      </c>
      <c r="V543" t="s">
        <v>4757</v>
      </c>
      <c r="W543">
        <v>4.1204632293250611</v>
      </c>
    </row>
    <row r="544" spans="1:23" x14ac:dyDescent="0.25">
      <c r="A544" t="s">
        <v>3517</v>
      </c>
      <c r="B544" t="s">
        <v>3518</v>
      </c>
      <c r="D544" s="7" t="str">
        <f>VLOOKUP(B544,X$35:Y$128,2,FALSE)</f>
        <v>ND</v>
      </c>
      <c r="E544" t="s">
        <v>1366</v>
      </c>
      <c r="F544" t="s">
        <v>1370</v>
      </c>
      <c r="G544">
        <v>142</v>
      </c>
      <c r="H544" t="s">
        <v>3179</v>
      </c>
      <c r="S544" t="s">
        <v>3556</v>
      </c>
      <c r="T544" t="s">
        <v>3557</v>
      </c>
      <c r="V544" t="s">
        <v>4758</v>
      </c>
      <c r="W544" t="s">
        <v>99</v>
      </c>
    </row>
    <row r="545" spans="1:23" x14ac:dyDescent="0.25">
      <c r="A545" s="10" t="s">
        <v>3379</v>
      </c>
      <c r="B545" t="s">
        <v>3380</v>
      </c>
      <c r="D545" s="7">
        <f>VLOOKUP(B545,X$35:Y$128,2,FALSE)</f>
        <v>3.1354311192579845</v>
      </c>
      <c r="E545" t="s">
        <v>1366</v>
      </c>
      <c r="F545" t="s">
        <v>1370</v>
      </c>
      <c r="G545">
        <v>142</v>
      </c>
      <c r="H545" t="s">
        <v>3199</v>
      </c>
      <c r="S545" t="s">
        <v>3369</v>
      </c>
      <c r="T545" t="s">
        <v>3559</v>
      </c>
      <c r="V545" t="s">
        <v>4759</v>
      </c>
      <c r="W545" t="s">
        <v>99</v>
      </c>
    </row>
    <row r="546" spans="1:23" x14ac:dyDescent="0.25">
      <c r="A546" t="s">
        <v>3354</v>
      </c>
      <c r="B546" t="s">
        <v>3401</v>
      </c>
      <c r="D546" s="7">
        <f>VLOOKUP(B546,X$35:Y$128,2,FALSE)</f>
        <v>3.1449895264412815</v>
      </c>
      <c r="E546" t="s">
        <v>1366</v>
      </c>
      <c r="F546" t="s">
        <v>1370</v>
      </c>
      <c r="G546">
        <v>142</v>
      </c>
      <c r="H546" t="s">
        <v>3155</v>
      </c>
      <c r="S546" t="s">
        <v>3561</v>
      </c>
      <c r="T546" t="s">
        <v>3562</v>
      </c>
      <c r="V546" t="s">
        <v>4760</v>
      </c>
      <c r="W546">
        <v>3.7446850176316095</v>
      </c>
    </row>
    <row r="547" spans="1:23" x14ac:dyDescent="0.25">
      <c r="B547" t="s">
        <v>3425</v>
      </c>
      <c r="D547" s="7">
        <f>VLOOKUP(B547,X$35:Y$222,2,FALSE)</f>
        <v>2.9939910813125441</v>
      </c>
      <c r="E547" t="s">
        <v>1366</v>
      </c>
      <c r="F547" t="s">
        <v>1370</v>
      </c>
      <c r="G547">
        <v>142</v>
      </c>
      <c r="H547" t="s">
        <v>3158</v>
      </c>
      <c r="S547" t="s">
        <v>3564</v>
      </c>
      <c r="T547" t="s">
        <v>3565</v>
      </c>
      <c r="V547" t="s">
        <v>4761</v>
      </c>
      <c r="W547">
        <v>4.7209532085839205</v>
      </c>
    </row>
    <row r="548" spans="1:23" x14ac:dyDescent="0.25">
      <c r="A548" t="s">
        <v>3448</v>
      </c>
      <c r="B548" t="s">
        <v>3449</v>
      </c>
      <c r="D548" s="7" t="str">
        <f>VLOOKUP(B548,X$35:Y$128,2,FALSE)</f>
        <v>ND</v>
      </c>
      <c r="E548" t="s">
        <v>1366</v>
      </c>
      <c r="F548" t="s">
        <v>1370</v>
      </c>
      <c r="G548">
        <v>142</v>
      </c>
      <c r="H548" t="s">
        <v>3179</v>
      </c>
      <c r="S548" t="s">
        <v>3567</v>
      </c>
      <c r="T548" t="s">
        <v>3568</v>
      </c>
      <c r="V548" t="s">
        <v>4762</v>
      </c>
      <c r="W548" t="s">
        <v>99</v>
      </c>
    </row>
    <row r="549" spans="1:23" x14ac:dyDescent="0.25">
      <c r="A549" t="s">
        <v>3366</v>
      </c>
      <c r="B549" t="s">
        <v>3537</v>
      </c>
      <c r="D549" s="7" t="s">
        <v>12</v>
      </c>
      <c r="E549" t="s">
        <v>1366</v>
      </c>
      <c r="F549" t="s">
        <v>1370</v>
      </c>
      <c r="G549">
        <v>142</v>
      </c>
      <c r="H549" t="s">
        <v>3155</v>
      </c>
      <c r="S549" t="s">
        <v>3570</v>
      </c>
      <c r="T549" t="s">
        <v>3571</v>
      </c>
      <c r="V549" t="s">
        <v>4763</v>
      </c>
      <c r="W549" t="s">
        <v>99</v>
      </c>
    </row>
    <row r="550" spans="1:23" x14ac:dyDescent="0.25">
      <c r="A550" t="s">
        <v>3369</v>
      </c>
      <c r="B550" t="s">
        <v>3559</v>
      </c>
      <c r="D550" s="7" t="s">
        <v>12</v>
      </c>
      <c r="E550" t="s">
        <v>1366</v>
      </c>
      <c r="F550" t="s">
        <v>1370</v>
      </c>
      <c r="G550">
        <v>142</v>
      </c>
      <c r="H550" t="s">
        <v>3155</v>
      </c>
      <c r="S550" t="s">
        <v>3573</v>
      </c>
      <c r="T550" t="s">
        <v>3574</v>
      </c>
      <c r="V550" t="s">
        <v>4764</v>
      </c>
      <c r="W550" t="s">
        <v>99</v>
      </c>
    </row>
    <row r="551" spans="1:23" x14ac:dyDescent="0.25">
      <c r="B551" t="s">
        <v>3583</v>
      </c>
      <c r="D551" s="7" t="s">
        <v>12</v>
      </c>
      <c r="E551" t="s">
        <v>1366</v>
      </c>
      <c r="F551" t="s">
        <v>1370</v>
      </c>
      <c r="G551">
        <v>142</v>
      </c>
      <c r="H551" t="s">
        <v>3158</v>
      </c>
      <c r="S551" t="s">
        <v>3576</v>
      </c>
      <c r="T551" t="s">
        <v>3577</v>
      </c>
      <c r="V551" t="s">
        <v>4765</v>
      </c>
      <c r="W551" t="s">
        <v>99</v>
      </c>
    </row>
    <row r="552" spans="1:23" x14ac:dyDescent="0.25">
      <c r="A552" t="s">
        <v>3372</v>
      </c>
      <c r="B552" t="s">
        <v>3606</v>
      </c>
      <c r="D552" s="7" t="s">
        <v>12</v>
      </c>
      <c r="E552" t="s">
        <v>1366</v>
      </c>
      <c r="F552" t="s">
        <v>1370</v>
      </c>
      <c r="G552">
        <v>142</v>
      </c>
      <c r="H552" t="s">
        <v>3155</v>
      </c>
      <c r="S552" t="s">
        <v>3579</v>
      </c>
      <c r="T552" t="s">
        <v>3580</v>
      </c>
      <c r="V552" t="s">
        <v>4766</v>
      </c>
      <c r="W552" t="s">
        <v>99</v>
      </c>
    </row>
    <row r="553" spans="1:23" x14ac:dyDescent="0.25">
      <c r="A553" t="s">
        <v>3378</v>
      </c>
      <c r="B553" t="s">
        <v>3675</v>
      </c>
      <c r="D553" s="7" t="s">
        <v>12</v>
      </c>
      <c r="E553" t="s">
        <v>1366</v>
      </c>
      <c r="F553" t="s">
        <v>1370</v>
      </c>
      <c r="G553">
        <v>142</v>
      </c>
      <c r="H553" t="s">
        <v>3155</v>
      </c>
      <c r="S553" t="s">
        <v>3582</v>
      </c>
      <c r="T553" t="s">
        <v>3583</v>
      </c>
      <c r="V553" t="s">
        <v>4767</v>
      </c>
      <c r="W553" t="s">
        <v>99</v>
      </c>
    </row>
    <row r="554" spans="1:23" x14ac:dyDescent="0.25">
      <c r="A554" t="s">
        <v>3716</v>
      </c>
      <c r="B554" t="str">
        <f>VLOOKUP(A554,S$443:U$630,2,FALSE)</f>
        <v>201602_142_01_A9_G</v>
      </c>
      <c r="D554" s="7" t="s">
        <v>12</v>
      </c>
      <c r="E554" t="s">
        <v>1366</v>
      </c>
      <c r="F554" t="s">
        <v>1370</v>
      </c>
      <c r="G554">
        <v>142</v>
      </c>
      <c r="H554" t="s">
        <v>3157</v>
      </c>
      <c r="S554" t="s">
        <v>3585</v>
      </c>
      <c r="T554" t="s">
        <v>3586</v>
      </c>
      <c r="V554" t="s">
        <v>4768</v>
      </c>
      <c r="W554" t="s">
        <v>99</v>
      </c>
    </row>
    <row r="555" spans="1:23" x14ac:dyDescent="0.25">
      <c r="A555" t="s">
        <v>3539</v>
      </c>
      <c r="B555" t="s">
        <v>3540</v>
      </c>
      <c r="D555" s="7" t="s">
        <v>12</v>
      </c>
      <c r="E555" t="s">
        <v>1366</v>
      </c>
      <c r="F555" t="s">
        <v>1370</v>
      </c>
      <c r="G555">
        <v>142</v>
      </c>
      <c r="H555" t="s">
        <v>3176</v>
      </c>
      <c r="S555" t="s">
        <v>3588</v>
      </c>
      <c r="T555" t="s">
        <v>3589</v>
      </c>
      <c r="V555" t="s">
        <v>4769</v>
      </c>
      <c r="W555">
        <v>3.9085667581791577</v>
      </c>
    </row>
    <row r="556" spans="1:23" x14ac:dyDescent="0.25">
      <c r="A556" t="s">
        <v>3740</v>
      </c>
      <c r="B556" t="str">
        <f>VLOOKUP(A556,S$443:U$630,2,FALSE)</f>
        <v>201602_142_01_B10_G</v>
      </c>
      <c r="D556" s="7" t="s">
        <v>12</v>
      </c>
      <c r="E556" t="s">
        <v>1366</v>
      </c>
      <c r="F556" t="s">
        <v>1370</v>
      </c>
      <c r="G556">
        <v>142</v>
      </c>
      <c r="H556" t="s">
        <v>3157</v>
      </c>
      <c r="S556" t="s">
        <v>3591</v>
      </c>
      <c r="T556" t="s">
        <v>3592</v>
      </c>
      <c r="V556" t="s">
        <v>4770</v>
      </c>
      <c r="W556">
        <v>4.1495754041331194</v>
      </c>
    </row>
    <row r="557" spans="1:23" x14ac:dyDescent="0.25">
      <c r="A557" t="s">
        <v>3411</v>
      </c>
      <c r="B557" t="s">
        <v>3764</v>
      </c>
      <c r="D557" s="7" t="s">
        <v>12</v>
      </c>
      <c r="E557" t="s">
        <v>1366</v>
      </c>
      <c r="F557" t="s">
        <v>1370</v>
      </c>
      <c r="G557">
        <v>142</v>
      </c>
      <c r="H557" t="s">
        <v>3170</v>
      </c>
      <c r="S557" t="s">
        <v>3594</v>
      </c>
      <c r="T557" t="s">
        <v>3595</v>
      </c>
      <c r="V557" t="s">
        <v>4771</v>
      </c>
      <c r="W557" t="s">
        <v>99</v>
      </c>
    </row>
    <row r="558" spans="1:23" x14ac:dyDescent="0.25">
      <c r="A558" t="s">
        <v>3311</v>
      </c>
      <c r="B558" t="s">
        <v>3787</v>
      </c>
      <c r="D558" s="7" t="s">
        <v>12</v>
      </c>
      <c r="E558" t="s">
        <v>1366</v>
      </c>
      <c r="F558" t="s">
        <v>1370</v>
      </c>
      <c r="G558">
        <v>142</v>
      </c>
      <c r="H558" t="s">
        <v>3157</v>
      </c>
      <c r="S558" t="s">
        <v>3597</v>
      </c>
      <c r="T558" t="s">
        <v>3598</v>
      </c>
      <c r="V558" t="s">
        <v>4772</v>
      </c>
      <c r="W558" t="s">
        <v>99</v>
      </c>
    </row>
    <row r="559" spans="1:23" x14ac:dyDescent="0.25">
      <c r="A559" t="s">
        <v>3676</v>
      </c>
      <c r="B559" t="s">
        <v>3677</v>
      </c>
      <c r="D559" s="7" t="s">
        <v>12</v>
      </c>
      <c r="E559" t="s">
        <v>1366</v>
      </c>
      <c r="F559" t="s">
        <v>1370</v>
      </c>
      <c r="G559">
        <v>142</v>
      </c>
      <c r="H559" t="s">
        <v>3176</v>
      </c>
      <c r="S559" t="s">
        <v>3600</v>
      </c>
      <c r="T559" t="s">
        <v>3601</v>
      </c>
      <c r="V559" t="s">
        <v>4773</v>
      </c>
      <c r="W559" t="s">
        <v>99</v>
      </c>
    </row>
    <row r="560" spans="1:23" x14ac:dyDescent="0.25">
      <c r="A560" t="s">
        <v>3542</v>
      </c>
      <c r="B560" t="s">
        <v>3543</v>
      </c>
      <c r="D560" s="7" t="s">
        <v>12</v>
      </c>
      <c r="E560" t="s">
        <v>1366</v>
      </c>
      <c r="F560" t="s">
        <v>1370</v>
      </c>
      <c r="G560">
        <v>142</v>
      </c>
      <c r="H560" t="s">
        <v>3176</v>
      </c>
      <c r="S560" t="s">
        <v>3603</v>
      </c>
      <c r="T560" t="s">
        <v>3604</v>
      </c>
      <c r="V560" t="s">
        <v>4774</v>
      </c>
      <c r="W560">
        <v>4.1746897363018691</v>
      </c>
    </row>
    <row r="561" spans="1:23" x14ac:dyDescent="0.25">
      <c r="A561" t="s">
        <v>3743</v>
      </c>
      <c r="B561" t="str">
        <f>VLOOKUP(A561,S$443:U$630,2,FALSE)</f>
        <v>201602_142_01_C10_G</v>
      </c>
      <c r="D561" s="7" t="s">
        <v>12</v>
      </c>
      <c r="E561" t="s">
        <v>1366</v>
      </c>
      <c r="F561" t="s">
        <v>1370</v>
      </c>
      <c r="G561">
        <v>142</v>
      </c>
      <c r="H561" t="s">
        <v>3157</v>
      </c>
      <c r="S561" t="s">
        <v>3372</v>
      </c>
      <c r="T561" t="s">
        <v>3606</v>
      </c>
      <c r="V561" t="s">
        <v>4775</v>
      </c>
      <c r="W561" t="s">
        <v>99</v>
      </c>
    </row>
    <row r="562" spans="1:23" x14ac:dyDescent="0.25">
      <c r="B562" t="s">
        <v>3790</v>
      </c>
      <c r="D562" s="7" t="s">
        <v>12</v>
      </c>
      <c r="E562" t="s">
        <v>1366</v>
      </c>
      <c r="F562" t="s">
        <v>1370</v>
      </c>
      <c r="G562">
        <v>142</v>
      </c>
      <c r="H562" t="s">
        <v>3185</v>
      </c>
      <c r="S562" t="s">
        <v>3608</v>
      </c>
      <c r="T562" t="s">
        <v>3609</v>
      </c>
      <c r="V562" t="s">
        <v>4776</v>
      </c>
      <c r="W562">
        <v>3.735052380311219</v>
      </c>
    </row>
    <row r="563" spans="1:23" x14ac:dyDescent="0.25">
      <c r="A563" t="s">
        <v>3564</v>
      </c>
      <c r="B563" t="s">
        <v>3565</v>
      </c>
      <c r="D563" s="7" t="s">
        <v>12</v>
      </c>
      <c r="E563" t="s">
        <v>1366</v>
      </c>
      <c r="F563" t="s">
        <v>1370</v>
      </c>
      <c r="G563">
        <v>142</v>
      </c>
      <c r="H563" t="s">
        <v>3176</v>
      </c>
      <c r="S563" t="s">
        <v>3611</v>
      </c>
      <c r="T563" t="s">
        <v>3612</v>
      </c>
      <c r="V563" t="s">
        <v>4777</v>
      </c>
      <c r="W563" t="s">
        <v>99</v>
      </c>
    </row>
    <row r="564" spans="1:23" x14ac:dyDescent="0.25">
      <c r="A564" t="s">
        <v>3611</v>
      </c>
      <c r="B564" t="s">
        <v>3612</v>
      </c>
      <c r="D564" s="7" t="s">
        <v>12</v>
      </c>
      <c r="E564" t="s">
        <v>1366</v>
      </c>
      <c r="F564" t="s">
        <v>1370</v>
      </c>
      <c r="G564">
        <v>142</v>
      </c>
      <c r="H564" t="s">
        <v>3179</v>
      </c>
      <c r="S564" t="s">
        <v>3614</v>
      </c>
      <c r="T564" t="s">
        <v>3615</v>
      </c>
      <c r="V564" t="s">
        <v>4778</v>
      </c>
      <c r="W564" t="s">
        <v>99</v>
      </c>
    </row>
    <row r="565" spans="1:23" x14ac:dyDescent="0.25">
      <c r="B565" t="s">
        <v>3747</v>
      </c>
      <c r="D565" s="7" t="s">
        <v>12</v>
      </c>
      <c r="E565" t="s">
        <v>1366</v>
      </c>
      <c r="F565" t="s">
        <v>1370</v>
      </c>
      <c r="G565">
        <v>142</v>
      </c>
      <c r="H565" t="s">
        <v>3157</v>
      </c>
      <c r="S565" t="s">
        <v>3617</v>
      </c>
      <c r="T565" t="s">
        <v>3618</v>
      </c>
      <c r="V565" t="s">
        <v>4779</v>
      </c>
      <c r="W565" t="s">
        <v>99</v>
      </c>
    </row>
    <row r="566" spans="1:23" x14ac:dyDescent="0.25">
      <c r="B566" t="s">
        <v>3793</v>
      </c>
      <c r="D566" s="7" t="s">
        <v>12</v>
      </c>
      <c r="E566" t="s">
        <v>1366</v>
      </c>
      <c r="F566" t="s">
        <v>1370</v>
      </c>
      <c r="G566">
        <v>142</v>
      </c>
      <c r="H566" t="s">
        <v>3157</v>
      </c>
      <c r="S566" t="s">
        <v>3620</v>
      </c>
      <c r="T566" t="s">
        <v>3621</v>
      </c>
      <c r="V566" t="s">
        <v>4780</v>
      </c>
      <c r="W566" t="s">
        <v>99</v>
      </c>
    </row>
    <row r="567" spans="1:23" x14ac:dyDescent="0.25">
      <c r="B567" t="s">
        <v>3568</v>
      </c>
      <c r="D567" s="7" t="s">
        <v>12</v>
      </c>
      <c r="E567" t="s">
        <v>1366</v>
      </c>
      <c r="F567" t="s">
        <v>1370</v>
      </c>
      <c r="G567">
        <v>142</v>
      </c>
      <c r="H567" t="s">
        <v>3158</v>
      </c>
      <c r="S567" t="s">
        <v>3375</v>
      </c>
      <c r="T567" t="s">
        <v>3623</v>
      </c>
      <c r="V567" t="s">
        <v>4781</v>
      </c>
      <c r="W567" t="s">
        <v>99</v>
      </c>
    </row>
    <row r="568" spans="1:23" x14ac:dyDescent="0.25">
      <c r="B568" t="s">
        <v>3615</v>
      </c>
      <c r="D568" s="7" t="s">
        <v>12</v>
      </c>
      <c r="E568" t="s">
        <v>1366</v>
      </c>
      <c r="F568" t="s">
        <v>1370</v>
      </c>
      <c r="G568">
        <v>142</v>
      </c>
      <c r="H568" t="s">
        <v>3157</v>
      </c>
      <c r="S568" t="s">
        <v>3625</v>
      </c>
      <c r="T568" t="s">
        <v>3626</v>
      </c>
      <c r="V568" t="s">
        <v>4782</v>
      </c>
      <c r="W568" t="s">
        <v>99</v>
      </c>
    </row>
    <row r="569" spans="1:23" x14ac:dyDescent="0.25">
      <c r="A569" t="s">
        <v>3743</v>
      </c>
      <c r="B569" t="s">
        <v>3662</v>
      </c>
      <c r="D569" s="7" t="s">
        <v>12</v>
      </c>
      <c r="E569" t="s">
        <v>1366</v>
      </c>
      <c r="F569" t="s">
        <v>1370</v>
      </c>
      <c r="G569">
        <v>142</v>
      </c>
      <c r="H569" t="s">
        <v>3157</v>
      </c>
      <c r="S569" t="s">
        <v>3628</v>
      </c>
      <c r="T569" t="s">
        <v>3629</v>
      </c>
      <c r="V569" t="s">
        <v>4783</v>
      </c>
      <c r="W569" t="s">
        <v>99</v>
      </c>
    </row>
    <row r="570" spans="1:23" x14ac:dyDescent="0.25">
      <c r="A570" t="s">
        <v>3548</v>
      </c>
      <c r="B570" t="s">
        <v>3549</v>
      </c>
      <c r="D570" s="7" t="s">
        <v>12</v>
      </c>
      <c r="E570" t="s">
        <v>1366</v>
      </c>
      <c r="F570" t="s">
        <v>1370</v>
      </c>
      <c r="G570">
        <v>142</v>
      </c>
      <c r="H570" t="s">
        <v>3176</v>
      </c>
      <c r="S570" t="s">
        <v>3631</v>
      </c>
      <c r="T570" t="s">
        <v>3632</v>
      </c>
      <c r="V570" t="s">
        <v>4784</v>
      </c>
      <c r="W570">
        <v>3.7915135840197065</v>
      </c>
    </row>
    <row r="571" spans="1:23" x14ac:dyDescent="0.25">
      <c r="B571" t="s">
        <v>3750</v>
      </c>
      <c r="D571" s="7" t="s">
        <v>12</v>
      </c>
      <c r="E571" t="s">
        <v>1366</v>
      </c>
      <c r="F571" t="s">
        <v>1370</v>
      </c>
      <c r="G571">
        <v>142</v>
      </c>
      <c r="H571" t="s">
        <v>3158</v>
      </c>
      <c r="S571" t="s">
        <v>3634</v>
      </c>
      <c r="T571" t="s">
        <v>3635</v>
      </c>
      <c r="V571" t="s">
        <v>4785</v>
      </c>
      <c r="W571" t="s">
        <v>99</v>
      </c>
    </row>
    <row r="572" spans="1:23" x14ac:dyDescent="0.25">
      <c r="B572" t="s">
        <v>3796</v>
      </c>
      <c r="D572" s="7" t="s">
        <v>12</v>
      </c>
      <c r="E572" t="s">
        <v>1366</v>
      </c>
      <c r="F572" t="s">
        <v>1370</v>
      </c>
      <c r="G572">
        <v>142</v>
      </c>
      <c r="H572" t="s">
        <v>3157</v>
      </c>
      <c r="S572" t="s">
        <v>3637</v>
      </c>
      <c r="T572" t="s">
        <v>3638</v>
      </c>
      <c r="V572" t="s">
        <v>4786</v>
      </c>
      <c r="W572" t="s">
        <v>99</v>
      </c>
    </row>
    <row r="573" spans="1:23" x14ac:dyDescent="0.25">
      <c r="A573" t="s">
        <v>3594</v>
      </c>
      <c r="B573" t="str">
        <f>VLOOKUP(A573,S$443:U$630,2,FALSE)</f>
        <v>201602_142_01_E3_G</v>
      </c>
      <c r="D573" s="7" t="s">
        <v>12</v>
      </c>
      <c r="E573" t="s">
        <v>1366</v>
      </c>
      <c r="F573" t="s">
        <v>1370</v>
      </c>
      <c r="G573">
        <v>142</v>
      </c>
      <c r="H573" t="s">
        <v>3157</v>
      </c>
      <c r="S573" t="s">
        <v>3640</v>
      </c>
      <c r="T573" t="s">
        <v>3641</v>
      </c>
      <c r="V573" t="s">
        <v>4787</v>
      </c>
      <c r="W573" t="s">
        <v>99</v>
      </c>
    </row>
    <row r="574" spans="1:23" x14ac:dyDescent="0.25">
      <c r="B574" t="s">
        <v>3618</v>
      </c>
      <c r="D574" s="7" t="s">
        <v>12</v>
      </c>
      <c r="E574" t="s">
        <v>1366</v>
      </c>
      <c r="F574" t="s">
        <v>1370</v>
      </c>
      <c r="G574">
        <v>142</v>
      </c>
      <c r="H574" t="s">
        <v>3157</v>
      </c>
      <c r="S574" t="s">
        <v>3643</v>
      </c>
      <c r="T574" t="s">
        <v>3644</v>
      </c>
      <c r="V574" t="s">
        <v>4788</v>
      </c>
      <c r="W574" t="s">
        <v>99</v>
      </c>
    </row>
    <row r="575" spans="1:23" x14ac:dyDescent="0.25">
      <c r="A575" t="s">
        <v>3685</v>
      </c>
      <c r="B575" t="str">
        <f>VLOOKUP(A575,S$443:U$630,2,FALSE)</f>
        <v>201602_142_01_E7_G</v>
      </c>
      <c r="D575" s="7" t="s">
        <v>12</v>
      </c>
      <c r="E575" t="s">
        <v>1366</v>
      </c>
      <c r="F575" t="s">
        <v>1370</v>
      </c>
      <c r="G575">
        <v>142</v>
      </c>
      <c r="H575" t="s">
        <v>3157</v>
      </c>
      <c r="S575" t="s">
        <v>3646</v>
      </c>
      <c r="T575" t="s">
        <v>3647</v>
      </c>
      <c r="V575" t="s">
        <v>4789</v>
      </c>
      <c r="W575" t="s">
        <v>99</v>
      </c>
    </row>
    <row r="576" spans="1:23" x14ac:dyDescent="0.25">
      <c r="B576" t="s">
        <v>3552</v>
      </c>
      <c r="D576" s="7" t="s">
        <v>12</v>
      </c>
      <c r="E576" t="s">
        <v>1366</v>
      </c>
      <c r="F576" t="s">
        <v>1370</v>
      </c>
      <c r="G576">
        <v>142</v>
      </c>
      <c r="H576" t="s">
        <v>3158</v>
      </c>
      <c r="S576" t="s">
        <v>3649</v>
      </c>
      <c r="T576" t="s">
        <v>3650</v>
      </c>
      <c r="V576" t="s">
        <v>4790</v>
      </c>
      <c r="W576" t="s">
        <v>99</v>
      </c>
    </row>
    <row r="577" spans="1:23" x14ac:dyDescent="0.25">
      <c r="A577" t="s">
        <v>3760</v>
      </c>
      <c r="B577" t="s">
        <v>3775</v>
      </c>
      <c r="D577" s="7" t="s">
        <v>12</v>
      </c>
      <c r="E577" t="s">
        <v>1366</v>
      </c>
      <c r="F577" t="s">
        <v>1370</v>
      </c>
      <c r="G577">
        <v>142</v>
      </c>
      <c r="H577" t="s">
        <v>3176</v>
      </c>
      <c r="S577" t="s">
        <v>3653</v>
      </c>
      <c r="T577" t="s">
        <v>3654</v>
      </c>
      <c r="V577" t="s">
        <v>4791</v>
      </c>
      <c r="W577" t="s">
        <v>99</v>
      </c>
    </row>
    <row r="578" spans="1:23" x14ac:dyDescent="0.25">
      <c r="A578" t="s">
        <v>3573</v>
      </c>
      <c r="B578" t="str">
        <f>VLOOKUP(A578,S$443:U$630,2,FALSE)</f>
        <v>201602_142_01_F2_G</v>
      </c>
      <c r="D578" s="7" t="s">
        <v>12</v>
      </c>
      <c r="E578" t="s">
        <v>1366</v>
      </c>
      <c r="F578" t="s">
        <v>1370</v>
      </c>
      <c r="G578">
        <v>142</v>
      </c>
      <c r="H578" t="s">
        <v>3157</v>
      </c>
      <c r="S578" t="s">
        <v>3656</v>
      </c>
      <c r="T578" t="s">
        <v>3657</v>
      </c>
      <c r="V578" t="s">
        <v>4792</v>
      </c>
      <c r="W578" t="s">
        <v>99</v>
      </c>
    </row>
    <row r="579" spans="1:23" x14ac:dyDescent="0.25">
      <c r="A579" t="s">
        <v>3661</v>
      </c>
      <c r="B579" t="s">
        <v>3598</v>
      </c>
      <c r="D579" s="7" t="s">
        <v>12</v>
      </c>
      <c r="E579" t="s">
        <v>1366</v>
      </c>
      <c r="F579" t="s">
        <v>1370</v>
      </c>
      <c r="G579">
        <v>142</v>
      </c>
      <c r="H579" t="s">
        <v>3157</v>
      </c>
      <c r="S579" t="s">
        <v>3658</v>
      </c>
      <c r="T579" t="s">
        <v>3659</v>
      </c>
      <c r="V579" t="s">
        <v>4793</v>
      </c>
      <c r="W579" t="s">
        <v>99</v>
      </c>
    </row>
    <row r="580" spans="1:23" x14ac:dyDescent="0.25">
      <c r="B580" t="s">
        <v>3621</v>
      </c>
      <c r="D580" s="7" t="s">
        <v>12</v>
      </c>
      <c r="E580" t="s">
        <v>1366</v>
      </c>
      <c r="F580" t="s">
        <v>1370</v>
      </c>
      <c r="G580">
        <v>142</v>
      </c>
      <c r="H580" t="s">
        <v>3157</v>
      </c>
      <c r="S580" t="s">
        <v>3661</v>
      </c>
      <c r="T580" t="s">
        <v>3662</v>
      </c>
      <c r="V580" t="s">
        <v>4794</v>
      </c>
      <c r="W580" t="s">
        <v>99</v>
      </c>
    </row>
    <row r="581" spans="1:23" x14ac:dyDescent="0.25">
      <c r="A581" t="s">
        <v>3582</v>
      </c>
      <c r="B581" t="s">
        <v>3644</v>
      </c>
      <c r="D581" s="7" t="s">
        <v>12</v>
      </c>
      <c r="E581" t="s">
        <v>1366</v>
      </c>
      <c r="F581" t="s">
        <v>1370</v>
      </c>
      <c r="G581">
        <v>142</v>
      </c>
      <c r="H581" t="s">
        <v>3158</v>
      </c>
      <c r="S581" t="s">
        <v>3664</v>
      </c>
      <c r="T581" t="s">
        <v>3665</v>
      </c>
      <c r="V581" t="s">
        <v>4795</v>
      </c>
      <c r="W581" t="s">
        <v>99</v>
      </c>
    </row>
    <row r="582" spans="1:23" x14ac:dyDescent="0.25">
      <c r="A582" t="s">
        <v>3667</v>
      </c>
      <c r="B582" t="s">
        <v>3668</v>
      </c>
      <c r="D582" s="7" t="s">
        <v>12</v>
      </c>
      <c r="E582" t="s">
        <v>1366</v>
      </c>
      <c r="F582" t="s">
        <v>1370</v>
      </c>
      <c r="G582">
        <v>142</v>
      </c>
      <c r="H582" t="s">
        <v>3176</v>
      </c>
      <c r="S582" t="s">
        <v>3667</v>
      </c>
      <c r="T582" t="s">
        <v>3668</v>
      </c>
      <c r="V582" t="s">
        <v>4796</v>
      </c>
      <c r="W582" t="s">
        <v>99</v>
      </c>
    </row>
    <row r="583" spans="1:23" x14ac:dyDescent="0.25">
      <c r="A583" t="s">
        <v>3392</v>
      </c>
      <c r="B583" t="s">
        <v>3554</v>
      </c>
      <c r="D583" s="7" t="s">
        <v>12</v>
      </c>
      <c r="E583" t="s">
        <v>1366</v>
      </c>
      <c r="F583" t="s">
        <v>1370</v>
      </c>
      <c r="G583">
        <v>142</v>
      </c>
      <c r="H583" t="s">
        <v>3170</v>
      </c>
      <c r="S583" t="s">
        <v>3670</v>
      </c>
      <c r="T583" t="s">
        <v>3671</v>
      </c>
      <c r="V583" t="s">
        <v>4797</v>
      </c>
      <c r="W583" t="s">
        <v>99</v>
      </c>
    </row>
    <row r="584" spans="1:23" x14ac:dyDescent="0.25">
      <c r="A584" t="s">
        <v>3375</v>
      </c>
      <c r="B584" t="s">
        <v>3623</v>
      </c>
      <c r="D584" s="7" t="s">
        <v>12</v>
      </c>
      <c r="E584" t="s">
        <v>1366</v>
      </c>
      <c r="F584" t="s">
        <v>1370</v>
      </c>
      <c r="G584">
        <v>142</v>
      </c>
      <c r="H584" t="s">
        <v>3155</v>
      </c>
      <c r="S584" t="s">
        <v>3673</v>
      </c>
      <c r="T584" t="s">
        <v>3674</v>
      </c>
      <c r="V584" t="s">
        <v>4798</v>
      </c>
      <c r="W584" t="s">
        <v>99</v>
      </c>
    </row>
    <row r="585" spans="1:23" x14ac:dyDescent="0.25">
      <c r="A585" t="s">
        <v>3597</v>
      </c>
      <c r="B585" t="s">
        <v>3647</v>
      </c>
      <c r="D585" s="7" t="s">
        <v>12</v>
      </c>
      <c r="E585" t="s">
        <v>1366</v>
      </c>
      <c r="F585" t="s">
        <v>1370</v>
      </c>
      <c r="G585">
        <v>142</v>
      </c>
      <c r="H585" t="s">
        <v>3157</v>
      </c>
      <c r="S585" t="s">
        <v>3378</v>
      </c>
      <c r="T585" t="s">
        <v>3675</v>
      </c>
      <c r="V585" t="s">
        <v>4799</v>
      </c>
      <c r="W585" t="s">
        <v>99</v>
      </c>
    </row>
    <row r="586" spans="1:23" x14ac:dyDescent="0.25">
      <c r="A586" t="s">
        <v>3670</v>
      </c>
      <c r="B586" t="s">
        <v>3671</v>
      </c>
      <c r="D586" s="7" t="s">
        <v>12</v>
      </c>
      <c r="E586" t="s">
        <v>1366</v>
      </c>
      <c r="F586" t="s">
        <v>1370</v>
      </c>
      <c r="G586">
        <v>142</v>
      </c>
      <c r="H586" t="s">
        <v>3176</v>
      </c>
      <c r="S586" t="s">
        <v>3676</v>
      </c>
      <c r="T586" t="s">
        <v>3677</v>
      </c>
      <c r="V586" t="s">
        <v>4800</v>
      </c>
      <c r="W586" t="s">
        <v>99</v>
      </c>
    </row>
    <row r="587" spans="1:23" x14ac:dyDescent="0.25">
      <c r="B587" t="s">
        <v>3692</v>
      </c>
      <c r="D587" s="7" t="s">
        <v>12</v>
      </c>
      <c r="E587" t="s">
        <v>1366</v>
      </c>
      <c r="F587" t="s">
        <v>1370</v>
      </c>
      <c r="G587">
        <v>142</v>
      </c>
      <c r="H587" t="s">
        <v>3158</v>
      </c>
      <c r="S587" t="s">
        <v>3679</v>
      </c>
      <c r="T587" t="s">
        <v>3680</v>
      </c>
      <c r="V587" t="s">
        <v>4801</v>
      </c>
      <c r="W587">
        <v>7.0818358392919603</v>
      </c>
    </row>
    <row r="588" spans="1:23" x14ac:dyDescent="0.25">
      <c r="B588" t="s">
        <v>3713</v>
      </c>
      <c r="D588" s="7" t="s">
        <v>12</v>
      </c>
      <c r="E588" t="s">
        <v>1366</v>
      </c>
      <c r="F588" t="s">
        <v>1370</v>
      </c>
      <c r="G588">
        <v>142</v>
      </c>
      <c r="H588" t="s">
        <v>3158</v>
      </c>
      <c r="S588" t="s">
        <v>3682</v>
      </c>
      <c r="T588" t="s">
        <v>3683</v>
      </c>
      <c r="V588" t="s">
        <v>4802</v>
      </c>
      <c r="W588" t="s">
        <v>99</v>
      </c>
    </row>
    <row r="589" spans="1:23" x14ac:dyDescent="0.25">
      <c r="B589" t="s">
        <v>3732</v>
      </c>
      <c r="D589" s="7" t="s">
        <v>12</v>
      </c>
      <c r="E589" t="s">
        <v>1366</v>
      </c>
      <c r="F589" t="s">
        <v>1370</v>
      </c>
      <c r="G589">
        <v>142</v>
      </c>
      <c r="H589" t="s">
        <v>3202</v>
      </c>
      <c r="S589" t="s">
        <v>3685</v>
      </c>
      <c r="T589" t="s">
        <v>3686</v>
      </c>
      <c r="V589" t="s">
        <v>4803</v>
      </c>
      <c r="W589" t="s">
        <v>99</v>
      </c>
    </row>
    <row r="590" spans="1:23" x14ac:dyDescent="0.25">
      <c r="B590" t="s">
        <v>3781</v>
      </c>
      <c r="D590" s="7" t="s">
        <v>12</v>
      </c>
      <c r="E590" t="s">
        <v>1366</v>
      </c>
      <c r="F590" t="s">
        <v>1370</v>
      </c>
      <c r="G590">
        <v>142</v>
      </c>
      <c r="H590" t="s">
        <v>3158</v>
      </c>
      <c r="S590" t="s">
        <v>3688</v>
      </c>
      <c r="T590" t="s">
        <v>3689</v>
      </c>
      <c r="V590" t="s">
        <v>4804</v>
      </c>
      <c r="W590" t="s">
        <v>99</v>
      </c>
    </row>
    <row r="591" spans="1:23" x14ac:dyDescent="0.25">
      <c r="A591" t="s">
        <v>3625</v>
      </c>
      <c r="B591" t="s">
        <v>3626</v>
      </c>
      <c r="D591" s="7" t="s">
        <v>12</v>
      </c>
      <c r="E591" t="s">
        <v>1366</v>
      </c>
      <c r="F591" t="s">
        <v>1370</v>
      </c>
      <c r="G591">
        <v>142</v>
      </c>
      <c r="H591" t="s">
        <v>3179</v>
      </c>
      <c r="S591" t="s">
        <v>3691</v>
      </c>
      <c r="T591" t="s">
        <v>3692</v>
      </c>
      <c r="V591" t="s">
        <v>4805</v>
      </c>
      <c r="W591" t="s">
        <v>99</v>
      </c>
    </row>
    <row r="592" spans="1:23" x14ac:dyDescent="0.25">
      <c r="A592" t="s">
        <v>3694</v>
      </c>
      <c r="B592" t="s">
        <v>3695</v>
      </c>
      <c r="D592" s="7" t="s">
        <v>12</v>
      </c>
      <c r="E592" t="s">
        <v>1366</v>
      </c>
      <c r="F592" t="s">
        <v>1370</v>
      </c>
      <c r="G592">
        <v>142</v>
      </c>
      <c r="H592" t="s">
        <v>3176</v>
      </c>
      <c r="S592" t="s">
        <v>3694</v>
      </c>
      <c r="T592" t="s">
        <v>3695</v>
      </c>
      <c r="V592" t="s">
        <v>4806</v>
      </c>
      <c r="W592" t="s">
        <v>99</v>
      </c>
    </row>
    <row r="593" spans="1:23" x14ac:dyDescent="0.25">
      <c r="A593" t="s">
        <v>3734</v>
      </c>
      <c r="B593" t="str">
        <f>VLOOKUP(A593,S$443:U$630,2,FALSE)</f>
        <v>201602_142_01_H9_G</v>
      </c>
      <c r="D593" s="7" t="s">
        <v>12</v>
      </c>
      <c r="E593" t="s">
        <v>1366</v>
      </c>
      <c r="F593" t="s">
        <v>1370</v>
      </c>
      <c r="G593">
        <v>142</v>
      </c>
      <c r="H593" t="s">
        <v>3157</v>
      </c>
      <c r="S593" t="s">
        <v>3697</v>
      </c>
      <c r="T593" t="s">
        <v>3698</v>
      </c>
      <c r="V593" t="s">
        <v>4807</v>
      </c>
      <c r="W593" t="s">
        <v>99</v>
      </c>
    </row>
    <row r="594" spans="1:23" x14ac:dyDescent="0.25">
      <c r="B594" t="s">
        <v>4714</v>
      </c>
      <c r="C594" s="8">
        <v>2</v>
      </c>
      <c r="D594" s="7" t="s">
        <v>12</v>
      </c>
      <c r="E594" t="s">
        <v>1367</v>
      </c>
      <c r="F594" t="s">
        <v>1372</v>
      </c>
      <c r="G594" t="s">
        <v>1372</v>
      </c>
      <c r="H594" t="s">
        <v>3238</v>
      </c>
      <c r="S594" t="s">
        <v>3700</v>
      </c>
      <c r="T594" t="s">
        <v>3701</v>
      </c>
      <c r="V594" t="s">
        <v>4808</v>
      </c>
      <c r="W594" t="s">
        <v>99</v>
      </c>
    </row>
    <row r="595" spans="1:23" x14ac:dyDescent="0.25">
      <c r="B595" t="s">
        <v>4522</v>
      </c>
      <c r="C595" s="8">
        <v>1</v>
      </c>
      <c r="D595" s="7" t="s">
        <v>12</v>
      </c>
      <c r="E595" t="s">
        <v>1368</v>
      </c>
      <c r="F595" t="s">
        <v>1372</v>
      </c>
      <c r="G595" t="s">
        <v>1372</v>
      </c>
      <c r="H595" t="s">
        <v>3211</v>
      </c>
      <c r="S595" t="s">
        <v>3703</v>
      </c>
      <c r="T595" t="s">
        <v>3704</v>
      </c>
      <c r="V595" t="s">
        <v>4809</v>
      </c>
      <c r="W595">
        <v>4.286706147070368</v>
      </c>
    </row>
    <row r="596" spans="1:23" x14ac:dyDescent="0.25">
      <c r="A596" s="3"/>
      <c r="B596" t="s">
        <v>3166</v>
      </c>
      <c r="C596">
        <v>2</v>
      </c>
      <c r="D596" s="7" t="s">
        <v>1361</v>
      </c>
      <c r="E596" s="39" t="s">
        <v>1367</v>
      </c>
      <c r="F596" t="s">
        <v>1372</v>
      </c>
      <c r="G596" t="s">
        <v>1372</v>
      </c>
      <c r="H596" t="s">
        <v>3155</v>
      </c>
      <c r="S596" t="s">
        <v>3706</v>
      </c>
      <c r="T596" t="s">
        <v>3707</v>
      </c>
      <c r="V596" t="s">
        <v>4810</v>
      </c>
      <c r="W596">
        <v>7.2293595207624408</v>
      </c>
    </row>
    <row r="597" spans="1:23" x14ac:dyDescent="0.25">
      <c r="B597" s="8" t="s">
        <v>3236</v>
      </c>
      <c r="C597" s="8">
        <v>2</v>
      </c>
      <c r="D597" s="7">
        <v>0</v>
      </c>
      <c r="E597" t="s">
        <v>1367</v>
      </c>
      <c r="F597" t="s">
        <v>1372</v>
      </c>
      <c r="G597" t="s">
        <v>1372</v>
      </c>
      <c r="H597" t="s">
        <v>3156</v>
      </c>
      <c r="S597" t="s">
        <v>3708</v>
      </c>
      <c r="T597" t="s">
        <v>3709</v>
      </c>
      <c r="V597" t="s">
        <v>4811</v>
      </c>
      <c r="W597" t="s">
        <v>99</v>
      </c>
    </row>
    <row r="598" spans="1:23" x14ac:dyDescent="0.25">
      <c r="B598" t="s">
        <v>3203</v>
      </c>
      <c r="C598">
        <v>2</v>
      </c>
      <c r="D598" s="7">
        <v>1.8369676007400522</v>
      </c>
      <c r="E598" t="s">
        <v>1367</v>
      </c>
      <c r="F598" t="s">
        <v>1372</v>
      </c>
      <c r="G598" t="s">
        <v>1372</v>
      </c>
      <c r="H598" t="s">
        <v>3170</v>
      </c>
      <c r="S598" t="s">
        <v>3710</v>
      </c>
      <c r="T598" t="s">
        <v>3711</v>
      </c>
      <c r="V598" t="s">
        <v>4812</v>
      </c>
      <c r="W598" t="s">
        <v>99</v>
      </c>
    </row>
    <row r="599" spans="1:23" x14ac:dyDescent="0.25">
      <c r="B599" t="s">
        <v>3222</v>
      </c>
      <c r="C599">
        <v>2</v>
      </c>
      <c r="D599" s="7">
        <v>2.7646392372717945</v>
      </c>
      <c r="E599" t="s">
        <v>1367</v>
      </c>
      <c r="F599" t="s">
        <v>1372</v>
      </c>
      <c r="G599" t="s">
        <v>1372</v>
      </c>
      <c r="H599" t="s">
        <v>3173</v>
      </c>
      <c r="S599" t="s">
        <v>3712</v>
      </c>
      <c r="T599" t="s">
        <v>3713</v>
      </c>
      <c r="V599" t="s">
        <v>4813</v>
      </c>
      <c r="W599" t="s">
        <v>99</v>
      </c>
    </row>
    <row r="600" spans="1:23" x14ac:dyDescent="0.25">
      <c r="B600" t="s">
        <v>3222</v>
      </c>
      <c r="C600" s="8">
        <v>2</v>
      </c>
      <c r="D600" s="7">
        <v>2.7646392372717945</v>
      </c>
      <c r="E600" t="s">
        <v>1367</v>
      </c>
      <c r="F600" t="s">
        <v>1372</v>
      </c>
      <c r="G600" t="s">
        <v>1372</v>
      </c>
      <c r="H600" t="s">
        <v>3176</v>
      </c>
      <c r="S600" t="s">
        <v>3714</v>
      </c>
      <c r="T600" t="s">
        <v>3715</v>
      </c>
      <c r="V600" t="s">
        <v>4814</v>
      </c>
      <c r="W600" t="s">
        <v>99</v>
      </c>
    </row>
    <row r="601" spans="1:23" x14ac:dyDescent="0.25">
      <c r="B601" t="s">
        <v>3225</v>
      </c>
      <c r="C601" s="8">
        <v>2</v>
      </c>
      <c r="D601" s="7">
        <v>2.9829026957555613</v>
      </c>
      <c r="E601" t="s">
        <v>1367</v>
      </c>
      <c r="F601" t="s">
        <v>1372</v>
      </c>
      <c r="G601" t="s">
        <v>1372</v>
      </c>
      <c r="H601" t="s">
        <v>3247</v>
      </c>
      <c r="S601" t="s">
        <v>3716</v>
      </c>
      <c r="T601" t="s">
        <v>3717</v>
      </c>
      <c r="V601" t="s">
        <v>4815</v>
      </c>
      <c r="W601" t="s">
        <v>99</v>
      </c>
    </row>
    <row r="602" spans="1:23" x14ac:dyDescent="0.25">
      <c r="B602" t="s">
        <v>3180</v>
      </c>
      <c r="C602">
        <v>2</v>
      </c>
      <c r="D602" s="7">
        <v>1.4648300064018593</v>
      </c>
      <c r="E602" t="s">
        <v>1367</v>
      </c>
      <c r="F602" t="s">
        <v>1372</v>
      </c>
      <c r="G602" t="s">
        <v>1372</v>
      </c>
      <c r="H602" t="s">
        <v>3179</v>
      </c>
      <c r="S602" t="s">
        <v>3718</v>
      </c>
      <c r="T602" t="s">
        <v>3719</v>
      </c>
      <c r="V602" t="s">
        <v>4816</v>
      </c>
      <c r="W602" t="s">
        <v>99</v>
      </c>
    </row>
    <row r="603" spans="1:23" x14ac:dyDescent="0.25">
      <c r="B603" t="s">
        <v>3212</v>
      </c>
      <c r="C603" s="8">
        <v>2</v>
      </c>
      <c r="D603" s="7">
        <v>2.223493007807694</v>
      </c>
      <c r="E603" t="s">
        <v>1367</v>
      </c>
      <c r="F603" t="s">
        <v>1372</v>
      </c>
      <c r="G603" t="s">
        <v>1372</v>
      </c>
      <c r="H603" t="s">
        <v>3182</v>
      </c>
      <c r="S603" t="s">
        <v>3721</v>
      </c>
      <c r="T603" t="s">
        <v>3722</v>
      </c>
      <c r="V603" t="s">
        <v>4817</v>
      </c>
      <c r="W603">
        <v>3.9199247315313217</v>
      </c>
    </row>
    <row r="604" spans="1:23" x14ac:dyDescent="0.25">
      <c r="B604" t="s">
        <v>3212</v>
      </c>
      <c r="C604" s="8">
        <v>2</v>
      </c>
      <c r="D604" s="7">
        <v>2.223493007807694</v>
      </c>
      <c r="E604" t="s">
        <v>1367</v>
      </c>
      <c r="F604" t="s">
        <v>1372</v>
      </c>
      <c r="G604" t="s">
        <v>1372</v>
      </c>
      <c r="H604" t="s">
        <v>3185</v>
      </c>
      <c r="S604" t="s">
        <v>3724</v>
      </c>
      <c r="T604" t="s">
        <v>3725</v>
      </c>
      <c r="V604" t="s">
        <v>4818</v>
      </c>
      <c r="W604">
        <v>4.730313327420764</v>
      </c>
    </row>
    <row r="605" spans="1:23" x14ac:dyDescent="0.25">
      <c r="B605" t="s">
        <v>3191</v>
      </c>
      <c r="C605" s="8">
        <v>2</v>
      </c>
      <c r="D605" s="7">
        <v>1.6275328388010153</v>
      </c>
      <c r="E605" t="s">
        <v>1367</v>
      </c>
      <c r="F605" t="s">
        <v>1372</v>
      </c>
      <c r="G605" t="s">
        <v>1372</v>
      </c>
      <c r="H605" t="s">
        <v>3188</v>
      </c>
      <c r="S605" t="s">
        <v>3727</v>
      </c>
      <c r="T605" t="s">
        <v>3728</v>
      </c>
      <c r="V605" t="s">
        <v>4819</v>
      </c>
      <c r="W605">
        <v>3.7093694552404193</v>
      </c>
    </row>
    <row r="606" spans="1:23" x14ac:dyDescent="0.25">
      <c r="B606" t="s">
        <v>3239</v>
      </c>
      <c r="C606" s="8">
        <v>2</v>
      </c>
      <c r="D606" s="7" t="s">
        <v>1361</v>
      </c>
      <c r="E606" t="s">
        <v>1367</v>
      </c>
      <c r="F606" t="s">
        <v>1372</v>
      </c>
      <c r="G606" t="s">
        <v>1372</v>
      </c>
      <c r="H606" t="s">
        <v>3157</v>
      </c>
      <c r="S606" t="s">
        <v>3729</v>
      </c>
      <c r="T606" t="s">
        <v>3730</v>
      </c>
      <c r="V606" t="s">
        <v>4820</v>
      </c>
      <c r="W606" t="s">
        <v>99</v>
      </c>
    </row>
    <row r="607" spans="1:23" x14ac:dyDescent="0.25">
      <c r="B607" t="s">
        <v>3183</v>
      </c>
      <c r="C607" s="8">
        <v>2</v>
      </c>
      <c r="D607" s="7">
        <v>1.5110168703754687</v>
      </c>
      <c r="E607" t="s">
        <v>1367</v>
      </c>
      <c r="F607" t="s">
        <v>1372</v>
      </c>
      <c r="G607" t="s">
        <v>1372</v>
      </c>
      <c r="H607" t="s">
        <v>3193</v>
      </c>
      <c r="S607" t="s">
        <v>3731</v>
      </c>
      <c r="T607" t="s">
        <v>3732</v>
      </c>
      <c r="V607" t="s">
        <v>4821</v>
      </c>
      <c r="W607" t="s">
        <v>99</v>
      </c>
    </row>
    <row r="608" spans="1:23" x14ac:dyDescent="0.25">
      <c r="B608" t="s">
        <v>3214</v>
      </c>
      <c r="C608">
        <v>2</v>
      </c>
      <c r="D608" s="7">
        <v>2.2854479087841155</v>
      </c>
      <c r="E608" t="s">
        <v>1367</v>
      </c>
      <c r="F608" t="s">
        <v>1372</v>
      </c>
      <c r="G608" t="s">
        <v>1372</v>
      </c>
      <c r="H608" t="s">
        <v>3196</v>
      </c>
      <c r="S608" t="s">
        <v>3734</v>
      </c>
      <c r="T608" t="s">
        <v>3735</v>
      </c>
      <c r="V608" t="s">
        <v>4822</v>
      </c>
      <c r="W608">
        <v>4.1226959039193467</v>
      </c>
    </row>
    <row r="609" spans="2:23" x14ac:dyDescent="0.25">
      <c r="B609" t="s">
        <v>3228</v>
      </c>
      <c r="C609">
        <v>2</v>
      </c>
      <c r="D609" s="7">
        <v>3.3216489024590548</v>
      </c>
      <c r="E609" t="s">
        <v>1367</v>
      </c>
      <c r="F609" t="s">
        <v>1372</v>
      </c>
      <c r="G609" t="s">
        <v>1372</v>
      </c>
      <c r="H609" t="s">
        <v>3199</v>
      </c>
      <c r="S609" t="s">
        <v>3737</v>
      </c>
      <c r="T609" t="s">
        <v>3738</v>
      </c>
      <c r="V609" t="s">
        <v>4823</v>
      </c>
      <c r="W609">
        <v>5.3030959461363221</v>
      </c>
    </row>
    <row r="610" spans="2:23" x14ac:dyDescent="0.25">
      <c r="B610" t="s">
        <v>3209</v>
      </c>
      <c r="C610" s="8">
        <v>2</v>
      </c>
      <c r="D610" s="7">
        <v>2.1965309741937475</v>
      </c>
      <c r="E610" t="s">
        <v>1367</v>
      </c>
      <c r="F610" t="s">
        <v>1372</v>
      </c>
      <c r="G610" t="s">
        <v>1372</v>
      </c>
      <c r="H610" t="s">
        <v>3202</v>
      </c>
      <c r="S610" t="s">
        <v>3740</v>
      </c>
      <c r="T610" t="s">
        <v>3741</v>
      </c>
      <c r="V610" t="s">
        <v>4824</v>
      </c>
      <c r="W610">
        <v>3.8845443539951958</v>
      </c>
    </row>
    <row r="611" spans="2:23" x14ac:dyDescent="0.25">
      <c r="B611" t="s">
        <v>3220</v>
      </c>
      <c r="C611" s="8">
        <v>2</v>
      </c>
      <c r="D611" s="7">
        <v>2.4252639761933157</v>
      </c>
      <c r="E611" t="s">
        <v>1367</v>
      </c>
      <c r="F611" t="s">
        <v>1372</v>
      </c>
      <c r="G611" t="s">
        <v>1372</v>
      </c>
      <c r="H611" t="s">
        <v>3205</v>
      </c>
      <c r="S611" t="s">
        <v>3743</v>
      </c>
      <c r="T611" t="s">
        <v>3744</v>
      </c>
      <c r="V611" t="s">
        <v>4825</v>
      </c>
      <c r="W611" t="s">
        <v>99</v>
      </c>
    </row>
    <row r="612" spans="2:23" x14ac:dyDescent="0.25">
      <c r="B612" t="s">
        <v>3220</v>
      </c>
      <c r="C612" s="8">
        <v>2</v>
      </c>
      <c r="D612" s="7">
        <v>2.4252639761933157</v>
      </c>
      <c r="E612" t="s">
        <v>1367</v>
      </c>
      <c r="F612" t="s">
        <v>1372</v>
      </c>
      <c r="G612" t="s">
        <v>1372</v>
      </c>
      <c r="H612" t="s">
        <v>3208</v>
      </c>
      <c r="S612" t="s">
        <v>3746</v>
      </c>
      <c r="T612" t="s">
        <v>3747</v>
      </c>
      <c r="V612" t="s">
        <v>4826</v>
      </c>
      <c r="W612" t="s">
        <v>99</v>
      </c>
    </row>
    <row r="613" spans="2:23" x14ac:dyDescent="0.25">
      <c r="B613" t="s">
        <v>3171</v>
      </c>
      <c r="C613" s="8">
        <v>2</v>
      </c>
      <c r="D613" s="7">
        <v>1.3065720086540544</v>
      </c>
      <c r="E613" t="s">
        <v>1367</v>
      </c>
      <c r="F613" t="s">
        <v>1372</v>
      </c>
      <c r="G613" t="s">
        <v>1372</v>
      </c>
      <c r="H613" t="s">
        <v>3211</v>
      </c>
      <c r="S613" t="s">
        <v>3749</v>
      </c>
      <c r="T613" t="s">
        <v>3750</v>
      </c>
      <c r="V613" t="s">
        <v>4827</v>
      </c>
      <c r="W613" t="s">
        <v>99</v>
      </c>
    </row>
    <row r="614" spans="2:23" x14ac:dyDescent="0.25">
      <c r="B614" t="s">
        <v>3200</v>
      </c>
      <c r="C614" s="8">
        <v>1</v>
      </c>
      <c r="D614" s="7">
        <v>1.8238320288683263</v>
      </c>
      <c r="E614" t="s">
        <v>1368</v>
      </c>
      <c r="F614" t="s">
        <v>1372</v>
      </c>
      <c r="G614" t="s">
        <v>1372</v>
      </c>
      <c r="H614" t="s">
        <v>3157</v>
      </c>
      <c r="S614" t="s">
        <v>3752</v>
      </c>
      <c r="T614" t="s">
        <v>3753</v>
      </c>
      <c r="V614" t="s">
        <v>4828</v>
      </c>
      <c r="W614" t="s">
        <v>99</v>
      </c>
    </row>
    <row r="615" spans="2:23" x14ac:dyDescent="0.25">
      <c r="B615" t="s">
        <v>3217</v>
      </c>
      <c r="C615" s="8">
        <v>1</v>
      </c>
      <c r="D615" s="7">
        <v>2.3056007702842956</v>
      </c>
      <c r="E615" t="s">
        <v>1368</v>
      </c>
      <c r="F615" t="s">
        <v>1372</v>
      </c>
      <c r="G615" t="s">
        <v>1372</v>
      </c>
      <c r="H615" t="s">
        <v>3193</v>
      </c>
      <c r="S615" t="s">
        <v>3755</v>
      </c>
      <c r="T615" t="s">
        <v>3756</v>
      </c>
      <c r="V615" t="s">
        <v>4829</v>
      </c>
      <c r="W615" t="s">
        <v>99</v>
      </c>
    </row>
    <row r="616" spans="2:23" x14ac:dyDescent="0.25">
      <c r="B616" t="s">
        <v>3197</v>
      </c>
      <c r="C616" s="8">
        <v>1</v>
      </c>
      <c r="D616" s="7">
        <v>1.7342547530809727</v>
      </c>
      <c r="E616" t="s">
        <v>1368</v>
      </c>
      <c r="F616" t="s">
        <v>1372</v>
      </c>
      <c r="G616" t="s">
        <v>1372</v>
      </c>
      <c r="H616" t="s">
        <v>3173</v>
      </c>
      <c r="S616" t="s">
        <v>3758</v>
      </c>
      <c r="T616" t="s">
        <v>3759</v>
      </c>
      <c r="V616" t="s">
        <v>4830</v>
      </c>
      <c r="W616">
        <v>3.678807472805635</v>
      </c>
    </row>
    <row r="617" spans="2:23" x14ac:dyDescent="0.25">
      <c r="B617" t="s">
        <v>3197</v>
      </c>
      <c r="C617" s="8">
        <v>1</v>
      </c>
      <c r="D617" s="7">
        <v>1.7342547530809727</v>
      </c>
      <c r="E617" t="s">
        <v>1368</v>
      </c>
      <c r="F617" t="s">
        <v>1372</v>
      </c>
      <c r="G617" t="s">
        <v>1372</v>
      </c>
      <c r="H617" t="s">
        <v>3182</v>
      </c>
      <c r="S617" t="s">
        <v>3761</v>
      </c>
      <c r="T617" t="s">
        <v>3762</v>
      </c>
      <c r="V617" t="s">
        <v>4831</v>
      </c>
      <c r="W617">
        <v>6.3392937386865214</v>
      </c>
    </row>
    <row r="618" spans="2:23" x14ac:dyDescent="0.25">
      <c r="B618" t="s">
        <v>3194</v>
      </c>
      <c r="C618" s="8">
        <v>1</v>
      </c>
      <c r="D618" s="7">
        <v>1.7011385058059916</v>
      </c>
      <c r="E618" t="s">
        <v>1368</v>
      </c>
      <c r="F618" t="s">
        <v>1372</v>
      </c>
      <c r="G618" t="s">
        <v>1372</v>
      </c>
      <c r="H618" t="s">
        <v>3247</v>
      </c>
      <c r="S618" t="s">
        <v>3411</v>
      </c>
      <c r="T618" t="s">
        <v>3764</v>
      </c>
      <c r="V618" t="s">
        <v>4832</v>
      </c>
      <c r="W618" t="s">
        <v>99</v>
      </c>
    </row>
    <row r="619" spans="2:23" x14ac:dyDescent="0.25">
      <c r="B619" t="s">
        <v>3194</v>
      </c>
      <c r="C619" s="8">
        <v>1</v>
      </c>
      <c r="D619" s="7">
        <v>1.7011385058059916</v>
      </c>
      <c r="E619" t="s">
        <v>1368</v>
      </c>
      <c r="F619" t="s">
        <v>1372</v>
      </c>
      <c r="G619" t="s">
        <v>1372</v>
      </c>
      <c r="H619" t="s">
        <v>3205</v>
      </c>
      <c r="S619" t="s">
        <v>3766</v>
      </c>
      <c r="T619" t="s">
        <v>3767</v>
      </c>
      <c r="V619" t="s">
        <v>4833</v>
      </c>
      <c r="W619" t="s">
        <v>99</v>
      </c>
    </row>
    <row r="620" spans="2:23" x14ac:dyDescent="0.25">
      <c r="B620" t="s">
        <v>3231</v>
      </c>
      <c r="C620" s="8">
        <v>1</v>
      </c>
      <c r="D620" s="7">
        <v>3.5651513588077104</v>
      </c>
      <c r="E620" t="s">
        <v>1368</v>
      </c>
      <c r="F620" t="s">
        <v>1372</v>
      </c>
      <c r="G620" t="s">
        <v>1372</v>
      </c>
      <c r="H620" t="s">
        <v>3170</v>
      </c>
      <c r="S620" t="s">
        <v>3769</v>
      </c>
      <c r="T620" t="s">
        <v>3770</v>
      </c>
      <c r="V620" t="s">
        <v>4834</v>
      </c>
      <c r="W620" t="s">
        <v>99</v>
      </c>
    </row>
    <row r="621" spans="2:23" x14ac:dyDescent="0.25">
      <c r="B621" t="s">
        <v>3231</v>
      </c>
      <c r="C621" s="8">
        <v>1</v>
      </c>
      <c r="D621" s="7">
        <v>3.5651513588077104</v>
      </c>
      <c r="E621" t="s">
        <v>1368</v>
      </c>
      <c r="F621" t="s">
        <v>1372</v>
      </c>
      <c r="G621" t="s">
        <v>1372</v>
      </c>
      <c r="H621" t="s">
        <v>3208</v>
      </c>
      <c r="S621" t="s">
        <v>3772</v>
      </c>
      <c r="T621" t="s">
        <v>3773</v>
      </c>
      <c r="V621" t="s">
        <v>4835</v>
      </c>
      <c r="W621" t="s">
        <v>99</v>
      </c>
    </row>
    <row r="622" spans="2:23" x14ac:dyDescent="0.25">
      <c r="B622" s="37" t="s">
        <v>3242</v>
      </c>
      <c r="C622" s="37">
        <v>1</v>
      </c>
      <c r="D622" s="43" t="s">
        <v>1361</v>
      </c>
      <c r="E622" s="37" t="s">
        <v>1368</v>
      </c>
      <c r="F622" s="37" t="s">
        <v>1372</v>
      </c>
      <c r="G622" t="s">
        <v>1372</v>
      </c>
      <c r="H622" s="37" t="s">
        <v>3202</v>
      </c>
      <c r="S622" t="s">
        <v>3760</v>
      </c>
      <c r="T622" t="s">
        <v>3775</v>
      </c>
      <c r="V622" t="s">
        <v>4836</v>
      </c>
      <c r="W622" t="s">
        <v>99</v>
      </c>
    </row>
    <row r="623" spans="2:23" x14ac:dyDescent="0.25">
      <c r="B623" t="s">
        <v>3174</v>
      </c>
      <c r="C623" s="8">
        <v>1</v>
      </c>
      <c r="D623" s="7">
        <v>1.3916969997406101</v>
      </c>
      <c r="E623" t="s">
        <v>1368</v>
      </c>
      <c r="F623" t="s">
        <v>1372</v>
      </c>
      <c r="G623" t="s">
        <v>1372</v>
      </c>
      <c r="H623" t="s">
        <v>3179</v>
      </c>
      <c r="S623" t="s">
        <v>3777</v>
      </c>
      <c r="T623" t="s">
        <v>3778</v>
      </c>
      <c r="V623" t="s">
        <v>4837</v>
      </c>
      <c r="W623" t="s">
        <v>99</v>
      </c>
    </row>
    <row r="624" spans="2:23" x14ac:dyDescent="0.25">
      <c r="B624" t="s">
        <v>3174</v>
      </c>
      <c r="C624" s="8">
        <v>1</v>
      </c>
      <c r="D624" s="7">
        <v>1.3916969997406101</v>
      </c>
      <c r="E624" t="s">
        <v>1368</v>
      </c>
      <c r="F624" t="s">
        <v>1372</v>
      </c>
      <c r="G624" t="s">
        <v>1372</v>
      </c>
      <c r="H624" t="s">
        <v>3199</v>
      </c>
      <c r="S624" t="s">
        <v>3780</v>
      </c>
      <c r="T624" t="s">
        <v>3781</v>
      </c>
      <c r="V624" t="s">
        <v>4838</v>
      </c>
      <c r="W624" t="s">
        <v>99</v>
      </c>
    </row>
    <row r="625" spans="1:23" x14ac:dyDescent="0.25">
      <c r="B625" t="s">
        <v>3971</v>
      </c>
      <c r="C625" s="8">
        <v>1</v>
      </c>
      <c r="D625" s="7" t="s">
        <v>12</v>
      </c>
      <c r="E625" t="s">
        <v>1368</v>
      </c>
      <c r="F625" t="s">
        <v>1372</v>
      </c>
      <c r="G625" t="s">
        <v>1372</v>
      </c>
      <c r="H625" t="s">
        <v>3188</v>
      </c>
      <c r="S625" t="s">
        <v>3783</v>
      </c>
      <c r="T625" t="s">
        <v>3784</v>
      </c>
      <c r="V625" t="s">
        <v>4839</v>
      </c>
      <c r="W625" t="s">
        <v>99</v>
      </c>
    </row>
    <row r="626" spans="1:23" x14ac:dyDescent="0.25">
      <c r="B626" t="s">
        <v>3245</v>
      </c>
      <c r="C626" s="8">
        <v>1</v>
      </c>
      <c r="D626" s="7">
        <v>0</v>
      </c>
      <c r="E626" t="s">
        <v>1368</v>
      </c>
      <c r="F626" t="s">
        <v>1372</v>
      </c>
      <c r="G626" t="s">
        <v>1372</v>
      </c>
      <c r="H626" t="s">
        <v>3185</v>
      </c>
      <c r="S626" t="s">
        <v>3786</v>
      </c>
      <c r="T626" t="s">
        <v>3787</v>
      </c>
      <c r="V626" t="s">
        <v>4840</v>
      </c>
      <c r="W626" t="s">
        <v>99</v>
      </c>
    </row>
    <row r="627" spans="1:23" x14ac:dyDescent="0.25">
      <c r="A627" s="3"/>
      <c r="B627" t="s">
        <v>3165</v>
      </c>
      <c r="C627" s="8">
        <v>1</v>
      </c>
      <c r="D627" s="7" t="s">
        <v>12</v>
      </c>
      <c r="E627" s="39" t="s">
        <v>1368</v>
      </c>
      <c r="F627" t="s">
        <v>1372</v>
      </c>
      <c r="G627" t="s">
        <v>1372</v>
      </c>
      <c r="H627" t="s">
        <v>3155</v>
      </c>
      <c r="S627" t="s">
        <v>3789</v>
      </c>
      <c r="T627" t="s">
        <v>3790</v>
      </c>
      <c r="V627" t="s">
        <v>4841</v>
      </c>
      <c r="W627" t="s">
        <v>99</v>
      </c>
    </row>
    <row r="628" spans="1:23" x14ac:dyDescent="0.25">
      <c r="B628" s="8" t="s">
        <v>4588</v>
      </c>
      <c r="C628" s="8">
        <v>1</v>
      </c>
      <c r="D628" s="7" t="s">
        <v>12</v>
      </c>
      <c r="E628" t="s">
        <v>1368</v>
      </c>
      <c r="F628" t="s">
        <v>1372</v>
      </c>
      <c r="G628" t="s">
        <v>1372</v>
      </c>
      <c r="H628" t="s">
        <v>3158</v>
      </c>
      <c r="S628" t="s">
        <v>3792</v>
      </c>
      <c r="T628" t="s">
        <v>3793</v>
      </c>
      <c r="V628" t="s">
        <v>4842</v>
      </c>
      <c r="W628" t="s">
        <v>99</v>
      </c>
    </row>
    <row r="629" spans="1:23" x14ac:dyDescent="0.25">
      <c r="B629" t="s">
        <v>4239</v>
      </c>
      <c r="C629" s="8">
        <v>1</v>
      </c>
      <c r="D629" s="7" t="s">
        <v>12</v>
      </c>
      <c r="E629" t="s">
        <v>1368</v>
      </c>
      <c r="F629" t="s">
        <v>1372</v>
      </c>
      <c r="G629" t="s">
        <v>1372</v>
      </c>
      <c r="H629" t="s">
        <v>3196</v>
      </c>
      <c r="S629" t="s">
        <v>3795</v>
      </c>
      <c r="T629" t="s">
        <v>3796</v>
      </c>
      <c r="V629" t="s">
        <v>4843</v>
      </c>
      <c r="W629" t="s">
        <v>99</v>
      </c>
    </row>
    <row r="630" spans="1:23" x14ac:dyDescent="0.25">
      <c r="B630" s="8" t="s">
        <v>3248</v>
      </c>
      <c r="C630" s="8">
        <v>2</v>
      </c>
      <c r="D630" s="7">
        <v>0</v>
      </c>
      <c r="E630" t="s">
        <v>1367</v>
      </c>
      <c r="F630" t="s">
        <v>1372</v>
      </c>
      <c r="G630" t="s">
        <v>1372</v>
      </c>
      <c r="H630" t="s">
        <v>3158</v>
      </c>
      <c r="S630" t="s">
        <v>3798</v>
      </c>
      <c r="T630" t="s">
        <v>3799</v>
      </c>
      <c r="V630" t="s">
        <v>4844</v>
      </c>
      <c r="W630" t="s">
        <v>99</v>
      </c>
    </row>
    <row r="631" spans="1:23" x14ac:dyDescent="0.25">
      <c r="B631" t="s">
        <v>3652</v>
      </c>
      <c r="C631" s="8">
        <v>1</v>
      </c>
      <c r="D631" s="7" t="s">
        <v>12</v>
      </c>
      <c r="E631" t="s">
        <v>1368</v>
      </c>
      <c r="F631" t="s">
        <v>1372</v>
      </c>
      <c r="G631" t="s">
        <v>1372</v>
      </c>
      <c r="H631" t="s">
        <v>3176</v>
      </c>
    </row>
    <row r="632" spans="1:23" x14ac:dyDescent="0.25">
      <c r="B632" s="8" t="s">
        <v>4878</v>
      </c>
      <c r="C632" s="8">
        <v>1</v>
      </c>
      <c r="D632" s="7" t="s">
        <v>12</v>
      </c>
      <c r="E632" t="s">
        <v>1368</v>
      </c>
      <c r="F632" t="s">
        <v>1372</v>
      </c>
      <c r="G632" t="s">
        <v>1372</v>
      </c>
      <c r="H632" t="s">
        <v>3156</v>
      </c>
    </row>
    <row r="633" spans="1:23" x14ac:dyDescent="0.25">
      <c r="B633" s="37" t="s">
        <v>3251</v>
      </c>
      <c r="C633" s="37">
        <v>1</v>
      </c>
      <c r="D633" s="43">
        <v>0</v>
      </c>
      <c r="E633" s="37" t="s">
        <v>1368</v>
      </c>
      <c r="F633" s="37" t="s">
        <v>1372</v>
      </c>
      <c r="G633" t="s">
        <v>1372</v>
      </c>
      <c r="H633" s="37" t="s">
        <v>3238</v>
      </c>
    </row>
    <row r="634" spans="1:23" x14ac:dyDescent="0.25">
      <c r="B634" t="s">
        <v>3841</v>
      </c>
      <c r="D634" s="7" t="s">
        <v>12</v>
      </c>
      <c r="E634" t="s">
        <v>1366</v>
      </c>
      <c r="F634" t="s">
        <v>1371</v>
      </c>
      <c r="G634" t="s">
        <v>4887</v>
      </c>
      <c r="H634" t="s">
        <v>3179</v>
      </c>
    </row>
    <row r="635" spans="1:23" x14ac:dyDescent="0.25">
      <c r="B635" t="s">
        <v>3899</v>
      </c>
      <c r="D635" s="7" t="s">
        <v>12</v>
      </c>
      <c r="E635" t="s">
        <v>1366</v>
      </c>
      <c r="F635" t="s">
        <v>1371</v>
      </c>
      <c r="G635" t="s">
        <v>4887</v>
      </c>
      <c r="H635" t="s">
        <v>3182</v>
      </c>
    </row>
    <row r="636" spans="1:23" x14ac:dyDescent="0.25">
      <c r="B636" t="s">
        <v>3900</v>
      </c>
      <c r="D636" s="7" t="s">
        <v>12</v>
      </c>
      <c r="E636" t="s">
        <v>1366</v>
      </c>
      <c r="F636" t="s">
        <v>1371</v>
      </c>
      <c r="G636" t="s">
        <v>4887</v>
      </c>
      <c r="H636" t="s">
        <v>3182</v>
      </c>
    </row>
    <row r="637" spans="1:23" x14ac:dyDescent="0.25">
      <c r="B637" t="s">
        <v>4396</v>
      </c>
      <c r="D637" s="7" t="s">
        <v>12</v>
      </c>
      <c r="E637" t="s">
        <v>1366</v>
      </c>
      <c r="F637" t="s">
        <v>1371</v>
      </c>
      <c r="G637" t="s">
        <v>4887</v>
      </c>
      <c r="H637" t="s">
        <v>3202</v>
      </c>
    </row>
    <row r="638" spans="1:23" x14ac:dyDescent="0.25">
      <c r="B638" t="s">
        <v>4397</v>
      </c>
      <c r="D638" s="7" t="s">
        <v>12</v>
      </c>
      <c r="E638" t="s">
        <v>1366</v>
      </c>
      <c r="F638" t="s">
        <v>1371</v>
      </c>
      <c r="G638" t="s">
        <v>4887</v>
      </c>
      <c r="H638" t="s">
        <v>3202</v>
      </c>
    </row>
    <row r="639" spans="1:23" x14ac:dyDescent="0.25">
      <c r="B639" t="s">
        <v>4306</v>
      </c>
      <c r="D639" s="7" t="s">
        <v>12</v>
      </c>
      <c r="E639" t="s">
        <v>1366</v>
      </c>
      <c r="F639" t="s">
        <v>1371</v>
      </c>
      <c r="G639" t="s">
        <v>4887</v>
      </c>
      <c r="H639" t="s">
        <v>3196</v>
      </c>
    </row>
    <row r="640" spans="1:23" x14ac:dyDescent="0.25">
      <c r="B640" t="s">
        <v>3842</v>
      </c>
      <c r="D640" s="7" t="s">
        <v>12</v>
      </c>
      <c r="E640" t="s">
        <v>1366</v>
      </c>
      <c r="F640" t="s">
        <v>1371</v>
      </c>
      <c r="G640" t="s">
        <v>4887</v>
      </c>
      <c r="H640" t="s">
        <v>3179</v>
      </c>
    </row>
    <row r="641" spans="2:8" x14ac:dyDescent="0.25">
      <c r="B641" t="s">
        <v>4307</v>
      </c>
      <c r="D641" s="7" t="s">
        <v>12</v>
      </c>
      <c r="E641" t="s">
        <v>1366</v>
      </c>
      <c r="F641" t="s">
        <v>1371</v>
      </c>
      <c r="G641" t="s">
        <v>4887</v>
      </c>
      <c r="H641" t="s">
        <v>3196</v>
      </c>
    </row>
    <row r="642" spans="2:8" x14ac:dyDescent="0.25">
      <c r="B642" t="s">
        <v>4308</v>
      </c>
      <c r="D642" s="7" t="s">
        <v>12</v>
      </c>
      <c r="E642" t="s">
        <v>1366</v>
      </c>
      <c r="F642" t="s">
        <v>1371</v>
      </c>
      <c r="G642" t="s">
        <v>4887</v>
      </c>
      <c r="H642" t="s">
        <v>3196</v>
      </c>
    </row>
    <row r="643" spans="2:8" x14ac:dyDescent="0.25">
      <c r="B643" t="s">
        <v>4148</v>
      </c>
      <c r="D643" s="7" t="s">
        <v>12</v>
      </c>
      <c r="E643" t="s">
        <v>1366</v>
      </c>
      <c r="F643" t="s">
        <v>1371</v>
      </c>
      <c r="G643" t="s">
        <v>4887</v>
      </c>
      <c r="H643" t="s">
        <v>3193</v>
      </c>
    </row>
    <row r="644" spans="2:8" x14ac:dyDescent="0.25">
      <c r="B644" t="s">
        <v>4309</v>
      </c>
      <c r="D644" s="7" t="s">
        <v>12</v>
      </c>
      <c r="E644" t="s">
        <v>1366</v>
      </c>
      <c r="F644" t="s">
        <v>1371</v>
      </c>
      <c r="G644" t="s">
        <v>4887</v>
      </c>
      <c r="H644" t="s">
        <v>3196</v>
      </c>
    </row>
    <row r="645" spans="2:8" x14ac:dyDescent="0.25">
      <c r="B645" t="s">
        <v>3901</v>
      </c>
      <c r="D645" s="7" t="s">
        <v>12</v>
      </c>
      <c r="E645" t="s">
        <v>1366</v>
      </c>
      <c r="F645" t="s">
        <v>1371</v>
      </c>
      <c r="G645" t="s">
        <v>4887</v>
      </c>
      <c r="H645" t="s">
        <v>3182</v>
      </c>
    </row>
    <row r="646" spans="2:8" x14ac:dyDescent="0.25">
      <c r="B646" t="s">
        <v>4149</v>
      </c>
      <c r="D646" s="7" t="s">
        <v>12</v>
      </c>
      <c r="E646" t="s">
        <v>1366</v>
      </c>
      <c r="F646" t="s">
        <v>1371</v>
      </c>
      <c r="G646" t="s">
        <v>4887</v>
      </c>
      <c r="H646" t="s">
        <v>3193</v>
      </c>
    </row>
    <row r="647" spans="2:8" x14ac:dyDescent="0.25">
      <c r="B647" t="s">
        <v>3944</v>
      </c>
      <c r="D647" s="7" t="s">
        <v>12</v>
      </c>
      <c r="E647" t="s">
        <v>1366</v>
      </c>
      <c r="F647" t="s">
        <v>1371</v>
      </c>
      <c r="G647" t="s">
        <v>4887</v>
      </c>
      <c r="H647" t="s">
        <v>3185</v>
      </c>
    </row>
    <row r="648" spans="2:8" x14ac:dyDescent="0.25">
      <c r="B648" t="s">
        <v>3843</v>
      </c>
      <c r="D648" s="7" t="s">
        <v>12</v>
      </c>
      <c r="E648" t="s">
        <v>1366</v>
      </c>
      <c r="F648" t="s">
        <v>1371</v>
      </c>
      <c r="G648" t="s">
        <v>4887</v>
      </c>
      <c r="H648" t="s">
        <v>3179</v>
      </c>
    </row>
    <row r="649" spans="2:8" x14ac:dyDescent="0.25">
      <c r="B649" t="s">
        <v>4310</v>
      </c>
      <c r="D649" s="7" t="s">
        <v>12</v>
      </c>
      <c r="E649" t="s">
        <v>1366</v>
      </c>
      <c r="F649" t="s">
        <v>1371</v>
      </c>
      <c r="G649" t="s">
        <v>4887</v>
      </c>
      <c r="H649" t="s">
        <v>3196</v>
      </c>
    </row>
    <row r="650" spans="2:8" x14ac:dyDescent="0.25">
      <c r="B650" t="s">
        <v>4150</v>
      </c>
      <c r="D650" s="7" t="s">
        <v>12</v>
      </c>
      <c r="E650" t="s">
        <v>1366</v>
      </c>
      <c r="F650" t="s">
        <v>1371</v>
      </c>
      <c r="G650" t="s">
        <v>4887</v>
      </c>
      <c r="H650" t="s">
        <v>3193</v>
      </c>
    </row>
    <row r="651" spans="2:8" x14ac:dyDescent="0.25">
      <c r="B651" t="s">
        <v>3902</v>
      </c>
      <c r="D651" s="7" t="s">
        <v>12</v>
      </c>
      <c r="E651" t="s">
        <v>1366</v>
      </c>
      <c r="F651" t="s">
        <v>1371</v>
      </c>
      <c r="G651" t="s">
        <v>4887</v>
      </c>
      <c r="H651" t="s">
        <v>3182</v>
      </c>
    </row>
    <row r="652" spans="2:8" x14ac:dyDescent="0.25">
      <c r="B652" t="s">
        <v>4151</v>
      </c>
      <c r="D652" s="7" t="s">
        <v>12</v>
      </c>
      <c r="E652" t="s">
        <v>1366</v>
      </c>
      <c r="F652" t="s">
        <v>1371</v>
      </c>
      <c r="G652" t="s">
        <v>4887</v>
      </c>
      <c r="H652" t="s">
        <v>3193</v>
      </c>
    </row>
    <row r="653" spans="2:8" x14ac:dyDescent="0.25">
      <c r="B653" t="s">
        <v>4152</v>
      </c>
      <c r="D653" s="7" t="s">
        <v>12</v>
      </c>
      <c r="E653" t="s">
        <v>1366</v>
      </c>
      <c r="F653" t="s">
        <v>1371</v>
      </c>
      <c r="G653" t="s">
        <v>4887</v>
      </c>
      <c r="H653" t="s">
        <v>3193</v>
      </c>
    </row>
    <row r="654" spans="2:8" x14ac:dyDescent="0.25">
      <c r="B654" t="s">
        <v>4311</v>
      </c>
      <c r="D654" s="7" t="s">
        <v>12</v>
      </c>
      <c r="E654" t="s">
        <v>1366</v>
      </c>
      <c r="F654" t="s">
        <v>1371</v>
      </c>
      <c r="G654" t="s">
        <v>4887</v>
      </c>
      <c r="H654" t="s">
        <v>3196</v>
      </c>
    </row>
    <row r="655" spans="2:8" x14ac:dyDescent="0.25">
      <c r="B655" t="s">
        <v>3945</v>
      </c>
      <c r="D655" s="7" t="s">
        <v>12</v>
      </c>
      <c r="E655" t="s">
        <v>1366</v>
      </c>
      <c r="F655" t="s">
        <v>1371</v>
      </c>
      <c r="G655" t="s">
        <v>4887</v>
      </c>
      <c r="H655" t="s">
        <v>3185</v>
      </c>
    </row>
    <row r="656" spans="2:8" x14ac:dyDescent="0.25">
      <c r="B656" t="s">
        <v>3844</v>
      </c>
      <c r="D656" s="7" t="s">
        <v>12</v>
      </c>
      <c r="E656" t="s">
        <v>1366</v>
      </c>
      <c r="F656" t="s">
        <v>1371</v>
      </c>
      <c r="G656" t="s">
        <v>4887</v>
      </c>
      <c r="H656" t="s">
        <v>3179</v>
      </c>
    </row>
    <row r="657" spans="2:8" x14ac:dyDescent="0.25">
      <c r="B657" t="s">
        <v>4312</v>
      </c>
      <c r="D657" s="7" t="s">
        <v>12</v>
      </c>
      <c r="E657" t="s">
        <v>1366</v>
      </c>
      <c r="F657" t="s">
        <v>1371</v>
      </c>
      <c r="G657" t="s">
        <v>4887</v>
      </c>
      <c r="H657" t="s">
        <v>3196</v>
      </c>
    </row>
    <row r="658" spans="2:8" x14ac:dyDescent="0.25">
      <c r="B658" t="s">
        <v>4153</v>
      </c>
      <c r="D658" s="7" t="s">
        <v>12</v>
      </c>
      <c r="E658" t="s">
        <v>1366</v>
      </c>
      <c r="F658" t="s">
        <v>1371</v>
      </c>
      <c r="G658" t="s">
        <v>4887</v>
      </c>
      <c r="H658" t="s">
        <v>3193</v>
      </c>
    </row>
    <row r="659" spans="2:8" x14ac:dyDescent="0.25">
      <c r="B659" t="s">
        <v>3845</v>
      </c>
      <c r="D659" s="7" t="s">
        <v>12</v>
      </c>
      <c r="E659" t="s">
        <v>1366</v>
      </c>
      <c r="F659" t="s">
        <v>1371</v>
      </c>
      <c r="G659" t="s">
        <v>4887</v>
      </c>
      <c r="H659" t="s">
        <v>3179</v>
      </c>
    </row>
    <row r="660" spans="2:8" x14ac:dyDescent="0.25">
      <c r="B660" t="s">
        <v>4313</v>
      </c>
      <c r="D660" s="7" t="s">
        <v>12</v>
      </c>
      <c r="E660" t="s">
        <v>1366</v>
      </c>
      <c r="F660" t="s">
        <v>1371</v>
      </c>
      <c r="G660" t="s">
        <v>4887</v>
      </c>
      <c r="H660" t="s">
        <v>3196</v>
      </c>
    </row>
    <row r="661" spans="2:8" x14ac:dyDescent="0.25">
      <c r="B661" t="s">
        <v>3846</v>
      </c>
      <c r="D661" s="7" t="s">
        <v>12</v>
      </c>
      <c r="E661" t="s">
        <v>1366</v>
      </c>
      <c r="F661" t="s">
        <v>1371</v>
      </c>
      <c r="G661" t="s">
        <v>4887</v>
      </c>
      <c r="H661" t="s">
        <v>3179</v>
      </c>
    </row>
    <row r="662" spans="2:8" x14ac:dyDescent="0.25">
      <c r="B662" t="s">
        <v>4398</v>
      </c>
      <c r="D662" s="7" t="s">
        <v>12</v>
      </c>
      <c r="E662" t="s">
        <v>1366</v>
      </c>
      <c r="F662" t="s">
        <v>1371</v>
      </c>
      <c r="G662" t="s">
        <v>4887</v>
      </c>
      <c r="H662" t="s">
        <v>3202</v>
      </c>
    </row>
    <row r="663" spans="2:8" x14ac:dyDescent="0.25">
      <c r="B663" t="s">
        <v>4314</v>
      </c>
      <c r="D663" s="7" t="s">
        <v>12</v>
      </c>
      <c r="E663" t="s">
        <v>1366</v>
      </c>
      <c r="F663" t="s">
        <v>1371</v>
      </c>
      <c r="G663" t="s">
        <v>4887</v>
      </c>
      <c r="H663" t="s">
        <v>3196</v>
      </c>
    </row>
    <row r="664" spans="2:8" x14ac:dyDescent="0.25">
      <c r="B664" t="s">
        <v>4315</v>
      </c>
      <c r="D664" s="7" t="s">
        <v>12</v>
      </c>
      <c r="E664" t="s">
        <v>1366</v>
      </c>
      <c r="F664" t="s">
        <v>1371</v>
      </c>
      <c r="G664" t="s">
        <v>4887</v>
      </c>
      <c r="H664" t="s">
        <v>3196</v>
      </c>
    </row>
    <row r="665" spans="2:8" x14ac:dyDescent="0.25">
      <c r="B665" t="s">
        <v>4154</v>
      </c>
      <c r="D665" s="7" t="s">
        <v>12</v>
      </c>
      <c r="E665" t="s">
        <v>1366</v>
      </c>
      <c r="F665" t="s">
        <v>1371</v>
      </c>
      <c r="G665" t="s">
        <v>4887</v>
      </c>
      <c r="H665" t="s">
        <v>3193</v>
      </c>
    </row>
    <row r="666" spans="2:8" x14ac:dyDescent="0.25">
      <c r="B666" t="s">
        <v>4316</v>
      </c>
      <c r="D666" s="7" t="s">
        <v>12</v>
      </c>
      <c r="E666" t="s">
        <v>1366</v>
      </c>
      <c r="F666" t="s">
        <v>1371</v>
      </c>
      <c r="G666" t="s">
        <v>4887</v>
      </c>
      <c r="H666" t="s">
        <v>3196</v>
      </c>
    </row>
    <row r="667" spans="2:8" x14ac:dyDescent="0.25">
      <c r="B667" t="s">
        <v>4317</v>
      </c>
      <c r="D667" s="7" t="s">
        <v>12</v>
      </c>
      <c r="E667" t="s">
        <v>1366</v>
      </c>
      <c r="F667" t="s">
        <v>1371</v>
      </c>
      <c r="G667" t="s">
        <v>4887</v>
      </c>
      <c r="H667" t="s">
        <v>3196</v>
      </c>
    </row>
    <row r="668" spans="2:8" x14ac:dyDescent="0.25">
      <c r="B668" t="s">
        <v>4155</v>
      </c>
      <c r="D668" s="7" t="s">
        <v>12</v>
      </c>
      <c r="E668" t="s">
        <v>1366</v>
      </c>
      <c r="F668" t="s">
        <v>1371</v>
      </c>
      <c r="G668" t="s">
        <v>4887</v>
      </c>
      <c r="H668" t="s">
        <v>3193</v>
      </c>
    </row>
    <row r="669" spans="2:8" x14ac:dyDescent="0.25">
      <c r="B669" t="s">
        <v>3946</v>
      </c>
      <c r="D669" s="7" t="s">
        <v>12</v>
      </c>
      <c r="E669" t="s">
        <v>1366</v>
      </c>
      <c r="F669" t="s">
        <v>1371</v>
      </c>
      <c r="G669" t="s">
        <v>4887</v>
      </c>
      <c r="H669" t="s">
        <v>3185</v>
      </c>
    </row>
    <row r="670" spans="2:8" x14ac:dyDescent="0.25">
      <c r="B670" t="s">
        <v>4318</v>
      </c>
      <c r="D670" s="7" t="s">
        <v>12</v>
      </c>
      <c r="E670" t="s">
        <v>1366</v>
      </c>
      <c r="F670" t="s">
        <v>1371</v>
      </c>
      <c r="G670" t="s">
        <v>4887</v>
      </c>
      <c r="H670" t="s">
        <v>3196</v>
      </c>
    </row>
    <row r="671" spans="2:8" x14ac:dyDescent="0.25">
      <c r="B671" t="s">
        <v>4156</v>
      </c>
      <c r="D671" s="7" t="s">
        <v>12</v>
      </c>
      <c r="E671" t="s">
        <v>1366</v>
      </c>
      <c r="F671" t="s">
        <v>1371</v>
      </c>
      <c r="G671" t="s">
        <v>4887</v>
      </c>
      <c r="H671" t="s">
        <v>3193</v>
      </c>
    </row>
    <row r="672" spans="2:8" x14ac:dyDescent="0.25">
      <c r="B672" t="s">
        <v>4157</v>
      </c>
      <c r="D672" s="7" t="s">
        <v>12</v>
      </c>
      <c r="E672" t="s">
        <v>1366</v>
      </c>
      <c r="F672" t="s">
        <v>1371</v>
      </c>
      <c r="G672" t="s">
        <v>4887</v>
      </c>
      <c r="H672" t="s">
        <v>3193</v>
      </c>
    </row>
    <row r="673" spans="2:8" x14ac:dyDescent="0.25">
      <c r="B673" t="s">
        <v>4158</v>
      </c>
      <c r="D673" s="7" t="s">
        <v>12</v>
      </c>
      <c r="E673" t="s">
        <v>1366</v>
      </c>
      <c r="F673" t="s">
        <v>1371</v>
      </c>
      <c r="G673" t="s">
        <v>4887</v>
      </c>
      <c r="H673" t="s">
        <v>3193</v>
      </c>
    </row>
    <row r="674" spans="2:8" x14ac:dyDescent="0.25">
      <c r="B674" t="s">
        <v>4159</v>
      </c>
      <c r="D674" s="7" t="s">
        <v>12</v>
      </c>
      <c r="E674" t="s">
        <v>1366</v>
      </c>
      <c r="F674" t="s">
        <v>1371</v>
      </c>
      <c r="G674" t="s">
        <v>4887</v>
      </c>
      <c r="H674" t="s">
        <v>3193</v>
      </c>
    </row>
    <row r="675" spans="2:8" x14ac:dyDescent="0.25">
      <c r="B675" t="s">
        <v>3947</v>
      </c>
      <c r="D675" s="7" t="s">
        <v>12</v>
      </c>
      <c r="E675" t="s">
        <v>1366</v>
      </c>
      <c r="F675" t="s">
        <v>1371</v>
      </c>
      <c r="G675" t="s">
        <v>4887</v>
      </c>
      <c r="H675" t="s">
        <v>3185</v>
      </c>
    </row>
    <row r="676" spans="2:8" x14ac:dyDescent="0.25">
      <c r="B676" t="s">
        <v>4160</v>
      </c>
      <c r="D676" s="7" t="s">
        <v>12</v>
      </c>
      <c r="E676" t="s">
        <v>1366</v>
      </c>
      <c r="F676" t="s">
        <v>1371</v>
      </c>
      <c r="G676" t="s">
        <v>4887</v>
      </c>
      <c r="H676" t="s">
        <v>3193</v>
      </c>
    </row>
    <row r="677" spans="2:8" x14ac:dyDescent="0.25">
      <c r="B677" t="s">
        <v>4161</v>
      </c>
      <c r="D677" s="7" t="s">
        <v>12</v>
      </c>
      <c r="E677" t="s">
        <v>1366</v>
      </c>
      <c r="F677" t="s">
        <v>1371</v>
      </c>
      <c r="G677" t="s">
        <v>4887</v>
      </c>
      <c r="H677" t="s">
        <v>3193</v>
      </c>
    </row>
    <row r="678" spans="2:8" x14ac:dyDescent="0.25">
      <c r="B678" t="s">
        <v>3948</v>
      </c>
      <c r="D678" s="7" t="s">
        <v>12</v>
      </c>
      <c r="E678" t="s">
        <v>1366</v>
      </c>
      <c r="F678" t="s">
        <v>1371</v>
      </c>
      <c r="G678" t="s">
        <v>4887</v>
      </c>
      <c r="H678" t="s">
        <v>3185</v>
      </c>
    </row>
    <row r="679" spans="2:8" x14ac:dyDescent="0.25">
      <c r="B679" t="s">
        <v>4319</v>
      </c>
      <c r="D679" s="7" t="s">
        <v>12</v>
      </c>
      <c r="E679" t="s">
        <v>1366</v>
      </c>
      <c r="F679" t="s">
        <v>1371</v>
      </c>
      <c r="G679" t="s">
        <v>4887</v>
      </c>
      <c r="H679" t="s">
        <v>3196</v>
      </c>
    </row>
    <row r="680" spans="2:8" x14ac:dyDescent="0.25">
      <c r="B680" t="s">
        <v>4162</v>
      </c>
      <c r="D680" s="7" t="s">
        <v>12</v>
      </c>
      <c r="E680" t="s">
        <v>1366</v>
      </c>
      <c r="F680" t="s">
        <v>1371</v>
      </c>
      <c r="G680" t="s">
        <v>4887</v>
      </c>
      <c r="H680" t="s">
        <v>3193</v>
      </c>
    </row>
    <row r="681" spans="2:8" x14ac:dyDescent="0.25">
      <c r="B681" t="s">
        <v>4320</v>
      </c>
      <c r="D681" s="7" t="s">
        <v>12</v>
      </c>
      <c r="E681" t="s">
        <v>1366</v>
      </c>
      <c r="F681" t="s">
        <v>1371</v>
      </c>
      <c r="G681" t="s">
        <v>4887</v>
      </c>
      <c r="H681" t="s">
        <v>3196</v>
      </c>
    </row>
    <row r="682" spans="2:8" x14ac:dyDescent="0.25">
      <c r="B682" t="s">
        <v>4163</v>
      </c>
      <c r="D682" s="7" t="s">
        <v>12</v>
      </c>
      <c r="E682" t="s">
        <v>1366</v>
      </c>
      <c r="F682" t="s">
        <v>1371</v>
      </c>
      <c r="G682" t="s">
        <v>4887</v>
      </c>
      <c r="H682" t="s">
        <v>3193</v>
      </c>
    </row>
    <row r="683" spans="2:8" x14ac:dyDescent="0.25">
      <c r="B683" t="s">
        <v>3949</v>
      </c>
      <c r="D683" s="7" t="s">
        <v>12</v>
      </c>
      <c r="E683" t="s">
        <v>1366</v>
      </c>
      <c r="F683" t="s">
        <v>1371</v>
      </c>
      <c r="G683" t="s">
        <v>4887</v>
      </c>
      <c r="H683" t="s">
        <v>3185</v>
      </c>
    </row>
    <row r="684" spans="2:8" x14ac:dyDescent="0.25">
      <c r="B684" t="s">
        <v>4321</v>
      </c>
      <c r="D684" s="7" t="s">
        <v>12</v>
      </c>
      <c r="E684" t="s">
        <v>1366</v>
      </c>
      <c r="F684" t="s">
        <v>1371</v>
      </c>
      <c r="G684" t="s">
        <v>4887</v>
      </c>
      <c r="H684" t="s">
        <v>3196</v>
      </c>
    </row>
    <row r="685" spans="2:8" x14ac:dyDescent="0.25">
      <c r="B685" t="s">
        <v>3847</v>
      </c>
      <c r="D685" s="7" t="s">
        <v>12</v>
      </c>
      <c r="E685" t="s">
        <v>1366</v>
      </c>
      <c r="F685" t="s">
        <v>1371</v>
      </c>
      <c r="G685" t="s">
        <v>4887</v>
      </c>
      <c r="H685" t="s">
        <v>3179</v>
      </c>
    </row>
    <row r="686" spans="2:8" x14ac:dyDescent="0.25">
      <c r="B686" t="s">
        <v>4164</v>
      </c>
      <c r="D686" s="7" t="s">
        <v>12</v>
      </c>
      <c r="E686" t="s">
        <v>1366</v>
      </c>
      <c r="F686" t="s">
        <v>1371</v>
      </c>
      <c r="G686" t="s">
        <v>4887</v>
      </c>
      <c r="H686" t="s">
        <v>3193</v>
      </c>
    </row>
    <row r="687" spans="2:8" x14ac:dyDescent="0.25">
      <c r="B687" t="s">
        <v>3903</v>
      </c>
      <c r="D687" s="7" t="s">
        <v>12</v>
      </c>
      <c r="E687" t="s">
        <v>1366</v>
      </c>
      <c r="F687" t="s">
        <v>1371</v>
      </c>
      <c r="G687" t="s">
        <v>4887</v>
      </c>
      <c r="H687" t="s">
        <v>3182</v>
      </c>
    </row>
    <row r="688" spans="2:8" x14ac:dyDescent="0.25">
      <c r="B688" t="s">
        <v>4165</v>
      </c>
      <c r="D688" s="7" t="s">
        <v>12</v>
      </c>
      <c r="E688" t="s">
        <v>1366</v>
      </c>
      <c r="F688" t="s">
        <v>1371</v>
      </c>
      <c r="G688" t="s">
        <v>4887</v>
      </c>
      <c r="H688" t="s">
        <v>3193</v>
      </c>
    </row>
    <row r="689" spans="2:8" x14ac:dyDescent="0.25">
      <c r="B689" t="s">
        <v>4166</v>
      </c>
      <c r="D689" s="7" t="s">
        <v>12</v>
      </c>
      <c r="E689" t="s">
        <v>1366</v>
      </c>
      <c r="F689" t="s">
        <v>1371</v>
      </c>
      <c r="G689" t="s">
        <v>4887</v>
      </c>
      <c r="H689" t="s">
        <v>3193</v>
      </c>
    </row>
    <row r="690" spans="2:8" x14ac:dyDescent="0.25">
      <c r="B690" t="s">
        <v>4064</v>
      </c>
      <c r="D690" s="7" t="s">
        <v>12</v>
      </c>
      <c r="E690" t="s">
        <v>1366</v>
      </c>
      <c r="F690" t="s">
        <v>1371</v>
      </c>
      <c r="H690" t="s">
        <v>3157</v>
      </c>
    </row>
    <row r="691" spans="2:8" x14ac:dyDescent="0.25">
      <c r="B691" t="s">
        <v>4065</v>
      </c>
      <c r="D691" s="7" t="s">
        <v>12</v>
      </c>
      <c r="E691" t="s">
        <v>1366</v>
      </c>
      <c r="F691" t="s">
        <v>1371</v>
      </c>
      <c r="H691" t="s">
        <v>3157</v>
      </c>
    </row>
    <row r="692" spans="2:8" x14ac:dyDescent="0.25">
      <c r="B692" t="s">
        <v>4455</v>
      </c>
      <c r="D692" s="7" t="s">
        <v>12</v>
      </c>
      <c r="E692" t="s">
        <v>1366</v>
      </c>
      <c r="F692" t="s">
        <v>1371</v>
      </c>
      <c r="H692" t="s">
        <v>3205</v>
      </c>
    </row>
    <row r="693" spans="2:8" x14ac:dyDescent="0.25">
      <c r="B693" t="s">
        <v>3848</v>
      </c>
      <c r="D693" s="7" t="s">
        <v>12</v>
      </c>
      <c r="E693" t="s">
        <v>1366</v>
      </c>
      <c r="F693" t="s">
        <v>1371</v>
      </c>
      <c r="H693" t="s">
        <v>3179</v>
      </c>
    </row>
    <row r="694" spans="2:8" x14ac:dyDescent="0.25">
      <c r="B694" t="s">
        <v>3849</v>
      </c>
      <c r="D694" s="7" t="s">
        <v>12</v>
      </c>
      <c r="E694" t="s">
        <v>1366</v>
      </c>
      <c r="F694" t="s">
        <v>1371</v>
      </c>
      <c r="H694" t="s">
        <v>3179</v>
      </c>
    </row>
    <row r="695" spans="2:8" x14ac:dyDescent="0.25">
      <c r="B695" t="s">
        <v>4322</v>
      </c>
      <c r="D695" s="7" t="s">
        <v>12</v>
      </c>
      <c r="E695" t="s">
        <v>1366</v>
      </c>
      <c r="F695" t="s">
        <v>1371</v>
      </c>
      <c r="H695" t="s">
        <v>3196</v>
      </c>
    </row>
    <row r="696" spans="2:8" x14ac:dyDescent="0.25">
      <c r="B696" t="s">
        <v>4167</v>
      </c>
      <c r="D696" s="7" t="s">
        <v>12</v>
      </c>
      <c r="E696" t="s">
        <v>1366</v>
      </c>
      <c r="F696" t="s">
        <v>1371</v>
      </c>
      <c r="H696" t="s">
        <v>3193</v>
      </c>
    </row>
    <row r="697" spans="2:8" x14ac:dyDescent="0.25">
      <c r="B697" t="s">
        <v>3904</v>
      </c>
      <c r="D697" s="7" t="s">
        <v>12</v>
      </c>
      <c r="E697" t="s">
        <v>1366</v>
      </c>
      <c r="F697" t="s">
        <v>1371</v>
      </c>
      <c r="H697" t="s">
        <v>3182</v>
      </c>
    </row>
    <row r="698" spans="2:8" x14ac:dyDescent="0.25">
      <c r="B698" t="s">
        <v>4456</v>
      </c>
      <c r="D698" s="7" t="s">
        <v>12</v>
      </c>
      <c r="E698" t="s">
        <v>1366</v>
      </c>
      <c r="F698" t="s">
        <v>1371</v>
      </c>
      <c r="H698" t="s">
        <v>3205</v>
      </c>
    </row>
    <row r="699" spans="2:8" x14ac:dyDescent="0.25">
      <c r="B699" t="s">
        <v>4457</v>
      </c>
      <c r="D699" s="7" t="s">
        <v>12</v>
      </c>
      <c r="E699" t="s">
        <v>1366</v>
      </c>
      <c r="F699" t="s">
        <v>1371</v>
      </c>
      <c r="H699" t="s">
        <v>3205</v>
      </c>
    </row>
    <row r="700" spans="2:8" x14ac:dyDescent="0.25">
      <c r="B700" t="s">
        <v>4066</v>
      </c>
      <c r="D700" s="7" t="s">
        <v>12</v>
      </c>
      <c r="E700" t="s">
        <v>1366</v>
      </c>
      <c r="F700" t="s">
        <v>1371</v>
      </c>
      <c r="H700" t="s">
        <v>3157</v>
      </c>
    </row>
    <row r="701" spans="2:8" x14ac:dyDescent="0.25">
      <c r="B701" t="s">
        <v>4458</v>
      </c>
      <c r="D701" s="7" t="s">
        <v>12</v>
      </c>
      <c r="E701" t="s">
        <v>1366</v>
      </c>
      <c r="F701" t="s">
        <v>1371</v>
      </c>
      <c r="H701" t="s">
        <v>3205</v>
      </c>
    </row>
    <row r="702" spans="2:8" x14ac:dyDescent="0.25">
      <c r="B702" t="s">
        <v>4648</v>
      </c>
      <c r="D702" s="7" t="s">
        <v>12</v>
      </c>
      <c r="E702" t="s">
        <v>1366</v>
      </c>
      <c r="F702" t="s">
        <v>1371</v>
      </c>
      <c r="H702" t="s">
        <v>3158</v>
      </c>
    </row>
    <row r="703" spans="2:8" x14ac:dyDescent="0.25">
      <c r="B703" t="s">
        <v>3850</v>
      </c>
      <c r="D703" s="7" t="s">
        <v>12</v>
      </c>
      <c r="E703" t="s">
        <v>1366</v>
      </c>
      <c r="F703" t="s">
        <v>1371</v>
      </c>
      <c r="H703" t="s">
        <v>3179</v>
      </c>
    </row>
    <row r="704" spans="2:8" x14ac:dyDescent="0.25">
      <c r="B704" t="s">
        <v>3851</v>
      </c>
      <c r="D704" s="7" t="s">
        <v>12</v>
      </c>
      <c r="E704" t="s">
        <v>1366</v>
      </c>
      <c r="F704" t="s">
        <v>1371</v>
      </c>
      <c r="H704" t="s">
        <v>3179</v>
      </c>
    </row>
    <row r="705" spans="2:8" x14ac:dyDescent="0.25">
      <c r="B705" t="s">
        <v>3950</v>
      </c>
      <c r="D705" s="7" t="s">
        <v>12</v>
      </c>
      <c r="E705" t="s">
        <v>1366</v>
      </c>
      <c r="F705" t="s">
        <v>1371</v>
      </c>
      <c r="H705" t="s">
        <v>3185</v>
      </c>
    </row>
    <row r="706" spans="2:8" x14ac:dyDescent="0.25">
      <c r="B706" t="s">
        <v>4323</v>
      </c>
      <c r="D706" s="7" t="s">
        <v>12</v>
      </c>
      <c r="E706" t="s">
        <v>1366</v>
      </c>
      <c r="F706" t="s">
        <v>1371</v>
      </c>
      <c r="H706" t="s">
        <v>3196</v>
      </c>
    </row>
    <row r="707" spans="2:8" x14ac:dyDescent="0.25">
      <c r="B707" t="s">
        <v>4459</v>
      </c>
      <c r="D707" s="7" t="s">
        <v>12</v>
      </c>
      <c r="E707" t="s">
        <v>1366</v>
      </c>
      <c r="F707" t="s">
        <v>1371</v>
      </c>
      <c r="H707" t="s">
        <v>3205</v>
      </c>
    </row>
    <row r="708" spans="2:8" x14ac:dyDescent="0.25">
      <c r="B708" t="s">
        <v>4649</v>
      </c>
      <c r="D708" s="7" t="s">
        <v>12</v>
      </c>
      <c r="E708" t="s">
        <v>1366</v>
      </c>
      <c r="F708" t="s">
        <v>1371</v>
      </c>
      <c r="H708" t="s">
        <v>3158</v>
      </c>
    </row>
    <row r="709" spans="2:8" x14ac:dyDescent="0.25">
      <c r="B709" t="s">
        <v>4650</v>
      </c>
      <c r="D709" s="7" t="s">
        <v>12</v>
      </c>
      <c r="E709" t="s">
        <v>1366</v>
      </c>
      <c r="F709" t="s">
        <v>1371</v>
      </c>
      <c r="H709" t="s">
        <v>3158</v>
      </c>
    </row>
    <row r="710" spans="2:8" x14ac:dyDescent="0.25">
      <c r="B710" t="s">
        <v>4546</v>
      </c>
      <c r="D710" s="7" t="s">
        <v>12</v>
      </c>
      <c r="E710" t="s">
        <v>1366</v>
      </c>
      <c r="F710" t="s">
        <v>1371</v>
      </c>
      <c r="H710" t="s">
        <v>3211</v>
      </c>
    </row>
    <row r="711" spans="2:8" x14ac:dyDescent="0.25">
      <c r="B711" t="s">
        <v>4651</v>
      </c>
      <c r="D711" s="7" t="s">
        <v>12</v>
      </c>
      <c r="E711" t="s">
        <v>1366</v>
      </c>
      <c r="F711" t="s">
        <v>1371</v>
      </c>
      <c r="H711" t="s">
        <v>3158</v>
      </c>
    </row>
    <row r="712" spans="2:8" x14ac:dyDescent="0.25">
      <c r="B712" t="s">
        <v>3426</v>
      </c>
      <c r="D712" s="7" t="s">
        <v>12</v>
      </c>
      <c r="E712" t="s">
        <v>1366</v>
      </c>
      <c r="F712" t="s">
        <v>1371</v>
      </c>
      <c r="H712" t="s">
        <v>3170</v>
      </c>
    </row>
    <row r="713" spans="2:8" x14ac:dyDescent="0.25">
      <c r="B713" t="s">
        <v>4168</v>
      </c>
      <c r="D713" s="7" t="s">
        <v>12</v>
      </c>
      <c r="E713" t="s">
        <v>1366</v>
      </c>
      <c r="F713" t="s">
        <v>1371</v>
      </c>
      <c r="H713" t="s">
        <v>3193</v>
      </c>
    </row>
    <row r="714" spans="2:8" x14ac:dyDescent="0.25">
      <c r="B714" t="s">
        <v>3852</v>
      </c>
      <c r="D714" s="7" t="s">
        <v>12</v>
      </c>
      <c r="E714" t="s">
        <v>1366</v>
      </c>
      <c r="F714" t="s">
        <v>1371</v>
      </c>
      <c r="H714" t="s">
        <v>3179</v>
      </c>
    </row>
    <row r="715" spans="2:8" x14ac:dyDescent="0.25">
      <c r="B715" t="s">
        <v>4169</v>
      </c>
      <c r="D715" s="7" t="s">
        <v>12</v>
      </c>
      <c r="E715" t="s">
        <v>1366</v>
      </c>
      <c r="F715" t="s">
        <v>1371</v>
      </c>
      <c r="H715" t="s">
        <v>3193</v>
      </c>
    </row>
    <row r="716" spans="2:8" x14ac:dyDescent="0.25">
      <c r="B716" t="s">
        <v>4170</v>
      </c>
      <c r="D716" s="7" t="s">
        <v>12</v>
      </c>
      <c r="E716" t="s">
        <v>1366</v>
      </c>
      <c r="F716" t="s">
        <v>1371</v>
      </c>
      <c r="H716" t="s">
        <v>3193</v>
      </c>
    </row>
    <row r="717" spans="2:8" x14ac:dyDescent="0.25">
      <c r="B717" t="s">
        <v>4171</v>
      </c>
      <c r="D717" s="7" t="s">
        <v>12</v>
      </c>
      <c r="E717" t="s">
        <v>1366</v>
      </c>
      <c r="F717" t="s">
        <v>1371</v>
      </c>
      <c r="H717" t="s">
        <v>3193</v>
      </c>
    </row>
    <row r="718" spans="2:8" x14ac:dyDescent="0.25">
      <c r="B718" t="s">
        <v>3951</v>
      </c>
      <c r="D718" s="7" t="s">
        <v>12</v>
      </c>
      <c r="E718" t="s">
        <v>1366</v>
      </c>
      <c r="F718" t="s">
        <v>1371</v>
      </c>
      <c r="H718" t="s">
        <v>3185</v>
      </c>
    </row>
    <row r="719" spans="2:8" x14ac:dyDescent="0.25">
      <c r="B719" t="s">
        <v>4067</v>
      </c>
      <c r="D719" s="7" t="s">
        <v>12</v>
      </c>
      <c r="E719" t="s">
        <v>1366</v>
      </c>
      <c r="F719" t="s">
        <v>1371</v>
      </c>
      <c r="H719" t="s">
        <v>3157</v>
      </c>
    </row>
    <row r="720" spans="2:8" x14ac:dyDescent="0.25">
      <c r="B720" t="s">
        <v>4652</v>
      </c>
      <c r="D720" s="7" t="s">
        <v>12</v>
      </c>
      <c r="E720" t="s">
        <v>1366</v>
      </c>
      <c r="F720" t="s">
        <v>1371</v>
      </c>
      <c r="H720" t="s">
        <v>3158</v>
      </c>
    </row>
    <row r="721" spans="2:8" x14ac:dyDescent="0.25">
      <c r="B721" t="s">
        <v>4653</v>
      </c>
      <c r="D721" s="7" t="s">
        <v>12</v>
      </c>
      <c r="E721" t="s">
        <v>1366</v>
      </c>
      <c r="F721" t="s">
        <v>1371</v>
      </c>
      <c r="H721" t="s">
        <v>3158</v>
      </c>
    </row>
    <row r="722" spans="2:8" x14ac:dyDescent="0.25">
      <c r="B722" t="s">
        <v>4460</v>
      </c>
      <c r="D722" s="7" t="s">
        <v>12</v>
      </c>
      <c r="E722" t="s">
        <v>1366</v>
      </c>
      <c r="F722" t="s">
        <v>1371</v>
      </c>
      <c r="H722" t="s">
        <v>3205</v>
      </c>
    </row>
    <row r="723" spans="2:8" x14ac:dyDescent="0.25">
      <c r="B723" t="s">
        <v>4068</v>
      </c>
      <c r="D723" s="7" t="s">
        <v>12</v>
      </c>
      <c r="E723" t="s">
        <v>1366</v>
      </c>
      <c r="F723" t="s">
        <v>1371</v>
      </c>
      <c r="H723" t="s">
        <v>3157</v>
      </c>
    </row>
    <row r="724" spans="2:8" x14ac:dyDescent="0.25">
      <c r="B724" t="s">
        <v>3283</v>
      </c>
      <c r="D724" s="7" t="s">
        <v>12</v>
      </c>
      <c r="E724" t="s">
        <v>1366</v>
      </c>
      <c r="F724" t="s">
        <v>1371</v>
      </c>
      <c r="G724" t="s">
        <v>4887</v>
      </c>
      <c r="H724" t="s">
        <v>3155</v>
      </c>
    </row>
    <row r="725" spans="2:8" x14ac:dyDescent="0.25">
      <c r="B725" t="s">
        <v>4399</v>
      </c>
      <c r="D725" s="7" t="s">
        <v>12</v>
      </c>
      <c r="E725" t="s">
        <v>1366</v>
      </c>
      <c r="F725" t="s">
        <v>1371</v>
      </c>
      <c r="H725" t="s">
        <v>3202</v>
      </c>
    </row>
    <row r="726" spans="2:8" x14ac:dyDescent="0.25">
      <c r="B726" t="s">
        <v>3905</v>
      </c>
      <c r="D726" s="7" t="s">
        <v>12</v>
      </c>
      <c r="E726" t="s">
        <v>1366</v>
      </c>
      <c r="F726" t="s">
        <v>1371</v>
      </c>
      <c r="H726" t="s">
        <v>3182</v>
      </c>
    </row>
    <row r="727" spans="2:8" x14ac:dyDescent="0.25">
      <c r="B727" t="s">
        <v>4172</v>
      </c>
      <c r="D727" s="7" t="s">
        <v>12</v>
      </c>
      <c r="E727" t="s">
        <v>1366</v>
      </c>
      <c r="F727" t="s">
        <v>1371</v>
      </c>
      <c r="H727" t="s">
        <v>3193</v>
      </c>
    </row>
    <row r="728" spans="2:8" x14ac:dyDescent="0.25">
      <c r="B728" t="s">
        <v>4069</v>
      </c>
      <c r="D728" s="7" t="s">
        <v>12</v>
      </c>
      <c r="E728" t="s">
        <v>1366</v>
      </c>
      <c r="F728" t="s">
        <v>1371</v>
      </c>
      <c r="H728" t="s">
        <v>3157</v>
      </c>
    </row>
    <row r="729" spans="2:8" x14ac:dyDescent="0.25">
      <c r="B729" t="s">
        <v>4461</v>
      </c>
      <c r="D729" s="7" t="s">
        <v>12</v>
      </c>
      <c r="E729" t="s">
        <v>1366</v>
      </c>
      <c r="F729" t="s">
        <v>1371</v>
      </c>
      <c r="H729" t="s">
        <v>3205</v>
      </c>
    </row>
    <row r="730" spans="2:8" x14ac:dyDescent="0.25">
      <c r="B730" t="s">
        <v>4070</v>
      </c>
      <c r="D730" s="7" t="s">
        <v>12</v>
      </c>
      <c r="E730" t="s">
        <v>1366</v>
      </c>
      <c r="F730" t="s">
        <v>1371</v>
      </c>
      <c r="H730" t="s">
        <v>3157</v>
      </c>
    </row>
    <row r="731" spans="2:8" x14ac:dyDescent="0.25">
      <c r="B731" t="s">
        <v>4071</v>
      </c>
      <c r="D731" s="7" t="s">
        <v>12</v>
      </c>
      <c r="E731" t="s">
        <v>1366</v>
      </c>
      <c r="F731" t="s">
        <v>1371</v>
      </c>
      <c r="H731" t="s">
        <v>3157</v>
      </c>
    </row>
    <row r="732" spans="2:8" x14ac:dyDescent="0.25">
      <c r="B732" t="s">
        <v>4509</v>
      </c>
      <c r="D732" s="7" t="s">
        <v>12</v>
      </c>
      <c r="E732" t="s">
        <v>1366</v>
      </c>
      <c r="F732" t="s">
        <v>1371</v>
      </c>
      <c r="H732" t="s">
        <v>3208</v>
      </c>
    </row>
    <row r="733" spans="2:8" x14ac:dyDescent="0.25">
      <c r="B733" t="s">
        <v>4462</v>
      </c>
      <c r="D733" s="7" t="s">
        <v>12</v>
      </c>
      <c r="E733" t="s">
        <v>1366</v>
      </c>
      <c r="F733" t="s">
        <v>1371</v>
      </c>
      <c r="H733" t="s">
        <v>3205</v>
      </c>
    </row>
    <row r="734" spans="2:8" x14ac:dyDescent="0.25">
      <c r="B734" t="s">
        <v>4173</v>
      </c>
      <c r="D734" s="7" t="s">
        <v>12</v>
      </c>
      <c r="E734" t="s">
        <v>1366</v>
      </c>
      <c r="F734" t="s">
        <v>1371</v>
      </c>
      <c r="H734" t="s">
        <v>3193</v>
      </c>
    </row>
    <row r="735" spans="2:8" x14ac:dyDescent="0.25">
      <c r="B735" t="s">
        <v>4324</v>
      </c>
      <c r="D735" s="7" t="s">
        <v>12</v>
      </c>
      <c r="E735" t="s">
        <v>1366</v>
      </c>
      <c r="F735" t="s">
        <v>1371</v>
      </c>
      <c r="H735" t="s">
        <v>3196</v>
      </c>
    </row>
    <row r="736" spans="2:8" x14ac:dyDescent="0.25">
      <c r="B736" t="s">
        <v>4325</v>
      </c>
      <c r="D736" s="7" t="s">
        <v>12</v>
      </c>
      <c r="E736" t="s">
        <v>1366</v>
      </c>
      <c r="F736" t="s">
        <v>1371</v>
      </c>
      <c r="H736" t="s">
        <v>3196</v>
      </c>
    </row>
    <row r="737" spans="2:8" x14ac:dyDescent="0.25">
      <c r="B737" t="s">
        <v>4174</v>
      </c>
      <c r="D737" s="7" t="s">
        <v>12</v>
      </c>
      <c r="E737" t="s">
        <v>1366</v>
      </c>
      <c r="F737" t="s">
        <v>1371</v>
      </c>
      <c r="H737" t="s">
        <v>3193</v>
      </c>
    </row>
    <row r="738" spans="2:8" x14ac:dyDescent="0.25">
      <c r="B738" t="s">
        <v>4463</v>
      </c>
      <c r="D738" s="7" t="s">
        <v>12</v>
      </c>
      <c r="E738" t="s">
        <v>1366</v>
      </c>
      <c r="F738" t="s">
        <v>1371</v>
      </c>
      <c r="H738" t="s">
        <v>3205</v>
      </c>
    </row>
    <row r="739" spans="2:8" x14ac:dyDescent="0.25">
      <c r="B739" t="s">
        <v>4464</v>
      </c>
      <c r="D739" s="7" t="s">
        <v>12</v>
      </c>
      <c r="E739" t="s">
        <v>1366</v>
      </c>
      <c r="F739" t="s">
        <v>1371</v>
      </c>
      <c r="H739" t="s">
        <v>3205</v>
      </c>
    </row>
    <row r="740" spans="2:8" x14ac:dyDescent="0.25">
      <c r="B740" t="s">
        <v>4072</v>
      </c>
      <c r="D740" s="7" t="s">
        <v>12</v>
      </c>
      <c r="E740" t="s">
        <v>1366</v>
      </c>
      <c r="F740" t="s">
        <v>1371</v>
      </c>
      <c r="H740" t="s">
        <v>3157</v>
      </c>
    </row>
    <row r="741" spans="2:8" x14ac:dyDescent="0.25">
      <c r="B741" t="s">
        <v>4073</v>
      </c>
      <c r="D741" s="7" t="s">
        <v>12</v>
      </c>
      <c r="E741" t="s">
        <v>1366</v>
      </c>
      <c r="F741" t="s">
        <v>1371</v>
      </c>
      <c r="H741" t="s">
        <v>3157</v>
      </c>
    </row>
    <row r="742" spans="2:8" x14ac:dyDescent="0.25">
      <c r="B742" t="s">
        <v>4654</v>
      </c>
      <c r="D742" s="7" t="s">
        <v>12</v>
      </c>
      <c r="E742" t="s">
        <v>1366</v>
      </c>
      <c r="F742" t="s">
        <v>1371</v>
      </c>
      <c r="H742" t="s">
        <v>3158</v>
      </c>
    </row>
    <row r="743" spans="2:8" x14ac:dyDescent="0.25">
      <c r="B743" t="s">
        <v>4074</v>
      </c>
      <c r="D743" s="7" t="s">
        <v>12</v>
      </c>
      <c r="E743" t="s">
        <v>1366</v>
      </c>
      <c r="F743" t="s">
        <v>1371</v>
      </c>
      <c r="H743" t="s">
        <v>3157</v>
      </c>
    </row>
    <row r="744" spans="2:8" x14ac:dyDescent="0.25">
      <c r="B744" t="s">
        <v>4326</v>
      </c>
      <c r="D744" s="7" t="s">
        <v>12</v>
      </c>
      <c r="E744" t="s">
        <v>1366</v>
      </c>
      <c r="F744" t="s">
        <v>1371</v>
      </c>
      <c r="H744" t="s">
        <v>3196</v>
      </c>
    </row>
    <row r="745" spans="2:8" x14ac:dyDescent="0.25">
      <c r="B745" t="s">
        <v>4175</v>
      </c>
      <c r="D745" s="7" t="s">
        <v>12</v>
      </c>
      <c r="E745" t="s">
        <v>1366</v>
      </c>
      <c r="F745" t="s">
        <v>1371</v>
      </c>
      <c r="H745" t="s">
        <v>3193</v>
      </c>
    </row>
    <row r="746" spans="2:8" x14ac:dyDescent="0.25">
      <c r="B746" t="s">
        <v>4176</v>
      </c>
      <c r="D746" s="7" t="s">
        <v>12</v>
      </c>
      <c r="E746" t="s">
        <v>1366</v>
      </c>
      <c r="F746" t="s">
        <v>1371</v>
      </c>
      <c r="H746" t="s">
        <v>3193</v>
      </c>
    </row>
    <row r="747" spans="2:8" x14ac:dyDescent="0.25">
      <c r="B747" t="s">
        <v>4655</v>
      </c>
      <c r="D747" s="7" t="s">
        <v>12</v>
      </c>
      <c r="E747" t="s">
        <v>1366</v>
      </c>
      <c r="F747" t="s">
        <v>1371</v>
      </c>
      <c r="H747" t="s">
        <v>3158</v>
      </c>
    </row>
    <row r="748" spans="2:8" x14ac:dyDescent="0.25">
      <c r="B748" t="s">
        <v>4656</v>
      </c>
      <c r="D748" s="7" t="s">
        <v>12</v>
      </c>
      <c r="E748" t="s">
        <v>1366</v>
      </c>
      <c r="F748" t="s">
        <v>1371</v>
      </c>
      <c r="H748" t="s">
        <v>3158</v>
      </c>
    </row>
    <row r="749" spans="2:8" x14ac:dyDescent="0.25">
      <c r="B749" t="s">
        <v>4547</v>
      </c>
      <c r="D749" s="7" t="s">
        <v>12</v>
      </c>
      <c r="E749" t="s">
        <v>1366</v>
      </c>
      <c r="F749" t="s">
        <v>1371</v>
      </c>
      <c r="H749" t="s">
        <v>3211</v>
      </c>
    </row>
    <row r="750" spans="2:8" x14ac:dyDescent="0.25">
      <c r="B750" t="s">
        <v>4465</v>
      </c>
      <c r="D750" s="7" t="s">
        <v>12</v>
      </c>
      <c r="E750" t="s">
        <v>1366</v>
      </c>
      <c r="F750" t="s">
        <v>1371</v>
      </c>
      <c r="H750" t="s">
        <v>3205</v>
      </c>
    </row>
    <row r="751" spans="2:8" x14ac:dyDescent="0.25">
      <c r="B751" t="s">
        <v>4510</v>
      </c>
      <c r="D751" s="7" t="s">
        <v>12</v>
      </c>
      <c r="E751" t="s">
        <v>1366</v>
      </c>
      <c r="F751" t="s">
        <v>1371</v>
      </c>
      <c r="H751" t="s">
        <v>3208</v>
      </c>
    </row>
    <row r="752" spans="2:8" x14ac:dyDescent="0.25">
      <c r="B752" t="s">
        <v>4177</v>
      </c>
      <c r="D752" s="7" t="s">
        <v>12</v>
      </c>
      <c r="E752" t="s">
        <v>1366</v>
      </c>
      <c r="F752" t="s">
        <v>1371</v>
      </c>
      <c r="H752" t="s">
        <v>3193</v>
      </c>
    </row>
    <row r="753" spans="2:8" x14ac:dyDescent="0.25">
      <c r="B753" t="s">
        <v>4327</v>
      </c>
      <c r="D753" s="7" t="s">
        <v>12</v>
      </c>
      <c r="E753" t="s">
        <v>1366</v>
      </c>
      <c r="F753" t="s">
        <v>1371</v>
      </c>
      <c r="H753" t="s">
        <v>3196</v>
      </c>
    </row>
    <row r="754" spans="2:8" x14ac:dyDescent="0.25">
      <c r="B754" t="s">
        <v>4328</v>
      </c>
      <c r="D754" s="7" t="s">
        <v>12</v>
      </c>
      <c r="E754" t="s">
        <v>1366</v>
      </c>
      <c r="F754" t="s">
        <v>1371</v>
      </c>
      <c r="H754" t="s">
        <v>3196</v>
      </c>
    </row>
    <row r="755" spans="2:8" x14ac:dyDescent="0.25">
      <c r="B755" t="s">
        <v>4178</v>
      </c>
      <c r="D755" s="7" t="s">
        <v>12</v>
      </c>
      <c r="E755" t="s">
        <v>1366</v>
      </c>
      <c r="F755" t="s">
        <v>1371</v>
      </c>
      <c r="H755" t="s">
        <v>3193</v>
      </c>
    </row>
    <row r="756" spans="2:8" x14ac:dyDescent="0.25">
      <c r="B756" t="s">
        <v>4075</v>
      </c>
      <c r="D756" s="7" t="s">
        <v>12</v>
      </c>
      <c r="E756" t="s">
        <v>1366</v>
      </c>
      <c r="F756" t="s">
        <v>1371</v>
      </c>
      <c r="H756" t="s">
        <v>3157</v>
      </c>
    </row>
    <row r="757" spans="2:8" x14ac:dyDescent="0.25">
      <c r="B757" t="s">
        <v>4657</v>
      </c>
      <c r="D757" s="7" t="s">
        <v>12</v>
      </c>
      <c r="E757" t="s">
        <v>1366</v>
      </c>
      <c r="F757" t="s">
        <v>1371</v>
      </c>
      <c r="H757" t="s">
        <v>3158</v>
      </c>
    </row>
    <row r="758" spans="2:8" x14ac:dyDescent="0.25">
      <c r="B758" t="s">
        <v>4658</v>
      </c>
      <c r="D758" s="7" t="s">
        <v>12</v>
      </c>
      <c r="E758" t="s">
        <v>1366</v>
      </c>
      <c r="F758" t="s">
        <v>1371</v>
      </c>
      <c r="H758" t="s">
        <v>3158</v>
      </c>
    </row>
    <row r="759" spans="2:8" x14ac:dyDescent="0.25">
      <c r="B759" t="s">
        <v>4466</v>
      </c>
      <c r="D759" s="7" t="s">
        <v>12</v>
      </c>
      <c r="E759" t="s">
        <v>1366</v>
      </c>
      <c r="F759" t="s">
        <v>1371</v>
      </c>
      <c r="H759" t="s">
        <v>3205</v>
      </c>
    </row>
    <row r="760" spans="2:8" x14ac:dyDescent="0.25">
      <c r="B760" t="s">
        <v>4511</v>
      </c>
      <c r="D760" s="7" t="s">
        <v>12</v>
      </c>
      <c r="E760" t="s">
        <v>1366</v>
      </c>
      <c r="F760" t="s">
        <v>1371</v>
      </c>
      <c r="H760" t="s">
        <v>3208</v>
      </c>
    </row>
    <row r="761" spans="2:8" x14ac:dyDescent="0.25">
      <c r="B761" t="s">
        <v>4400</v>
      </c>
      <c r="D761" s="7" t="s">
        <v>12</v>
      </c>
      <c r="E761" t="s">
        <v>1366</v>
      </c>
      <c r="F761" t="s">
        <v>1371</v>
      </c>
      <c r="H761" t="s">
        <v>3202</v>
      </c>
    </row>
    <row r="762" spans="2:8" x14ac:dyDescent="0.25">
      <c r="B762" t="s">
        <v>3853</v>
      </c>
      <c r="D762" s="7" t="s">
        <v>12</v>
      </c>
      <c r="E762" t="s">
        <v>1366</v>
      </c>
      <c r="F762" t="s">
        <v>1371</v>
      </c>
      <c r="H762" t="s">
        <v>3179</v>
      </c>
    </row>
    <row r="763" spans="2:8" x14ac:dyDescent="0.25">
      <c r="B763" t="s">
        <v>4548</v>
      </c>
      <c r="D763" s="7" t="s">
        <v>12</v>
      </c>
      <c r="E763" t="s">
        <v>1366</v>
      </c>
      <c r="F763" t="s">
        <v>1371</v>
      </c>
      <c r="H763" t="s">
        <v>3211</v>
      </c>
    </row>
    <row r="764" spans="2:8" x14ac:dyDescent="0.25">
      <c r="B764" t="s">
        <v>4076</v>
      </c>
      <c r="D764" s="7" t="s">
        <v>12</v>
      </c>
      <c r="E764" t="s">
        <v>1366</v>
      </c>
      <c r="F764" t="s">
        <v>1371</v>
      </c>
      <c r="H764" t="s">
        <v>3157</v>
      </c>
    </row>
    <row r="765" spans="2:8" x14ac:dyDescent="0.25">
      <c r="B765" t="s">
        <v>4077</v>
      </c>
      <c r="D765" s="7" t="s">
        <v>12</v>
      </c>
      <c r="E765" t="s">
        <v>1366</v>
      </c>
      <c r="F765" t="s">
        <v>1371</v>
      </c>
      <c r="H765" t="s">
        <v>3157</v>
      </c>
    </row>
    <row r="766" spans="2:8" x14ac:dyDescent="0.25">
      <c r="B766" t="s">
        <v>4549</v>
      </c>
      <c r="D766" s="7" t="s">
        <v>12</v>
      </c>
      <c r="E766" t="s">
        <v>1366</v>
      </c>
      <c r="F766" t="s">
        <v>1371</v>
      </c>
      <c r="H766" t="s">
        <v>3211</v>
      </c>
    </row>
    <row r="767" spans="2:8" x14ac:dyDescent="0.25">
      <c r="B767" t="s">
        <v>4179</v>
      </c>
      <c r="D767" s="7" t="s">
        <v>12</v>
      </c>
      <c r="E767" t="s">
        <v>1366</v>
      </c>
      <c r="F767" t="s">
        <v>1371</v>
      </c>
      <c r="G767" t="s">
        <v>4887</v>
      </c>
      <c r="H767" t="s">
        <v>3193</v>
      </c>
    </row>
    <row r="768" spans="2:8" x14ac:dyDescent="0.25">
      <c r="B768" t="s">
        <v>3952</v>
      </c>
      <c r="D768" s="7" t="s">
        <v>12</v>
      </c>
      <c r="E768" t="s">
        <v>1366</v>
      </c>
      <c r="F768" t="s">
        <v>1371</v>
      </c>
      <c r="G768" t="s">
        <v>4887</v>
      </c>
      <c r="H768" t="s">
        <v>3185</v>
      </c>
    </row>
    <row r="769" spans="2:8" x14ac:dyDescent="0.25">
      <c r="B769" t="s">
        <v>4180</v>
      </c>
      <c r="D769" s="7" t="s">
        <v>12</v>
      </c>
      <c r="E769" t="s">
        <v>1366</v>
      </c>
      <c r="F769" t="s">
        <v>1371</v>
      </c>
      <c r="G769" t="s">
        <v>4887</v>
      </c>
      <c r="H769" t="s">
        <v>3193</v>
      </c>
    </row>
    <row r="770" spans="2:8" x14ac:dyDescent="0.25">
      <c r="B770" t="s">
        <v>4181</v>
      </c>
      <c r="D770" s="7" t="s">
        <v>12</v>
      </c>
      <c r="E770" t="s">
        <v>1366</v>
      </c>
      <c r="F770" t="s">
        <v>1371</v>
      </c>
      <c r="G770" t="s">
        <v>4887</v>
      </c>
      <c r="H770" t="s">
        <v>3193</v>
      </c>
    </row>
    <row r="771" spans="2:8" x14ac:dyDescent="0.25">
      <c r="B771" t="s">
        <v>4182</v>
      </c>
      <c r="D771" s="7" t="s">
        <v>12</v>
      </c>
      <c r="E771" t="s">
        <v>1366</v>
      </c>
      <c r="F771" t="s">
        <v>1371</v>
      </c>
      <c r="G771" t="s">
        <v>4887</v>
      </c>
      <c r="H771" t="s">
        <v>3193</v>
      </c>
    </row>
    <row r="772" spans="2:8" x14ac:dyDescent="0.25">
      <c r="B772" t="s">
        <v>4183</v>
      </c>
      <c r="D772" s="7" t="s">
        <v>12</v>
      </c>
      <c r="E772" t="s">
        <v>1366</v>
      </c>
      <c r="F772" t="s">
        <v>1371</v>
      </c>
      <c r="G772" t="s">
        <v>4887</v>
      </c>
      <c r="H772" t="s">
        <v>3193</v>
      </c>
    </row>
    <row r="773" spans="2:8" x14ac:dyDescent="0.25">
      <c r="B773" t="s">
        <v>4329</v>
      </c>
      <c r="D773" s="7" t="s">
        <v>12</v>
      </c>
      <c r="E773" t="s">
        <v>1366</v>
      </c>
      <c r="F773" t="s">
        <v>1371</v>
      </c>
      <c r="G773" t="s">
        <v>4887</v>
      </c>
      <c r="H773" t="s">
        <v>3196</v>
      </c>
    </row>
    <row r="774" spans="2:8" x14ac:dyDescent="0.25">
      <c r="B774" t="s">
        <v>4330</v>
      </c>
      <c r="D774" s="7" t="s">
        <v>12</v>
      </c>
      <c r="E774" t="s">
        <v>1366</v>
      </c>
      <c r="F774" t="s">
        <v>1371</v>
      </c>
      <c r="G774" t="s">
        <v>4887</v>
      </c>
      <c r="H774" t="s">
        <v>3196</v>
      </c>
    </row>
    <row r="775" spans="2:8" x14ac:dyDescent="0.25">
      <c r="B775" t="s">
        <v>4184</v>
      </c>
      <c r="D775" s="7" t="s">
        <v>12</v>
      </c>
      <c r="E775" t="s">
        <v>1366</v>
      </c>
      <c r="F775" t="s">
        <v>1371</v>
      </c>
      <c r="G775" t="s">
        <v>4887</v>
      </c>
      <c r="H775" t="s">
        <v>3193</v>
      </c>
    </row>
    <row r="776" spans="2:8" x14ac:dyDescent="0.25">
      <c r="B776" t="s">
        <v>4331</v>
      </c>
      <c r="D776" s="7" t="s">
        <v>12</v>
      </c>
      <c r="E776" t="s">
        <v>1366</v>
      </c>
      <c r="F776" t="s">
        <v>1371</v>
      </c>
      <c r="G776" t="s">
        <v>4887</v>
      </c>
      <c r="H776" t="s">
        <v>3196</v>
      </c>
    </row>
    <row r="777" spans="2:8" x14ac:dyDescent="0.25">
      <c r="B777" t="s">
        <v>4332</v>
      </c>
      <c r="D777" s="7" t="s">
        <v>12</v>
      </c>
      <c r="E777" t="s">
        <v>1366</v>
      </c>
      <c r="F777" t="s">
        <v>1371</v>
      </c>
      <c r="G777" t="s">
        <v>4887</v>
      </c>
      <c r="H777" t="s">
        <v>3196</v>
      </c>
    </row>
    <row r="778" spans="2:8" x14ac:dyDescent="0.25">
      <c r="B778" t="s">
        <v>3906</v>
      </c>
      <c r="D778" s="7" t="s">
        <v>12</v>
      </c>
      <c r="E778" t="s">
        <v>1366</v>
      </c>
      <c r="F778" t="s">
        <v>1371</v>
      </c>
      <c r="G778" t="s">
        <v>4887</v>
      </c>
      <c r="H778" t="s">
        <v>3182</v>
      </c>
    </row>
    <row r="779" spans="2:8" x14ac:dyDescent="0.25">
      <c r="B779" t="s">
        <v>3953</v>
      </c>
      <c r="D779" s="7" t="s">
        <v>12</v>
      </c>
      <c r="E779" t="s">
        <v>1366</v>
      </c>
      <c r="F779" t="s">
        <v>1371</v>
      </c>
      <c r="G779" t="s">
        <v>4887</v>
      </c>
      <c r="H779" t="s">
        <v>3185</v>
      </c>
    </row>
    <row r="780" spans="2:8" x14ac:dyDescent="0.25">
      <c r="B780" t="s">
        <v>4333</v>
      </c>
      <c r="D780" s="7" t="s">
        <v>12</v>
      </c>
      <c r="E780" t="s">
        <v>1366</v>
      </c>
      <c r="F780" t="s">
        <v>1371</v>
      </c>
      <c r="G780" t="s">
        <v>4887</v>
      </c>
      <c r="H780" t="s">
        <v>3196</v>
      </c>
    </row>
    <row r="781" spans="2:8" x14ac:dyDescent="0.25">
      <c r="B781" t="s">
        <v>3854</v>
      </c>
      <c r="D781" s="7" t="s">
        <v>12</v>
      </c>
      <c r="E781" t="s">
        <v>1366</v>
      </c>
      <c r="F781" t="s">
        <v>1371</v>
      </c>
      <c r="G781" t="s">
        <v>4887</v>
      </c>
      <c r="H781" t="s">
        <v>3179</v>
      </c>
    </row>
    <row r="782" spans="2:8" x14ac:dyDescent="0.25">
      <c r="B782" t="s">
        <v>4334</v>
      </c>
      <c r="D782" s="7" t="s">
        <v>12</v>
      </c>
      <c r="E782" t="s">
        <v>1366</v>
      </c>
      <c r="F782" t="s">
        <v>1371</v>
      </c>
      <c r="G782" t="s">
        <v>4887</v>
      </c>
      <c r="H782" t="s">
        <v>3196</v>
      </c>
    </row>
    <row r="783" spans="2:8" x14ac:dyDescent="0.25">
      <c r="B783" t="s">
        <v>4335</v>
      </c>
      <c r="D783" s="7" t="s">
        <v>12</v>
      </c>
      <c r="E783" t="s">
        <v>1366</v>
      </c>
      <c r="F783" t="s">
        <v>1371</v>
      </c>
      <c r="G783" t="s">
        <v>4887</v>
      </c>
      <c r="H783" t="s">
        <v>3196</v>
      </c>
    </row>
    <row r="784" spans="2:8" x14ac:dyDescent="0.25">
      <c r="B784" t="s">
        <v>4336</v>
      </c>
      <c r="D784" s="7" t="s">
        <v>12</v>
      </c>
      <c r="E784" t="s">
        <v>1366</v>
      </c>
      <c r="F784" t="s">
        <v>1371</v>
      </c>
      <c r="G784" t="s">
        <v>4887</v>
      </c>
      <c r="H784" t="s">
        <v>3196</v>
      </c>
    </row>
    <row r="785" spans="2:8" x14ac:dyDescent="0.25">
      <c r="B785" t="s">
        <v>4185</v>
      </c>
      <c r="D785" s="7" t="s">
        <v>12</v>
      </c>
      <c r="E785" t="s">
        <v>1366</v>
      </c>
      <c r="F785" t="s">
        <v>1371</v>
      </c>
      <c r="G785" t="s">
        <v>4887</v>
      </c>
      <c r="H785" t="s">
        <v>3193</v>
      </c>
    </row>
    <row r="786" spans="2:8" x14ac:dyDescent="0.25">
      <c r="B786" t="s">
        <v>3907</v>
      </c>
      <c r="D786" s="7" t="s">
        <v>12</v>
      </c>
      <c r="E786" t="s">
        <v>1366</v>
      </c>
      <c r="F786" t="s">
        <v>1371</v>
      </c>
      <c r="G786" t="s">
        <v>4887</v>
      </c>
      <c r="H786" t="s">
        <v>3182</v>
      </c>
    </row>
    <row r="787" spans="2:8" x14ac:dyDescent="0.25">
      <c r="B787" t="s">
        <v>3855</v>
      </c>
      <c r="D787" s="7" t="s">
        <v>12</v>
      </c>
      <c r="E787" t="s">
        <v>1366</v>
      </c>
      <c r="F787" t="s">
        <v>1371</v>
      </c>
      <c r="G787" t="s">
        <v>4887</v>
      </c>
      <c r="H787" t="s">
        <v>3179</v>
      </c>
    </row>
    <row r="788" spans="2:8" x14ac:dyDescent="0.25">
      <c r="B788" t="s">
        <v>3856</v>
      </c>
      <c r="D788" s="7" t="s">
        <v>12</v>
      </c>
      <c r="E788" t="s">
        <v>1366</v>
      </c>
      <c r="F788" t="s">
        <v>1371</v>
      </c>
      <c r="G788" t="s">
        <v>4887</v>
      </c>
      <c r="H788" t="s">
        <v>3179</v>
      </c>
    </row>
    <row r="789" spans="2:8" x14ac:dyDescent="0.25">
      <c r="B789" t="s">
        <v>4186</v>
      </c>
      <c r="D789" s="7" t="s">
        <v>12</v>
      </c>
      <c r="E789" t="s">
        <v>1366</v>
      </c>
      <c r="F789" t="s">
        <v>1371</v>
      </c>
      <c r="G789" t="s">
        <v>4887</v>
      </c>
      <c r="H789" t="s">
        <v>3193</v>
      </c>
    </row>
    <row r="790" spans="2:8" x14ac:dyDescent="0.25">
      <c r="B790" t="s">
        <v>4337</v>
      </c>
      <c r="D790" s="7" t="s">
        <v>12</v>
      </c>
      <c r="E790" t="s">
        <v>1366</v>
      </c>
      <c r="F790" t="s">
        <v>1371</v>
      </c>
      <c r="G790" t="s">
        <v>4887</v>
      </c>
      <c r="H790" t="s">
        <v>3196</v>
      </c>
    </row>
    <row r="791" spans="2:8" x14ac:dyDescent="0.25">
      <c r="B791" t="s">
        <v>3857</v>
      </c>
      <c r="D791" s="7" t="s">
        <v>12</v>
      </c>
      <c r="E791" t="s">
        <v>1366</v>
      </c>
      <c r="F791" t="s">
        <v>1371</v>
      </c>
      <c r="G791" t="s">
        <v>4887</v>
      </c>
      <c r="H791" t="s">
        <v>3179</v>
      </c>
    </row>
    <row r="792" spans="2:8" x14ac:dyDescent="0.25">
      <c r="B792" t="s">
        <v>4187</v>
      </c>
      <c r="D792" s="7" t="s">
        <v>12</v>
      </c>
      <c r="E792" t="s">
        <v>1366</v>
      </c>
      <c r="F792" t="s">
        <v>1371</v>
      </c>
      <c r="G792" t="s">
        <v>4887</v>
      </c>
      <c r="H792" t="s">
        <v>3193</v>
      </c>
    </row>
    <row r="793" spans="2:8" x14ac:dyDescent="0.25">
      <c r="B793" t="s">
        <v>4188</v>
      </c>
      <c r="D793" s="7" t="s">
        <v>12</v>
      </c>
      <c r="E793" t="s">
        <v>1366</v>
      </c>
      <c r="F793" t="s">
        <v>1371</v>
      </c>
      <c r="G793" t="s">
        <v>4887</v>
      </c>
      <c r="H793" t="s">
        <v>3193</v>
      </c>
    </row>
    <row r="794" spans="2:8" x14ac:dyDescent="0.25">
      <c r="B794" t="s">
        <v>4338</v>
      </c>
      <c r="D794" s="7" t="s">
        <v>12</v>
      </c>
      <c r="E794" t="s">
        <v>1366</v>
      </c>
      <c r="F794" t="s">
        <v>1371</v>
      </c>
      <c r="G794" t="s">
        <v>4887</v>
      </c>
      <c r="H794" t="s">
        <v>3196</v>
      </c>
    </row>
    <row r="795" spans="2:8" x14ac:dyDescent="0.25">
      <c r="B795" t="s">
        <v>4339</v>
      </c>
      <c r="D795" s="7" t="s">
        <v>12</v>
      </c>
      <c r="E795" t="s">
        <v>1366</v>
      </c>
      <c r="F795" t="s">
        <v>1371</v>
      </c>
      <c r="G795" t="s">
        <v>4887</v>
      </c>
      <c r="H795" t="s">
        <v>3196</v>
      </c>
    </row>
    <row r="796" spans="2:8" x14ac:dyDescent="0.25">
      <c r="B796" t="s">
        <v>3954</v>
      </c>
      <c r="D796" s="7" t="s">
        <v>12</v>
      </c>
      <c r="E796" t="s">
        <v>1366</v>
      </c>
      <c r="F796" t="s">
        <v>1371</v>
      </c>
      <c r="G796" t="s">
        <v>4887</v>
      </c>
      <c r="H796" t="s">
        <v>3185</v>
      </c>
    </row>
    <row r="797" spans="2:8" x14ac:dyDescent="0.25">
      <c r="B797" t="s">
        <v>4189</v>
      </c>
      <c r="D797" s="7" t="s">
        <v>12</v>
      </c>
      <c r="E797" t="s">
        <v>1366</v>
      </c>
      <c r="F797" t="s">
        <v>1371</v>
      </c>
      <c r="G797" t="s">
        <v>4887</v>
      </c>
      <c r="H797" t="s">
        <v>3193</v>
      </c>
    </row>
    <row r="798" spans="2:8" x14ac:dyDescent="0.25">
      <c r="B798" t="s">
        <v>4340</v>
      </c>
      <c r="D798" s="7" t="s">
        <v>12</v>
      </c>
      <c r="E798" t="s">
        <v>1366</v>
      </c>
      <c r="F798" t="s">
        <v>1371</v>
      </c>
      <c r="G798" t="s">
        <v>4887</v>
      </c>
      <c r="H798" t="s">
        <v>3196</v>
      </c>
    </row>
    <row r="799" spans="2:8" x14ac:dyDescent="0.25">
      <c r="B799" t="s">
        <v>4190</v>
      </c>
      <c r="D799" s="7" t="s">
        <v>12</v>
      </c>
      <c r="E799" t="s">
        <v>1366</v>
      </c>
      <c r="F799" t="s">
        <v>1371</v>
      </c>
      <c r="G799" t="s">
        <v>4887</v>
      </c>
      <c r="H799" t="s">
        <v>3193</v>
      </c>
    </row>
    <row r="800" spans="2:8" x14ac:dyDescent="0.25">
      <c r="B800" t="s">
        <v>3858</v>
      </c>
      <c r="D800" s="7" t="s">
        <v>12</v>
      </c>
      <c r="E800" t="s">
        <v>1366</v>
      </c>
      <c r="F800" t="s">
        <v>1371</v>
      </c>
      <c r="G800" t="s">
        <v>4887</v>
      </c>
      <c r="H800" t="s">
        <v>3179</v>
      </c>
    </row>
    <row r="801" spans="2:8" x14ac:dyDescent="0.25">
      <c r="B801" t="s">
        <v>4191</v>
      </c>
      <c r="D801" s="7" t="s">
        <v>12</v>
      </c>
      <c r="E801" t="s">
        <v>1366</v>
      </c>
      <c r="F801" t="s">
        <v>1371</v>
      </c>
      <c r="G801" t="s">
        <v>4887</v>
      </c>
      <c r="H801" t="s">
        <v>3193</v>
      </c>
    </row>
    <row r="802" spans="2:8" x14ac:dyDescent="0.25">
      <c r="B802" t="s">
        <v>3859</v>
      </c>
      <c r="D802" s="7" t="s">
        <v>12</v>
      </c>
      <c r="E802" t="s">
        <v>1366</v>
      </c>
      <c r="F802" t="s">
        <v>1371</v>
      </c>
      <c r="G802" t="s">
        <v>4887</v>
      </c>
      <c r="H802" t="s">
        <v>3179</v>
      </c>
    </row>
    <row r="803" spans="2:8" x14ac:dyDescent="0.25">
      <c r="B803" t="s">
        <v>4192</v>
      </c>
      <c r="D803" s="7" t="s">
        <v>12</v>
      </c>
      <c r="E803" t="s">
        <v>1366</v>
      </c>
      <c r="F803" t="s">
        <v>1371</v>
      </c>
      <c r="G803" t="s">
        <v>4887</v>
      </c>
      <c r="H803" t="s">
        <v>3193</v>
      </c>
    </row>
    <row r="804" spans="2:8" x14ac:dyDescent="0.25">
      <c r="B804" t="s">
        <v>4341</v>
      </c>
      <c r="D804" s="7" t="s">
        <v>12</v>
      </c>
      <c r="E804" t="s">
        <v>1366</v>
      </c>
      <c r="F804" t="s">
        <v>1371</v>
      </c>
      <c r="G804" t="s">
        <v>4887</v>
      </c>
      <c r="H804" t="s">
        <v>3196</v>
      </c>
    </row>
    <row r="805" spans="2:8" x14ac:dyDescent="0.25">
      <c r="B805" t="s">
        <v>3860</v>
      </c>
      <c r="D805" s="7" t="s">
        <v>12</v>
      </c>
      <c r="E805" t="s">
        <v>1366</v>
      </c>
      <c r="F805" t="s">
        <v>1371</v>
      </c>
      <c r="G805" t="s">
        <v>4887</v>
      </c>
      <c r="H805" t="s">
        <v>3179</v>
      </c>
    </row>
    <row r="806" spans="2:8" x14ac:dyDescent="0.25">
      <c r="B806" t="s">
        <v>4342</v>
      </c>
      <c r="D806" s="7" t="s">
        <v>12</v>
      </c>
      <c r="E806" t="s">
        <v>1366</v>
      </c>
      <c r="F806" t="s">
        <v>1371</v>
      </c>
      <c r="G806" t="s">
        <v>4887</v>
      </c>
      <c r="H806" t="s">
        <v>3196</v>
      </c>
    </row>
    <row r="807" spans="2:8" x14ac:dyDescent="0.25">
      <c r="B807" t="s">
        <v>4193</v>
      </c>
      <c r="D807" s="7" t="s">
        <v>12</v>
      </c>
      <c r="E807" t="s">
        <v>1366</v>
      </c>
      <c r="F807" t="s">
        <v>1371</v>
      </c>
      <c r="G807" t="s">
        <v>4887</v>
      </c>
      <c r="H807" t="s">
        <v>3193</v>
      </c>
    </row>
    <row r="808" spans="2:8" x14ac:dyDescent="0.25">
      <c r="B808" t="s">
        <v>4194</v>
      </c>
      <c r="D808" s="7" t="s">
        <v>12</v>
      </c>
      <c r="E808" t="s">
        <v>1366</v>
      </c>
      <c r="F808" t="s">
        <v>1371</v>
      </c>
      <c r="G808" t="s">
        <v>4887</v>
      </c>
      <c r="H808" t="s">
        <v>3193</v>
      </c>
    </row>
    <row r="809" spans="2:8" x14ac:dyDescent="0.25">
      <c r="B809" t="s">
        <v>3955</v>
      </c>
      <c r="D809" s="7" t="s">
        <v>12</v>
      </c>
      <c r="E809" t="s">
        <v>1366</v>
      </c>
      <c r="F809" t="s">
        <v>1371</v>
      </c>
      <c r="G809" t="s">
        <v>4887</v>
      </c>
      <c r="H809" t="s">
        <v>3185</v>
      </c>
    </row>
    <row r="810" spans="2:8" x14ac:dyDescent="0.25">
      <c r="B810" t="s">
        <v>3956</v>
      </c>
      <c r="D810" s="7" t="s">
        <v>12</v>
      </c>
      <c r="E810" t="s">
        <v>1366</v>
      </c>
      <c r="F810" t="s">
        <v>1371</v>
      </c>
      <c r="G810" t="s">
        <v>4887</v>
      </c>
      <c r="H810" t="s">
        <v>3185</v>
      </c>
    </row>
    <row r="811" spans="2:8" x14ac:dyDescent="0.25">
      <c r="B811" t="s">
        <v>4195</v>
      </c>
      <c r="D811" s="7" t="s">
        <v>12</v>
      </c>
      <c r="E811" t="s">
        <v>1366</v>
      </c>
      <c r="F811" t="s">
        <v>1371</v>
      </c>
      <c r="G811" t="s">
        <v>4887</v>
      </c>
      <c r="H811" t="s">
        <v>3193</v>
      </c>
    </row>
    <row r="812" spans="2:8" x14ac:dyDescent="0.25">
      <c r="B812" t="s">
        <v>4196</v>
      </c>
      <c r="D812" s="7" t="s">
        <v>12</v>
      </c>
      <c r="E812" t="s">
        <v>1366</v>
      </c>
      <c r="F812" t="s">
        <v>1371</v>
      </c>
      <c r="G812" t="s">
        <v>4887</v>
      </c>
      <c r="H812" t="s">
        <v>3193</v>
      </c>
    </row>
    <row r="813" spans="2:8" x14ac:dyDescent="0.25">
      <c r="B813" t="s">
        <v>4343</v>
      </c>
      <c r="D813" s="7" t="s">
        <v>12</v>
      </c>
      <c r="E813" t="s">
        <v>1366</v>
      </c>
      <c r="F813" t="s">
        <v>1371</v>
      </c>
      <c r="G813" t="s">
        <v>4887</v>
      </c>
      <c r="H813" t="s">
        <v>3196</v>
      </c>
    </row>
    <row r="814" spans="2:8" x14ac:dyDescent="0.25">
      <c r="B814" t="s">
        <v>4197</v>
      </c>
      <c r="D814" s="7" t="s">
        <v>12</v>
      </c>
      <c r="E814" t="s">
        <v>1366</v>
      </c>
      <c r="F814" t="s">
        <v>1371</v>
      </c>
      <c r="G814" t="s">
        <v>4887</v>
      </c>
      <c r="H814" t="s">
        <v>3193</v>
      </c>
    </row>
    <row r="815" spans="2:8" x14ac:dyDescent="0.25">
      <c r="B815" t="s">
        <v>3957</v>
      </c>
      <c r="D815" s="7" t="s">
        <v>12</v>
      </c>
      <c r="E815" t="s">
        <v>1366</v>
      </c>
      <c r="F815" t="s">
        <v>1371</v>
      </c>
      <c r="G815" t="s">
        <v>4887</v>
      </c>
      <c r="H815" t="s">
        <v>3185</v>
      </c>
    </row>
    <row r="816" spans="2:8" x14ac:dyDescent="0.25">
      <c r="B816" t="s">
        <v>4198</v>
      </c>
      <c r="D816" s="7" t="s">
        <v>12</v>
      </c>
      <c r="E816" t="s">
        <v>1366</v>
      </c>
      <c r="F816" t="s">
        <v>1371</v>
      </c>
      <c r="G816" t="s">
        <v>4887</v>
      </c>
      <c r="H816" t="s">
        <v>3193</v>
      </c>
    </row>
    <row r="817" spans="2:8" x14ac:dyDescent="0.25">
      <c r="B817" t="s">
        <v>3861</v>
      </c>
      <c r="D817" s="7" t="s">
        <v>12</v>
      </c>
      <c r="E817" t="s">
        <v>1366</v>
      </c>
      <c r="F817" t="s">
        <v>1371</v>
      </c>
      <c r="G817" t="s">
        <v>4887</v>
      </c>
      <c r="H817" t="s">
        <v>3179</v>
      </c>
    </row>
    <row r="818" spans="2:8" x14ac:dyDescent="0.25">
      <c r="B818" t="s">
        <v>4344</v>
      </c>
      <c r="D818" s="7" t="s">
        <v>12</v>
      </c>
      <c r="E818" t="s">
        <v>1366</v>
      </c>
      <c r="F818" t="s">
        <v>1371</v>
      </c>
      <c r="G818" t="s">
        <v>4887</v>
      </c>
      <c r="H818" t="s">
        <v>3196</v>
      </c>
    </row>
    <row r="819" spans="2:8" x14ac:dyDescent="0.25">
      <c r="B819" t="s">
        <v>4199</v>
      </c>
      <c r="D819" s="7" t="s">
        <v>12</v>
      </c>
      <c r="E819" t="s">
        <v>1366</v>
      </c>
      <c r="F819" t="s">
        <v>1371</v>
      </c>
      <c r="G819" t="s">
        <v>4887</v>
      </c>
      <c r="H819" t="s">
        <v>3193</v>
      </c>
    </row>
    <row r="820" spans="2:8" x14ac:dyDescent="0.25">
      <c r="B820" t="s">
        <v>4345</v>
      </c>
      <c r="D820" s="7" t="s">
        <v>12</v>
      </c>
      <c r="E820" t="s">
        <v>1366</v>
      </c>
      <c r="F820" t="s">
        <v>1371</v>
      </c>
      <c r="G820" t="s">
        <v>4887</v>
      </c>
      <c r="H820" t="s">
        <v>3196</v>
      </c>
    </row>
    <row r="821" spans="2:8" x14ac:dyDescent="0.25">
      <c r="B821" t="s">
        <v>4346</v>
      </c>
      <c r="D821" s="7" t="s">
        <v>12</v>
      </c>
      <c r="E821" t="s">
        <v>1366</v>
      </c>
      <c r="F821" t="s">
        <v>1371</v>
      </c>
      <c r="G821" t="s">
        <v>4887</v>
      </c>
      <c r="H821" t="s">
        <v>3196</v>
      </c>
    </row>
    <row r="822" spans="2:8" x14ac:dyDescent="0.25">
      <c r="B822" t="s">
        <v>4347</v>
      </c>
      <c r="D822" s="7" t="s">
        <v>12</v>
      </c>
      <c r="E822" t="s">
        <v>1366</v>
      </c>
      <c r="F822" t="s">
        <v>1371</v>
      </c>
      <c r="G822" t="s">
        <v>4887</v>
      </c>
      <c r="H822" t="s">
        <v>3196</v>
      </c>
    </row>
    <row r="823" spans="2:8" x14ac:dyDescent="0.25">
      <c r="B823" t="s">
        <v>3908</v>
      </c>
      <c r="D823" s="7" t="s">
        <v>12</v>
      </c>
      <c r="E823" t="s">
        <v>1366</v>
      </c>
      <c r="F823" t="s">
        <v>1371</v>
      </c>
      <c r="G823" t="s">
        <v>4887</v>
      </c>
      <c r="H823" t="s">
        <v>3182</v>
      </c>
    </row>
    <row r="824" spans="2:8" x14ac:dyDescent="0.25">
      <c r="B824" t="s">
        <v>3862</v>
      </c>
      <c r="D824" s="7" t="s">
        <v>12</v>
      </c>
      <c r="E824" t="s">
        <v>1366</v>
      </c>
      <c r="F824" t="s">
        <v>1371</v>
      </c>
      <c r="G824" t="s">
        <v>4887</v>
      </c>
      <c r="H824" t="s">
        <v>3179</v>
      </c>
    </row>
    <row r="825" spans="2:8" x14ac:dyDescent="0.25">
      <c r="B825" t="s">
        <v>3958</v>
      </c>
      <c r="D825" s="7" t="s">
        <v>12</v>
      </c>
      <c r="E825" t="s">
        <v>1366</v>
      </c>
      <c r="F825" t="s">
        <v>1371</v>
      </c>
      <c r="G825" t="s">
        <v>4887</v>
      </c>
      <c r="H825" t="s">
        <v>3185</v>
      </c>
    </row>
    <row r="826" spans="2:8" x14ac:dyDescent="0.25">
      <c r="B826" t="s">
        <v>4348</v>
      </c>
      <c r="D826" s="7" t="s">
        <v>12</v>
      </c>
      <c r="E826" t="s">
        <v>1366</v>
      </c>
      <c r="F826" t="s">
        <v>1371</v>
      </c>
      <c r="G826" t="s">
        <v>4887</v>
      </c>
      <c r="H826" t="s">
        <v>3196</v>
      </c>
    </row>
    <row r="827" spans="2:8" x14ac:dyDescent="0.25">
      <c r="B827" t="s">
        <v>4200</v>
      </c>
      <c r="D827" s="7" t="s">
        <v>12</v>
      </c>
      <c r="E827" t="s">
        <v>1366</v>
      </c>
      <c r="F827" t="s">
        <v>1371</v>
      </c>
      <c r="G827" t="s">
        <v>4887</v>
      </c>
      <c r="H827" t="s">
        <v>3193</v>
      </c>
    </row>
    <row r="828" spans="2:8" x14ac:dyDescent="0.25">
      <c r="B828" t="s">
        <v>4512</v>
      </c>
      <c r="D828" s="7" t="s">
        <v>12</v>
      </c>
      <c r="E828" t="s">
        <v>1366</v>
      </c>
      <c r="F828" t="s">
        <v>1371</v>
      </c>
      <c r="G828" t="s">
        <v>4747</v>
      </c>
      <c r="H828" t="s">
        <v>3208</v>
      </c>
    </row>
    <row r="829" spans="2:8" x14ac:dyDescent="0.25">
      <c r="B829" t="s">
        <v>4659</v>
      </c>
      <c r="D829" s="7" t="s">
        <v>12</v>
      </c>
      <c r="E829" t="s">
        <v>1366</v>
      </c>
      <c r="F829" t="s">
        <v>1371</v>
      </c>
      <c r="G829" t="s">
        <v>4747</v>
      </c>
      <c r="H829" t="s">
        <v>3158</v>
      </c>
    </row>
    <row r="830" spans="2:8" x14ac:dyDescent="0.25">
      <c r="B830" t="s">
        <v>4375</v>
      </c>
      <c r="D830" s="7" t="s">
        <v>12</v>
      </c>
      <c r="E830" t="s">
        <v>1366</v>
      </c>
      <c r="F830" t="s">
        <v>1371</v>
      </c>
      <c r="G830" t="s">
        <v>4747</v>
      </c>
      <c r="H830" t="s">
        <v>3199</v>
      </c>
    </row>
    <row r="831" spans="2:8" x14ac:dyDescent="0.25">
      <c r="B831" t="s">
        <v>4660</v>
      </c>
      <c r="D831" s="7" t="s">
        <v>12</v>
      </c>
      <c r="E831" t="s">
        <v>1366</v>
      </c>
      <c r="F831" t="s">
        <v>1371</v>
      </c>
      <c r="G831" t="s">
        <v>4747</v>
      </c>
      <c r="H831" t="s">
        <v>3158</v>
      </c>
    </row>
    <row r="832" spans="2:8" x14ac:dyDescent="0.25">
      <c r="B832" t="s">
        <v>4467</v>
      </c>
      <c r="D832" s="7" t="s">
        <v>12</v>
      </c>
      <c r="E832" t="s">
        <v>1366</v>
      </c>
      <c r="F832" t="s">
        <v>1371</v>
      </c>
      <c r="G832" t="s">
        <v>4747</v>
      </c>
      <c r="H832" t="s">
        <v>3205</v>
      </c>
    </row>
    <row r="833" spans="2:8" x14ac:dyDescent="0.25">
      <c r="B833" t="s">
        <v>4661</v>
      </c>
      <c r="D833" s="7" t="s">
        <v>12</v>
      </c>
      <c r="E833" t="s">
        <v>1366</v>
      </c>
      <c r="F833" t="s">
        <v>1371</v>
      </c>
      <c r="G833" t="s">
        <v>4747</v>
      </c>
      <c r="H833" t="s">
        <v>3158</v>
      </c>
    </row>
    <row r="834" spans="2:8" x14ac:dyDescent="0.25">
      <c r="B834" t="s">
        <v>4468</v>
      </c>
      <c r="D834" s="7" t="s">
        <v>12</v>
      </c>
      <c r="E834" t="s">
        <v>1366</v>
      </c>
      <c r="F834" t="s">
        <v>1371</v>
      </c>
      <c r="G834" t="s">
        <v>4747</v>
      </c>
      <c r="H834" t="s">
        <v>3205</v>
      </c>
    </row>
    <row r="835" spans="2:8" x14ac:dyDescent="0.25">
      <c r="B835" t="s">
        <v>4078</v>
      </c>
      <c r="D835" s="7" t="s">
        <v>12</v>
      </c>
      <c r="E835" t="s">
        <v>1366</v>
      </c>
      <c r="F835" t="s">
        <v>1371</v>
      </c>
      <c r="G835" t="s">
        <v>4747</v>
      </c>
      <c r="H835" t="s">
        <v>3157</v>
      </c>
    </row>
    <row r="836" spans="2:8" x14ac:dyDescent="0.25">
      <c r="B836" t="s">
        <v>3429</v>
      </c>
      <c r="D836" s="7" t="s">
        <v>12</v>
      </c>
      <c r="E836" t="s">
        <v>1366</v>
      </c>
      <c r="F836" t="s">
        <v>1371</v>
      </c>
      <c r="G836" t="s">
        <v>4747</v>
      </c>
      <c r="H836" t="s">
        <v>3170</v>
      </c>
    </row>
    <row r="837" spans="2:8" x14ac:dyDescent="0.25">
      <c r="B837" t="s">
        <v>4662</v>
      </c>
      <c r="D837" s="7" t="s">
        <v>12</v>
      </c>
      <c r="E837" t="s">
        <v>1366</v>
      </c>
      <c r="F837" t="s">
        <v>1371</v>
      </c>
      <c r="G837" t="s">
        <v>4747</v>
      </c>
      <c r="H837" t="s">
        <v>3158</v>
      </c>
    </row>
    <row r="838" spans="2:8" x14ac:dyDescent="0.25">
      <c r="B838" t="s">
        <v>4469</v>
      </c>
      <c r="D838" s="7" t="s">
        <v>12</v>
      </c>
      <c r="E838" t="s">
        <v>1366</v>
      </c>
      <c r="F838" t="s">
        <v>1371</v>
      </c>
      <c r="G838" t="s">
        <v>4747</v>
      </c>
      <c r="H838" t="s">
        <v>3205</v>
      </c>
    </row>
    <row r="839" spans="2:8" x14ac:dyDescent="0.25">
      <c r="B839" t="s">
        <v>4376</v>
      </c>
      <c r="D839" s="7" t="s">
        <v>12</v>
      </c>
      <c r="E839" t="s">
        <v>1366</v>
      </c>
      <c r="F839" t="s">
        <v>1371</v>
      </c>
      <c r="G839" t="s">
        <v>4747</v>
      </c>
      <c r="H839" t="s">
        <v>3199</v>
      </c>
    </row>
    <row r="840" spans="2:8" x14ac:dyDescent="0.25">
      <c r="B840" t="s">
        <v>4079</v>
      </c>
      <c r="D840" s="7" t="s">
        <v>12</v>
      </c>
      <c r="E840" t="s">
        <v>1366</v>
      </c>
      <c r="F840" t="s">
        <v>1371</v>
      </c>
      <c r="G840" t="s">
        <v>4747</v>
      </c>
      <c r="H840" t="s">
        <v>3157</v>
      </c>
    </row>
    <row r="841" spans="2:8" x14ac:dyDescent="0.25">
      <c r="B841" t="s">
        <v>3432</v>
      </c>
      <c r="D841" s="7" t="s">
        <v>12</v>
      </c>
      <c r="E841" t="s">
        <v>1366</v>
      </c>
      <c r="F841" t="s">
        <v>1371</v>
      </c>
      <c r="G841" t="s">
        <v>4747</v>
      </c>
      <c r="H841" t="s">
        <v>3170</v>
      </c>
    </row>
    <row r="842" spans="2:8" x14ac:dyDescent="0.25">
      <c r="B842" t="s">
        <v>4663</v>
      </c>
      <c r="D842" s="7" t="s">
        <v>12</v>
      </c>
      <c r="E842" t="s">
        <v>1366</v>
      </c>
      <c r="F842" t="s">
        <v>1371</v>
      </c>
      <c r="G842" t="s">
        <v>4747</v>
      </c>
      <c r="H842" t="s">
        <v>3158</v>
      </c>
    </row>
    <row r="843" spans="2:8" x14ac:dyDescent="0.25">
      <c r="B843" t="s">
        <v>4550</v>
      </c>
      <c r="D843" s="7" t="s">
        <v>12</v>
      </c>
      <c r="E843" t="s">
        <v>1366</v>
      </c>
      <c r="F843" t="s">
        <v>1371</v>
      </c>
      <c r="G843" t="s">
        <v>4747</v>
      </c>
      <c r="H843" t="s">
        <v>3211</v>
      </c>
    </row>
    <row r="844" spans="2:8" x14ac:dyDescent="0.25">
      <c r="B844" t="s">
        <v>4664</v>
      </c>
      <c r="D844" s="7" t="s">
        <v>12</v>
      </c>
      <c r="E844" t="s">
        <v>1366</v>
      </c>
      <c r="F844" t="s">
        <v>1371</v>
      </c>
      <c r="G844" t="s">
        <v>4747</v>
      </c>
      <c r="H844" t="s">
        <v>3158</v>
      </c>
    </row>
    <row r="845" spans="2:8" x14ac:dyDescent="0.25">
      <c r="B845" t="s">
        <v>4665</v>
      </c>
      <c r="D845" s="7" t="s">
        <v>12</v>
      </c>
      <c r="E845" t="s">
        <v>1366</v>
      </c>
      <c r="F845" t="s">
        <v>1371</v>
      </c>
      <c r="G845" t="s">
        <v>4747</v>
      </c>
      <c r="H845" t="s">
        <v>3158</v>
      </c>
    </row>
    <row r="846" spans="2:8" x14ac:dyDescent="0.25">
      <c r="B846" t="s">
        <v>4551</v>
      </c>
      <c r="D846" s="7" t="s">
        <v>12</v>
      </c>
      <c r="E846" t="s">
        <v>1366</v>
      </c>
      <c r="F846" t="s">
        <v>1371</v>
      </c>
      <c r="G846" t="s">
        <v>4747</v>
      </c>
      <c r="H846" t="s">
        <v>3211</v>
      </c>
    </row>
    <row r="847" spans="2:8" x14ac:dyDescent="0.25">
      <c r="B847" t="s">
        <v>4513</v>
      </c>
      <c r="D847" s="7" t="s">
        <v>12</v>
      </c>
      <c r="E847" t="s">
        <v>1366</v>
      </c>
      <c r="F847" t="s">
        <v>1371</v>
      </c>
      <c r="G847" t="s">
        <v>4747</v>
      </c>
      <c r="H847" t="s">
        <v>3208</v>
      </c>
    </row>
    <row r="848" spans="2:8" x14ac:dyDescent="0.25">
      <c r="B848" t="s">
        <v>3435</v>
      </c>
      <c r="D848" s="7" t="s">
        <v>12</v>
      </c>
      <c r="E848" t="s">
        <v>1366</v>
      </c>
      <c r="F848" t="s">
        <v>1371</v>
      </c>
      <c r="G848" t="s">
        <v>4747</v>
      </c>
      <c r="H848" t="s">
        <v>3170</v>
      </c>
    </row>
    <row r="849" spans="2:8" x14ac:dyDescent="0.25">
      <c r="B849" t="s">
        <v>4470</v>
      </c>
      <c r="D849" s="7" t="s">
        <v>12</v>
      </c>
      <c r="E849" t="s">
        <v>1366</v>
      </c>
      <c r="F849" t="s">
        <v>1371</v>
      </c>
      <c r="G849" t="s">
        <v>4747</v>
      </c>
      <c r="H849" t="s">
        <v>3205</v>
      </c>
    </row>
    <row r="850" spans="2:8" x14ac:dyDescent="0.25">
      <c r="B850" t="s">
        <v>4552</v>
      </c>
      <c r="D850" s="7" t="s">
        <v>12</v>
      </c>
      <c r="E850" t="s">
        <v>1366</v>
      </c>
      <c r="F850" t="s">
        <v>1371</v>
      </c>
      <c r="G850" t="s">
        <v>4747</v>
      </c>
      <c r="H850" t="s">
        <v>3211</v>
      </c>
    </row>
    <row r="851" spans="2:8" x14ac:dyDescent="0.25">
      <c r="B851" t="s">
        <v>4471</v>
      </c>
      <c r="D851" s="7" t="s">
        <v>12</v>
      </c>
      <c r="E851" t="s">
        <v>1366</v>
      </c>
      <c r="F851" t="s">
        <v>1371</v>
      </c>
      <c r="G851" t="s">
        <v>4747</v>
      </c>
      <c r="H851" t="s">
        <v>3205</v>
      </c>
    </row>
    <row r="852" spans="2:8" x14ac:dyDescent="0.25">
      <c r="B852" t="s">
        <v>4472</v>
      </c>
      <c r="D852" s="7" t="s">
        <v>12</v>
      </c>
      <c r="E852" t="s">
        <v>1366</v>
      </c>
      <c r="F852" t="s">
        <v>1371</v>
      </c>
      <c r="G852" t="s">
        <v>4747</v>
      </c>
      <c r="H852" t="s">
        <v>3205</v>
      </c>
    </row>
    <row r="853" spans="2:8" x14ac:dyDescent="0.25">
      <c r="B853" t="s">
        <v>3544</v>
      </c>
      <c r="D853" s="7" t="s">
        <v>12</v>
      </c>
      <c r="E853" t="s">
        <v>1366</v>
      </c>
      <c r="F853" t="s">
        <v>1371</v>
      </c>
      <c r="G853" t="s">
        <v>4747</v>
      </c>
      <c r="H853" t="s">
        <v>3173</v>
      </c>
    </row>
    <row r="854" spans="2:8" x14ac:dyDescent="0.25">
      <c r="B854" t="s">
        <v>4666</v>
      </c>
      <c r="D854" s="7" t="s">
        <v>12</v>
      </c>
      <c r="E854" t="s">
        <v>1366</v>
      </c>
      <c r="F854" t="s">
        <v>1371</v>
      </c>
      <c r="G854" t="s">
        <v>4747</v>
      </c>
      <c r="H854" t="s">
        <v>3158</v>
      </c>
    </row>
    <row r="855" spans="2:8" x14ac:dyDescent="0.25">
      <c r="B855" t="s">
        <v>4667</v>
      </c>
      <c r="D855" s="7" t="s">
        <v>12</v>
      </c>
      <c r="E855" t="s">
        <v>1366</v>
      </c>
      <c r="F855" t="s">
        <v>1371</v>
      </c>
      <c r="G855" t="s">
        <v>4747</v>
      </c>
      <c r="H855" t="s">
        <v>3158</v>
      </c>
    </row>
    <row r="856" spans="2:8" x14ac:dyDescent="0.25">
      <c r="B856" t="s">
        <v>4080</v>
      </c>
      <c r="D856" s="7" t="s">
        <v>12</v>
      </c>
      <c r="E856" t="s">
        <v>1366</v>
      </c>
      <c r="F856" t="s">
        <v>1371</v>
      </c>
      <c r="G856" t="s">
        <v>4747</v>
      </c>
      <c r="H856" t="s">
        <v>3157</v>
      </c>
    </row>
    <row r="857" spans="2:8" x14ac:dyDescent="0.25">
      <c r="B857" t="s">
        <v>4473</v>
      </c>
      <c r="D857" s="7" t="s">
        <v>12</v>
      </c>
      <c r="E857" t="s">
        <v>1366</v>
      </c>
      <c r="F857" t="s">
        <v>1371</v>
      </c>
      <c r="G857" t="s">
        <v>4747</v>
      </c>
      <c r="H857" t="s">
        <v>3205</v>
      </c>
    </row>
    <row r="858" spans="2:8" x14ac:dyDescent="0.25">
      <c r="B858" t="s">
        <v>4668</v>
      </c>
      <c r="D858" s="7" t="s">
        <v>12</v>
      </c>
      <c r="E858" t="s">
        <v>1366</v>
      </c>
      <c r="F858" t="s">
        <v>1371</v>
      </c>
      <c r="G858" t="s">
        <v>4747</v>
      </c>
      <c r="H858" t="s">
        <v>3158</v>
      </c>
    </row>
    <row r="859" spans="2:8" x14ac:dyDescent="0.25">
      <c r="B859" t="s">
        <v>3768</v>
      </c>
      <c r="D859" s="7" t="s">
        <v>12</v>
      </c>
      <c r="E859" t="s">
        <v>1366</v>
      </c>
      <c r="F859" t="s">
        <v>1371</v>
      </c>
      <c r="G859" t="s">
        <v>4747</v>
      </c>
      <c r="H859" t="s">
        <v>3176</v>
      </c>
    </row>
    <row r="860" spans="2:8" x14ac:dyDescent="0.25">
      <c r="B860" t="s">
        <v>3771</v>
      </c>
      <c r="D860" s="7" t="s">
        <v>12</v>
      </c>
      <c r="E860" t="s">
        <v>1366</v>
      </c>
      <c r="F860" t="s">
        <v>1371</v>
      </c>
      <c r="G860" t="s">
        <v>4747</v>
      </c>
      <c r="H860" t="s">
        <v>3176</v>
      </c>
    </row>
    <row r="861" spans="2:8" x14ac:dyDescent="0.25">
      <c r="B861" t="s">
        <v>4377</v>
      </c>
      <c r="D861" s="7" t="s">
        <v>12</v>
      </c>
      <c r="E861" t="s">
        <v>1366</v>
      </c>
      <c r="F861" t="s">
        <v>1371</v>
      </c>
      <c r="G861" t="s">
        <v>4747</v>
      </c>
      <c r="H861" t="s">
        <v>3199</v>
      </c>
    </row>
    <row r="862" spans="2:8" x14ac:dyDescent="0.25">
      <c r="B862" t="s">
        <v>4081</v>
      </c>
      <c r="D862" s="7" t="s">
        <v>12</v>
      </c>
      <c r="E862" t="s">
        <v>1366</v>
      </c>
      <c r="F862" t="s">
        <v>1371</v>
      </c>
      <c r="G862" t="s">
        <v>4747</v>
      </c>
      <c r="H862" t="s">
        <v>3157</v>
      </c>
    </row>
    <row r="863" spans="2:8" x14ac:dyDescent="0.25">
      <c r="B863" t="s">
        <v>4669</v>
      </c>
      <c r="D863" s="7" t="s">
        <v>12</v>
      </c>
      <c r="E863" t="s">
        <v>1366</v>
      </c>
      <c r="F863" t="s">
        <v>1371</v>
      </c>
      <c r="G863" t="s">
        <v>4747</v>
      </c>
      <c r="H863" t="s">
        <v>3158</v>
      </c>
    </row>
    <row r="864" spans="2:8" x14ac:dyDescent="0.25">
      <c r="B864" t="s">
        <v>3286</v>
      </c>
      <c r="D864" s="7" t="s">
        <v>12</v>
      </c>
      <c r="E864" t="s">
        <v>1366</v>
      </c>
      <c r="F864" t="s">
        <v>1371</v>
      </c>
      <c r="G864" t="s">
        <v>4747</v>
      </c>
      <c r="H864" t="s">
        <v>3155</v>
      </c>
    </row>
    <row r="865" spans="2:8" x14ac:dyDescent="0.25">
      <c r="B865" t="s">
        <v>4378</v>
      </c>
      <c r="D865" s="7" t="s">
        <v>12</v>
      </c>
      <c r="E865" t="s">
        <v>1366</v>
      </c>
      <c r="F865" t="s">
        <v>1371</v>
      </c>
      <c r="G865" t="s">
        <v>4747</v>
      </c>
      <c r="H865" t="s">
        <v>3199</v>
      </c>
    </row>
    <row r="866" spans="2:8" x14ac:dyDescent="0.25">
      <c r="B866" t="s">
        <v>4082</v>
      </c>
      <c r="D866" s="7" t="s">
        <v>12</v>
      </c>
      <c r="E866" t="s">
        <v>1366</v>
      </c>
      <c r="F866" t="s">
        <v>1371</v>
      </c>
      <c r="G866" t="s">
        <v>4747</v>
      </c>
      <c r="H866" t="s">
        <v>3157</v>
      </c>
    </row>
    <row r="867" spans="2:8" x14ac:dyDescent="0.25">
      <c r="B867" t="s">
        <v>4670</v>
      </c>
      <c r="D867" s="7" t="s">
        <v>12</v>
      </c>
      <c r="E867" t="s">
        <v>1366</v>
      </c>
      <c r="F867" t="s">
        <v>1371</v>
      </c>
      <c r="G867" t="s">
        <v>4747</v>
      </c>
      <c r="H867" t="s">
        <v>3158</v>
      </c>
    </row>
    <row r="868" spans="2:8" x14ac:dyDescent="0.25">
      <c r="B868" t="s">
        <v>4379</v>
      </c>
      <c r="D868" s="7" t="s">
        <v>12</v>
      </c>
      <c r="E868" t="s">
        <v>1366</v>
      </c>
      <c r="F868" t="s">
        <v>1371</v>
      </c>
      <c r="G868" t="s">
        <v>4747</v>
      </c>
      <c r="H868" t="s">
        <v>3199</v>
      </c>
    </row>
    <row r="869" spans="2:8" x14ac:dyDescent="0.25">
      <c r="B869" t="s">
        <v>4671</v>
      </c>
      <c r="D869" s="7" t="s">
        <v>12</v>
      </c>
      <c r="E869" t="s">
        <v>1366</v>
      </c>
      <c r="F869" t="s">
        <v>1371</v>
      </c>
      <c r="G869" t="s">
        <v>4747</v>
      </c>
      <c r="H869" t="s">
        <v>3158</v>
      </c>
    </row>
    <row r="870" spans="2:8" x14ac:dyDescent="0.25">
      <c r="B870" t="s">
        <v>4474</v>
      </c>
      <c r="D870" s="7" t="s">
        <v>12</v>
      </c>
      <c r="E870" t="s">
        <v>1366</v>
      </c>
      <c r="F870" t="s">
        <v>1371</v>
      </c>
      <c r="G870" t="s">
        <v>4747</v>
      </c>
      <c r="H870" t="s">
        <v>3205</v>
      </c>
    </row>
    <row r="871" spans="2:8" x14ac:dyDescent="0.25">
      <c r="B871" t="s">
        <v>3438</v>
      </c>
      <c r="D871" s="7" t="s">
        <v>12</v>
      </c>
      <c r="E871" t="s">
        <v>1366</v>
      </c>
      <c r="F871" t="s">
        <v>1371</v>
      </c>
      <c r="G871" t="s">
        <v>4747</v>
      </c>
      <c r="H871" t="s">
        <v>3170</v>
      </c>
    </row>
    <row r="872" spans="2:8" x14ac:dyDescent="0.25">
      <c r="B872" t="s">
        <v>4672</v>
      </c>
      <c r="D872" s="7" t="s">
        <v>12</v>
      </c>
      <c r="E872" t="s">
        <v>1366</v>
      </c>
      <c r="F872" t="s">
        <v>1371</v>
      </c>
      <c r="G872" t="s">
        <v>4747</v>
      </c>
      <c r="H872" t="s">
        <v>3158</v>
      </c>
    </row>
    <row r="873" spans="2:8" x14ac:dyDescent="0.25">
      <c r="B873" t="s">
        <v>4083</v>
      </c>
      <c r="D873" s="7" t="s">
        <v>12</v>
      </c>
      <c r="E873" t="s">
        <v>1366</v>
      </c>
      <c r="F873" t="s">
        <v>1371</v>
      </c>
      <c r="G873" t="s">
        <v>4747</v>
      </c>
      <c r="H873" t="s">
        <v>3157</v>
      </c>
    </row>
    <row r="874" spans="2:8" x14ac:dyDescent="0.25">
      <c r="B874" t="s">
        <v>4514</v>
      </c>
      <c r="D874" s="7" t="s">
        <v>12</v>
      </c>
      <c r="E874" t="s">
        <v>1366</v>
      </c>
      <c r="F874" t="s">
        <v>1371</v>
      </c>
      <c r="G874" t="s">
        <v>4747</v>
      </c>
      <c r="H874" t="s">
        <v>3208</v>
      </c>
    </row>
    <row r="875" spans="2:8" x14ac:dyDescent="0.25">
      <c r="B875" t="s">
        <v>4475</v>
      </c>
      <c r="D875" s="7" t="s">
        <v>12</v>
      </c>
      <c r="E875" t="s">
        <v>1366</v>
      </c>
      <c r="F875" t="s">
        <v>1371</v>
      </c>
      <c r="G875" t="s">
        <v>4747</v>
      </c>
      <c r="H875" t="s">
        <v>3205</v>
      </c>
    </row>
    <row r="876" spans="2:8" x14ac:dyDescent="0.25">
      <c r="B876" t="s">
        <v>4084</v>
      </c>
      <c r="D876" s="7" t="s">
        <v>12</v>
      </c>
      <c r="E876" t="s">
        <v>1366</v>
      </c>
      <c r="F876" t="s">
        <v>1371</v>
      </c>
      <c r="G876" t="s">
        <v>4747</v>
      </c>
      <c r="H876" t="s">
        <v>3157</v>
      </c>
    </row>
    <row r="877" spans="2:8" x14ac:dyDescent="0.25">
      <c r="B877" t="s">
        <v>4085</v>
      </c>
      <c r="D877" s="7" t="s">
        <v>12</v>
      </c>
      <c r="E877" t="s">
        <v>1366</v>
      </c>
      <c r="F877" t="s">
        <v>1371</v>
      </c>
      <c r="G877" t="s">
        <v>4747</v>
      </c>
      <c r="H877" t="s">
        <v>3157</v>
      </c>
    </row>
    <row r="878" spans="2:8" x14ac:dyDescent="0.25">
      <c r="B878" t="s">
        <v>4086</v>
      </c>
      <c r="D878" s="7" t="s">
        <v>12</v>
      </c>
      <c r="E878" t="s">
        <v>1366</v>
      </c>
      <c r="F878" t="s">
        <v>1371</v>
      </c>
      <c r="G878" t="s">
        <v>4747</v>
      </c>
      <c r="H878" t="s">
        <v>3157</v>
      </c>
    </row>
    <row r="879" spans="2:8" x14ac:dyDescent="0.25">
      <c r="B879" t="s">
        <v>4673</v>
      </c>
      <c r="D879" s="7" t="s">
        <v>12</v>
      </c>
      <c r="E879" t="s">
        <v>1366</v>
      </c>
      <c r="F879" t="s">
        <v>1371</v>
      </c>
      <c r="G879" t="s">
        <v>4747</v>
      </c>
      <c r="H879" t="s">
        <v>3158</v>
      </c>
    </row>
    <row r="880" spans="2:8" x14ac:dyDescent="0.25">
      <c r="B880" t="s">
        <v>4476</v>
      </c>
      <c r="D880" s="7" t="s">
        <v>12</v>
      </c>
      <c r="E880" t="s">
        <v>1366</v>
      </c>
      <c r="F880" t="s">
        <v>1371</v>
      </c>
      <c r="G880" t="s">
        <v>4747</v>
      </c>
      <c r="H880" t="s">
        <v>3205</v>
      </c>
    </row>
    <row r="881" spans="2:8" x14ac:dyDescent="0.25">
      <c r="B881" t="s">
        <v>3441</v>
      </c>
      <c r="D881" s="7" t="s">
        <v>12</v>
      </c>
      <c r="E881" t="s">
        <v>1366</v>
      </c>
      <c r="F881" t="s">
        <v>1371</v>
      </c>
      <c r="G881" t="s">
        <v>4747</v>
      </c>
      <c r="H881" t="s">
        <v>3170</v>
      </c>
    </row>
    <row r="882" spans="2:8" x14ac:dyDescent="0.25">
      <c r="B882" t="s">
        <v>3774</v>
      </c>
      <c r="D882" s="7" t="s">
        <v>12</v>
      </c>
      <c r="E882" t="s">
        <v>1366</v>
      </c>
      <c r="F882" t="s">
        <v>1371</v>
      </c>
      <c r="G882" t="s">
        <v>4747</v>
      </c>
      <c r="H882" t="s">
        <v>3176</v>
      </c>
    </row>
    <row r="883" spans="2:8" x14ac:dyDescent="0.25">
      <c r="B883" t="s">
        <v>4674</v>
      </c>
      <c r="D883" s="7" t="s">
        <v>12</v>
      </c>
      <c r="E883" t="s">
        <v>1366</v>
      </c>
      <c r="F883" t="s">
        <v>1371</v>
      </c>
      <c r="G883" t="s">
        <v>4747</v>
      </c>
      <c r="H883" t="s">
        <v>3158</v>
      </c>
    </row>
    <row r="884" spans="2:8" x14ac:dyDescent="0.25">
      <c r="B884" t="s">
        <v>4675</v>
      </c>
      <c r="D884" s="7" t="s">
        <v>12</v>
      </c>
      <c r="E884" t="s">
        <v>1366</v>
      </c>
      <c r="F884" t="s">
        <v>1371</v>
      </c>
      <c r="G884" t="s">
        <v>4747</v>
      </c>
      <c r="H884" t="s">
        <v>3158</v>
      </c>
    </row>
    <row r="885" spans="2:8" x14ac:dyDescent="0.25">
      <c r="B885" t="s">
        <v>4477</v>
      </c>
      <c r="D885" s="7" t="s">
        <v>12</v>
      </c>
      <c r="E885" t="s">
        <v>1366</v>
      </c>
      <c r="F885" t="s">
        <v>1371</v>
      </c>
      <c r="G885" t="s">
        <v>4747</v>
      </c>
      <c r="H885" t="s">
        <v>3205</v>
      </c>
    </row>
    <row r="886" spans="2:8" x14ac:dyDescent="0.25">
      <c r="B886" t="s">
        <v>4515</v>
      </c>
      <c r="D886" s="7" t="s">
        <v>12</v>
      </c>
      <c r="E886" t="s">
        <v>1366</v>
      </c>
      <c r="F886" t="s">
        <v>1371</v>
      </c>
      <c r="G886" t="s">
        <v>4747</v>
      </c>
      <c r="H886" t="s">
        <v>3208</v>
      </c>
    </row>
    <row r="887" spans="2:8" x14ac:dyDescent="0.25">
      <c r="B887" t="s">
        <v>4478</v>
      </c>
      <c r="D887" s="7" t="s">
        <v>12</v>
      </c>
      <c r="E887" t="s">
        <v>1366</v>
      </c>
      <c r="F887" t="s">
        <v>1371</v>
      </c>
      <c r="G887" t="s">
        <v>4747</v>
      </c>
      <c r="H887" t="s">
        <v>3205</v>
      </c>
    </row>
    <row r="888" spans="2:8" x14ac:dyDescent="0.25">
      <c r="B888" t="s">
        <v>4087</v>
      </c>
      <c r="D888" s="7" t="s">
        <v>12</v>
      </c>
      <c r="E888" t="s">
        <v>1366</v>
      </c>
      <c r="F888" t="s">
        <v>1371</v>
      </c>
      <c r="G888" t="s">
        <v>4747</v>
      </c>
      <c r="H888" t="s">
        <v>3157</v>
      </c>
    </row>
    <row r="889" spans="2:8" x14ac:dyDescent="0.25">
      <c r="B889" t="s">
        <v>4088</v>
      </c>
      <c r="D889" s="7" t="s">
        <v>12</v>
      </c>
      <c r="E889" t="s">
        <v>1366</v>
      </c>
      <c r="F889" t="s">
        <v>1371</v>
      </c>
      <c r="G889" t="s">
        <v>4747</v>
      </c>
      <c r="H889" t="s">
        <v>3157</v>
      </c>
    </row>
    <row r="890" spans="2:8" x14ac:dyDescent="0.25">
      <c r="B890" t="s">
        <v>4676</v>
      </c>
      <c r="D890" s="7" t="s">
        <v>12</v>
      </c>
      <c r="E890" t="s">
        <v>1366</v>
      </c>
      <c r="F890" t="s">
        <v>1371</v>
      </c>
      <c r="G890" t="s">
        <v>4747</v>
      </c>
      <c r="H890" t="s">
        <v>3158</v>
      </c>
    </row>
    <row r="891" spans="2:8" x14ac:dyDescent="0.25">
      <c r="B891" t="s">
        <v>4516</v>
      </c>
      <c r="D891" s="7" t="s">
        <v>12</v>
      </c>
      <c r="E891" t="s">
        <v>1366</v>
      </c>
      <c r="F891" t="s">
        <v>1371</v>
      </c>
      <c r="G891" t="s">
        <v>4747</v>
      </c>
      <c r="H891" t="s">
        <v>3208</v>
      </c>
    </row>
    <row r="892" spans="2:8" x14ac:dyDescent="0.25">
      <c r="B892" t="s">
        <v>4677</v>
      </c>
      <c r="D892" s="7" t="s">
        <v>12</v>
      </c>
      <c r="E892" t="s">
        <v>1366</v>
      </c>
      <c r="F892" t="s">
        <v>1371</v>
      </c>
      <c r="G892" t="s">
        <v>4747</v>
      </c>
      <c r="H892" t="s">
        <v>3158</v>
      </c>
    </row>
    <row r="893" spans="2:8" x14ac:dyDescent="0.25">
      <c r="B893" t="s">
        <v>4089</v>
      </c>
      <c r="D893" s="7" t="s">
        <v>12</v>
      </c>
      <c r="E893" t="s">
        <v>1366</v>
      </c>
      <c r="F893" t="s">
        <v>1371</v>
      </c>
      <c r="G893" t="s">
        <v>4747</v>
      </c>
      <c r="H893" t="s">
        <v>3157</v>
      </c>
    </row>
    <row r="894" spans="2:8" x14ac:dyDescent="0.25">
      <c r="B894" t="s">
        <v>4678</v>
      </c>
      <c r="D894" s="7" t="s">
        <v>12</v>
      </c>
      <c r="E894" t="s">
        <v>1366</v>
      </c>
      <c r="F894" t="s">
        <v>1371</v>
      </c>
      <c r="G894" t="s">
        <v>4747</v>
      </c>
      <c r="H894" t="s">
        <v>3158</v>
      </c>
    </row>
    <row r="895" spans="2:8" x14ac:dyDescent="0.25">
      <c r="B895" t="s">
        <v>4679</v>
      </c>
      <c r="D895" s="7" t="s">
        <v>12</v>
      </c>
      <c r="E895" t="s">
        <v>1366</v>
      </c>
      <c r="F895" t="s">
        <v>1371</v>
      </c>
      <c r="G895" t="s">
        <v>4747</v>
      </c>
      <c r="H895" t="s">
        <v>3158</v>
      </c>
    </row>
    <row r="896" spans="2:8" x14ac:dyDescent="0.25">
      <c r="B896" t="s">
        <v>4680</v>
      </c>
      <c r="D896" s="7" t="s">
        <v>12</v>
      </c>
      <c r="E896" t="s">
        <v>1366</v>
      </c>
      <c r="F896" t="s">
        <v>1371</v>
      </c>
      <c r="G896" t="s">
        <v>4747</v>
      </c>
      <c r="H896" t="s">
        <v>3158</v>
      </c>
    </row>
    <row r="897" spans="2:8" x14ac:dyDescent="0.25">
      <c r="B897" t="s">
        <v>4090</v>
      </c>
      <c r="D897" s="7" t="s">
        <v>12</v>
      </c>
      <c r="E897" t="s">
        <v>1366</v>
      </c>
      <c r="F897" t="s">
        <v>1371</v>
      </c>
      <c r="G897" t="s">
        <v>4747</v>
      </c>
      <c r="H897" t="s">
        <v>3157</v>
      </c>
    </row>
    <row r="898" spans="2:8" x14ac:dyDescent="0.25">
      <c r="B898" t="s">
        <v>4380</v>
      </c>
      <c r="D898" s="7" t="s">
        <v>12</v>
      </c>
      <c r="E898" t="s">
        <v>1366</v>
      </c>
      <c r="F898" t="s">
        <v>1371</v>
      </c>
      <c r="G898" t="s">
        <v>4747</v>
      </c>
      <c r="H898" t="s">
        <v>3199</v>
      </c>
    </row>
    <row r="899" spans="2:8" x14ac:dyDescent="0.25">
      <c r="B899" t="s">
        <v>4681</v>
      </c>
      <c r="D899" s="7" t="s">
        <v>12</v>
      </c>
      <c r="E899" t="s">
        <v>1366</v>
      </c>
      <c r="F899" t="s">
        <v>1371</v>
      </c>
      <c r="G899" t="s">
        <v>4747</v>
      </c>
      <c r="H899" t="s">
        <v>3158</v>
      </c>
    </row>
    <row r="900" spans="2:8" x14ac:dyDescent="0.25">
      <c r="B900" t="s">
        <v>4091</v>
      </c>
      <c r="D900" s="7" t="s">
        <v>12</v>
      </c>
      <c r="E900" t="s">
        <v>1366</v>
      </c>
      <c r="F900" t="s">
        <v>1371</v>
      </c>
      <c r="G900" t="s">
        <v>4747</v>
      </c>
      <c r="H900" t="s">
        <v>3157</v>
      </c>
    </row>
    <row r="901" spans="2:8" x14ac:dyDescent="0.25">
      <c r="B901" t="s">
        <v>4682</v>
      </c>
      <c r="D901" s="7" t="s">
        <v>12</v>
      </c>
      <c r="E901" t="s">
        <v>1366</v>
      </c>
      <c r="F901" t="s">
        <v>1371</v>
      </c>
      <c r="G901" t="s">
        <v>4747</v>
      </c>
      <c r="H901" t="s">
        <v>3158</v>
      </c>
    </row>
    <row r="902" spans="2:8" x14ac:dyDescent="0.25">
      <c r="B902" t="s">
        <v>4553</v>
      </c>
      <c r="D902" s="7" t="s">
        <v>12</v>
      </c>
      <c r="E902" t="s">
        <v>1366</v>
      </c>
      <c r="F902" t="s">
        <v>1371</v>
      </c>
      <c r="G902" t="s">
        <v>4747</v>
      </c>
      <c r="H902" t="s">
        <v>3211</v>
      </c>
    </row>
    <row r="903" spans="2:8" x14ac:dyDescent="0.25">
      <c r="B903" t="s">
        <v>4092</v>
      </c>
      <c r="D903" s="7" t="s">
        <v>12</v>
      </c>
      <c r="E903" t="s">
        <v>1366</v>
      </c>
      <c r="F903" t="s">
        <v>1371</v>
      </c>
      <c r="G903" t="s">
        <v>4747</v>
      </c>
      <c r="H903" t="s">
        <v>3157</v>
      </c>
    </row>
    <row r="904" spans="2:8" x14ac:dyDescent="0.25">
      <c r="B904" t="s">
        <v>4683</v>
      </c>
      <c r="D904" s="7" t="s">
        <v>12</v>
      </c>
      <c r="E904" t="s">
        <v>1366</v>
      </c>
      <c r="F904" t="s">
        <v>1371</v>
      </c>
      <c r="G904" t="s">
        <v>4747</v>
      </c>
      <c r="H904" t="s">
        <v>3158</v>
      </c>
    </row>
    <row r="905" spans="2:8" x14ac:dyDescent="0.25">
      <c r="B905" t="s">
        <v>4517</v>
      </c>
      <c r="D905" s="7" t="s">
        <v>12</v>
      </c>
      <c r="E905" t="s">
        <v>1366</v>
      </c>
      <c r="F905" t="s">
        <v>1371</v>
      </c>
      <c r="G905" t="s">
        <v>4747</v>
      </c>
      <c r="H905" t="s">
        <v>3208</v>
      </c>
    </row>
    <row r="906" spans="2:8" x14ac:dyDescent="0.25">
      <c r="B906" t="s">
        <v>4684</v>
      </c>
      <c r="D906" s="7" t="s">
        <v>12</v>
      </c>
      <c r="E906" t="s">
        <v>1366</v>
      </c>
      <c r="F906" t="s">
        <v>1371</v>
      </c>
      <c r="G906" t="s">
        <v>4747</v>
      </c>
      <c r="H906" t="s">
        <v>3158</v>
      </c>
    </row>
    <row r="907" spans="2:8" x14ac:dyDescent="0.25">
      <c r="B907" t="s">
        <v>3776</v>
      </c>
      <c r="D907" s="7" t="s">
        <v>12</v>
      </c>
      <c r="E907" t="s">
        <v>1366</v>
      </c>
      <c r="F907" t="s">
        <v>1371</v>
      </c>
      <c r="G907" t="s">
        <v>4747</v>
      </c>
      <c r="H907" t="s">
        <v>3176</v>
      </c>
    </row>
    <row r="908" spans="2:8" x14ac:dyDescent="0.25">
      <c r="B908" t="s">
        <v>4479</v>
      </c>
      <c r="D908" s="7" t="s">
        <v>12</v>
      </c>
      <c r="E908" t="s">
        <v>1366</v>
      </c>
      <c r="F908" t="s">
        <v>1371</v>
      </c>
      <c r="G908" t="s">
        <v>4747</v>
      </c>
      <c r="H908" t="s">
        <v>3205</v>
      </c>
    </row>
    <row r="909" spans="2:8" x14ac:dyDescent="0.25">
      <c r="B909" t="s">
        <v>4685</v>
      </c>
      <c r="D909" s="7" t="s">
        <v>12</v>
      </c>
      <c r="E909" t="s">
        <v>1366</v>
      </c>
      <c r="F909" t="s">
        <v>1371</v>
      </c>
      <c r="G909" t="s">
        <v>4747</v>
      </c>
      <c r="H909" t="s">
        <v>3158</v>
      </c>
    </row>
    <row r="910" spans="2:8" x14ac:dyDescent="0.25">
      <c r="B910" t="s">
        <v>4480</v>
      </c>
      <c r="D910" s="7" t="s">
        <v>12</v>
      </c>
      <c r="E910" t="s">
        <v>1366</v>
      </c>
      <c r="F910" t="s">
        <v>1371</v>
      </c>
      <c r="G910" t="s">
        <v>4747</v>
      </c>
      <c r="H910" t="s">
        <v>3205</v>
      </c>
    </row>
    <row r="911" spans="2:8" x14ac:dyDescent="0.25">
      <c r="B911" t="s">
        <v>4686</v>
      </c>
      <c r="D911" s="7" t="s">
        <v>12</v>
      </c>
      <c r="E911" t="s">
        <v>1366</v>
      </c>
      <c r="F911" t="s">
        <v>1371</v>
      </c>
      <c r="G911" t="s">
        <v>4747</v>
      </c>
      <c r="H911" t="s">
        <v>3158</v>
      </c>
    </row>
    <row r="912" spans="2:8" x14ac:dyDescent="0.25">
      <c r="B912" t="s">
        <v>4481</v>
      </c>
      <c r="D912" s="7" t="s">
        <v>12</v>
      </c>
      <c r="E912" t="s">
        <v>1366</v>
      </c>
      <c r="F912" t="s">
        <v>1371</v>
      </c>
      <c r="G912" t="s">
        <v>4747</v>
      </c>
      <c r="H912" t="s">
        <v>3205</v>
      </c>
    </row>
    <row r="913" spans="2:8" x14ac:dyDescent="0.25">
      <c r="B913" t="s">
        <v>4093</v>
      </c>
      <c r="D913" s="7" t="s">
        <v>12</v>
      </c>
      <c r="E913" t="s">
        <v>1366</v>
      </c>
      <c r="F913" t="s">
        <v>1371</v>
      </c>
      <c r="G913" t="s">
        <v>4747</v>
      </c>
      <c r="H913" t="s">
        <v>3157</v>
      </c>
    </row>
    <row r="914" spans="2:8" x14ac:dyDescent="0.25">
      <c r="B914" t="s">
        <v>4094</v>
      </c>
      <c r="D914" s="7" t="s">
        <v>12</v>
      </c>
      <c r="E914" t="s">
        <v>1366</v>
      </c>
      <c r="F914" t="s">
        <v>1371</v>
      </c>
      <c r="G914" t="s">
        <v>4747</v>
      </c>
      <c r="H914" t="s">
        <v>3157</v>
      </c>
    </row>
    <row r="915" spans="2:8" x14ac:dyDescent="0.25">
      <c r="B915" t="s">
        <v>4482</v>
      </c>
      <c r="D915" s="7" t="s">
        <v>12</v>
      </c>
      <c r="E915" t="s">
        <v>1366</v>
      </c>
      <c r="F915" t="s">
        <v>1371</v>
      </c>
      <c r="G915" t="s">
        <v>4747</v>
      </c>
      <c r="H915" t="s">
        <v>3205</v>
      </c>
    </row>
    <row r="916" spans="2:8" x14ac:dyDescent="0.25">
      <c r="B916" t="s">
        <v>4095</v>
      </c>
      <c r="D916" s="7" t="s">
        <v>12</v>
      </c>
      <c r="E916" t="s">
        <v>1366</v>
      </c>
      <c r="F916" t="s">
        <v>1371</v>
      </c>
      <c r="G916" t="s">
        <v>4747</v>
      </c>
      <c r="H916" t="s">
        <v>3157</v>
      </c>
    </row>
    <row r="917" spans="2:8" x14ac:dyDescent="0.25">
      <c r="B917" t="s">
        <v>3289</v>
      </c>
      <c r="D917" s="7" t="s">
        <v>12</v>
      </c>
      <c r="E917" t="s">
        <v>1366</v>
      </c>
      <c r="F917" t="s">
        <v>1371</v>
      </c>
      <c r="G917" t="s">
        <v>4747</v>
      </c>
      <c r="H917" t="s">
        <v>3155</v>
      </c>
    </row>
    <row r="918" spans="2:8" x14ac:dyDescent="0.25">
      <c r="B918" t="s">
        <v>4096</v>
      </c>
      <c r="D918" s="7" t="s">
        <v>12</v>
      </c>
      <c r="E918" t="s">
        <v>1366</v>
      </c>
      <c r="F918" t="s">
        <v>1371</v>
      </c>
      <c r="G918" t="s">
        <v>4747</v>
      </c>
      <c r="H918" t="s">
        <v>3157</v>
      </c>
    </row>
    <row r="919" spans="2:8" x14ac:dyDescent="0.25">
      <c r="B919" t="s">
        <v>4483</v>
      </c>
      <c r="D919" s="7" t="s">
        <v>12</v>
      </c>
      <c r="E919" t="s">
        <v>1366</v>
      </c>
      <c r="F919" t="s">
        <v>1371</v>
      </c>
      <c r="G919" t="s">
        <v>4747</v>
      </c>
      <c r="H919" t="s">
        <v>3205</v>
      </c>
    </row>
    <row r="920" spans="2:8" x14ac:dyDescent="0.25">
      <c r="B920" t="s">
        <v>4687</v>
      </c>
      <c r="D920" s="7" t="s">
        <v>12</v>
      </c>
      <c r="E920" t="s">
        <v>1366</v>
      </c>
      <c r="F920" t="s">
        <v>1371</v>
      </c>
      <c r="G920" t="s">
        <v>4747</v>
      </c>
      <c r="H920" t="s">
        <v>3158</v>
      </c>
    </row>
    <row r="921" spans="2:8" x14ac:dyDescent="0.25">
      <c r="B921" t="s">
        <v>4688</v>
      </c>
      <c r="D921" s="7" t="s">
        <v>12</v>
      </c>
      <c r="E921" t="s">
        <v>1366</v>
      </c>
      <c r="F921" t="s">
        <v>1371</v>
      </c>
      <c r="G921" t="s">
        <v>4747</v>
      </c>
      <c r="H921" t="s">
        <v>3158</v>
      </c>
    </row>
    <row r="922" spans="2:8" x14ac:dyDescent="0.25">
      <c r="B922" t="s">
        <v>4554</v>
      </c>
      <c r="D922" s="7" t="s">
        <v>12</v>
      </c>
      <c r="E922" t="s">
        <v>1366</v>
      </c>
      <c r="F922" t="s">
        <v>1371</v>
      </c>
      <c r="G922" t="s">
        <v>4747</v>
      </c>
      <c r="H922" t="s">
        <v>3211</v>
      </c>
    </row>
    <row r="923" spans="2:8" x14ac:dyDescent="0.25">
      <c r="B923" t="s">
        <v>4555</v>
      </c>
      <c r="D923" s="7" t="s">
        <v>12</v>
      </c>
      <c r="E923" t="s">
        <v>1366</v>
      </c>
      <c r="F923" t="s">
        <v>1371</v>
      </c>
      <c r="G923" t="s">
        <v>4747</v>
      </c>
      <c r="H923" t="s">
        <v>3211</v>
      </c>
    </row>
    <row r="924" spans="2:8" x14ac:dyDescent="0.25">
      <c r="B924" t="s">
        <v>4097</v>
      </c>
      <c r="D924" s="7" t="s">
        <v>12</v>
      </c>
      <c r="E924" t="s">
        <v>1366</v>
      </c>
      <c r="F924" t="s">
        <v>1371</v>
      </c>
      <c r="G924" t="s">
        <v>4747</v>
      </c>
      <c r="H924" t="s">
        <v>3157</v>
      </c>
    </row>
    <row r="925" spans="2:8" x14ac:dyDescent="0.25">
      <c r="B925" t="s">
        <v>4556</v>
      </c>
      <c r="D925" s="7" t="s">
        <v>12</v>
      </c>
      <c r="E925" t="s">
        <v>1366</v>
      </c>
      <c r="F925" t="s">
        <v>1371</v>
      </c>
      <c r="G925" t="s">
        <v>4747</v>
      </c>
      <c r="H925" t="s">
        <v>3211</v>
      </c>
    </row>
    <row r="926" spans="2:8" x14ac:dyDescent="0.25">
      <c r="B926" t="s">
        <v>4689</v>
      </c>
      <c r="D926" s="7" t="s">
        <v>12</v>
      </c>
      <c r="E926" t="s">
        <v>1366</v>
      </c>
      <c r="F926" t="s">
        <v>1371</v>
      </c>
      <c r="G926" t="s">
        <v>4747</v>
      </c>
      <c r="H926" t="s">
        <v>3158</v>
      </c>
    </row>
    <row r="927" spans="2:8" x14ac:dyDescent="0.25">
      <c r="B927" t="s">
        <v>4098</v>
      </c>
      <c r="D927" s="7" t="s">
        <v>12</v>
      </c>
      <c r="E927" t="s">
        <v>1366</v>
      </c>
      <c r="F927" t="s">
        <v>1371</v>
      </c>
      <c r="G927" t="s">
        <v>4747</v>
      </c>
      <c r="H927" t="s">
        <v>3157</v>
      </c>
    </row>
    <row r="928" spans="2:8" x14ac:dyDescent="0.25">
      <c r="B928" t="s">
        <v>4690</v>
      </c>
      <c r="D928" s="7" t="s">
        <v>12</v>
      </c>
      <c r="E928" t="s">
        <v>1366</v>
      </c>
      <c r="F928" t="s">
        <v>1371</v>
      </c>
      <c r="G928" t="s">
        <v>4747</v>
      </c>
      <c r="H928" t="s">
        <v>3158</v>
      </c>
    </row>
    <row r="929" spans="1:8" x14ac:dyDescent="0.25">
      <c r="B929" t="s">
        <v>4099</v>
      </c>
      <c r="D929" s="7" t="s">
        <v>12</v>
      </c>
      <c r="E929" t="s">
        <v>1366</v>
      </c>
      <c r="F929" t="s">
        <v>1371</v>
      </c>
      <c r="G929" t="s">
        <v>4747</v>
      </c>
      <c r="H929" t="s">
        <v>3157</v>
      </c>
    </row>
    <row r="930" spans="1:8" x14ac:dyDescent="0.25">
      <c r="B930" t="s">
        <v>4518</v>
      </c>
      <c r="D930" s="7" t="s">
        <v>12</v>
      </c>
      <c r="E930" t="s">
        <v>1366</v>
      </c>
      <c r="F930" t="s">
        <v>1371</v>
      </c>
      <c r="G930" t="s">
        <v>4747</v>
      </c>
      <c r="H930" t="s">
        <v>3208</v>
      </c>
    </row>
    <row r="931" spans="1:8" x14ac:dyDescent="0.25">
      <c r="B931" t="s">
        <v>4557</v>
      </c>
      <c r="D931" s="7" t="s">
        <v>12</v>
      </c>
      <c r="E931" t="s">
        <v>1366</v>
      </c>
      <c r="F931" t="s">
        <v>1371</v>
      </c>
      <c r="G931" t="s">
        <v>4747</v>
      </c>
      <c r="H931" t="s">
        <v>3211</v>
      </c>
    </row>
    <row r="932" spans="1:8" x14ac:dyDescent="0.25">
      <c r="B932" t="s">
        <v>4484</v>
      </c>
      <c r="D932" s="7" t="s">
        <v>12</v>
      </c>
      <c r="E932" t="s">
        <v>1366</v>
      </c>
      <c r="F932" t="s">
        <v>1371</v>
      </c>
      <c r="G932" t="s">
        <v>4747</v>
      </c>
      <c r="H932" t="s">
        <v>3205</v>
      </c>
    </row>
    <row r="933" spans="1:8" x14ac:dyDescent="0.25">
      <c r="B933" t="s">
        <v>4100</v>
      </c>
      <c r="D933" s="7" t="s">
        <v>12</v>
      </c>
      <c r="E933" t="s">
        <v>1366</v>
      </c>
      <c r="F933" t="s">
        <v>1371</v>
      </c>
      <c r="G933" t="s">
        <v>4747</v>
      </c>
      <c r="H933" t="s">
        <v>3157</v>
      </c>
    </row>
    <row r="934" spans="1:8" x14ac:dyDescent="0.25">
      <c r="B934" t="s">
        <v>4691</v>
      </c>
      <c r="D934" s="7" t="s">
        <v>12</v>
      </c>
      <c r="E934" t="s">
        <v>1366</v>
      </c>
      <c r="F934" t="s">
        <v>1371</v>
      </c>
      <c r="G934" t="s">
        <v>4747</v>
      </c>
      <c r="H934" t="s">
        <v>3158</v>
      </c>
    </row>
    <row r="935" spans="1:8" x14ac:dyDescent="0.25">
      <c r="B935" t="s">
        <v>3547</v>
      </c>
      <c r="D935" s="7" t="s">
        <v>12</v>
      </c>
      <c r="E935" t="s">
        <v>1366</v>
      </c>
      <c r="F935" t="s">
        <v>1371</v>
      </c>
      <c r="G935" t="s">
        <v>4747</v>
      </c>
      <c r="H935" t="s">
        <v>3173</v>
      </c>
    </row>
    <row r="936" spans="1:8" x14ac:dyDescent="0.25">
      <c r="A936" t="s">
        <v>3290</v>
      </c>
      <c r="B936" t="s">
        <v>4381</v>
      </c>
      <c r="D936" s="7" t="s">
        <v>12</v>
      </c>
      <c r="E936" t="s">
        <v>1366</v>
      </c>
      <c r="F936" t="s">
        <v>1371</v>
      </c>
      <c r="G936" t="s">
        <v>4747</v>
      </c>
      <c r="H936" t="s">
        <v>3199</v>
      </c>
    </row>
    <row r="937" spans="1:8" x14ac:dyDescent="0.25">
      <c r="B937" t="s">
        <v>4692</v>
      </c>
      <c r="D937" s="7" t="s">
        <v>12</v>
      </c>
      <c r="E937" t="s">
        <v>1366</v>
      </c>
      <c r="F937" t="s">
        <v>1371</v>
      </c>
      <c r="G937" t="s">
        <v>4747</v>
      </c>
      <c r="H937" t="s">
        <v>3158</v>
      </c>
    </row>
    <row r="938" spans="1:8" x14ac:dyDescent="0.25">
      <c r="B938" t="s">
        <v>4485</v>
      </c>
      <c r="D938" s="7" t="s">
        <v>12</v>
      </c>
      <c r="E938" t="s">
        <v>1366</v>
      </c>
      <c r="F938" t="s">
        <v>1371</v>
      </c>
      <c r="G938" t="s">
        <v>4747</v>
      </c>
      <c r="H938" t="s">
        <v>3205</v>
      </c>
    </row>
    <row r="939" spans="1:8" x14ac:dyDescent="0.25">
      <c r="B939" t="s">
        <v>4693</v>
      </c>
      <c r="D939" s="7" t="s">
        <v>12</v>
      </c>
      <c r="E939" t="s">
        <v>1366</v>
      </c>
      <c r="F939" t="s">
        <v>1371</v>
      </c>
      <c r="G939" t="s">
        <v>4747</v>
      </c>
      <c r="H939" t="s">
        <v>3158</v>
      </c>
    </row>
    <row r="940" spans="1:8" x14ac:dyDescent="0.25">
      <c r="B940" t="s">
        <v>4101</v>
      </c>
      <c r="D940" s="7" t="s">
        <v>12</v>
      </c>
      <c r="E940" t="s">
        <v>1366</v>
      </c>
      <c r="F940" t="s">
        <v>1371</v>
      </c>
      <c r="G940" t="s">
        <v>4747</v>
      </c>
      <c r="H940" t="s">
        <v>3157</v>
      </c>
    </row>
    <row r="941" spans="1:8" x14ac:dyDescent="0.25">
      <c r="B941" t="s">
        <v>4102</v>
      </c>
      <c r="D941" s="7" t="s">
        <v>12</v>
      </c>
      <c r="E941" t="s">
        <v>1366</v>
      </c>
      <c r="F941" t="s">
        <v>1371</v>
      </c>
      <c r="G941" t="s">
        <v>4747</v>
      </c>
      <c r="H941" t="s">
        <v>3157</v>
      </c>
    </row>
    <row r="942" spans="1:8" x14ac:dyDescent="0.25">
      <c r="B942" t="s">
        <v>4558</v>
      </c>
      <c r="D942" s="7" t="s">
        <v>12</v>
      </c>
      <c r="E942" t="s">
        <v>1366</v>
      </c>
      <c r="F942" t="s">
        <v>1371</v>
      </c>
      <c r="G942" t="s">
        <v>4747</v>
      </c>
      <c r="H942" t="s">
        <v>3211</v>
      </c>
    </row>
    <row r="943" spans="1:8" x14ac:dyDescent="0.25">
      <c r="B943" t="s">
        <v>4559</v>
      </c>
      <c r="D943" s="7" t="s">
        <v>12</v>
      </c>
      <c r="E943" t="s">
        <v>1366</v>
      </c>
      <c r="F943" t="s">
        <v>1371</v>
      </c>
      <c r="G943" t="s">
        <v>4747</v>
      </c>
      <c r="H943" t="s">
        <v>3211</v>
      </c>
    </row>
    <row r="944" spans="1:8" x14ac:dyDescent="0.25">
      <c r="B944" t="s">
        <v>4694</v>
      </c>
      <c r="D944" s="7" t="s">
        <v>12</v>
      </c>
      <c r="E944" t="s">
        <v>1366</v>
      </c>
      <c r="F944" t="s">
        <v>1371</v>
      </c>
      <c r="G944" t="s">
        <v>4747</v>
      </c>
      <c r="H944" t="s">
        <v>3158</v>
      </c>
    </row>
    <row r="945" spans="2:8" x14ac:dyDescent="0.25">
      <c r="B945" t="s">
        <v>4486</v>
      </c>
      <c r="D945" s="7" t="s">
        <v>12</v>
      </c>
      <c r="E945" t="s">
        <v>1366</v>
      </c>
      <c r="F945" t="s">
        <v>1371</v>
      </c>
      <c r="G945" t="s">
        <v>4747</v>
      </c>
      <c r="H945" t="s">
        <v>3205</v>
      </c>
    </row>
    <row r="946" spans="2:8" x14ac:dyDescent="0.25">
      <c r="B946" t="s">
        <v>4487</v>
      </c>
      <c r="D946" s="7" t="s">
        <v>12</v>
      </c>
      <c r="E946" t="s">
        <v>1366</v>
      </c>
      <c r="F946" t="s">
        <v>1371</v>
      </c>
      <c r="G946" t="s">
        <v>4747</v>
      </c>
      <c r="H946" t="s">
        <v>3205</v>
      </c>
    </row>
    <row r="947" spans="2:8" x14ac:dyDescent="0.25">
      <c r="B947" t="s">
        <v>4695</v>
      </c>
      <c r="D947" s="7" t="s">
        <v>12</v>
      </c>
      <c r="E947" t="s">
        <v>1366</v>
      </c>
      <c r="F947" t="s">
        <v>1371</v>
      </c>
      <c r="G947" t="s">
        <v>4747</v>
      </c>
      <c r="H947" t="s">
        <v>3158</v>
      </c>
    </row>
    <row r="948" spans="2:8" x14ac:dyDescent="0.25">
      <c r="B948" t="s">
        <v>4103</v>
      </c>
      <c r="D948" s="7" t="s">
        <v>12</v>
      </c>
      <c r="E948" t="s">
        <v>1366</v>
      </c>
      <c r="F948" t="s">
        <v>1371</v>
      </c>
      <c r="G948" t="s">
        <v>4747</v>
      </c>
      <c r="H948" t="s">
        <v>3157</v>
      </c>
    </row>
    <row r="949" spans="2:8" x14ac:dyDescent="0.25">
      <c r="B949" t="s">
        <v>4104</v>
      </c>
      <c r="D949" s="7" t="s">
        <v>12</v>
      </c>
      <c r="E949" t="s">
        <v>1366</v>
      </c>
      <c r="F949" t="s">
        <v>1371</v>
      </c>
      <c r="G949" t="s">
        <v>4747</v>
      </c>
      <c r="H949" t="s">
        <v>3157</v>
      </c>
    </row>
    <row r="950" spans="2:8" x14ac:dyDescent="0.25">
      <c r="B950" t="s">
        <v>4105</v>
      </c>
      <c r="D950" s="7" t="s">
        <v>12</v>
      </c>
      <c r="E950" t="s">
        <v>1366</v>
      </c>
      <c r="F950" t="s">
        <v>1371</v>
      </c>
      <c r="G950" t="s">
        <v>4747</v>
      </c>
      <c r="H950" t="s">
        <v>3157</v>
      </c>
    </row>
    <row r="951" spans="2:8" x14ac:dyDescent="0.25">
      <c r="B951" t="s">
        <v>4106</v>
      </c>
      <c r="D951" s="7" t="s">
        <v>12</v>
      </c>
      <c r="E951" t="s">
        <v>1366</v>
      </c>
      <c r="F951" t="s">
        <v>1371</v>
      </c>
      <c r="G951" t="s">
        <v>4747</v>
      </c>
      <c r="H951" t="s">
        <v>3157</v>
      </c>
    </row>
    <row r="952" spans="2:8" x14ac:dyDescent="0.25">
      <c r="B952" t="s">
        <v>4488</v>
      </c>
      <c r="D952" s="7" t="s">
        <v>12</v>
      </c>
      <c r="E952" t="s">
        <v>1366</v>
      </c>
      <c r="F952" t="s">
        <v>1371</v>
      </c>
      <c r="G952" t="s">
        <v>4747</v>
      </c>
      <c r="H952" t="s">
        <v>3205</v>
      </c>
    </row>
    <row r="953" spans="2:8" x14ac:dyDescent="0.25">
      <c r="B953" t="s">
        <v>3292</v>
      </c>
      <c r="D953" s="7" t="s">
        <v>12</v>
      </c>
      <c r="E953" t="s">
        <v>1366</v>
      </c>
      <c r="F953" t="s">
        <v>1371</v>
      </c>
      <c r="G953" t="s">
        <v>4747</v>
      </c>
      <c r="H953" t="s">
        <v>3155</v>
      </c>
    </row>
    <row r="954" spans="2:8" x14ac:dyDescent="0.25">
      <c r="B954" t="s">
        <v>4708</v>
      </c>
      <c r="D954" s="7" t="s">
        <v>12</v>
      </c>
      <c r="E954" t="s">
        <v>1366</v>
      </c>
      <c r="F954" t="s">
        <v>1371</v>
      </c>
      <c r="G954" t="s">
        <v>4747</v>
      </c>
      <c r="H954" t="s">
        <v>3156</v>
      </c>
    </row>
    <row r="955" spans="2:8" x14ac:dyDescent="0.25">
      <c r="B955" t="s">
        <v>4696</v>
      </c>
      <c r="D955" s="7" t="s">
        <v>12</v>
      </c>
      <c r="E955" t="s">
        <v>1366</v>
      </c>
      <c r="F955" t="s">
        <v>1371</v>
      </c>
      <c r="G955" t="s">
        <v>4747</v>
      </c>
      <c r="H955" t="s">
        <v>3158</v>
      </c>
    </row>
    <row r="956" spans="2:8" x14ac:dyDescent="0.25">
      <c r="B956" t="s">
        <v>4107</v>
      </c>
      <c r="D956" s="7" t="s">
        <v>12</v>
      </c>
      <c r="E956" t="s">
        <v>1366</v>
      </c>
      <c r="F956" t="s">
        <v>1371</v>
      </c>
      <c r="G956" t="s">
        <v>4747</v>
      </c>
      <c r="H956" t="s">
        <v>3157</v>
      </c>
    </row>
    <row r="957" spans="2:8" x14ac:dyDescent="0.25">
      <c r="B957" t="s">
        <v>4489</v>
      </c>
      <c r="D957" s="7" t="s">
        <v>12</v>
      </c>
      <c r="E957" t="s">
        <v>1366</v>
      </c>
      <c r="F957" t="s">
        <v>1371</v>
      </c>
      <c r="G957" t="s">
        <v>4747</v>
      </c>
      <c r="H957" t="s">
        <v>3205</v>
      </c>
    </row>
    <row r="958" spans="2:8" x14ac:dyDescent="0.25">
      <c r="B958" t="s">
        <v>3550</v>
      </c>
      <c r="D958" s="7" t="s">
        <v>12</v>
      </c>
      <c r="E958" t="s">
        <v>1366</v>
      </c>
      <c r="F958" t="s">
        <v>1371</v>
      </c>
      <c r="G958" t="s">
        <v>4747</v>
      </c>
      <c r="H958" t="s">
        <v>3173</v>
      </c>
    </row>
    <row r="959" spans="2:8" x14ac:dyDescent="0.25">
      <c r="B959" t="s">
        <v>4519</v>
      </c>
      <c r="D959" s="7" t="s">
        <v>12</v>
      </c>
      <c r="E959" t="s">
        <v>1366</v>
      </c>
      <c r="F959" t="s">
        <v>1371</v>
      </c>
      <c r="G959" t="s">
        <v>4747</v>
      </c>
      <c r="H959" t="s">
        <v>3208</v>
      </c>
    </row>
    <row r="960" spans="2:8" x14ac:dyDescent="0.25">
      <c r="B960" t="s">
        <v>4108</v>
      </c>
      <c r="D960" s="7" t="s">
        <v>12</v>
      </c>
      <c r="E960" t="s">
        <v>1366</v>
      </c>
      <c r="F960" t="s">
        <v>1371</v>
      </c>
      <c r="G960" t="s">
        <v>4747</v>
      </c>
      <c r="H960" t="s">
        <v>3157</v>
      </c>
    </row>
    <row r="961" spans="2:8" x14ac:dyDescent="0.25">
      <c r="B961" t="s">
        <v>4109</v>
      </c>
      <c r="D961" s="7" t="s">
        <v>12</v>
      </c>
      <c r="E961" t="s">
        <v>1366</v>
      </c>
      <c r="F961" t="s">
        <v>1371</v>
      </c>
      <c r="G961" t="s">
        <v>4747</v>
      </c>
      <c r="H961" t="s">
        <v>3157</v>
      </c>
    </row>
    <row r="962" spans="2:8" x14ac:dyDescent="0.25">
      <c r="B962" t="s">
        <v>4560</v>
      </c>
      <c r="D962" s="7" t="s">
        <v>12</v>
      </c>
      <c r="E962" t="s">
        <v>1366</v>
      </c>
      <c r="F962" t="s">
        <v>1371</v>
      </c>
      <c r="G962" t="s">
        <v>4747</v>
      </c>
      <c r="H962" t="s">
        <v>3211</v>
      </c>
    </row>
    <row r="963" spans="2:8" x14ac:dyDescent="0.25">
      <c r="B963" t="s">
        <v>4110</v>
      </c>
      <c r="D963" s="7" t="s">
        <v>12</v>
      </c>
      <c r="E963" t="s">
        <v>1366</v>
      </c>
      <c r="F963" t="s">
        <v>1371</v>
      </c>
      <c r="G963" t="s">
        <v>4747</v>
      </c>
      <c r="H963" t="s">
        <v>3157</v>
      </c>
    </row>
    <row r="964" spans="2:8" x14ac:dyDescent="0.25">
      <c r="B964" t="s">
        <v>4520</v>
      </c>
      <c r="D964" s="7" t="s">
        <v>12</v>
      </c>
      <c r="E964" t="s">
        <v>1366</v>
      </c>
      <c r="F964" t="s">
        <v>1371</v>
      </c>
      <c r="G964" t="s">
        <v>4747</v>
      </c>
      <c r="H964" t="s">
        <v>3208</v>
      </c>
    </row>
    <row r="965" spans="2:8" x14ac:dyDescent="0.25">
      <c r="B965" t="s">
        <v>4490</v>
      </c>
      <c r="D965" s="7" t="s">
        <v>12</v>
      </c>
      <c r="E965" t="s">
        <v>1366</v>
      </c>
      <c r="F965" t="s">
        <v>1371</v>
      </c>
      <c r="G965" t="s">
        <v>4747</v>
      </c>
      <c r="H965" t="s">
        <v>3205</v>
      </c>
    </row>
    <row r="966" spans="2:8" x14ac:dyDescent="0.25">
      <c r="B966" t="s">
        <v>4697</v>
      </c>
      <c r="D966" s="7" t="s">
        <v>12</v>
      </c>
      <c r="E966" t="s">
        <v>1366</v>
      </c>
      <c r="F966" t="s">
        <v>1371</v>
      </c>
      <c r="G966" t="s">
        <v>4747</v>
      </c>
      <c r="H966" t="s">
        <v>3158</v>
      </c>
    </row>
    <row r="967" spans="2:8" x14ac:dyDescent="0.25">
      <c r="B967" t="s">
        <v>4111</v>
      </c>
      <c r="D967" s="7" t="s">
        <v>12</v>
      </c>
      <c r="E967" t="s">
        <v>1366</v>
      </c>
      <c r="F967" t="s">
        <v>1371</v>
      </c>
      <c r="G967" t="s">
        <v>4747</v>
      </c>
      <c r="H967" t="s">
        <v>3157</v>
      </c>
    </row>
    <row r="968" spans="2:8" x14ac:dyDescent="0.25">
      <c r="B968" t="s">
        <v>4491</v>
      </c>
      <c r="D968" s="7" t="s">
        <v>12</v>
      </c>
      <c r="E968" t="s">
        <v>1366</v>
      </c>
      <c r="F968" t="s">
        <v>1371</v>
      </c>
      <c r="G968" t="s">
        <v>4747</v>
      </c>
      <c r="H968" t="s">
        <v>3205</v>
      </c>
    </row>
    <row r="969" spans="2:8" x14ac:dyDescent="0.25">
      <c r="B969" t="s">
        <v>4492</v>
      </c>
      <c r="D969" s="7" t="s">
        <v>12</v>
      </c>
      <c r="E969" t="s">
        <v>1366</v>
      </c>
      <c r="F969" t="s">
        <v>1371</v>
      </c>
      <c r="G969" t="s">
        <v>4747</v>
      </c>
      <c r="H969" t="s">
        <v>3205</v>
      </c>
    </row>
    <row r="970" spans="2:8" x14ac:dyDescent="0.25">
      <c r="B970" t="s">
        <v>4112</v>
      </c>
      <c r="D970" s="7" t="s">
        <v>12</v>
      </c>
      <c r="E970" t="s">
        <v>1366</v>
      </c>
      <c r="F970" t="s">
        <v>1371</v>
      </c>
      <c r="G970" t="s">
        <v>4747</v>
      </c>
      <c r="H970" t="s">
        <v>3157</v>
      </c>
    </row>
    <row r="971" spans="2:8" x14ac:dyDescent="0.25">
      <c r="B971" t="s">
        <v>4113</v>
      </c>
      <c r="D971" s="7" t="s">
        <v>12</v>
      </c>
      <c r="E971" t="s">
        <v>1366</v>
      </c>
      <c r="F971" t="s">
        <v>1371</v>
      </c>
      <c r="G971" t="s">
        <v>4747</v>
      </c>
      <c r="H971" t="s">
        <v>3157</v>
      </c>
    </row>
    <row r="972" spans="2:8" x14ac:dyDescent="0.25">
      <c r="B972" t="s">
        <v>4698</v>
      </c>
      <c r="D972" s="7" t="s">
        <v>12</v>
      </c>
      <c r="E972" t="s">
        <v>1366</v>
      </c>
      <c r="F972" t="s">
        <v>1371</v>
      </c>
      <c r="G972" t="s">
        <v>4747</v>
      </c>
      <c r="H972" t="s">
        <v>3158</v>
      </c>
    </row>
    <row r="973" spans="2:8" x14ac:dyDescent="0.25">
      <c r="B973" t="s">
        <v>4561</v>
      </c>
      <c r="D973" s="7" t="s">
        <v>12</v>
      </c>
      <c r="E973" t="s">
        <v>1366</v>
      </c>
      <c r="F973" t="s">
        <v>1371</v>
      </c>
      <c r="G973" t="s">
        <v>4747</v>
      </c>
      <c r="H973" t="s">
        <v>3211</v>
      </c>
    </row>
    <row r="974" spans="2:8" x14ac:dyDescent="0.25">
      <c r="B974" t="s">
        <v>4699</v>
      </c>
      <c r="D974" s="7" t="s">
        <v>12</v>
      </c>
      <c r="E974" t="s">
        <v>1366</v>
      </c>
      <c r="F974" t="s">
        <v>1371</v>
      </c>
      <c r="G974" t="s">
        <v>4747</v>
      </c>
      <c r="H974" t="s">
        <v>3158</v>
      </c>
    </row>
    <row r="975" spans="2:8" x14ac:dyDescent="0.25">
      <c r="B975" t="s">
        <v>4700</v>
      </c>
      <c r="D975" s="7" t="s">
        <v>12</v>
      </c>
      <c r="E975" t="s">
        <v>1366</v>
      </c>
      <c r="F975" t="s">
        <v>1371</v>
      </c>
      <c r="G975" t="s">
        <v>4747</v>
      </c>
      <c r="H975" t="s">
        <v>3158</v>
      </c>
    </row>
    <row r="976" spans="2:8" x14ac:dyDescent="0.25">
      <c r="B976" t="s">
        <v>4701</v>
      </c>
      <c r="D976" s="7" t="s">
        <v>12</v>
      </c>
      <c r="E976" t="s">
        <v>1366</v>
      </c>
      <c r="F976" t="s">
        <v>1371</v>
      </c>
      <c r="G976" t="s">
        <v>4747</v>
      </c>
      <c r="H976" t="s">
        <v>3158</v>
      </c>
    </row>
    <row r="977" spans="1:8" x14ac:dyDescent="0.25">
      <c r="B977" t="s">
        <v>4114</v>
      </c>
      <c r="D977" s="7" t="s">
        <v>12</v>
      </c>
      <c r="E977" t="s">
        <v>1366</v>
      </c>
      <c r="F977" t="s">
        <v>1371</v>
      </c>
      <c r="G977" t="s">
        <v>4747</v>
      </c>
      <c r="H977" t="s">
        <v>3157</v>
      </c>
    </row>
    <row r="978" spans="1:8" x14ac:dyDescent="0.25">
      <c r="B978" t="s">
        <v>4702</v>
      </c>
      <c r="D978" s="7" t="s">
        <v>12</v>
      </c>
      <c r="E978" t="s">
        <v>1366</v>
      </c>
      <c r="F978" t="s">
        <v>1371</v>
      </c>
      <c r="G978" t="s">
        <v>4747</v>
      </c>
      <c r="H978" t="s">
        <v>3158</v>
      </c>
    </row>
    <row r="979" spans="1:8" x14ac:dyDescent="0.25">
      <c r="B979" t="s">
        <v>3295</v>
      </c>
      <c r="D979" s="7" t="s">
        <v>12</v>
      </c>
      <c r="E979" t="s">
        <v>1366</v>
      </c>
      <c r="F979" t="s">
        <v>1371</v>
      </c>
      <c r="G979" t="s">
        <v>4747</v>
      </c>
      <c r="H979" t="s">
        <v>3155</v>
      </c>
    </row>
    <row r="980" spans="1:8" x14ac:dyDescent="0.25">
      <c r="B980" t="s">
        <v>4493</v>
      </c>
      <c r="D980" s="7" t="s">
        <v>12</v>
      </c>
      <c r="E980" t="s">
        <v>1366</v>
      </c>
      <c r="F980" t="s">
        <v>1371</v>
      </c>
      <c r="G980" t="s">
        <v>4747</v>
      </c>
      <c r="H980" t="s">
        <v>3205</v>
      </c>
    </row>
    <row r="981" spans="1:8" x14ac:dyDescent="0.25">
      <c r="B981" t="s">
        <v>4494</v>
      </c>
      <c r="D981" s="7" t="s">
        <v>12</v>
      </c>
      <c r="E981" t="s">
        <v>1366</v>
      </c>
      <c r="F981" t="s">
        <v>1371</v>
      </c>
      <c r="G981" t="s">
        <v>4747</v>
      </c>
      <c r="H981" t="s">
        <v>3205</v>
      </c>
    </row>
    <row r="982" spans="1:8" x14ac:dyDescent="0.25">
      <c r="B982" t="s">
        <v>3553</v>
      </c>
      <c r="D982" s="7" t="s">
        <v>12</v>
      </c>
      <c r="E982" t="s">
        <v>1366</v>
      </c>
      <c r="F982" t="s">
        <v>1371</v>
      </c>
      <c r="G982" t="s">
        <v>4747</v>
      </c>
      <c r="H982" t="s">
        <v>3173</v>
      </c>
    </row>
    <row r="983" spans="1:8" x14ac:dyDescent="0.25">
      <c r="B983" t="s">
        <v>4703</v>
      </c>
      <c r="D983" s="7" t="s">
        <v>12</v>
      </c>
      <c r="E983" t="s">
        <v>1366</v>
      </c>
      <c r="F983" t="s">
        <v>1371</v>
      </c>
      <c r="G983" t="s">
        <v>4747</v>
      </c>
      <c r="H983" t="s">
        <v>3158</v>
      </c>
    </row>
    <row r="984" spans="1:8" x14ac:dyDescent="0.25">
      <c r="B984" t="s">
        <v>4704</v>
      </c>
      <c r="D984" s="7" t="s">
        <v>12</v>
      </c>
      <c r="E984" t="s">
        <v>1366</v>
      </c>
      <c r="F984" t="s">
        <v>1371</v>
      </c>
      <c r="G984" t="s">
        <v>4747</v>
      </c>
      <c r="H984" t="s">
        <v>3158</v>
      </c>
    </row>
    <row r="985" spans="1:8" x14ac:dyDescent="0.25">
      <c r="A985" t="s">
        <v>3322</v>
      </c>
      <c r="B985" t="s">
        <v>4382</v>
      </c>
      <c r="D985" s="7" t="s">
        <v>12</v>
      </c>
      <c r="E985" t="s">
        <v>1366</v>
      </c>
      <c r="F985" t="s">
        <v>1371</v>
      </c>
      <c r="G985" t="s">
        <v>4747</v>
      </c>
      <c r="H985" t="s">
        <v>3199</v>
      </c>
    </row>
    <row r="986" spans="1:8" x14ac:dyDescent="0.25">
      <c r="B986" t="s">
        <v>3298</v>
      </c>
      <c r="D986" s="7" t="s">
        <v>12</v>
      </c>
      <c r="E986" t="s">
        <v>1366</v>
      </c>
      <c r="F986" t="s">
        <v>1371</v>
      </c>
      <c r="G986" t="s">
        <v>4747</v>
      </c>
      <c r="H986" t="s">
        <v>3155</v>
      </c>
    </row>
    <row r="987" spans="1:8" x14ac:dyDescent="0.25">
      <c r="B987" t="s">
        <v>4495</v>
      </c>
      <c r="D987" s="7" t="s">
        <v>12</v>
      </c>
      <c r="E987" t="s">
        <v>1366</v>
      </c>
      <c r="F987" t="s">
        <v>1371</v>
      </c>
      <c r="G987" t="s">
        <v>4747</v>
      </c>
      <c r="H987" t="s">
        <v>3205</v>
      </c>
    </row>
    <row r="988" spans="1:8" x14ac:dyDescent="0.25">
      <c r="B988" t="s">
        <v>4115</v>
      </c>
      <c r="D988" s="7" t="s">
        <v>12</v>
      </c>
      <c r="E988" t="s">
        <v>1366</v>
      </c>
      <c r="F988" t="s">
        <v>1371</v>
      </c>
      <c r="G988" t="s">
        <v>4747</v>
      </c>
      <c r="H988" t="s">
        <v>3157</v>
      </c>
    </row>
    <row r="989" spans="1:8" x14ac:dyDescent="0.25">
      <c r="B989" t="s">
        <v>4116</v>
      </c>
      <c r="D989" s="7" t="s">
        <v>12</v>
      </c>
      <c r="E989" t="s">
        <v>1366</v>
      </c>
      <c r="F989" t="s">
        <v>1371</v>
      </c>
      <c r="G989" t="s">
        <v>4747</v>
      </c>
      <c r="H989" t="s">
        <v>3157</v>
      </c>
    </row>
    <row r="990" spans="1:8" x14ac:dyDescent="0.25">
      <c r="B990" t="s">
        <v>4705</v>
      </c>
      <c r="D990" s="7" t="s">
        <v>12</v>
      </c>
      <c r="E990" t="s">
        <v>1366</v>
      </c>
      <c r="F990" t="s">
        <v>1371</v>
      </c>
      <c r="G990" t="s">
        <v>4747</v>
      </c>
      <c r="H990" t="s">
        <v>3158</v>
      </c>
    </row>
    <row r="991" spans="1:8" x14ac:dyDescent="0.25">
      <c r="B991" t="s">
        <v>4496</v>
      </c>
      <c r="D991" s="7" t="s">
        <v>12</v>
      </c>
      <c r="E991" t="s">
        <v>1366</v>
      </c>
      <c r="F991" t="s">
        <v>1371</v>
      </c>
      <c r="G991" t="s">
        <v>4747</v>
      </c>
      <c r="H991" t="s">
        <v>3205</v>
      </c>
    </row>
    <row r="992" spans="1:8" x14ac:dyDescent="0.25">
      <c r="B992" t="s">
        <v>3444</v>
      </c>
      <c r="D992" s="7" t="s">
        <v>12</v>
      </c>
      <c r="E992" t="s">
        <v>1366</v>
      </c>
      <c r="F992" t="s">
        <v>1371</v>
      </c>
      <c r="G992" t="s">
        <v>4748</v>
      </c>
      <c r="H992" t="s">
        <v>3170</v>
      </c>
    </row>
    <row r="993" spans="2:8" x14ac:dyDescent="0.25">
      <c r="B993" t="s">
        <v>4709</v>
      </c>
      <c r="D993" s="7" t="s">
        <v>12</v>
      </c>
      <c r="E993" t="s">
        <v>1366</v>
      </c>
      <c r="F993" t="s">
        <v>1371</v>
      </c>
      <c r="G993" t="s">
        <v>4748</v>
      </c>
      <c r="H993" t="s">
        <v>3156</v>
      </c>
    </row>
    <row r="994" spans="2:8" x14ac:dyDescent="0.25">
      <c r="B994" t="s">
        <v>3909</v>
      </c>
      <c r="D994" s="7" t="s">
        <v>12</v>
      </c>
      <c r="E994" t="s">
        <v>1366</v>
      </c>
      <c r="F994" t="s">
        <v>1371</v>
      </c>
      <c r="G994" t="s">
        <v>4748</v>
      </c>
      <c r="H994" t="s">
        <v>3182</v>
      </c>
    </row>
    <row r="995" spans="2:8" x14ac:dyDescent="0.25">
      <c r="B995" t="s">
        <v>3814</v>
      </c>
      <c r="D995" s="7" t="s">
        <v>12</v>
      </c>
      <c r="E995" t="s">
        <v>1366</v>
      </c>
      <c r="F995" t="s">
        <v>1371</v>
      </c>
      <c r="G995" t="s">
        <v>4748</v>
      </c>
      <c r="H995" t="s">
        <v>3247</v>
      </c>
    </row>
    <row r="996" spans="2:8" x14ac:dyDescent="0.25">
      <c r="B996" t="s">
        <v>3555</v>
      </c>
      <c r="D996" s="7" t="s">
        <v>12</v>
      </c>
      <c r="E996" t="s">
        <v>1366</v>
      </c>
      <c r="F996" t="s">
        <v>1371</v>
      </c>
      <c r="G996" t="s">
        <v>4748</v>
      </c>
      <c r="H996" t="s">
        <v>3173</v>
      </c>
    </row>
    <row r="997" spans="2:8" x14ac:dyDescent="0.25">
      <c r="B997" t="s">
        <v>3558</v>
      </c>
      <c r="D997" s="7" t="s">
        <v>12</v>
      </c>
      <c r="E997" t="s">
        <v>1366</v>
      </c>
      <c r="F997" t="s">
        <v>1371</v>
      </c>
      <c r="G997" t="s">
        <v>4748</v>
      </c>
      <c r="H997" t="s">
        <v>3173</v>
      </c>
    </row>
    <row r="998" spans="2:8" x14ac:dyDescent="0.25">
      <c r="B998" t="s">
        <v>3560</v>
      </c>
      <c r="D998" s="7" t="s">
        <v>12</v>
      </c>
      <c r="E998" t="s">
        <v>1366</v>
      </c>
      <c r="F998" t="s">
        <v>1371</v>
      </c>
      <c r="G998" t="s">
        <v>4748</v>
      </c>
      <c r="H998" t="s">
        <v>3173</v>
      </c>
    </row>
    <row r="999" spans="2:8" x14ac:dyDescent="0.25">
      <c r="B999" t="s">
        <v>4201</v>
      </c>
      <c r="D999" s="7" t="s">
        <v>12</v>
      </c>
      <c r="E999" t="s">
        <v>1366</v>
      </c>
      <c r="F999" t="s">
        <v>1371</v>
      </c>
      <c r="G999" t="s">
        <v>4748</v>
      </c>
      <c r="H999" t="s">
        <v>3193</v>
      </c>
    </row>
    <row r="1000" spans="2:8" x14ac:dyDescent="0.25">
      <c r="B1000" t="s">
        <v>3563</v>
      </c>
      <c r="D1000" s="7" t="s">
        <v>12</v>
      </c>
      <c r="E1000" t="s">
        <v>1366</v>
      </c>
      <c r="F1000" t="s">
        <v>1371</v>
      </c>
      <c r="G1000" t="s">
        <v>4748</v>
      </c>
      <c r="H1000" t="s">
        <v>3173</v>
      </c>
    </row>
    <row r="1001" spans="2:8" x14ac:dyDescent="0.25">
      <c r="B1001" t="s">
        <v>3566</v>
      </c>
      <c r="D1001" s="7" t="s">
        <v>12</v>
      </c>
      <c r="E1001" t="s">
        <v>1366</v>
      </c>
      <c r="F1001" t="s">
        <v>1371</v>
      </c>
      <c r="G1001" t="s">
        <v>4748</v>
      </c>
      <c r="H1001" t="s">
        <v>3173</v>
      </c>
    </row>
    <row r="1002" spans="2:8" x14ac:dyDescent="0.25">
      <c r="B1002" t="s">
        <v>4202</v>
      </c>
      <c r="D1002" s="7" t="s">
        <v>12</v>
      </c>
      <c r="E1002" t="s">
        <v>1366</v>
      </c>
      <c r="F1002" t="s">
        <v>1371</v>
      </c>
      <c r="G1002" t="s">
        <v>4748</v>
      </c>
      <c r="H1002" t="s">
        <v>3193</v>
      </c>
    </row>
    <row r="1003" spans="2:8" x14ac:dyDescent="0.25">
      <c r="B1003" t="s">
        <v>3447</v>
      </c>
      <c r="D1003" s="7" t="s">
        <v>12</v>
      </c>
      <c r="E1003" t="s">
        <v>1366</v>
      </c>
      <c r="F1003" t="s">
        <v>1371</v>
      </c>
      <c r="G1003" t="s">
        <v>4748</v>
      </c>
      <c r="H1003" t="s">
        <v>3170</v>
      </c>
    </row>
    <row r="1004" spans="2:8" x14ac:dyDescent="0.25">
      <c r="B1004" t="s">
        <v>3301</v>
      </c>
      <c r="D1004" s="7" t="s">
        <v>12</v>
      </c>
      <c r="E1004" t="s">
        <v>1366</v>
      </c>
      <c r="F1004" t="s">
        <v>1371</v>
      </c>
      <c r="G1004" t="s">
        <v>4748</v>
      </c>
      <c r="H1004" t="s">
        <v>3155</v>
      </c>
    </row>
    <row r="1005" spans="2:8" x14ac:dyDescent="0.25">
      <c r="B1005" t="s">
        <v>3910</v>
      </c>
      <c r="D1005" s="7" t="s">
        <v>12</v>
      </c>
      <c r="E1005" t="s">
        <v>1366</v>
      </c>
      <c r="F1005" t="s">
        <v>1371</v>
      </c>
      <c r="G1005" t="s">
        <v>4748</v>
      </c>
      <c r="H1005" t="s">
        <v>3182</v>
      </c>
    </row>
    <row r="1006" spans="2:8" x14ac:dyDescent="0.25">
      <c r="B1006" t="s">
        <v>3304</v>
      </c>
      <c r="D1006" s="7" t="s">
        <v>12</v>
      </c>
      <c r="E1006" t="s">
        <v>1366</v>
      </c>
      <c r="F1006" t="s">
        <v>1371</v>
      </c>
      <c r="G1006" t="s">
        <v>4748</v>
      </c>
      <c r="H1006" t="s">
        <v>3155</v>
      </c>
    </row>
    <row r="1007" spans="2:8" x14ac:dyDescent="0.25">
      <c r="B1007" t="s">
        <v>3975</v>
      </c>
      <c r="D1007" s="7" t="s">
        <v>12</v>
      </c>
      <c r="E1007" t="s">
        <v>1366</v>
      </c>
      <c r="F1007" t="s">
        <v>1371</v>
      </c>
      <c r="G1007" t="s">
        <v>4748</v>
      </c>
      <c r="H1007" t="s">
        <v>3188</v>
      </c>
    </row>
    <row r="1008" spans="2:8" x14ac:dyDescent="0.25">
      <c r="B1008" t="s">
        <v>4401</v>
      </c>
      <c r="D1008" s="7" t="s">
        <v>12</v>
      </c>
      <c r="E1008" t="s">
        <v>1366</v>
      </c>
      <c r="F1008" t="s">
        <v>1371</v>
      </c>
      <c r="G1008" t="s">
        <v>4748</v>
      </c>
      <c r="H1008" t="s">
        <v>3202</v>
      </c>
    </row>
    <row r="1009" spans="2:8" x14ac:dyDescent="0.25">
      <c r="B1009" t="s">
        <v>4562</v>
      </c>
      <c r="D1009" s="7" t="s">
        <v>12</v>
      </c>
      <c r="E1009" t="s">
        <v>1366</v>
      </c>
      <c r="F1009" t="s">
        <v>1371</v>
      </c>
      <c r="G1009" t="s">
        <v>4748</v>
      </c>
      <c r="H1009" t="s">
        <v>3211</v>
      </c>
    </row>
    <row r="1010" spans="2:8" x14ac:dyDescent="0.25">
      <c r="B1010" t="s">
        <v>3911</v>
      </c>
      <c r="D1010" s="7" t="s">
        <v>12</v>
      </c>
      <c r="E1010" t="s">
        <v>1366</v>
      </c>
      <c r="F1010" t="s">
        <v>1371</v>
      </c>
      <c r="G1010" t="s">
        <v>4748</v>
      </c>
      <c r="H1010" t="s">
        <v>3182</v>
      </c>
    </row>
    <row r="1011" spans="2:8" x14ac:dyDescent="0.25">
      <c r="B1011" t="s">
        <v>3569</v>
      </c>
      <c r="D1011" s="7" t="s">
        <v>12</v>
      </c>
      <c r="E1011" t="s">
        <v>1366</v>
      </c>
      <c r="F1011" t="s">
        <v>1371</v>
      </c>
      <c r="G1011" t="s">
        <v>4748</v>
      </c>
      <c r="H1011" t="s">
        <v>3173</v>
      </c>
    </row>
    <row r="1012" spans="2:8" x14ac:dyDescent="0.25">
      <c r="B1012" t="s">
        <v>3572</v>
      </c>
      <c r="D1012" s="7" t="s">
        <v>12</v>
      </c>
      <c r="E1012" t="s">
        <v>1366</v>
      </c>
      <c r="F1012" t="s">
        <v>1371</v>
      </c>
      <c r="G1012" t="s">
        <v>4748</v>
      </c>
      <c r="H1012" t="s">
        <v>3173</v>
      </c>
    </row>
    <row r="1013" spans="2:8" x14ac:dyDescent="0.25">
      <c r="B1013" t="s">
        <v>3450</v>
      </c>
      <c r="D1013" s="7" t="s">
        <v>12</v>
      </c>
      <c r="E1013" t="s">
        <v>1366</v>
      </c>
      <c r="F1013" t="s">
        <v>1371</v>
      </c>
      <c r="G1013" t="s">
        <v>4748</v>
      </c>
      <c r="H1013" t="s">
        <v>3170</v>
      </c>
    </row>
    <row r="1014" spans="2:8" x14ac:dyDescent="0.25">
      <c r="B1014" t="s">
        <v>3575</v>
      </c>
      <c r="D1014" s="7" t="s">
        <v>12</v>
      </c>
      <c r="E1014" t="s">
        <v>1366</v>
      </c>
      <c r="F1014" t="s">
        <v>1371</v>
      </c>
      <c r="G1014" t="s">
        <v>4748</v>
      </c>
      <c r="H1014" t="s">
        <v>3173</v>
      </c>
    </row>
    <row r="1015" spans="2:8" x14ac:dyDescent="0.25">
      <c r="B1015" t="s">
        <v>3779</v>
      </c>
      <c r="D1015" s="7" t="s">
        <v>12</v>
      </c>
      <c r="E1015" t="s">
        <v>1366</v>
      </c>
      <c r="F1015" t="s">
        <v>1371</v>
      </c>
      <c r="G1015" t="s">
        <v>4748</v>
      </c>
      <c r="H1015" t="s">
        <v>3176</v>
      </c>
    </row>
    <row r="1016" spans="2:8" x14ac:dyDescent="0.25">
      <c r="B1016" t="s">
        <v>3578</v>
      </c>
      <c r="D1016" s="7" t="s">
        <v>12</v>
      </c>
      <c r="E1016" t="s">
        <v>1366</v>
      </c>
      <c r="F1016" t="s">
        <v>1371</v>
      </c>
      <c r="G1016" t="s">
        <v>4748</v>
      </c>
      <c r="H1016" t="s">
        <v>3173</v>
      </c>
    </row>
    <row r="1017" spans="2:8" x14ac:dyDescent="0.25">
      <c r="B1017" t="s">
        <v>3307</v>
      </c>
      <c r="D1017" s="7" t="s">
        <v>12</v>
      </c>
      <c r="E1017" t="s">
        <v>1366</v>
      </c>
      <c r="F1017" t="s">
        <v>1371</v>
      </c>
      <c r="G1017" t="s">
        <v>4748</v>
      </c>
      <c r="H1017" t="s">
        <v>3155</v>
      </c>
    </row>
    <row r="1018" spans="2:8" x14ac:dyDescent="0.25">
      <c r="B1018" t="s">
        <v>3310</v>
      </c>
      <c r="D1018" s="7" t="s">
        <v>12</v>
      </c>
      <c r="E1018" t="s">
        <v>1366</v>
      </c>
      <c r="F1018" t="s">
        <v>1371</v>
      </c>
      <c r="G1018" t="s">
        <v>4748</v>
      </c>
      <c r="H1018" t="s">
        <v>3155</v>
      </c>
    </row>
    <row r="1019" spans="2:8" x14ac:dyDescent="0.25">
      <c r="B1019" t="s">
        <v>3581</v>
      </c>
      <c r="D1019" s="7" t="s">
        <v>12</v>
      </c>
      <c r="E1019" t="s">
        <v>1366</v>
      </c>
      <c r="F1019" t="s">
        <v>1371</v>
      </c>
      <c r="G1019" t="s">
        <v>4748</v>
      </c>
      <c r="H1019" t="s">
        <v>3173</v>
      </c>
    </row>
    <row r="1020" spans="2:8" x14ac:dyDescent="0.25">
      <c r="B1020" t="s">
        <v>3815</v>
      </c>
      <c r="D1020" s="7" t="s">
        <v>12</v>
      </c>
      <c r="E1020" t="s">
        <v>1366</v>
      </c>
      <c r="F1020" t="s">
        <v>1371</v>
      </c>
      <c r="G1020" t="s">
        <v>4748</v>
      </c>
      <c r="H1020" t="s">
        <v>3247</v>
      </c>
    </row>
    <row r="1021" spans="2:8" x14ac:dyDescent="0.25">
      <c r="B1021" t="s">
        <v>3453</v>
      </c>
      <c r="D1021" s="7" t="s">
        <v>12</v>
      </c>
      <c r="E1021" t="s">
        <v>1366</v>
      </c>
      <c r="F1021" t="s">
        <v>1371</v>
      </c>
      <c r="G1021" t="s">
        <v>4748</v>
      </c>
      <c r="H1021" t="s">
        <v>3170</v>
      </c>
    </row>
    <row r="1022" spans="2:8" x14ac:dyDescent="0.25">
      <c r="B1022" t="s">
        <v>3313</v>
      </c>
      <c r="D1022" s="7" t="s">
        <v>12</v>
      </c>
      <c r="E1022" t="s">
        <v>1366</v>
      </c>
      <c r="F1022" t="s">
        <v>1371</v>
      </c>
      <c r="G1022" t="s">
        <v>4748</v>
      </c>
      <c r="H1022" t="s">
        <v>3155</v>
      </c>
    </row>
    <row r="1023" spans="2:8" x14ac:dyDescent="0.25">
      <c r="B1023" t="s">
        <v>3584</v>
      </c>
      <c r="D1023" s="7" t="s">
        <v>12</v>
      </c>
      <c r="E1023" t="s">
        <v>1366</v>
      </c>
      <c r="F1023" t="s">
        <v>1371</v>
      </c>
      <c r="G1023" t="s">
        <v>4748</v>
      </c>
      <c r="H1023" t="s">
        <v>3173</v>
      </c>
    </row>
    <row r="1024" spans="2:8" x14ac:dyDescent="0.25">
      <c r="B1024" t="s">
        <v>4563</v>
      </c>
      <c r="D1024" s="7" t="s">
        <v>12</v>
      </c>
      <c r="E1024" t="s">
        <v>1366</v>
      </c>
      <c r="F1024" t="s">
        <v>1371</v>
      </c>
      <c r="G1024" t="s">
        <v>4748</v>
      </c>
      <c r="H1024" t="s">
        <v>3211</v>
      </c>
    </row>
    <row r="1025" spans="2:8" x14ac:dyDescent="0.25">
      <c r="B1025" t="s">
        <v>3587</v>
      </c>
      <c r="D1025" s="7" t="s">
        <v>12</v>
      </c>
      <c r="E1025" t="s">
        <v>1366</v>
      </c>
      <c r="F1025" t="s">
        <v>1371</v>
      </c>
      <c r="G1025" t="s">
        <v>4748</v>
      </c>
      <c r="H1025" t="s">
        <v>3173</v>
      </c>
    </row>
    <row r="1026" spans="2:8" x14ac:dyDescent="0.25">
      <c r="B1026" t="s">
        <v>3456</v>
      </c>
      <c r="D1026" s="7" t="s">
        <v>12</v>
      </c>
      <c r="E1026" t="s">
        <v>1366</v>
      </c>
      <c r="F1026" t="s">
        <v>1371</v>
      </c>
      <c r="G1026" t="s">
        <v>4748</v>
      </c>
      <c r="H1026" t="s">
        <v>3170</v>
      </c>
    </row>
    <row r="1027" spans="2:8" x14ac:dyDescent="0.25">
      <c r="B1027" t="s">
        <v>3912</v>
      </c>
      <c r="D1027" s="7" t="s">
        <v>12</v>
      </c>
      <c r="E1027" t="s">
        <v>1366</v>
      </c>
      <c r="F1027" t="s">
        <v>1371</v>
      </c>
      <c r="G1027" t="s">
        <v>4748</v>
      </c>
      <c r="H1027" t="s">
        <v>3182</v>
      </c>
    </row>
    <row r="1028" spans="2:8" x14ac:dyDescent="0.25">
      <c r="B1028" t="s">
        <v>3590</v>
      </c>
      <c r="D1028" s="7" t="s">
        <v>12</v>
      </c>
      <c r="E1028" t="s">
        <v>1366</v>
      </c>
      <c r="F1028" t="s">
        <v>1371</v>
      </c>
      <c r="G1028" t="s">
        <v>4748</v>
      </c>
      <c r="H1028" t="s">
        <v>3173</v>
      </c>
    </row>
    <row r="1029" spans="2:8" x14ac:dyDescent="0.25">
      <c r="B1029" t="s">
        <v>3863</v>
      </c>
      <c r="D1029" s="7" t="s">
        <v>12</v>
      </c>
      <c r="E1029" t="s">
        <v>1366</v>
      </c>
      <c r="F1029" t="s">
        <v>1371</v>
      </c>
      <c r="G1029" t="s">
        <v>4748</v>
      </c>
      <c r="H1029" t="s">
        <v>3179</v>
      </c>
    </row>
    <row r="1030" spans="2:8" x14ac:dyDescent="0.25">
      <c r="B1030" t="s">
        <v>3593</v>
      </c>
      <c r="D1030" s="7" t="s">
        <v>12</v>
      </c>
      <c r="E1030" t="s">
        <v>1366</v>
      </c>
      <c r="F1030" t="s">
        <v>1371</v>
      </c>
      <c r="G1030" t="s">
        <v>4748</v>
      </c>
      <c r="H1030" t="s">
        <v>3173</v>
      </c>
    </row>
    <row r="1031" spans="2:8" x14ac:dyDescent="0.25">
      <c r="B1031" t="s">
        <v>3459</v>
      </c>
      <c r="D1031" s="7" t="s">
        <v>12</v>
      </c>
      <c r="E1031" t="s">
        <v>1366</v>
      </c>
      <c r="F1031" t="s">
        <v>1371</v>
      </c>
      <c r="G1031" t="s">
        <v>4748</v>
      </c>
      <c r="H1031" t="s">
        <v>3170</v>
      </c>
    </row>
    <row r="1032" spans="2:8" x14ac:dyDescent="0.25">
      <c r="B1032" t="s">
        <v>4726</v>
      </c>
      <c r="D1032" s="7" t="s">
        <v>12</v>
      </c>
      <c r="E1032" t="s">
        <v>1366</v>
      </c>
      <c r="F1032" t="s">
        <v>1371</v>
      </c>
      <c r="G1032" t="s">
        <v>4748</v>
      </c>
      <c r="H1032" t="s">
        <v>3238</v>
      </c>
    </row>
    <row r="1033" spans="2:8" x14ac:dyDescent="0.25">
      <c r="B1033" t="s">
        <v>3782</v>
      </c>
      <c r="D1033" s="7" t="s">
        <v>12</v>
      </c>
      <c r="E1033" t="s">
        <v>1366</v>
      </c>
      <c r="F1033" t="s">
        <v>1371</v>
      </c>
      <c r="G1033" t="s">
        <v>4748</v>
      </c>
      <c r="H1033" t="s">
        <v>3176</v>
      </c>
    </row>
    <row r="1034" spans="2:8" x14ac:dyDescent="0.25">
      <c r="B1034" t="s">
        <v>4564</v>
      </c>
      <c r="D1034" s="7" t="s">
        <v>12</v>
      </c>
      <c r="E1034" t="s">
        <v>1366</v>
      </c>
      <c r="F1034" t="s">
        <v>1371</v>
      </c>
      <c r="G1034" t="s">
        <v>4748</v>
      </c>
      <c r="H1034" t="s">
        <v>3211</v>
      </c>
    </row>
    <row r="1035" spans="2:8" x14ac:dyDescent="0.25">
      <c r="B1035" t="s">
        <v>3596</v>
      </c>
      <c r="D1035" s="7" t="s">
        <v>12</v>
      </c>
      <c r="E1035" t="s">
        <v>1366</v>
      </c>
      <c r="F1035" t="s">
        <v>1371</v>
      </c>
      <c r="G1035" t="s">
        <v>4748</v>
      </c>
      <c r="H1035" t="s">
        <v>3173</v>
      </c>
    </row>
    <row r="1036" spans="2:8" x14ac:dyDescent="0.25">
      <c r="B1036" t="s">
        <v>3913</v>
      </c>
      <c r="D1036" s="7" t="s">
        <v>12</v>
      </c>
      <c r="E1036" t="s">
        <v>1366</v>
      </c>
      <c r="F1036" t="s">
        <v>1371</v>
      </c>
      <c r="G1036" t="s">
        <v>4748</v>
      </c>
      <c r="H1036" t="s">
        <v>3182</v>
      </c>
    </row>
    <row r="1037" spans="2:8" x14ac:dyDescent="0.25">
      <c r="B1037" t="s">
        <v>3462</v>
      </c>
      <c r="D1037" s="7" t="s">
        <v>12</v>
      </c>
      <c r="E1037" t="s">
        <v>1366</v>
      </c>
      <c r="F1037" t="s">
        <v>1371</v>
      </c>
      <c r="G1037" t="s">
        <v>4748</v>
      </c>
      <c r="H1037" t="s">
        <v>3170</v>
      </c>
    </row>
    <row r="1038" spans="2:8" x14ac:dyDescent="0.25">
      <c r="B1038" t="s">
        <v>3465</v>
      </c>
      <c r="D1038" s="7" t="s">
        <v>12</v>
      </c>
      <c r="E1038" t="s">
        <v>1366</v>
      </c>
      <c r="F1038" t="s">
        <v>1371</v>
      </c>
      <c r="G1038" t="s">
        <v>4748</v>
      </c>
      <c r="H1038" t="s">
        <v>3170</v>
      </c>
    </row>
    <row r="1039" spans="2:8" x14ac:dyDescent="0.25">
      <c r="B1039" t="s">
        <v>4565</v>
      </c>
      <c r="D1039" s="7" t="s">
        <v>12</v>
      </c>
      <c r="E1039" t="s">
        <v>1366</v>
      </c>
      <c r="F1039" t="s">
        <v>1371</v>
      </c>
      <c r="G1039" t="s">
        <v>4748</v>
      </c>
      <c r="H1039" t="s">
        <v>3211</v>
      </c>
    </row>
    <row r="1040" spans="2:8" x14ac:dyDescent="0.25">
      <c r="B1040" t="s">
        <v>3914</v>
      </c>
      <c r="D1040" s="7" t="s">
        <v>12</v>
      </c>
      <c r="E1040" t="s">
        <v>1366</v>
      </c>
      <c r="F1040" t="s">
        <v>1371</v>
      </c>
      <c r="G1040" t="s">
        <v>4748</v>
      </c>
      <c r="H1040" t="s">
        <v>3182</v>
      </c>
    </row>
    <row r="1041" spans="2:8" x14ac:dyDescent="0.25">
      <c r="B1041" t="s">
        <v>3785</v>
      </c>
      <c r="D1041" s="7" t="s">
        <v>12</v>
      </c>
      <c r="E1041" t="s">
        <v>1366</v>
      </c>
      <c r="F1041" t="s">
        <v>1371</v>
      </c>
      <c r="G1041" t="s">
        <v>4748</v>
      </c>
      <c r="H1041" t="s">
        <v>3176</v>
      </c>
    </row>
    <row r="1042" spans="2:8" x14ac:dyDescent="0.25">
      <c r="B1042" t="s">
        <v>4566</v>
      </c>
      <c r="D1042" s="7" t="s">
        <v>12</v>
      </c>
      <c r="E1042" t="s">
        <v>1366</v>
      </c>
      <c r="F1042" t="s">
        <v>1371</v>
      </c>
      <c r="G1042" t="s">
        <v>4748</v>
      </c>
      <c r="H1042" t="s">
        <v>3211</v>
      </c>
    </row>
    <row r="1043" spans="2:8" x14ac:dyDescent="0.25">
      <c r="B1043" t="s">
        <v>3788</v>
      </c>
      <c r="D1043" s="7" t="s">
        <v>12</v>
      </c>
      <c r="E1043" t="s">
        <v>1366</v>
      </c>
      <c r="F1043" t="s">
        <v>1371</v>
      </c>
      <c r="G1043" t="s">
        <v>4748</v>
      </c>
      <c r="H1043" t="s">
        <v>3176</v>
      </c>
    </row>
    <row r="1044" spans="2:8" x14ac:dyDescent="0.25">
      <c r="B1044" t="s">
        <v>4567</v>
      </c>
      <c r="D1044" s="7" t="s">
        <v>12</v>
      </c>
      <c r="E1044" t="s">
        <v>1366</v>
      </c>
      <c r="F1044" t="s">
        <v>1371</v>
      </c>
      <c r="G1044" t="s">
        <v>4748</v>
      </c>
      <c r="H1044" t="s">
        <v>3211</v>
      </c>
    </row>
    <row r="1045" spans="2:8" x14ac:dyDescent="0.25">
      <c r="B1045" t="s">
        <v>3791</v>
      </c>
      <c r="D1045" s="7" t="s">
        <v>12</v>
      </c>
      <c r="E1045" t="s">
        <v>1366</v>
      </c>
      <c r="F1045" t="s">
        <v>1371</v>
      </c>
      <c r="G1045" t="s">
        <v>4748</v>
      </c>
      <c r="H1045" t="s">
        <v>3176</v>
      </c>
    </row>
    <row r="1046" spans="2:8" x14ac:dyDescent="0.25">
      <c r="B1046" t="s">
        <v>3599</v>
      </c>
      <c r="D1046" s="7" t="s">
        <v>12</v>
      </c>
      <c r="E1046" t="s">
        <v>1366</v>
      </c>
      <c r="F1046" t="s">
        <v>1371</v>
      </c>
      <c r="G1046" t="s">
        <v>4748</v>
      </c>
      <c r="H1046" t="s">
        <v>3173</v>
      </c>
    </row>
    <row r="1047" spans="2:8" x14ac:dyDescent="0.25">
      <c r="B1047" t="s">
        <v>3816</v>
      </c>
      <c r="D1047" s="7" t="s">
        <v>12</v>
      </c>
      <c r="E1047" t="s">
        <v>1366</v>
      </c>
      <c r="F1047" t="s">
        <v>1371</v>
      </c>
      <c r="G1047" t="s">
        <v>4748</v>
      </c>
      <c r="H1047" t="s">
        <v>3247</v>
      </c>
    </row>
    <row r="1048" spans="2:8" x14ac:dyDescent="0.25">
      <c r="B1048" t="s">
        <v>3976</v>
      </c>
      <c r="D1048" s="7" t="s">
        <v>12</v>
      </c>
      <c r="E1048" t="s">
        <v>1366</v>
      </c>
      <c r="F1048" t="s">
        <v>1371</v>
      </c>
      <c r="G1048" t="s">
        <v>4748</v>
      </c>
      <c r="H1048" t="s">
        <v>3188</v>
      </c>
    </row>
    <row r="1049" spans="2:8" x14ac:dyDescent="0.25">
      <c r="B1049" t="s">
        <v>4349</v>
      </c>
      <c r="D1049" s="7" t="s">
        <v>12</v>
      </c>
      <c r="E1049" t="s">
        <v>1366</v>
      </c>
      <c r="F1049" t="s">
        <v>1371</v>
      </c>
      <c r="G1049" t="s">
        <v>4748</v>
      </c>
      <c r="H1049" t="s">
        <v>3196</v>
      </c>
    </row>
    <row r="1050" spans="2:8" x14ac:dyDescent="0.25">
      <c r="B1050" t="s">
        <v>4727</v>
      </c>
      <c r="D1050" s="7" t="s">
        <v>12</v>
      </c>
      <c r="E1050" t="s">
        <v>1366</v>
      </c>
      <c r="F1050" t="s">
        <v>1371</v>
      </c>
      <c r="G1050" t="s">
        <v>4748</v>
      </c>
      <c r="H1050" t="s">
        <v>3238</v>
      </c>
    </row>
    <row r="1051" spans="2:8" x14ac:dyDescent="0.25">
      <c r="B1051" t="s">
        <v>4203</v>
      </c>
      <c r="D1051" s="7" t="s">
        <v>12</v>
      </c>
      <c r="E1051" t="s">
        <v>1366</v>
      </c>
      <c r="F1051" t="s">
        <v>1371</v>
      </c>
      <c r="G1051" t="s">
        <v>4748</v>
      </c>
      <c r="H1051" t="s">
        <v>3193</v>
      </c>
    </row>
    <row r="1052" spans="2:8" x14ac:dyDescent="0.25">
      <c r="B1052" t="s">
        <v>3794</v>
      </c>
      <c r="D1052" s="7" t="s">
        <v>12</v>
      </c>
      <c r="E1052" t="s">
        <v>1366</v>
      </c>
      <c r="F1052" t="s">
        <v>1371</v>
      </c>
      <c r="G1052" t="s">
        <v>4748</v>
      </c>
      <c r="H1052" t="s">
        <v>3176</v>
      </c>
    </row>
    <row r="1053" spans="2:8" x14ac:dyDescent="0.25">
      <c r="B1053" t="s">
        <v>3797</v>
      </c>
      <c r="D1053" s="7" t="s">
        <v>12</v>
      </c>
      <c r="E1053" t="s">
        <v>1366</v>
      </c>
      <c r="F1053" t="s">
        <v>1371</v>
      </c>
      <c r="G1053" t="s">
        <v>4748</v>
      </c>
      <c r="H1053" t="s">
        <v>3176</v>
      </c>
    </row>
    <row r="1054" spans="2:8" x14ac:dyDescent="0.25">
      <c r="B1054" t="s">
        <v>3602</v>
      </c>
      <c r="D1054" s="7" t="s">
        <v>12</v>
      </c>
      <c r="E1054" t="s">
        <v>1366</v>
      </c>
      <c r="F1054" t="s">
        <v>1371</v>
      </c>
      <c r="G1054" t="s">
        <v>4748</v>
      </c>
      <c r="H1054" t="s">
        <v>3173</v>
      </c>
    </row>
    <row r="1055" spans="2:8" x14ac:dyDescent="0.25">
      <c r="B1055" t="s">
        <v>3959</v>
      </c>
      <c r="D1055" s="7" t="s">
        <v>12</v>
      </c>
      <c r="E1055" t="s">
        <v>1366</v>
      </c>
      <c r="F1055" t="s">
        <v>1371</v>
      </c>
      <c r="G1055" t="s">
        <v>4748</v>
      </c>
      <c r="H1055" t="s">
        <v>3185</v>
      </c>
    </row>
    <row r="1056" spans="2:8" x14ac:dyDescent="0.25">
      <c r="B1056" t="s">
        <v>3800</v>
      </c>
      <c r="D1056" s="7" t="s">
        <v>12</v>
      </c>
      <c r="E1056" t="s">
        <v>1366</v>
      </c>
      <c r="F1056" t="s">
        <v>1371</v>
      </c>
      <c r="G1056" t="s">
        <v>4748</v>
      </c>
      <c r="H1056" t="s">
        <v>3176</v>
      </c>
    </row>
    <row r="1057" spans="2:8" x14ac:dyDescent="0.25">
      <c r="B1057" t="s">
        <v>4402</v>
      </c>
      <c r="D1057" s="7" t="s">
        <v>12</v>
      </c>
      <c r="E1057" t="s">
        <v>1366</v>
      </c>
      <c r="F1057" t="s">
        <v>1371</v>
      </c>
      <c r="G1057" t="s">
        <v>4748</v>
      </c>
      <c r="H1057" t="s">
        <v>3202</v>
      </c>
    </row>
    <row r="1058" spans="2:8" x14ac:dyDescent="0.25">
      <c r="B1058" t="s">
        <v>3605</v>
      </c>
      <c r="D1058" s="7" t="s">
        <v>12</v>
      </c>
      <c r="E1058" t="s">
        <v>1366</v>
      </c>
      <c r="F1058" t="s">
        <v>1371</v>
      </c>
      <c r="G1058" t="s">
        <v>4748</v>
      </c>
      <c r="H1058" t="s">
        <v>3173</v>
      </c>
    </row>
    <row r="1059" spans="2:8" x14ac:dyDescent="0.25">
      <c r="B1059" t="s">
        <v>4568</v>
      </c>
      <c r="D1059" s="7" t="s">
        <v>12</v>
      </c>
      <c r="E1059" t="s">
        <v>1366</v>
      </c>
      <c r="F1059" t="s">
        <v>1371</v>
      </c>
      <c r="G1059" t="s">
        <v>4748</v>
      </c>
      <c r="H1059" t="s">
        <v>3211</v>
      </c>
    </row>
    <row r="1060" spans="2:8" x14ac:dyDescent="0.25">
      <c r="B1060" t="s">
        <v>4350</v>
      </c>
      <c r="D1060" s="7" t="s">
        <v>12</v>
      </c>
      <c r="E1060" t="s">
        <v>1366</v>
      </c>
      <c r="F1060" t="s">
        <v>1371</v>
      </c>
      <c r="G1060" t="s">
        <v>4748</v>
      </c>
      <c r="H1060" t="s">
        <v>3196</v>
      </c>
    </row>
    <row r="1061" spans="2:8" x14ac:dyDescent="0.25">
      <c r="B1061" t="s">
        <v>3915</v>
      </c>
      <c r="D1061" s="7" t="s">
        <v>12</v>
      </c>
      <c r="E1061" t="s">
        <v>1366</v>
      </c>
      <c r="F1061" t="s">
        <v>1371</v>
      </c>
      <c r="G1061" t="s">
        <v>4748</v>
      </c>
      <c r="H1061" t="s">
        <v>3182</v>
      </c>
    </row>
    <row r="1062" spans="2:8" x14ac:dyDescent="0.25">
      <c r="B1062" t="s">
        <v>4204</v>
      </c>
      <c r="D1062" s="7" t="s">
        <v>12</v>
      </c>
      <c r="E1062" t="s">
        <v>1366</v>
      </c>
      <c r="F1062" t="s">
        <v>1371</v>
      </c>
      <c r="G1062" t="s">
        <v>4748</v>
      </c>
      <c r="H1062" t="s">
        <v>3193</v>
      </c>
    </row>
    <row r="1063" spans="2:8" x14ac:dyDescent="0.25">
      <c r="B1063" t="s">
        <v>3817</v>
      </c>
      <c r="D1063" s="7" t="s">
        <v>12</v>
      </c>
      <c r="E1063" t="s">
        <v>1366</v>
      </c>
      <c r="F1063" t="s">
        <v>1371</v>
      </c>
      <c r="G1063" t="s">
        <v>4748</v>
      </c>
      <c r="H1063" t="s">
        <v>3247</v>
      </c>
    </row>
    <row r="1064" spans="2:8" x14ac:dyDescent="0.25">
      <c r="B1064" t="s">
        <v>3864</v>
      </c>
      <c r="D1064" s="7" t="s">
        <v>12</v>
      </c>
      <c r="E1064" t="s">
        <v>1366</v>
      </c>
      <c r="F1064" t="s">
        <v>1371</v>
      </c>
      <c r="G1064" t="s">
        <v>4748</v>
      </c>
      <c r="H1064" t="s">
        <v>3179</v>
      </c>
    </row>
    <row r="1065" spans="2:8" x14ac:dyDescent="0.25">
      <c r="B1065" t="s">
        <v>3916</v>
      </c>
      <c r="D1065" s="7" t="s">
        <v>12</v>
      </c>
      <c r="E1065" t="s">
        <v>1366</v>
      </c>
      <c r="F1065" t="s">
        <v>1371</v>
      </c>
      <c r="G1065" t="s">
        <v>4748</v>
      </c>
      <c r="H1065" t="s">
        <v>3182</v>
      </c>
    </row>
    <row r="1066" spans="2:8" x14ac:dyDescent="0.25">
      <c r="B1066" t="s">
        <v>3316</v>
      </c>
      <c r="D1066" s="7" t="s">
        <v>12</v>
      </c>
      <c r="E1066" t="s">
        <v>1366</v>
      </c>
      <c r="F1066" t="s">
        <v>1371</v>
      </c>
      <c r="G1066" t="s">
        <v>4748</v>
      </c>
      <c r="H1066" t="s">
        <v>3155</v>
      </c>
    </row>
    <row r="1067" spans="2:8" x14ac:dyDescent="0.25">
      <c r="B1067" t="s">
        <v>4351</v>
      </c>
      <c r="D1067" s="7" t="s">
        <v>12</v>
      </c>
      <c r="E1067" t="s">
        <v>1366</v>
      </c>
      <c r="F1067" t="s">
        <v>1371</v>
      </c>
      <c r="G1067" t="s">
        <v>4748</v>
      </c>
      <c r="H1067" t="s">
        <v>3196</v>
      </c>
    </row>
    <row r="1068" spans="2:8" x14ac:dyDescent="0.25">
      <c r="B1068" t="s">
        <v>4728</v>
      </c>
      <c r="D1068" s="7" t="s">
        <v>12</v>
      </c>
      <c r="E1068" t="s">
        <v>1366</v>
      </c>
      <c r="F1068" t="s">
        <v>1371</v>
      </c>
      <c r="G1068" t="s">
        <v>4748</v>
      </c>
      <c r="H1068" t="s">
        <v>3238</v>
      </c>
    </row>
    <row r="1069" spans="2:8" x14ac:dyDescent="0.25">
      <c r="B1069" t="s">
        <v>3319</v>
      </c>
      <c r="D1069" s="7" t="s">
        <v>12</v>
      </c>
      <c r="E1069" t="s">
        <v>1366</v>
      </c>
      <c r="F1069" t="s">
        <v>1371</v>
      </c>
      <c r="G1069" t="s">
        <v>4748</v>
      </c>
      <c r="H1069" t="s">
        <v>3155</v>
      </c>
    </row>
    <row r="1070" spans="2:8" x14ac:dyDescent="0.25">
      <c r="B1070" t="s">
        <v>3607</v>
      </c>
      <c r="D1070" s="7" t="s">
        <v>12</v>
      </c>
      <c r="E1070" t="s">
        <v>1366</v>
      </c>
      <c r="F1070" t="s">
        <v>1371</v>
      </c>
      <c r="G1070" t="s">
        <v>4748</v>
      </c>
      <c r="H1070" t="s">
        <v>3173</v>
      </c>
    </row>
    <row r="1071" spans="2:8" x14ac:dyDescent="0.25">
      <c r="B1071" t="s">
        <v>3960</v>
      </c>
      <c r="D1071" s="7" t="s">
        <v>12</v>
      </c>
      <c r="E1071" t="s">
        <v>1366</v>
      </c>
      <c r="F1071" t="s">
        <v>1371</v>
      </c>
      <c r="G1071" t="s">
        <v>4748</v>
      </c>
      <c r="H1071" t="s">
        <v>3185</v>
      </c>
    </row>
    <row r="1072" spans="2:8" x14ac:dyDescent="0.25">
      <c r="B1072" t="s">
        <v>4729</v>
      </c>
      <c r="D1072" s="7" t="s">
        <v>12</v>
      </c>
      <c r="E1072" t="s">
        <v>1366</v>
      </c>
      <c r="F1072" t="s">
        <v>1371</v>
      </c>
      <c r="G1072" t="s">
        <v>4748</v>
      </c>
      <c r="H1072" t="s">
        <v>3238</v>
      </c>
    </row>
    <row r="1073" spans="2:8" x14ac:dyDescent="0.25">
      <c r="B1073" t="s">
        <v>3961</v>
      </c>
      <c r="D1073" s="7" t="s">
        <v>12</v>
      </c>
      <c r="E1073" t="s">
        <v>1366</v>
      </c>
      <c r="F1073" t="s">
        <v>1371</v>
      </c>
      <c r="G1073" t="s">
        <v>4748</v>
      </c>
      <c r="H1073" t="s">
        <v>3185</v>
      </c>
    </row>
    <row r="1074" spans="2:8" x14ac:dyDescent="0.25">
      <c r="B1074" t="s">
        <v>4569</v>
      </c>
      <c r="D1074" s="7" t="s">
        <v>12</v>
      </c>
      <c r="E1074" t="s">
        <v>1366</v>
      </c>
      <c r="F1074" t="s">
        <v>1371</v>
      </c>
      <c r="G1074" t="s">
        <v>4748</v>
      </c>
      <c r="H1074" t="s">
        <v>3211</v>
      </c>
    </row>
    <row r="1075" spans="2:8" x14ac:dyDescent="0.25">
      <c r="B1075" t="s">
        <v>3610</v>
      </c>
      <c r="D1075" s="7" t="s">
        <v>12</v>
      </c>
      <c r="E1075" t="s">
        <v>1366</v>
      </c>
      <c r="F1075" t="s">
        <v>1371</v>
      </c>
      <c r="G1075" t="s">
        <v>4748</v>
      </c>
      <c r="H1075" t="s">
        <v>3173</v>
      </c>
    </row>
    <row r="1076" spans="2:8" x14ac:dyDescent="0.25">
      <c r="B1076" t="s">
        <v>3321</v>
      </c>
      <c r="D1076" s="7" t="s">
        <v>12</v>
      </c>
      <c r="E1076" t="s">
        <v>1366</v>
      </c>
      <c r="F1076" t="s">
        <v>1371</v>
      </c>
      <c r="G1076" t="s">
        <v>4748</v>
      </c>
      <c r="H1076" t="s">
        <v>3155</v>
      </c>
    </row>
    <row r="1077" spans="2:8" x14ac:dyDescent="0.25">
      <c r="B1077" t="s">
        <v>3962</v>
      </c>
      <c r="D1077" s="7" t="s">
        <v>12</v>
      </c>
      <c r="E1077" t="s">
        <v>1366</v>
      </c>
      <c r="F1077" t="s">
        <v>1371</v>
      </c>
      <c r="G1077" t="s">
        <v>4748</v>
      </c>
      <c r="H1077" t="s">
        <v>3185</v>
      </c>
    </row>
    <row r="1078" spans="2:8" x14ac:dyDescent="0.25">
      <c r="B1078" t="s">
        <v>4730</v>
      </c>
      <c r="D1078" s="7" t="s">
        <v>12</v>
      </c>
      <c r="E1078" t="s">
        <v>1366</v>
      </c>
      <c r="F1078" t="s">
        <v>1371</v>
      </c>
      <c r="G1078" t="s">
        <v>4748</v>
      </c>
      <c r="H1078" t="s">
        <v>3238</v>
      </c>
    </row>
    <row r="1079" spans="2:8" x14ac:dyDescent="0.25">
      <c r="B1079" t="s">
        <v>3865</v>
      </c>
      <c r="D1079" s="7" t="s">
        <v>12</v>
      </c>
      <c r="E1079" t="s">
        <v>1366</v>
      </c>
      <c r="F1079" t="s">
        <v>1371</v>
      </c>
      <c r="G1079" t="s">
        <v>4748</v>
      </c>
      <c r="H1079" t="s">
        <v>3179</v>
      </c>
    </row>
    <row r="1080" spans="2:8" x14ac:dyDescent="0.25">
      <c r="B1080" t="s">
        <v>3977</v>
      </c>
      <c r="D1080" s="7" t="s">
        <v>12</v>
      </c>
      <c r="E1080" t="s">
        <v>1366</v>
      </c>
      <c r="F1080" t="s">
        <v>1371</v>
      </c>
      <c r="G1080" t="s">
        <v>4748</v>
      </c>
      <c r="H1080" t="s">
        <v>3188</v>
      </c>
    </row>
    <row r="1081" spans="2:8" x14ac:dyDescent="0.25">
      <c r="B1081" t="s">
        <v>4403</v>
      </c>
      <c r="D1081" s="7" t="s">
        <v>12</v>
      </c>
      <c r="E1081" t="s">
        <v>1366</v>
      </c>
      <c r="F1081" t="s">
        <v>1371</v>
      </c>
      <c r="G1081" t="s">
        <v>4748</v>
      </c>
      <c r="H1081" t="s">
        <v>3202</v>
      </c>
    </row>
    <row r="1082" spans="2:8" x14ac:dyDescent="0.25">
      <c r="B1082" t="s">
        <v>3866</v>
      </c>
      <c r="D1082" s="7" t="s">
        <v>12</v>
      </c>
      <c r="E1082" t="s">
        <v>1366</v>
      </c>
      <c r="F1082" t="s">
        <v>1371</v>
      </c>
      <c r="G1082" t="s">
        <v>4748</v>
      </c>
      <c r="H1082" t="s">
        <v>3179</v>
      </c>
    </row>
    <row r="1083" spans="2:8" x14ac:dyDescent="0.25">
      <c r="B1083" t="s">
        <v>3801</v>
      </c>
      <c r="D1083" s="7" t="s">
        <v>12</v>
      </c>
      <c r="E1083" t="s">
        <v>1366</v>
      </c>
      <c r="F1083" t="s">
        <v>1371</v>
      </c>
      <c r="G1083" t="s">
        <v>4748</v>
      </c>
      <c r="H1083" t="s">
        <v>3176</v>
      </c>
    </row>
    <row r="1084" spans="2:8" x14ac:dyDescent="0.25">
      <c r="B1084" t="s">
        <v>4205</v>
      </c>
      <c r="D1084" s="7" t="s">
        <v>12</v>
      </c>
      <c r="E1084" t="s">
        <v>1366</v>
      </c>
      <c r="F1084" t="s">
        <v>1371</v>
      </c>
      <c r="G1084" t="s">
        <v>4748</v>
      </c>
      <c r="H1084" t="s">
        <v>3193</v>
      </c>
    </row>
    <row r="1085" spans="2:8" x14ac:dyDescent="0.25">
      <c r="B1085" t="s">
        <v>4206</v>
      </c>
      <c r="D1085" s="7" t="s">
        <v>12</v>
      </c>
      <c r="E1085" t="s">
        <v>1366</v>
      </c>
      <c r="F1085" t="s">
        <v>1371</v>
      </c>
      <c r="G1085" t="s">
        <v>4748</v>
      </c>
      <c r="H1085" t="s">
        <v>3193</v>
      </c>
    </row>
    <row r="1086" spans="2:8" x14ac:dyDescent="0.25">
      <c r="B1086" t="s">
        <v>3917</v>
      </c>
      <c r="D1086" s="7" t="s">
        <v>12</v>
      </c>
      <c r="E1086" t="s">
        <v>1366</v>
      </c>
      <c r="F1086" t="s">
        <v>1371</v>
      </c>
      <c r="G1086" t="s">
        <v>4748</v>
      </c>
      <c r="H1086" t="s">
        <v>3182</v>
      </c>
    </row>
    <row r="1087" spans="2:8" x14ac:dyDescent="0.25">
      <c r="B1087" t="s">
        <v>3613</v>
      </c>
      <c r="D1087" s="7" t="s">
        <v>12</v>
      </c>
      <c r="E1087" t="s">
        <v>1366</v>
      </c>
      <c r="F1087" t="s">
        <v>1371</v>
      </c>
      <c r="G1087" t="s">
        <v>4748</v>
      </c>
      <c r="H1087" t="s">
        <v>3173</v>
      </c>
    </row>
    <row r="1088" spans="2:8" x14ac:dyDescent="0.25">
      <c r="B1088" t="s">
        <v>3468</v>
      </c>
      <c r="D1088" s="7" t="s">
        <v>12</v>
      </c>
      <c r="E1088" t="s">
        <v>1366</v>
      </c>
      <c r="F1088" t="s">
        <v>1371</v>
      </c>
      <c r="G1088" t="s">
        <v>4748</v>
      </c>
      <c r="H1088" t="s">
        <v>3170</v>
      </c>
    </row>
    <row r="1089" spans="2:8" x14ac:dyDescent="0.25">
      <c r="B1089" t="s">
        <v>4207</v>
      </c>
      <c r="D1089" s="7" t="s">
        <v>12</v>
      </c>
      <c r="E1089" t="s">
        <v>1366</v>
      </c>
      <c r="F1089" t="s">
        <v>1371</v>
      </c>
      <c r="G1089" t="s">
        <v>4748</v>
      </c>
      <c r="H1089" t="s">
        <v>3193</v>
      </c>
    </row>
    <row r="1090" spans="2:8" x14ac:dyDescent="0.25">
      <c r="B1090" t="s">
        <v>3918</v>
      </c>
      <c r="D1090" s="7" t="s">
        <v>12</v>
      </c>
      <c r="E1090" t="s">
        <v>1366</v>
      </c>
      <c r="F1090" t="s">
        <v>1371</v>
      </c>
      <c r="G1090" t="s">
        <v>4748</v>
      </c>
      <c r="H1090" t="s">
        <v>3182</v>
      </c>
    </row>
    <row r="1091" spans="2:8" x14ac:dyDescent="0.25">
      <c r="B1091" t="s">
        <v>4352</v>
      </c>
      <c r="D1091" s="7" t="s">
        <v>12</v>
      </c>
      <c r="E1091" t="s">
        <v>1366</v>
      </c>
      <c r="F1091" t="s">
        <v>1371</v>
      </c>
      <c r="G1091" t="s">
        <v>4748</v>
      </c>
      <c r="H1091" t="s">
        <v>3196</v>
      </c>
    </row>
    <row r="1092" spans="2:8" x14ac:dyDescent="0.25">
      <c r="B1092" t="s">
        <v>3867</v>
      </c>
      <c r="D1092" s="7" t="s">
        <v>12</v>
      </c>
      <c r="E1092" t="s">
        <v>1366</v>
      </c>
      <c r="F1092" t="s">
        <v>1371</v>
      </c>
      <c r="G1092" t="s">
        <v>4748</v>
      </c>
      <c r="H1092" t="s">
        <v>3179</v>
      </c>
    </row>
    <row r="1093" spans="2:8" x14ac:dyDescent="0.25">
      <c r="B1093" t="s">
        <v>3616</v>
      </c>
      <c r="D1093" s="7" t="s">
        <v>12</v>
      </c>
      <c r="E1093" t="s">
        <v>1366</v>
      </c>
      <c r="F1093" t="s">
        <v>1371</v>
      </c>
      <c r="G1093" t="s">
        <v>4748</v>
      </c>
      <c r="H1093" t="s">
        <v>3173</v>
      </c>
    </row>
    <row r="1094" spans="2:8" x14ac:dyDescent="0.25">
      <c r="B1094" t="s">
        <v>4570</v>
      </c>
      <c r="D1094" s="7" t="s">
        <v>12</v>
      </c>
      <c r="E1094" t="s">
        <v>1366</v>
      </c>
      <c r="F1094" t="s">
        <v>1371</v>
      </c>
      <c r="G1094" t="s">
        <v>4748</v>
      </c>
      <c r="H1094" t="s">
        <v>3211</v>
      </c>
    </row>
    <row r="1095" spans="2:8" x14ac:dyDescent="0.25">
      <c r="B1095" t="s">
        <v>4571</v>
      </c>
      <c r="D1095" s="7" t="s">
        <v>12</v>
      </c>
      <c r="E1095" t="s">
        <v>1366</v>
      </c>
      <c r="F1095" t="s">
        <v>1371</v>
      </c>
      <c r="G1095" t="s">
        <v>4748</v>
      </c>
      <c r="H1095" t="s">
        <v>3211</v>
      </c>
    </row>
    <row r="1096" spans="2:8" x14ac:dyDescent="0.25">
      <c r="B1096" t="s">
        <v>3919</v>
      </c>
      <c r="D1096" s="7" t="s">
        <v>12</v>
      </c>
      <c r="E1096" t="s">
        <v>1366</v>
      </c>
      <c r="F1096" t="s">
        <v>1371</v>
      </c>
      <c r="G1096" t="s">
        <v>4748</v>
      </c>
      <c r="H1096" t="s">
        <v>3182</v>
      </c>
    </row>
    <row r="1097" spans="2:8" x14ac:dyDescent="0.25">
      <c r="B1097" t="s">
        <v>3802</v>
      </c>
      <c r="D1097" s="7" t="s">
        <v>12</v>
      </c>
      <c r="E1097" t="s">
        <v>1366</v>
      </c>
      <c r="F1097" t="s">
        <v>1371</v>
      </c>
      <c r="G1097" t="s">
        <v>4748</v>
      </c>
      <c r="H1097" t="s">
        <v>3176</v>
      </c>
    </row>
    <row r="1098" spans="2:8" x14ac:dyDescent="0.25">
      <c r="B1098" t="s">
        <v>4731</v>
      </c>
      <c r="D1098" s="7" t="s">
        <v>12</v>
      </c>
      <c r="E1098" t="s">
        <v>1366</v>
      </c>
      <c r="F1098" t="s">
        <v>1371</v>
      </c>
      <c r="G1098" t="s">
        <v>4748</v>
      </c>
      <c r="H1098" t="s">
        <v>3238</v>
      </c>
    </row>
    <row r="1099" spans="2:8" x14ac:dyDescent="0.25">
      <c r="B1099" t="s">
        <v>4208</v>
      </c>
      <c r="D1099" s="7" t="s">
        <v>12</v>
      </c>
      <c r="E1099" t="s">
        <v>1366</v>
      </c>
      <c r="F1099" t="s">
        <v>1371</v>
      </c>
      <c r="G1099" t="s">
        <v>4748</v>
      </c>
      <c r="H1099" t="s">
        <v>3193</v>
      </c>
    </row>
    <row r="1100" spans="2:8" x14ac:dyDescent="0.25">
      <c r="B1100" t="s">
        <v>4353</v>
      </c>
      <c r="D1100" s="7" t="s">
        <v>12</v>
      </c>
      <c r="E1100" t="s">
        <v>1366</v>
      </c>
      <c r="F1100" t="s">
        <v>1371</v>
      </c>
      <c r="G1100" t="s">
        <v>4748</v>
      </c>
      <c r="H1100" t="s">
        <v>3196</v>
      </c>
    </row>
    <row r="1101" spans="2:8" x14ac:dyDescent="0.25">
      <c r="B1101" t="s">
        <v>4572</v>
      </c>
      <c r="D1101" s="7" t="s">
        <v>12</v>
      </c>
      <c r="E1101" t="s">
        <v>1366</v>
      </c>
      <c r="F1101" t="s">
        <v>1371</v>
      </c>
      <c r="G1101" t="s">
        <v>4748</v>
      </c>
      <c r="H1101" t="s">
        <v>3211</v>
      </c>
    </row>
    <row r="1102" spans="2:8" x14ac:dyDescent="0.25">
      <c r="B1102" t="s">
        <v>4573</v>
      </c>
      <c r="D1102" s="7" t="s">
        <v>12</v>
      </c>
      <c r="E1102" t="s">
        <v>1366</v>
      </c>
      <c r="F1102" t="s">
        <v>1371</v>
      </c>
      <c r="G1102" t="s">
        <v>4748</v>
      </c>
      <c r="H1102" t="s">
        <v>3211</v>
      </c>
    </row>
    <row r="1103" spans="2:8" x14ac:dyDescent="0.25">
      <c r="B1103" t="s">
        <v>4574</v>
      </c>
      <c r="D1103" s="7" t="s">
        <v>12</v>
      </c>
      <c r="E1103" t="s">
        <v>1366</v>
      </c>
      <c r="F1103" t="s">
        <v>1371</v>
      </c>
      <c r="G1103" t="s">
        <v>4748</v>
      </c>
      <c r="H1103" t="s">
        <v>3211</v>
      </c>
    </row>
    <row r="1104" spans="2:8" x14ac:dyDescent="0.25">
      <c r="B1104" t="s">
        <v>4354</v>
      </c>
      <c r="D1104" s="7" t="s">
        <v>12</v>
      </c>
      <c r="E1104" t="s">
        <v>1366</v>
      </c>
      <c r="F1104" t="s">
        <v>1371</v>
      </c>
      <c r="G1104" t="s">
        <v>4748</v>
      </c>
      <c r="H1104" t="s">
        <v>3196</v>
      </c>
    </row>
    <row r="1105" spans="2:8" x14ac:dyDescent="0.25">
      <c r="B1105" t="s">
        <v>4710</v>
      </c>
      <c r="D1105" s="7" t="s">
        <v>12</v>
      </c>
      <c r="E1105" t="s">
        <v>1366</v>
      </c>
      <c r="F1105" t="s">
        <v>1371</v>
      </c>
      <c r="G1105" t="s">
        <v>4748</v>
      </c>
      <c r="H1105" t="s">
        <v>3156</v>
      </c>
    </row>
    <row r="1106" spans="2:8" x14ac:dyDescent="0.25">
      <c r="B1106" t="s">
        <v>4575</v>
      </c>
      <c r="D1106" s="7" t="s">
        <v>12</v>
      </c>
      <c r="E1106" t="s">
        <v>1366</v>
      </c>
      <c r="F1106" t="s">
        <v>1371</v>
      </c>
      <c r="G1106" t="s">
        <v>4748</v>
      </c>
      <c r="H1106" t="s">
        <v>3211</v>
      </c>
    </row>
    <row r="1107" spans="2:8" x14ac:dyDescent="0.25">
      <c r="B1107" t="s">
        <v>3803</v>
      </c>
      <c r="D1107" s="7" t="s">
        <v>12</v>
      </c>
      <c r="E1107" t="s">
        <v>1366</v>
      </c>
      <c r="F1107" t="s">
        <v>1371</v>
      </c>
      <c r="G1107" t="s">
        <v>4748</v>
      </c>
      <c r="H1107" t="s">
        <v>3176</v>
      </c>
    </row>
    <row r="1108" spans="2:8" x14ac:dyDescent="0.25">
      <c r="B1108" t="s">
        <v>4576</v>
      </c>
      <c r="D1108" s="7" t="s">
        <v>12</v>
      </c>
      <c r="E1108" t="s">
        <v>1366</v>
      </c>
      <c r="F1108" t="s">
        <v>1371</v>
      </c>
      <c r="G1108" t="s">
        <v>4748</v>
      </c>
      <c r="H1108" t="s">
        <v>3211</v>
      </c>
    </row>
    <row r="1109" spans="2:8" x14ac:dyDescent="0.25">
      <c r="B1109" t="s">
        <v>4577</v>
      </c>
      <c r="D1109" s="7" t="s">
        <v>12</v>
      </c>
      <c r="E1109" t="s">
        <v>1366</v>
      </c>
      <c r="F1109" t="s">
        <v>1371</v>
      </c>
      <c r="G1109" t="s">
        <v>4748</v>
      </c>
      <c r="H1109" t="s">
        <v>3211</v>
      </c>
    </row>
    <row r="1110" spans="2:8" x14ac:dyDescent="0.25">
      <c r="B1110" t="s">
        <v>4578</v>
      </c>
      <c r="D1110" s="7" t="s">
        <v>12</v>
      </c>
      <c r="E1110" t="s">
        <v>1366</v>
      </c>
      <c r="F1110" t="s">
        <v>1371</v>
      </c>
      <c r="G1110" t="s">
        <v>4748</v>
      </c>
      <c r="H1110" t="s">
        <v>3211</v>
      </c>
    </row>
    <row r="1111" spans="2:8" x14ac:dyDescent="0.25">
      <c r="B1111" t="s">
        <v>4355</v>
      </c>
      <c r="D1111" s="7" t="s">
        <v>12</v>
      </c>
      <c r="E1111" t="s">
        <v>1366</v>
      </c>
      <c r="F1111" t="s">
        <v>1371</v>
      </c>
      <c r="G1111" t="s">
        <v>4748</v>
      </c>
      <c r="H1111" t="s">
        <v>3196</v>
      </c>
    </row>
    <row r="1112" spans="2:8" x14ac:dyDescent="0.25">
      <c r="B1112" t="s">
        <v>4579</v>
      </c>
      <c r="D1112" s="7" t="s">
        <v>12</v>
      </c>
      <c r="E1112" t="s">
        <v>1366</v>
      </c>
      <c r="F1112" t="s">
        <v>1371</v>
      </c>
      <c r="G1112" t="s">
        <v>4748</v>
      </c>
      <c r="H1112" t="s">
        <v>3211</v>
      </c>
    </row>
    <row r="1113" spans="2:8" x14ac:dyDescent="0.25">
      <c r="B1113" t="s">
        <v>4209</v>
      </c>
      <c r="D1113" s="7" t="s">
        <v>12</v>
      </c>
      <c r="E1113" t="s">
        <v>1366</v>
      </c>
      <c r="F1113" t="s">
        <v>1371</v>
      </c>
      <c r="G1113" t="s">
        <v>4748</v>
      </c>
      <c r="H1113" t="s">
        <v>3193</v>
      </c>
    </row>
    <row r="1114" spans="2:8" x14ac:dyDescent="0.25">
      <c r="B1114" t="s">
        <v>3619</v>
      </c>
      <c r="D1114" s="7" t="s">
        <v>12</v>
      </c>
      <c r="E1114" t="s">
        <v>1366</v>
      </c>
      <c r="F1114" t="s">
        <v>1371</v>
      </c>
      <c r="G1114" t="s">
        <v>4748</v>
      </c>
      <c r="H1114" t="s">
        <v>3173</v>
      </c>
    </row>
    <row r="1115" spans="2:8" x14ac:dyDescent="0.25">
      <c r="B1115" t="s">
        <v>3324</v>
      </c>
      <c r="D1115" s="7" t="s">
        <v>12</v>
      </c>
      <c r="E1115" t="s">
        <v>1366</v>
      </c>
      <c r="F1115" t="s">
        <v>1371</v>
      </c>
      <c r="G1115" t="s">
        <v>4748</v>
      </c>
      <c r="H1115" t="s">
        <v>3155</v>
      </c>
    </row>
    <row r="1116" spans="2:8" x14ac:dyDescent="0.25">
      <c r="B1116" t="s">
        <v>3963</v>
      </c>
      <c r="D1116" s="7" t="s">
        <v>12</v>
      </c>
      <c r="E1116" t="s">
        <v>1366</v>
      </c>
      <c r="F1116" t="s">
        <v>1371</v>
      </c>
      <c r="G1116" t="s">
        <v>4748</v>
      </c>
      <c r="H1116" t="s">
        <v>3185</v>
      </c>
    </row>
    <row r="1117" spans="2:8" x14ac:dyDescent="0.25">
      <c r="B1117" t="s">
        <v>4580</v>
      </c>
      <c r="D1117" s="7" t="s">
        <v>12</v>
      </c>
      <c r="E1117" t="s">
        <v>1366</v>
      </c>
      <c r="F1117" t="s">
        <v>1371</v>
      </c>
      <c r="G1117" t="s">
        <v>4748</v>
      </c>
      <c r="H1117" t="s">
        <v>3211</v>
      </c>
    </row>
    <row r="1118" spans="2:8" x14ac:dyDescent="0.25">
      <c r="B1118" t="s">
        <v>3622</v>
      </c>
      <c r="D1118" s="7" t="s">
        <v>12</v>
      </c>
      <c r="E1118" t="s">
        <v>1366</v>
      </c>
      <c r="F1118" t="s">
        <v>1371</v>
      </c>
      <c r="G1118" t="s">
        <v>4748</v>
      </c>
      <c r="H1118" t="s">
        <v>3173</v>
      </c>
    </row>
    <row r="1119" spans="2:8" x14ac:dyDescent="0.25">
      <c r="B1119" t="s">
        <v>3804</v>
      </c>
      <c r="D1119" s="7" t="s">
        <v>12</v>
      </c>
      <c r="E1119" t="s">
        <v>1366</v>
      </c>
      <c r="F1119" t="s">
        <v>1371</v>
      </c>
      <c r="G1119" t="s">
        <v>4748</v>
      </c>
      <c r="H1119" t="s">
        <v>3176</v>
      </c>
    </row>
    <row r="1120" spans="2:8" x14ac:dyDescent="0.25">
      <c r="B1120" t="s">
        <v>4581</v>
      </c>
      <c r="D1120" s="7" t="s">
        <v>12</v>
      </c>
      <c r="E1120" t="s">
        <v>1366</v>
      </c>
      <c r="F1120" t="s">
        <v>1371</v>
      </c>
      <c r="G1120" t="s">
        <v>4748</v>
      </c>
      <c r="H1120" t="s">
        <v>3211</v>
      </c>
    </row>
    <row r="1121" spans="2:21" x14ac:dyDescent="0.25">
      <c r="B1121" t="s">
        <v>3805</v>
      </c>
      <c r="D1121" s="7" t="s">
        <v>12</v>
      </c>
      <c r="E1121" t="s">
        <v>1366</v>
      </c>
      <c r="F1121" t="s">
        <v>1371</v>
      </c>
      <c r="G1121" t="s">
        <v>4748</v>
      </c>
      <c r="H1121" t="s">
        <v>3176</v>
      </c>
      <c r="T1121" t="s">
        <v>3070</v>
      </c>
      <c r="U1121" t="s">
        <v>3069</v>
      </c>
    </row>
    <row r="1122" spans="2:21" x14ac:dyDescent="0.25">
      <c r="B1122" t="s">
        <v>3471</v>
      </c>
      <c r="D1122" s="7" t="s">
        <v>12</v>
      </c>
      <c r="E1122" t="s">
        <v>1366</v>
      </c>
      <c r="F1122" t="s">
        <v>1371</v>
      </c>
      <c r="G1122" t="s">
        <v>4748</v>
      </c>
      <c r="H1122" t="s">
        <v>3170</v>
      </c>
      <c r="T1122" t="s">
        <v>3263</v>
      </c>
      <c r="U1122" t="s">
        <v>3264</v>
      </c>
    </row>
    <row r="1123" spans="2:21" x14ac:dyDescent="0.25">
      <c r="B1123" t="s">
        <v>3818</v>
      </c>
      <c r="D1123" s="7" t="s">
        <v>12</v>
      </c>
      <c r="E1123" t="s">
        <v>1366</v>
      </c>
      <c r="F1123" t="s">
        <v>1371</v>
      </c>
      <c r="G1123" t="s">
        <v>4748</v>
      </c>
      <c r="H1123" t="s">
        <v>3247</v>
      </c>
      <c r="T1123" t="s">
        <v>3266</v>
      </c>
      <c r="U1123" t="s">
        <v>3267</v>
      </c>
    </row>
    <row r="1124" spans="2:21" x14ac:dyDescent="0.25">
      <c r="B1124" t="s">
        <v>3624</v>
      </c>
      <c r="D1124" s="7" t="s">
        <v>12</v>
      </c>
      <c r="E1124" t="s">
        <v>1366</v>
      </c>
      <c r="F1124" t="s">
        <v>1371</v>
      </c>
      <c r="G1124" t="s">
        <v>4748</v>
      </c>
      <c r="H1124" t="s">
        <v>3173</v>
      </c>
      <c r="T1124" t="s">
        <v>3269</v>
      </c>
      <c r="U1124" t="s">
        <v>3270</v>
      </c>
    </row>
    <row r="1125" spans="2:21" x14ac:dyDescent="0.25">
      <c r="B1125" t="s">
        <v>3627</v>
      </c>
      <c r="D1125" s="7" t="s">
        <v>12</v>
      </c>
      <c r="E1125" t="s">
        <v>1366</v>
      </c>
      <c r="F1125" t="s">
        <v>1371</v>
      </c>
      <c r="G1125" t="s">
        <v>4748</v>
      </c>
      <c r="H1125" t="s">
        <v>3173</v>
      </c>
      <c r="T1125" t="s">
        <v>3272</v>
      </c>
      <c r="U1125" t="s">
        <v>3273</v>
      </c>
    </row>
    <row r="1126" spans="2:21" x14ac:dyDescent="0.25">
      <c r="B1126" t="s">
        <v>4404</v>
      </c>
      <c r="D1126" s="7" t="s">
        <v>12</v>
      </c>
      <c r="E1126" t="s">
        <v>1366</v>
      </c>
      <c r="F1126" t="s">
        <v>1371</v>
      </c>
      <c r="G1126" t="s">
        <v>4748</v>
      </c>
      <c r="H1126" t="s">
        <v>3202</v>
      </c>
      <c r="T1126" t="s">
        <v>3275</v>
      </c>
      <c r="U1126" t="s">
        <v>3276</v>
      </c>
    </row>
    <row r="1127" spans="2:21" x14ac:dyDescent="0.25">
      <c r="B1127" t="s">
        <v>3806</v>
      </c>
      <c r="D1127" s="7" t="s">
        <v>12</v>
      </c>
      <c r="E1127" t="s">
        <v>1366</v>
      </c>
      <c r="F1127" t="s">
        <v>1371</v>
      </c>
      <c r="G1127" t="s">
        <v>4748</v>
      </c>
      <c r="H1127" t="s">
        <v>3176</v>
      </c>
      <c r="T1127" t="s">
        <v>3278</v>
      </c>
      <c r="U1127" t="s">
        <v>3279</v>
      </c>
    </row>
    <row r="1128" spans="2:21" x14ac:dyDescent="0.25">
      <c r="B1128" t="s">
        <v>4210</v>
      </c>
      <c r="D1128" s="7" t="s">
        <v>12</v>
      </c>
      <c r="E1128" t="s">
        <v>1366</v>
      </c>
      <c r="F1128" t="s">
        <v>1371</v>
      </c>
      <c r="G1128" t="s">
        <v>4748</v>
      </c>
      <c r="H1128" t="s">
        <v>3193</v>
      </c>
      <c r="T1128" t="s">
        <v>3281</v>
      </c>
      <c r="U1128" t="s">
        <v>3282</v>
      </c>
    </row>
    <row r="1129" spans="2:21" x14ac:dyDescent="0.25">
      <c r="B1129" t="s">
        <v>3868</v>
      </c>
      <c r="D1129" s="7" t="s">
        <v>12</v>
      </c>
      <c r="E1129" t="s">
        <v>1366</v>
      </c>
      <c r="F1129" t="s">
        <v>1371</v>
      </c>
      <c r="G1129" t="s">
        <v>4748</v>
      </c>
      <c r="H1129" t="s">
        <v>3179</v>
      </c>
      <c r="T1129" t="s">
        <v>3284</v>
      </c>
      <c r="U1129" t="s">
        <v>3285</v>
      </c>
    </row>
    <row r="1130" spans="2:21" x14ac:dyDescent="0.25">
      <c r="B1130" t="s">
        <v>4211</v>
      </c>
      <c r="D1130" s="7" t="s">
        <v>12</v>
      </c>
      <c r="E1130" t="s">
        <v>1366</v>
      </c>
      <c r="F1130" t="s">
        <v>1371</v>
      </c>
      <c r="G1130" t="s">
        <v>4748</v>
      </c>
      <c r="H1130" t="s">
        <v>3193</v>
      </c>
      <c r="T1130" t="s">
        <v>3287</v>
      </c>
      <c r="U1130" t="s">
        <v>3288</v>
      </c>
    </row>
    <row r="1131" spans="2:21" x14ac:dyDescent="0.25">
      <c r="B1131" t="s">
        <v>3630</v>
      </c>
      <c r="D1131" s="7" t="s">
        <v>12</v>
      </c>
      <c r="E1131" t="s">
        <v>1366</v>
      </c>
      <c r="F1131" t="s">
        <v>1371</v>
      </c>
      <c r="G1131" t="s">
        <v>4748</v>
      </c>
      <c r="H1131" t="s">
        <v>3173</v>
      </c>
      <c r="T1131" t="s">
        <v>3290</v>
      </c>
      <c r="U1131" t="s">
        <v>3291</v>
      </c>
    </row>
    <row r="1132" spans="2:21" x14ac:dyDescent="0.25">
      <c r="B1132" t="s">
        <v>3474</v>
      </c>
      <c r="D1132" s="7" t="s">
        <v>12</v>
      </c>
      <c r="E1132" t="s">
        <v>1366</v>
      </c>
      <c r="F1132" t="s">
        <v>1371</v>
      </c>
      <c r="G1132" t="s">
        <v>4748</v>
      </c>
      <c r="H1132" t="s">
        <v>3170</v>
      </c>
      <c r="T1132" t="s">
        <v>3293</v>
      </c>
      <c r="U1132" t="s">
        <v>3294</v>
      </c>
    </row>
    <row r="1133" spans="2:21" x14ac:dyDescent="0.25">
      <c r="B1133" t="s">
        <v>4582</v>
      </c>
      <c r="D1133" s="7" t="s">
        <v>12</v>
      </c>
      <c r="E1133" t="s">
        <v>1366</v>
      </c>
      <c r="F1133" t="s">
        <v>1371</v>
      </c>
      <c r="G1133" t="s">
        <v>4748</v>
      </c>
      <c r="H1133" t="s">
        <v>3211</v>
      </c>
      <c r="T1133" t="s">
        <v>3296</v>
      </c>
      <c r="U1133" t="s">
        <v>3297</v>
      </c>
    </row>
    <row r="1134" spans="2:21" x14ac:dyDescent="0.25">
      <c r="B1134" t="s">
        <v>3477</v>
      </c>
      <c r="D1134" s="7" t="s">
        <v>12</v>
      </c>
      <c r="E1134" t="s">
        <v>1366</v>
      </c>
      <c r="F1134" t="s">
        <v>1371</v>
      </c>
      <c r="G1134" t="s">
        <v>4748</v>
      </c>
      <c r="H1134" t="s">
        <v>3170</v>
      </c>
      <c r="T1134" t="s">
        <v>3299</v>
      </c>
      <c r="U1134" t="s">
        <v>3300</v>
      </c>
    </row>
    <row r="1135" spans="2:21" x14ac:dyDescent="0.25">
      <c r="B1135" t="s">
        <v>4583</v>
      </c>
      <c r="D1135" s="7" t="s">
        <v>12</v>
      </c>
      <c r="E1135" t="s">
        <v>1366</v>
      </c>
      <c r="F1135" t="s">
        <v>1371</v>
      </c>
      <c r="G1135" t="s">
        <v>4748</v>
      </c>
      <c r="H1135" t="s">
        <v>3211</v>
      </c>
      <c r="T1135" t="s">
        <v>3302</v>
      </c>
      <c r="U1135" t="s">
        <v>3303</v>
      </c>
    </row>
    <row r="1136" spans="2:21" x14ac:dyDescent="0.25">
      <c r="B1136" t="s">
        <v>4212</v>
      </c>
      <c r="D1136" s="7" t="s">
        <v>12</v>
      </c>
      <c r="E1136" t="s">
        <v>1366</v>
      </c>
      <c r="F1136" t="s">
        <v>1371</v>
      </c>
      <c r="G1136" t="s">
        <v>4748</v>
      </c>
      <c r="H1136" t="s">
        <v>3193</v>
      </c>
      <c r="T1136" t="s">
        <v>3305</v>
      </c>
      <c r="U1136" t="s">
        <v>3306</v>
      </c>
    </row>
    <row r="1137" spans="2:21" x14ac:dyDescent="0.25">
      <c r="B1137" t="s">
        <v>3807</v>
      </c>
      <c r="D1137" s="7" t="s">
        <v>12</v>
      </c>
      <c r="E1137" t="s">
        <v>1366</v>
      </c>
      <c r="F1137" t="s">
        <v>1371</v>
      </c>
      <c r="G1137" t="s">
        <v>4748</v>
      </c>
      <c r="H1137" t="s">
        <v>3176</v>
      </c>
      <c r="T1137" t="s">
        <v>3308</v>
      </c>
      <c r="U1137" t="s">
        <v>3309</v>
      </c>
    </row>
    <row r="1138" spans="2:21" x14ac:dyDescent="0.25">
      <c r="B1138" t="s">
        <v>3964</v>
      </c>
      <c r="D1138" s="7" t="s">
        <v>12</v>
      </c>
      <c r="E1138" t="s">
        <v>1366</v>
      </c>
      <c r="F1138" t="s">
        <v>1371</v>
      </c>
      <c r="G1138" t="s">
        <v>4748</v>
      </c>
      <c r="H1138" t="s">
        <v>3185</v>
      </c>
      <c r="T1138" t="s">
        <v>3311</v>
      </c>
      <c r="U1138" t="s">
        <v>3312</v>
      </c>
    </row>
    <row r="1139" spans="2:21" x14ac:dyDescent="0.25">
      <c r="B1139" t="s">
        <v>3633</v>
      </c>
      <c r="D1139" s="7" t="s">
        <v>12</v>
      </c>
      <c r="E1139" t="s">
        <v>1366</v>
      </c>
      <c r="F1139" t="s">
        <v>1371</v>
      </c>
      <c r="G1139" t="s">
        <v>4748</v>
      </c>
      <c r="H1139" t="s">
        <v>3173</v>
      </c>
      <c r="T1139" t="s">
        <v>3314</v>
      </c>
      <c r="U1139" t="s">
        <v>3315</v>
      </c>
    </row>
    <row r="1140" spans="2:21" x14ac:dyDescent="0.25">
      <c r="B1140" t="s">
        <v>3327</v>
      </c>
      <c r="D1140" s="7" t="s">
        <v>12</v>
      </c>
      <c r="E1140" t="s">
        <v>1366</v>
      </c>
      <c r="F1140" t="s">
        <v>1371</v>
      </c>
      <c r="G1140" t="s">
        <v>4748</v>
      </c>
      <c r="H1140" t="s">
        <v>3155</v>
      </c>
      <c r="T1140" t="s">
        <v>3317</v>
      </c>
      <c r="U1140" t="s">
        <v>3318</v>
      </c>
    </row>
    <row r="1141" spans="2:21" x14ac:dyDescent="0.25">
      <c r="B1141" t="s">
        <v>3636</v>
      </c>
      <c r="D1141" s="7" t="s">
        <v>12</v>
      </c>
      <c r="E1141" t="s">
        <v>1366</v>
      </c>
      <c r="F1141" t="s">
        <v>1371</v>
      </c>
      <c r="G1141" t="s">
        <v>4748</v>
      </c>
      <c r="H1141" t="s">
        <v>3173</v>
      </c>
      <c r="T1141" t="s">
        <v>3164</v>
      </c>
      <c r="U1141" t="s">
        <v>3320</v>
      </c>
    </row>
    <row r="1142" spans="2:21" x14ac:dyDescent="0.25">
      <c r="B1142" t="s">
        <v>4405</v>
      </c>
      <c r="D1142" s="7" t="s">
        <v>12</v>
      </c>
      <c r="E1142" t="s">
        <v>1366</v>
      </c>
      <c r="F1142" t="s">
        <v>1371</v>
      </c>
      <c r="G1142" t="s">
        <v>4748</v>
      </c>
      <c r="H1142" t="s">
        <v>3202</v>
      </c>
      <c r="T1142" t="s">
        <v>3322</v>
      </c>
      <c r="U1142" t="s">
        <v>3323</v>
      </c>
    </row>
    <row r="1143" spans="2:21" x14ac:dyDescent="0.25">
      <c r="B1143" t="s">
        <v>3330</v>
      </c>
      <c r="D1143" s="7" t="s">
        <v>12</v>
      </c>
      <c r="E1143" t="s">
        <v>1366</v>
      </c>
      <c r="F1143" t="s">
        <v>1371</v>
      </c>
      <c r="G1143" t="s">
        <v>4748</v>
      </c>
      <c r="H1143" t="s">
        <v>3155</v>
      </c>
      <c r="T1143" t="s">
        <v>3325</v>
      </c>
      <c r="U1143" t="s">
        <v>3326</v>
      </c>
    </row>
    <row r="1144" spans="2:21" x14ac:dyDescent="0.25">
      <c r="B1144" t="s">
        <v>4711</v>
      </c>
      <c r="D1144" s="7" t="s">
        <v>12</v>
      </c>
      <c r="E1144" t="s">
        <v>1366</v>
      </c>
      <c r="F1144" t="s">
        <v>1371</v>
      </c>
      <c r="G1144" t="s">
        <v>4748</v>
      </c>
      <c r="H1144" t="s">
        <v>3156</v>
      </c>
      <c r="T1144" t="s">
        <v>3328</v>
      </c>
      <c r="U1144" t="s">
        <v>3329</v>
      </c>
    </row>
    <row r="1145" spans="2:21" x14ac:dyDescent="0.25">
      <c r="B1145" t="s">
        <v>4584</v>
      </c>
      <c r="D1145" s="7" t="s">
        <v>12</v>
      </c>
      <c r="E1145" t="s">
        <v>1366</v>
      </c>
      <c r="F1145" t="s">
        <v>1371</v>
      </c>
      <c r="G1145" t="s">
        <v>4748</v>
      </c>
      <c r="H1145" t="s">
        <v>3211</v>
      </c>
      <c r="T1145" t="s">
        <v>3331</v>
      </c>
      <c r="U1145" t="s">
        <v>3332</v>
      </c>
    </row>
    <row r="1146" spans="2:21" x14ac:dyDescent="0.25">
      <c r="B1146" t="s">
        <v>3639</v>
      </c>
      <c r="D1146" s="7" t="s">
        <v>12</v>
      </c>
      <c r="E1146" t="s">
        <v>1366</v>
      </c>
      <c r="F1146" t="s">
        <v>1371</v>
      </c>
      <c r="G1146" t="s">
        <v>4748</v>
      </c>
      <c r="H1146" t="s">
        <v>3173</v>
      </c>
      <c r="T1146" t="s">
        <v>3334</v>
      </c>
      <c r="U1146" t="s">
        <v>3335</v>
      </c>
    </row>
    <row r="1147" spans="2:21" x14ac:dyDescent="0.25">
      <c r="B1147" t="s">
        <v>4585</v>
      </c>
      <c r="D1147" s="7" t="s">
        <v>12</v>
      </c>
      <c r="E1147" t="s">
        <v>1366</v>
      </c>
      <c r="F1147" t="s">
        <v>1371</v>
      </c>
      <c r="G1147" t="s">
        <v>4748</v>
      </c>
      <c r="H1147" t="s">
        <v>3211</v>
      </c>
      <c r="T1147" t="s">
        <v>3337</v>
      </c>
      <c r="U1147" t="s">
        <v>3338</v>
      </c>
    </row>
    <row r="1148" spans="2:21" x14ac:dyDescent="0.25">
      <c r="B1148" t="s">
        <v>3479</v>
      </c>
      <c r="D1148" s="7" t="s">
        <v>12</v>
      </c>
      <c r="E1148" t="s">
        <v>1366</v>
      </c>
      <c r="F1148" t="s">
        <v>1371</v>
      </c>
      <c r="G1148" t="s">
        <v>4748</v>
      </c>
      <c r="H1148" t="s">
        <v>3170</v>
      </c>
      <c r="T1148" t="s">
        <v>3340</v>
      </c>
      <c r="U1148" t="s">
        <v>3341</v>
      </c>
    </row>
    <row r="1149" spans="2:21" x14ac:dyDescent="0.25">
      <c r="B1149" t="s">
        <v>3808</v>
      </c>
      <c r="D1149" s="7" t="s">
        <v>12</v>
      </c>
      <c r="E1149" t="s">
        <v>1366</v>
      </c>
      <c r="F1149" t="s">
        <v>1371</v>
      </c>
      <c r="G1149" t="s">
        <v>4748</v>
      </c>
      <c r="H1149" t="s">
        <v>3176</v>
      </c>
      <c r="T1149" t="s">
        <v>3343</v>
      </c>
      <c r="U1149" t="s">
        <v>3344</v>
      </c>
    </row>
    <row r="1150" spans="2:21" x14ac:dyDescent="0.25">
      <c r="B1150" t="s">
        <v>3809</v>
      </c>
      <c r="D1150" s="7" t="s">
        <v>12</v>
      </c>
      <c r="E1150" t="s">
        <v>1366</v>
      </c>
      <c r="F1150" t="s">
        <v>1371</v>
      </c>
      <c r="G1150" t="s">
        <v>4748</v>
      </c>
      <c r="H1150" t="s">
        <v>3176</v>
      </c>
      <c r="T1150" t="s">
        <v>3346</v>
      </c>
      <c r="U1150" t="s">
        <v>3347</v>
      </c>
    </row>
    <row r="1151" spans="2:21" x14ac:dyDescent="0.25">
      <c r="B1151" t="s">
        <v>3333</v>
      </c>
      <c r="D1151" s="7" t="s">
        <v>12</v>
      </c>
      <c r="E1151" t="s">
        <v>1366</v>
      </c>
      <c r="F1151" t="s">
        <v>1371</v>
      </c>
      <c r="G1151" t="s">
        <v>4748</v>
      </c>
      <c r="H1151" t="s">
        <v>3155</v>
      </c>
      <c r="T1151" t="s">
        <v>3349</v>
      </c>
      <c r="U1151" t="s">
        <v>3350</v>
      </c>
    </row>
    <row r="1152" spans="2:21" x14ac:dyDescent="0.25">
      <c r="B1152" t="s">
        <v>3481</v>
      </c>
      <c r="D1152" s="7" t="s">
        <v>12</v>
      </c>
      <c r="E1152" t="s">
        <v>1366</v>
      </c>
      <c r="F1152" t="s">
        <v>1371</v>
      </c>
      <c r="G1152" t="s">
        <v>4748</v>
      </c>
      <c r="H1152" t="s">
        <v>3170</v>
      </c>
      <c r="T1152" t="s">
        <v>3352</v>
      </c>
      <c r="U1152" t="s">
        <v>3353</v>
      </c>
    </row>
    <row r="1153" spans="1:21" x14ac:dyDescent="0.25">
      <c r="A1153" t="s">
        <v>3272</v>
      </c>
      <c r="B1153" t="s">
        <v>4586</v>
      </c>
      <c r="D1153" s="7" t="s">
        <v>12</v>
      </c>
      <c r="E1153" t="s">
        <v>1366</v>
      </c>
      <c r="F1153" t="s">
        <v>1371</v>
      </c>
      <c r="G1153" t="s">
        <v>4748</v>
      </c>
      <c r="H1153" t="s">
        <v>3211</v>
      </c>
      <c r="T1153" t="s">
        <v>3355</v>
      </c>
      <c r="U1153" t="s">
        <v>3356</v>
      </c>
    </row>
    <row r="1154" spans="1:21" x14ac:dyDescent="0.25">
      <c r="B1154" t="s">
        <v>3336</v>
      </c>
      <c r="D1154" s="7" t="s">
        <v>12</v>
      </c>
      <c r="E1154" t="s">
        <v>1366</v>
      </c>
      <c r="F1154" t="s">
        <v>1371</v>
      </c>
      <c r="G1154" t="s">
        <v>4748</v>
      </c>
      <c r="H1154" t="s">
        <v>3155</v>
      </c>
      <c r="T1154" t="s">
        <v>3358</v>
      </c>
      <c r="U1154" t="s">
        <v>3359</v>
      </c>
    </row>
    <row r="1155" spans="1:21" x14ac:dyDescent="0.25">
      <c r="A1155" t="s">
        <v>3299</v>
      </c>
      <c r="B1155" t="s">
        <v>4587</v>
      </c>
      <c r="D1155" s="7" t="s">
        <v>12</v>
      </c>
      <c r="E1155" t="s">
        <v>1366</v>
      </c>
      <c r="F1155" t="s">
        <v>1371</v>
      </c>
      <c r="G1155" t="s">
        <v>4748</v>
      </c>
      <c r="H1155" t="s">
        <v>3211</v>
      </c>
      <c r="T1155" t="s">
        <v>3361</v>
      </c>
      <c r="U1155" t="s">
        <v>3362</v>
      </c>
    </row>
    <row r="1156" spans="1:21" x14ac:dyDescent="0.25">
      <c r="B1156" t="s">
        <v>3642</v>
      </c>
      <c r="D1156" s="7" t="s">
        <v>12</v>
      </c>
      <c r="E1156" t="s">
        <v>1366</v>
      </c>
      <c r="F1156" t="s">
        <v>1371</v>
      </c>
      <c r="G1156" t="s">
        <v>4748</v>
      </c>
      <c r="H1156" t="s">
        <v>3173</v>
      </c>
      <c r="T1156" t="s">
        <v>3364</v>
      </c>
      <c r="U1156" t="s">
        <v>3365</v>
      </c>
    </row>
    <row r="1157" spans="1:21" x14ac:dyDescent="0.25">
      <c r="B1157" t="s">
        <v>3484</v>
      </c>
      <c r="D1157" s="7" t="s">
        <v>12</v>
      </c>
      <c r="E1157" t="s">
        <v>1366</v>
      </c>
      <c r="F1157" t="s">
        <v>1371</v>
      </c>
      <c r="G1157" t="s">
        <v>4748</v>
      </c>
      <c r="H1157" t="s">
        <v>3170</v>
      </c>
      <c r="T1157" t="s">
        <v>3367</v>
      </c>
      <c r="U1157" t="s">
        <v>3368</v>
      </c>
    </row>
    <row r="1158" spans="1:21" x14ac:dyDescent="0.25">
      <c r="B1158" t="s">
        <v>3339</v>
      </c>
      <c r="D1158" s="7" t="s">
        <v>12</v>
      </c>
      <c r="E1158" t="s">
        <v>1366</v>
      </c>
      <c r="F1158" t="s">
        <v>1371</v>
      </c>
      <c r="G1158" t="s">
        <v>4748</v>
      </c>
      <c r="H1158" t="s">
        <v>3155</v>
      </c>
      <c r="T1158" t="s">
        <v>3370</v>
      </c>
      <c r="U1158" t="s">
        <v>3371</v>
      </c>
    </row>
    <row r="1159" spans="1:21" x14ac:dyDescent="0.25">
      <c r="B1159" t="s">
        <v>3819</v>
      </c>
      <c r="D1159" s="7" t="s">
        <v>12</v>
      </c>
      <c r="E1159" t="s">
        <v>1366</v>
      </c>
      <c r="F1159" t="s">
        <v>1371</v>
      </c>
      <c r="G1159" t="s">
        <v>4748</v>
      </c>
      <c r="H1159" t="s">
        <v>3247</v>
      </c>
      <c r="T1159" t="s">
        <v>3373</v>
      </c>
      <c r="U1159" t="s">
        <v>3374</v>
      </c>
    </row>
    <row r="1160" spans="1:21" x14ac:dyDescent="0.25">
      <c r="B1160" t="s">
        <v>3342</v>
      </c>
      <c r="D1160" s="7" t="s">
        <v>12</v>
      </c>
      <c r="E1160" t="s">
        <v>1366</v>
      </c>
      <c r="F1160" t="s">
        <v>1371</v>
      </c>
      <c r="G1160" t="s">
        <v>4748</v>
      </c>
      <c r="H1160" t="s">
        <v>3155</v>
      </c>
      <c r="T1160" t="s">
        <v>3376</v>
      </c>
      <c r="U1160" t="s">
        <v>3377</v>
      </c>
    </row>
    <row r="1161" spans="1:21" x14ac:dyDescent="0.25">
      <c r="B1161" t="s">
        <v>3487</v>
      </c>
      <c r="D1161" s="7" t="s">
        <v>12</v>
      </c>
      <c r="E1161" t="s">
        <v>1366</v>
      </c>
      <c r="F1161" t="s">
        <v>1371</v>
      </c>
      <c r="G1161" t="s">
        <v>4748</v>
      </c>
      <c r="H1161" t="s">
        <v>3170</v>
      </c>
      <c r="T1161" t="s">
        <v>3379</v>
      </c>
      <c r="U1161" t="s">
        <v>3380</v>
      </c>
    </row>
    <row r="1162" spans="1:21" x14ac:dyDescent="0.25">
      <c r="B1162" t="s">
        <v>4732</v>
      </c>
      <c r="D1162" s="7" t="s">
        <v>12</v>
      </c>
      <c r="E1162" t="s">
        <v>1366</v>
      </c>
      <c r="F1162" t="s">
        <v>1371</v>
      </c>
      <c r="G1162" t="s">
        <v>4748</v>
      </c>
      <c r="H1162" t="s">
        <v>3238</v>
      </c>
      <c r="T1162" t="s">
        <v>3348</v>
      </c>
      <c r="U1162" t="s">
        <v>3382</v>
      </c>
    </row>
    <row r="1163" spans="1:21" x14ac:dyDescent="0.25">
      <c r="B1163" t="s">
        <v>3645</v>
      </c>
      <c r="D1163" s="7" t="s">
        <v>12</v>
      </c>
      <c r="E1163" t="s">
        <v>1366</v>
      </c>
      <c r="F1163" t="s">
        <v>1371</v>
      </c>
      <c r="G1163" t="s">
        <v>4748</v>
      </c>
      <c r="H1163" t="s">
        <v>3173</v>
      </c>
      <c r="T1163" t="s">
        <v>3384</v>
      </c>
      <c r="U1163" t="s">
        <v>3385</v>
      </c>
    </row>
    <row r="1164" spans="1:21" x14ac:dyDescent="0.25">
      <c r="B1164" t="s">
        <v>3345</v>
      </c>
      <c r="D1164" s="7" t="s">
        <v>12</v>
      </c>
      <c r="E1164" t="s">
        <v>1366</v>
      </c>
      <c r="F1164" t="s">
        <v>1371</v>
      </c>
      <c r="G1164" t="s">
        <v>4748</v>
      </c>
      <c r="H1164" t="s">
        <v>3155</v>
      </c>
      <c r="T1164" t="s">
        <v>3387</v>
      </c>
      <c r="U1164" t="s">
        <v>3388</v>
      </c>
    </row>
    <row r="1165" spans="1:21" x14ac:dyDescent="0.25">
      <c r="B1165" t="s">
        <v>3810</v>
      </c>
      <c r="D1165" s="7" t="s">
        <v>12</v>
      </c>
      <c r="E1165" t="s">
        <v>1366</v>
      </c>
      <c r="F1165" t="s">
        <v>1371</v>
      </c>
      <c r="G1165" t="s">
        <v>4748</v>
      </c>
      <c r="H1165" t="s">
        <v>3176</v>
      </c>
      <c r="T1165" t="s">
        <v>3390</v>
      </c>
      <c r="U1165" t="s">
        <v>3391</v>
      </c>
    </row>
    <row r="1166" spans="1:21" x14ac:dyDescent="0.25">
      <c r="B1166" t="s">
        <v>4712</v>
      </c>
      <c r="D1166" s="7" t="s">
        <v>12</v>
      </c>
      <c r="E1166" t="s">
        <v>1366</v>
      </c>
      <c r="F1166" t="s">
        <v>1371</v>
      </c>
      <c r="G1166" t="s">
        <v>4748</v>
      </c>
      <c r="H1166" t="s">
        <v>3156</v>
      </c>
      <c r="T1166" t="s">
        <v>3393</v>
      </c>
      <c r="U1166" t="s">
        <v>3394</v>
      </c>
    </row>
    <row r="1167" spans="1:21" x14ac:dyDescent="0.25">
      <c r="B1167" t="s">
        <v>3648</v>
      </c>
      <c r="D1167" s="7" t="s">
        <v>12</v>
      </c>
      <c r="E1167" t="s">
        <v>1366</v>
      </c>
      <c r="F1167" t="s">
        <v>1371</v>
      </c>
      <c r="G1167" t="s">
        <v>4748</v>
      </c>
      <c r="H1167" t="s">
        <v>3173</v>
      </c>
      <c r="T1167" t="s">
        <v>3396</v>
      </c>
      <c r="U1167" t="s">
        <v>3397</v>
      </c>
    </row>
    <row r="1168" spans="1:21" x14ac:dyDescent="0.25">
      <c r="B1168" t="s">
        <v>3811</v>
      </c>
      <c r="D1168" s="7" t="s">
        <v>12</v>
      </c>
      <c r="E1168" t="s">
        <v>1366</v>
      </c>
      <c r="F1168" t="s">
        <v>1371</v>
      </c>
      <c r="G1168" t="s">
        <v>4748</v>
      </c>
      <c r="H1168" t="s">
        <v>3176</v>
      </c>
      <c r="T1168" t="s">
        <v>3351</v>
      </c>
      <c r="U1168" t="s">
        <v>3399</v>
      </c>
    </row>
    <row r="1169" spans="2:21" x14ac:dyDescent="0.25">
      <c r="B1169" t="s">
        <v>3869</v>
      </c>
      <c r="D1169" s="7" t="s">
        <v>12</v>
      </c>
      <c r="E1169" t="s">
        <v>1366</v>
      </c>
      <c r="F1169" t="s">
        <v>1371</v>
      </c>
      <c r="G1169" t="s">
        <v>4888</v>
      </c>
      <c r="H1169" t="s">
        <v>3179</v>
      </c>
      <c r="T1169" t="s">
        <v>3354</v>
      </c>
      <c r="U1169" t="s">
        <v>3401</v>
      </c>
    </row>
    <row r="1170" spans="2:21" x14ac:dyDescent="0.25">
      <c r="B1170" t="s">
        <v>3978</v>
      </c>
      <c r="D1170" s="7" t="s">
        <v>12</v>
      </c>
      <c r="E1170" t="s">
        <v>1366</v>
      </c>
      <c r="F1170" t="s">
        <v>1371</v>
      </c>
      <c r="G1170" t="s">
        <v>4888</v>
      </c>
      <c r="H1170" t="s">
        <v>3188</v>
      </c>
      <c r="T1170" t="s">
        <v>3403</v>
      </c>
      <c r="U1170" t="s">
        <v>3404</v>
      </c>
    </row>
    <row r="1171" spans="2:21" x14ac:dyDescent="0.25">
      <c r="B1171" t="s">
        <v>4213</v>
      </c>
      <c r="D1171" s="7" t="s">
        <v>12</v>
      </c>
      <c r="E1171" t="s">
        <v>1366</v>
      </c>
      <c r="F1171" t="s">
        <v>1371</v>
      </c>
      <c r="G1171" t="s">
        <v>4888</v>
      </c>
      <c r="H1171" t="s">
        <v>3193</v>
      </c>
      <c r="T1171" t="s">
        <v>3406</v>
      </c>
      <c r="U1171" t="s">
        <v>3407</v>
      </c>
    </row>
    <row r="1172" spans="2:21" x14ac:dyDescent="0.25">
      <c r="B1172" t="s">
        <v>3870</v>
      </c>
      <c r="D1172" s="7" t="s">
        <v>12</v>
      </c>
      <c r="E1172" t="s">
        <v>1366</v>
      </c>
      <c r="F1172" t="s">
        <v>1371</v>
      </c>
      <c r="G1172" t="s">
        <v>4888</v>
      </c>
      <c r="H1172" t="s">
        <v>3179</v>
      </c>
      <c r="T1172" t="s">
        <v>3409</v>
      </c>
      <c r="U1172" t="s">
        <v>3410</v>
      </c>
    </row>
    <row r="1173" spans="2:21" x14ac:dyDescent="0.25">
      <c r="B1173" t="s">
        <v>3965</v>
      </c>
      <c r="D1173" s="7" t="s">
        <v>12</v>
      </c>
      <c r="E1173" t="s">
        <v>1366</v>
      </c>
      <c r="F1173" t="s">
        <v>1371</v>
      </c>
      <c r="G1173" t="s">
        <v>4888</v>
      </c>
      <c r="H1173" t="s">
        <v>3185</v>
      </c>
      <c r="T1173" t="s">
        <v>3412</v>
      </c>
      <c r="U1173" t="s">
        <v>3413</v>
      </c>
    </row>
    <row r="1174" spans="2:21" x14ac:dyDescent="0.25">
      <c r="B1174" t="s">
        <v>4214</v>
      </c>
      <c r="D1174" s="7" t="s">
        <v>12</v>
      </c>
      <c r="E1174" t="s">
        <v>1366</v>
      </c>
      <c r="F1174" t="s">
        <v>1371</v>
      </c>
      <c r="G1174" t="s">
        <v>4888</v>
      </c>
      <c r="H1174" t="s">
        <v>3193</v>
      </c>
      <c r="T1174" t="s">
        <v>3415</v>
      </c>
      <c r="U1174" t="s">
        <v>3416</v>
      </c>
    </row>
    <row r="1175" spans="2:21" x14ac:dyDescent="0.25">
      <c r="B1175" t="s">
        <v>4733</v>
      </c>
      <c r="D1175" s="7" t="s">
        <v>12</v>
      </c>
      <c r="E1175" t="s">
        <v>1366</v>
      </c>
      <c r="F1175" t="s">
        <v>1371</v>
      </c>
      <c r="G1175" t="s">
        <v>4888</v>
      </c>
      <c r="H1175" t="s">
        <v>3238</v>
      </c>
      <c r="T1175" t="s">
        <v>3418</v>
      </c>
      <c r="U1175" t="s">
        <v>3419</v>
      </c>
    </row>
    <row r="1176" spans="2:21" x14ac:dyDescent="0.25">
      <c r="B1176" t="s">
        <v>4215</v>
      </c>
      <c r="D1176" s="7" t="s">
        <v>12</v>
      </c>
      <c r="E1176" t="s">
        <v>1366</v>
      </c>
      <c r="F1176" t="s">
        <v>1371</v>
      </c>
      <c r="G1176" t="s">
        <v>4888</v>
      </c>
      <c r="H1176" t="s">
        <v>3193</v>
      </c>
      <c r="T1176" t="s">
        <v>3421</v>
      </c>
      <c r="U1176" t="s">
        <v>3422</v>
      </c>
    </row>
    <row r="1177" spans="2:21" x14ac:dyDescent="0.25">
      <c r="B1177" t="s">
        <v>4406</v>
      </c>
      <c r="D1177" s="7" t="s">
        <v>12</v>
      </c>
      <c r="E1177" t="s">
        <v>1366</v>
      </c>
      <c r="F1177" t="s">
        <v>1371</v>
      </c>
      <c r="G1177" t="s">
        <v>4888</v>
      </c>
      <c r="H1177" t="s">
        <v>3202</v>
      </c>
      <c r="T1177" t="s">
        <v>3424</v>
      </c>
      <c r="U1177" t="s">
        <v>3425</v>
      </c>
    </row>
    <row r="1178" spans="2:21" x14ac:dyDescent="0.25">
      <c r="B1178" t="s">
        <v>4216</v>
      </c>
      <c r="D1178" s="7" t="s">
        <v>12</v>
      </c>
      <c r="E1178" t="s">
        <v>1366</v>
      </c>
      <c r="F1178" t="s">
        <v>1371</v>
      </c>
      <c r="G1178" t="s">
        <v>4888</v>
      </c>
      <c r="H1178" t="s">
        <v>3193</v>
      </c>
      <c r="T1178" t="s">
        <v>3427</v>
      </c>
      <c r="U1178" t="s">
        <v>3428</v>
      </c>
    </row>
    <row r="1179" spans="2:21" x14ac:dyDescent="0.25">
      <c r="B1179" t="s">
        <v>4407</v>
      </c>
      <c r="D1179" s="7" t="s">
        <v>12</v>
      </c>
      <c r="E1179" t="s">
        <v>1366</v>
      </c>
      <c r="F1179" t="s">
        <v>1371</v>
      </c>
      <c r="G1179" t="s">
        <v>4888</v>
      </c>
      <c r="H1179" t="s">
        <v>3202</v>
      </c>
      <c r="T1179" t="s">
        <v>3430</v>
      </c>
      <c r="U1179" t="s">
        <v>3431</v>
      </c>
    </row>
    <row r="1180" spans="2:21" x14ac:dyDescent="0.25">
      <c r="B1180" t="s">
        <v>4217</v>
      </c>
      <c r="D1180" s="7" t="s">
        <v>12</v>
      </c>
      <c r="E1180" t="s">
        <v>1366</v>
      </c>
      <c r="F1180" t="s">
        <v>1371</v>
      </c>
      <c r="G1180" t="s">
        <v>4888</v>
      </c>
      <c r="H1180" t="s">
        <v>3193</v>
      </c>
      <c r="T1180" t="s">
        <v>3433</v>
      </c>
      <c r="U1180" t="s">
        <v>3434</v>
      </c>
    </row>
    <row r="1181" spans="2:21" x14ac:dyDescent="0.25">
      <c r="B1181" t="s">
        <v>4408</v>
      </c>
      <c r="D1181" s="7" t="s">
        <v>12</v>
      </c>
      <c r="E1181" t="s">
        <v>1366</v>
      </c>
      <c r="F1181" t="s">
        <v>1371</v>
      </c>
      <c r="G1181" t="s">
        <v>4888</v>
      </c>
      <c r="H1181" t="s">
        <v>3202</v>
      </c>
      <c r="T1181" t="s">
        <v>3436</v>
      </c>
      <c r="U1181" t="s">
        <v>3437</v>
      </c>
    </row>
    <row r="1182" spans="2:21" x14ac:dyDescent="0.25">
      <c r="B1182" t="s">
        <v>4356</v>
      </c>
      <c r="D1182" s="7" t="s">
        <v>12</v>
      </c>
      <c r="E1182" t="s">
        <v>1366</v>
      </c>
      <c r="F1182" t="s">
        <v>1371</v>
      </c>
      <c r="G1182" t="s">
        <v>4888</v>
      </c>
      <c r="H1182" t="s">
        <v>3196</v>
      </c>
      <c r="T1182" t="s">
        <v>3439</v>
      </c>
      <c r="U1182" t="s">
        <v>3440</v>
      </c>
    </row>
    <row r="1183" spans="2:21" x14ac:dyDescent="0.25">
      <c r="B1183" t="s">
        <v>4734</v>
      </c>
      <c r="D1183" s="7" t="s">
        <v>12</v>
      </c>
      <c r="E1183" t="s">
        <v>1366</v>
      </c>
      <c r="F1183" t="s">
        <v>1371</v>
      </c>
      <c r="G1183" t="s">
        <v>4888</v>
      </c>
      <c r="H1183" t="s">
        <v>3238</v>
      </c>
      <c r="T1183" t="s">
        <v>3442</v>
      </c>
      <c r="U1183" t="s">
        <v>3443</v>
      </c>
    </row>
    <row r="1184" spans="2:21" x14ac:dyDescent="0.25">
      <c r="B1184" t="s">
        <v>4218</v>
      </c>
      <c r="D1184" s="7" t="s">
        <v>12</v>
      </c>
      <c r="E1184" t="s">
        <v>1366</v>
      </c>
      <c r="F1184" t="s">
        <v>1371</v>
      </c>
      <c r="G1184" t="s">
        <v>4888</v>
      </c>
      <c r="H1184" t="s">
        <v>3193</v>
      </c>
      <c r="T1184" t="s">
        <v>3445</v>
      </c>
      <c r="U1184" t="s">
        <v>3446</v>
      </c>
    </row>
    <row r="1185" spans="2:21" x14ac:dyDescent="0.25">
      <c r="B1185" t="s">
        <v>4735</v>
      </c>
      <c r="D1185" s="7" t="s">
        <v>12</v>
      </c>
      <c r="E1185" t="s">
        <v>1366</v>
      </c>
      <c r="F1185" t="s">
        <v>1371</v>
      </c>
      <c r="G1185" t="s">
        <v>4888</v>
      </c>
      <c r="H1185" t="s">
        <v>3238</v>
      </c>
      <c r="T1185" t="s">
        <v>3448</v>
      </c>
      <c r="U1185" t="s">
        <v>3449</v>
      </c>
    </row>
    <row r="1186" spans="2:21" x14ac:dyDescent="0.25">
      <c r="B1186" t="s">
        <v>4219</v>
      </c>
      <c r="D1186" s="7" t="s">
        <v>12</v>
      </c>
      <c r="E1186" t="s">
        <v>1366</v>
      </c>
      <c r="F1186" t="s">
        <v>1371</v>
      </c>
      <c r="G1186" t="s">
        <v>4888</v>
      </c>
      <c r="H1186" t="s">
        <v>3193</v>
      </c>
      <c r="T1186" t="s">
        <v>3451</v>
      </c>
      <c r="U1186" t="s">
        <v>3452</v>
      </c>
    </row>
    <row r="1187" spans="2:21" x14ac:dyDescent="0.25">
      <c r="B1187" t="s">
        <v>4736</v>
      </c>
      <c r="D1187" s="7" t="s">
        <v>12</v>
      </c>
      <c r="E1187" t="s">
        <v>1366</v>
      </c>
      <c r="F1187" t="s">
        <v>1371</v>
      </c>
      <c r="G1187" t="s">
        <v>4888</v>
      </c>
      <c r="H1187" t="s">
        <v>3238</v>
      </c>
      <c r="T1187" t="s">
        <v>3454</v>
      </c>
      <c r="U1187" t="s">
        <v>3455</v>
      </c>
    </row>
    <row r="1188" spans="2:21" x14ac:dyDescent="0.25">
      <c r="B1188" t="s">
        <v>4220</v>
      </c>
      <c r="D1188" s="7" t="s">
        <v>12</v>
      </c>
      <c r="E1188" t="s">
        <v>1366</v>
      </c>
      <c r="F1188" t="s">
        <v>1371</v>
      </c>
      <c r="G1188" t="s">
        <v>4888</v>
      </c>
      <c r="H1188" t="s">
        <v>3193</v>
      </c>
      <c r="T1188" t="s">
        <v>3457</v>
      </c>
      <c r="U1188" t="s">
        <v>3458</v>
      </c>
    </row>
    <row r="1189" spans="2:21" x14ac:dyDescent="0.25">
      <c r="B1189" t="s">
        <v>4409</v>
      </c>
      <c r="D1189" s="7" t="s">
        <v>12</v>
      </c>
      <c r="E1189" t="s">
        <v>1366</v>
      </c>
      <c r="F1189" t="s">
        <v>1371</v>
      </c>
      <c r="G1189" t="s">
        <v>4888</v>
      </c>
      <c r="H1189" t="s">
        <v>3202</v>
      </c>
      <c r="T1189" t="s">
        <v>3460</v>
      </c>
      <c r="U1189" t="s">
        <v>3461</v>
      </c>
    </row>
    <row r="1190" spans="2:21" x14ac:dyDescent="0.25">
      <c r="B1190" t="s">
        <v>4357</v>
      </c>
      <c r="D1190" s="7" t="s">
        <v>12</v>
      </c>
      <c r="E1190" t="s">
        <v>1366</v>
      </c>
      <c r="F1190" t="s">
        <v>1371</v>
      </c>
      <c r="G1190" t="s">
        <v>4888</v>
      </c>
      <c r="H1190" t="s">
        <v>3196</v>
      </c>
      <c r="T1190" t="s">
        <v>3463</v>
      </c>
      <c r="U1190" t="s">
        <v>3464</v>
      </c>
    </row>
    <row r="1191" spans="2:21" x14ac:dyDescent="0.25">
      <c r="B1191" t="s">
        <v>4221</v>
      </c>
      <c r="D1191" s="7" t="s">
        <v>12</v>
      </c>
      <c r="E1191" t="s">
        <v>1366</v>
      </c>
      <c r="F1191" t="s">
        <v>1371</v>
      </c>
      <c r="G1191" t="s">
        <v>4888</v>
      </c>
      <c r="H1191" t="s">
        <v>3193</v>
      </c>
      <c r="T1191" t="s">
        <v>3466</v>
      </c>
      <c r="U1191" t="s">
        <v>3467</v>
      </c>
    </row>
    <row r="1192" spans="2:21" x14ac:dyDescent="0.25">
      <c r="B1192" t="s">
        <v>4737</v>
      </c>
      <c r="D1192" s="7" t="s">
        <v>12</v>
      </c>
      <c r="E1192" t="s">
        <v>1366</v>
      </c>
      <c r="F1192" t="s">
        <v>1371</v>
      </c>
      <c r="G1192" t="s">
        <v>4888</v>
      </c>
      <c r="H1192" t="s">
        <v>3238</v>
      </c>
      <c r="T1192" t="s">
        <v>3469</v>
      </c>
      <c r="U1192" t="s">
        <v>3470</v>
      </c>
    </row>
    <row r="1193" spans="2:21" x14ac:dyDescent="0.25">
      <c r="B1193" t="s">
        <v>4222</v>
      </c>
      <c r="D1193" s="7" t="s">
        <v>12</v>
      </c>
      <c r="E1193" t="s">
        <v>1366</v>
      </c>
      <c r="F1193" t="s">
        <v>1371</v>
      </c>
      <c r="G1193" t="s">
        <v>4888</v>
      </c>
      <c r="H1193" t="s">
        <v>3193</v>
      </c>
      <c r="T1193" t="s">
        <v>3472</v>
      </c>
      <c r="U1193" t="s">
        <v>3473</v>
      </c>
    </row>
    <row r="1194" spans="2:21" x14ac:dyDescent="0.25">
      <c r="B1194" t="s">
        <v>3920</v>
      </c>
      <c r="D1194" s="7" t="s">
        <v>12</v>
      </c>
      <c r="E1194" t="s">
        <v>1366</v>
      </c>
      <c r="F1194" t="s">
        <v>1371</v>
      </c>
      <c r="G1194" t="s">
        <v>4888</v>
      </c>
      <c r="H1194" t="s">
        <v>3182</v>
      </c>
      <c r="T1194" t="s">
        <v>3475</v>
      </c>
      <c r="U1194" t="s">
        <v>3476</v>
      </c>
    </row>
    <row r="1195" spans="2:21" x14ac:dyDescent="0.25">
      <c r="B1195" t="s">
        <v>3871</v>
      </c>
      <c r="D1195" s="7" t="s">
        <v>12</v>
      </c>
      <c r="E1195" t="s">
        <v>1366</v>
      </c>
      <c r="F1195" t="s">
        <v>1371</v>
      </c>
      <c r="G1195" t="s">
        <v>4888</v>
      </c>
      <c r="H1195" t="s">
        <v>3179</v>
      </c>
      <c r="T1195" t="s">
        <v>3357</v>
      </c>
      <c r="U1195" t="s">
        <v>3478</v>
      </c>
    </row>
    <row r="1196" spans="2:21" x14ac:dyDescent="0.25">
      <c r="B1196" t="s">
        <v>4223</v>
      </c>
      <c r="D1196" s="7" t="s">
        <v>12</v>
      </c>
      <c r="E1196" t="s">
        <v>1366</v>
      </c>
      <c r="F1196" t="s">
        <v>1371</v>
      </c>
      <c r="G1196" t="s">
        <v>4888</v>
      </c>
      <c r="H1196" t="s">
        <v>3193</v>
      </c>
      <c r="T1196" t="s">
        <v>3360</v>
      </c>
      <c r="U1196" t="s">
        <v>3480</v>
      </c>
    </row>
    <row r="1197" spans="2:21" x14ac:dyDescent="0.25">
      <c r="B1197" t="s">
        <v>4358</v>
      </c>
      <c r="D1197" s="7" t="s">
        <v>12</v>
      </c>
      <c r="E1197" t="s">
        <v>1366</v>
      </c>
      <c r="F1197" t="s">
        <v>1371</v>
      </c>
      <c r="G1197" t="s">
        <v>4888</v>
      </c>
      <c r="H1197" t="s">
        <v>3196</v>
      </c>
      <c r="T1197" t="s">
        <v>3482</v>
      </c>
      <c r="U1197" t="s">
        <v>3483</v>
      </c>
    </row>
    <row r="1198" spans="2:21" x14ac:dyDescent="0.25">
      <c r="B1198" t="s">
        <v>3966</v>
      </c>
      <c r="D1198" s="7" t="s">
        <v>12</v>
      </c>
      <c r="E1198" t="s">
        <v>1366</v>
      </c>
      <c r="F1198" t="s">
        <v>1371</v>
      </c>
      <c r="G1198" t="s">
        <v>4888</v>
      </c>
      <c r="H1198" t="s">
        <v>3185</v>
      </c>
      <c r="T1198" t="s">
        <v>3485</v>
      </c>
      <c r="U1198" t="s">
        <v>3486</v>
      </c>
    </row>
    <row r="1199" spans="2:21" x14ac:dyDescent="0.25">
      <c r="B1199" t="s">
        <v>3921</v>
      </c>
      <c r="D1199" s="7" t="s">
        <v>12</v>
      </c>
      <c r="E1199" t="s">
        <v>1366</v>
      </c>
      <c r="F1199" t="s">
        <v>1371</v>
      </c>
      <c r="G1199" t="s">
        <v>4888</v>
      </c>
      <c r="H1199" t="s">
        <v>3182</v>
      </c>
      <c r="T1199" t="s">
        <v>3488</v>
      </c>
      <c r="U1199" t="s">
        <v>3489</v>
      </c>
    </row>
    <row r="1200" spans="2:21" x14ac:dyDescent="0.25">
      <c r="B1200" t="s">
        <v>4359</v>
      </c>
      <c r="D1200" s="7" t="s">
        <v>12</v>
      </c>
      <c r="E1200" t="s">
        <v>1366</v>
      </c>
      <c r="F1200" t="s">
        <v>1371</v>
      </c>
      <c r="G1200" t="s">
        <v>4888</v>
      </c>
      <c r="H1200" t="s">
        <v>3196</v>
      </c>
      <c r="T1200" t="s">
        <v>3491</v>
      </c>
      <c r="U1200" t="s">
        <v>3492</v>
      </c>
    </row>
    <row r="1201" spans="2:21" x14ac:dyDescent="0.25">
      <c r="B1201" t="s">
        <v>3979</v>
      </c>
      <c r="D1201" s="7" t="s">
        <v>12</v>
      </c>
      <c r="E1201" t="s">
        <v>1366</v>
      </c>
      <c r="F1201" t="s">
        <v>1371</v>
      </c>
      <c r="G1201" t="s">
        <v>4888</v>
      </c>
      <c r="H1201" t="s">
        <v>3188</v>
      </c>
      <c r="T1201" t="s">
        <v>3494</v>
      </c>
      <c r="U1201" t="s">
        <v>3495</v>
      </c>
    </row>
    <row r="1202" spans="2:21" x14ac:dyDescent="0.25">
      <c r="B1202" t="s">
        <v>4360</v>
      </c>
      <c r="D1202" s="7" t="s">
        <v>12</v>
      </c>
      <c r="E1202" t="s">
        <v>1366</v>
      </c>
      <c r="F1202" t="s">
        <v>1371</v>
      </c>
      <c r="G1202" t="s">
        <v>4888</v>
      </c>
      <c r="H1202" t="s">
        <v>3196</v>
      </c>
      <c r="T1202" t="s">
        <v>3497</v>
      </c>
      <c r="U1202" t="s">
        <v>3498</v>
      </c>
    </row>
    <row r="1203" spans="2:21" x14ac:dyDescent="0.25">
      <c r="B1203" t="s">
        <v>3872</v>
      </c>
      <c r="D1203" s="7" t="s">
        <v>12</v>
      </c>
      <c r="E1203" t="s">
        <v>1366</v>
      </c>
      <c r="F1203" t="s">
        <v>1371</v>
      </c>
      <c r="G1203" t="s">
        <v>4888</v>
      </c>
      <c r="H1203" t="s">
        <v>3179</v>
      </c>
      <c r="T1203" t="s">
        <v>3500</v>
      </c>
      <c r="U1203" t="s">
        <v>3501</v>
      </c>
    </row>
    <row r="1204" spans="2:21" x14ac:dyDescent="0.25">
      <c r="B1204" t="s">
        <v>3873</v>
      </c>
      <c r="D1204" s="7" t="s">
        <v>12</v>
      </c>
      <c r="E1204" t="s">
        <v>1366</v>
      </c>
      <c r="F1204" t="s">
        <v>1371</v>
      </c>
      <c r="G1204" t="s">
        <v>4888</v>
      </c>
      <c r="H1204" t="s">
        <v>3179</v>
      </c>
      <c r="T1204" t="s">
        <v>3502</v>
      </c>
      <c r="U1204" t="s">
        <v>3503</v>
      </c>
    </row>
    <row r="1205" spans="2:21" x14ac:dyDescent="0.25">
      <c r="B1205" t="s">
        <v>3874</v>
      </c>
      <c r="D1205" s="7" t="s">
        <v>12</v>
      </c>
      <c r="E1205" t="s">
        <v>1366</v>
      </c>
      <c r="F1205" t="s">
        <v>1371</v>
      </c>
      <c r="G1205" t="s">
        <v>4888</v>
      </c>
      <c r="H1205" t="s">
        <v>3179</v>
      </c>
      <c r="T1205" t="s">
        <v>3505</v>
      </c>
      <c r="U1205" t="s">
        <v>3506</v>
      </c>
    </row>
    <row r="1206" spans="2:21" x14ac:dyDescent="0.25">
      <c r="B1206" t="s">
        <v>3980</v>
      </c>
      <c r="D1206" s="7" t="s">
        <v>12</v>
      </c>
      <c r="E1206" t="s">
        <v>1366</v>
      </c>
      <c r="F1206" t="s">
        <v>1371</v>
      </c>
      <c r="G1206" t="s">
        <v>4888</v>
      </c>
      <c r="H1206" t="s">
        <v>3188</v>
      </c>
      <c r="T1206" t="s">
        <v>3508</v>
      </c>
      <c r="U1206" t="s">
        <v>3509</v>
      </c>
    </row>
    <row r="1207" spans="2:21" x14ac:dyDescent="0.25">
      <c r="B1207" t="s">
        <v>4361</v>
      </c>
      <c r="D1207" s="7" t="s">
        <v>12</v>
      </c>
      <c r="E1207" t="s">
        <v>1366</v>
      </c>
      <c r="F1207" t="s">
        <v>1371</v>
      </c>
      <c r="G1207" t="s">
        <v>4888</v>
      </c>
      <c r="H1207" t="s">
        <v>3196</v>
      </c>
      <c r="T1207" t="s">
        <v>3511</v>
      </c>
      <c r="U1207" t="s">
        <v>3512</v>
      </c>
    </row>
    <row r="1208" spans="2:21" x14ac:dyDescent="0.25">
      <c r="B1208" t="s">
        <v>3981</v>
      </c>
      <c r="D1208" s="7" t="s">
        <v>12</v>
      </c>
      <c r="E1208" t="s">
        <v>1366</v>
      </c>
      <c r="F1208" t="s">
        <v>1371</v>
      </c>
      <c r="G1208" t="s">
        <v>4888</v>
      </c>
      <c r="H1208" t="s">
        <v>3188</v>
      </c>
      <c r="T1208" t="s">
        <v>3514</v>
      </c>
      <c r="U1208" t="s">
        <v>3515</v>
      </c>
    </row>
    <row r="1209" spans="2:21" x14ac:dyDescent="0.25">
      <c r="B1209" t="s">
        <v>4224</v>
      </c>
      <c r="D1209" s="7" t="s">
        <v>12</v>
      </c>
      <c r="E1209" t="s">
        <v>1366</v>
      </c>
      <c r="F1209" t="s">
        <v>1371</v>
      </c>
      <c r="G1209" t="s">
        <v>4888</v>
      </c>
      <c r="H1209" t="s">
        <v>3193</v>
      </c>
      <c r="T1209" t="s">
        <v>3517</v>
      </c>
      <c r="U1209" t="s">
        <v>3518</v>
      </c>
    </row>
    <row r="1210" spans="2:21" x14ac:dyDescent="0.25">
      <c r="B1210" t="s">
        <v>3875</v>
      </c>
      <c r="D1210" s="7" t="s">
        <v>12</v>
      </c>
      <c r="E1210" t="s">
        <v>1366</v>
      </c>
      <c r="F1210" t="s">
        <v>1371</v>
      </c>
      <c r="G1210" t="s">
        <v>4888</v>
      </c>
      <c r="H1210" t="s">
        <v>3179</v>
      </c>
      <c r="T1210" t="s">
        <v>3363</v>
      </c>
      <c r="U1210" t="s">
        <v>3520</v>
      </c>
    </row>
    <row r="1211" spans="2:21" x14ac:dyDescent="0.25">
      <c r="B1211" t="s">
        <v>3922</v>
      </c>
      <c r="D1211" s="7" t="s">
        <v>12</v>
      </c>
      <c r="E1211" t="s">
        <v>1366</v>
      </c>
      <c r="F1211" t="s">
        <v>1371</v>
      </c>
      <c r="G1211" t="s">
        <v>4888</v>
      </c>
      <c r="H1211" t="s">
        <v>3182</v>
      </c>
      <c r="T1211" t="s">
        <v>3522</v>
      </c>
      <c r="U1211" t="s">
        <v>3523</v>
      </c>
    </row>
    <row r="1212" spans="2:21" x14ac:dyDescent="0.25">
      <c r="B1212" t="s">
        <v>3982</v>
      </c>
      <c r="D1212" s="7" t="s">
        <v>12</v>
      </c>
      <c r="E1212" t="s">
        <v>1366</v>
      </c>
      <c r="F1212" t="s">
        <v>1371</v>
      </c>
      <c r="G1212" t="s">
        <v>4888</v>
      </c>
      <c r="H1212" t="s">
        <v>3188</v>
      </c>
      <c r="T1212" t="s">
        <v>3525</v>
      </c>
      <c r="U1212" t="s">
        <v>3526</v>
      </c>
    </row>
    <row r="1213" spans="2:21" x14ac:dyDescent="0.25">
      <c r="B1213" t="s">
        <v>3876</v>
      </c>
      <c r="D1213" s="7" t="s">
        <v>12</v>
      </c>
      <c r="E1213" t="s">
        <v>1366</v>
      </c>
      <c r="F1213" t="s">
        <v>1371</v>
      </c>
      <c r="G1213" t="s">
        <v>4888</v>
      </c>
      <c r="H1213" t="s">
        <v>3179</v>
      </c>
      <c r="T1213" t="s">
        <v>3528</v>
      </c>
      <c r="U1213" t="s">
        <v>3529</v>
      </c>
    </row>
    <row r="1214" spans="2:21" x14ac:dyDescent="0.25">
      <c r="B1214" t="s">
        <v>4362</v>
      </c>
      <c r="D1214" s="7" t="s">
        <v>12</v>
      </c>
      <c r="E1214" t="s">
        <v>1366</v>
      </c>
      <c r="F1214" t="s">
        <v>1371</v>
      </c>
      <c r="G1214" t="s">
        <v>4888</v>
      </c>
      <c r="H1214" t="s">
        <v>3196</v>
      </c>
      <c r="T1214" t="s">
        <v>3531</v>
      </c>
      <c r="U1214" t="s">
        <v>3532</v>
      </c>
    </row>
    <row r="1215" spans="2:21" x14ac:dyDescent="0.25">
      <c r="B1215" t="s">
        <v>3877</v>
      </c>
      <c r="D1215" s="7" t="s">
        <v>12</v>
      </c>
      <c r="E1215" t="s">
        <v>1366</v>
      </c>
      <c r="F1215" t="s">
        <v>1371</v>
      </c>
      <c r="G1215" t="s">
        <v>4888</v>
      </c>
      <c r="H1215" t="s">
        <v>3179</v>
      </c>
      <c r="T1215" t="s">
        <v>3534</v>
      </c>
      <c r="U1215" t="s">
        <v>3535</v>
      </c>
    </row>
    <row r="1216" spans="2:21" x14ac:dyDescent="0.25">
      <c r="B1216" t="s">
        <v>4410</v>
      </c>
      <c r="D1216" s="7" t="s">
        <v>12</v>
      </c>
      <c r="E1216" t="s">
        <v>1366</v>
      </c>
      <c r="F1216" t="s">
        <v>1371</v>
      </c>
      <c r="G1216" t="s">
        <v>4888</v>
      </c>
      <c r="H1216" t="s">
        <v>3202</v>
      </c>
      <c r="T1216" t="s">
        <v>3366</v>
      </c>
      <c r="U1216" t="s">
        <v>3537</v>
      </c>
    </row>
    <row r="1217" spans="2:21" x14ac:dyDescent="0.25">
      <c r="B1217" t="s">
        <v>4411</v>
      </c>
      <c r="D1217" s="7" t="s">
        <v>12</v>
      </c>
      <c r="E1217" t="s">
        <v>1366</v>
      </c>
      <c r="F1217" t="s">
        <v>1371</v>
      </c>
      <c r="G1217" t="s">
        <v>4888</v>
      </c>
      <c r="H1217" t="s">
        <v>3202</v>
      </c>
      <c r="T1217" t="s">
        <v>3539</v>
      </c>
      <c r="U1217" t="s">
        <v>3540</v>
      </c>
    </row>
    <row r="1218" spans="2:21" x14ac:dyDescent="0.25">
      <c r="B1218" t="s">
        <v>4225</v>
      </c>
      <c r="D1218" s="7" t="s">
        <v>12</v>
      </c>
      <c r="E1218" t="s">
        <v>1366</v>
      </c>
      <c r="F1218" t="s">
        <v>1371</v>
      </c>
      <c r="G1218" t="s">
        <v>4888</v>
      </c>
      <c r="H1218" t="s">
        <v>3193</v>
      </c>
      <c r="T1218" t="s">
        <v>3542</v>
      </c>
      <c r="U1218" t="s">
        <v>3543</v>
      </c>
    </row>
    <row r="1219" spans="2:21" x14ac:dyDescent="0.25">
      <c r="B1219" t="s">
        <v>4226</v>
      </c>
      <c r="D1219" s="7" t="s">
        <v>12</v>
      </c>
      <c r="E1219" t="s">
        <v>1366</v>
      </c>
      <c r="F1219" t="s">
        <v>1371</v>
      </c>
      <c r="G1219" t="s">
        <v>4888</v>
      </c>
      <c r="H1219" t="s">
        <v>3193</v>
      </c>
      <c r="T1219" t="s">
        <v>3545</v>
      </c>
      <c r="U1219" t="s">
        <v>3546</v>
      </c>
    </row>
    <row r="1220" spans="2:21" x14ac:dyDescent="0.25">
      <c r="B1220" t="s">
        <v>4738</v>
      </c>
      <c r="D1220" s="7" t="s">
        <v>12</v>
      </c>
      <c r="E1220" t="s">
        <v>1366</v>
      </c>
      <c r="F1220" t="s">
        <v>1371</v>
      </c>
      <c r="G1220" t="s">
        <v>4888</v>
      </c>
      <c r="H1220" t="s">
        <v>3238</v>
      </c>
      <c r="T1220" t="s">
        <v>3548</v>
      </c>
      <c r="U1220" t="s">
        <v>3549</v>
      </c>
    </row>
    <row r="1221" spans="2:21" x14ac:dyDescent="0.25">
      <c r="B1221" t="s">
        <v>4363</v>
      </c>
      <c r="D1221" s="7" t="s">
        <v>12</v>
      </c>
      <c r="E1221" t="s">
        <v>1366</v>
      </c>
      <c r="F1221" t="s">
        <v>1371</v>
      </c>
      <c r="G1221" t="s">
        <v>4888</v>
      </c>
      <c r="H1221" t="s">
        <v>3196</v>
      </c>
      <c r="T1221" t="s">
        <v>3551</v>
      </c>
      <c r="U1221" t="s">
        <v>3552</v>
      </c>
    </row>
    <row r="1222" spans="2:21" x14ac:dyDescent="0.25">
      <c r="B1222" t="s">
        <v>3983</v>
      </c>
      <c r="D1222" s="7" t="s">
        <v>12</v>
      </c>
      <c r="E1222" t="s">
        <v>1366</v>
      </c>
      <c r="F1222" t="s">
        <v>1371</v>
      </c>
      <c r="G1222" t="s">
        <v>4888</v>
      </c>
      <c r="H1222" t="s">
        <v>3188</v>
      </c>
      <c r="T1222" t="s">
        <v>3392</v>
      </c>
      <c r="U1222" t="s">
        <v>3554</v>
      </c>
    </row>
    <row r="1223" spans="2:21" x14ac:dyDescent="0.25">
      <c r="B1223" t="s">
        <v>4227</v>
      </c>
      <c r="D1223" s="7" t="s">
        <v>12</v>
      </c>
      <c r="E1223" t="s">
        <v>1366</v>
      </c>
      <c r="F1223" t="s">
        <v>1371</v>
      </c>
      <c r="G1223" t="s">
        <v>4888</v>
      </c>
      <c r="H1223" t="s">
        <v>3193</v>
      </c>
      <c r="T1223" t="s">
        <v>3556</v>
      </c>
      <c r="U1223" t="s">
        <v>3557</v>
      </c>
    </row>
    <row r="1224" spans="2:21" x14ac:dyDescent="0.25">
      <c r="B1224" t="s">
        <v>4412</v>
      </c>
      <c r="D1224" s="7" t="s">
        <v>12</v>
      </c>
      <c r="E1224" t="s">
        <v>1366</v>
      </c>
      <c r="F1224" t="s">
        <v>1371</v>
      </c>
      <c r="G1224" t="s">
        <v>4888</v>
      </c>
      <c r="H1224" t="s">
        <v>3202</v>
      </c>
      <c r="T1224" t="s">
        <v>3369</v>
      </c>
      <c r="U1224" t="s">
        <v>3559</v>
      </c>
    </row>
    <row r="1225" spans="2:21" x14ac:dyDescent="0.25">
      <c r="B1225" t="s">
        <v>4228</v>
      </c>
      <c r="D1225" s="7" t="s">
        <v>12</v>
      </c>
      <c r="E1225" t="s">
        <v>1366</v>
      </c>
      <c r="F1225" t="s">
        <v>1371</v>
      </c>
      <c r="G1225" t="s">
        <v>4888</v>
      </c>
      <c r="H1225" t="s">
        <v>3193</v>
      </c>
      <c r="T1225" t="s">
        <v>3561</v>
      </c>
      <c r="U1225" t="s">
        <v>3562</v>
      </c>
    </row>
    <row r="1226" spans="2:21" x14ac:dyDescent="0.25">
      <c r="B1226" t="s">
        <v>3967</v>
      </c>
      <c r="D1226" s="7" t="s">
        <v>12</v>
      </c>
      <c r="E1226" t="s">
        <v>1366</v>
      </c>
      <c r="F1226" t="s">
        <v>1371</v>
      </c>
      <c r="G1226" t="s">
        <v>4888</v>
      </c>
      <c r="H1226" t="s">
        <v>3185</v>
      </c>
      <c r="T1226" t="s">
        <v>3564</v>
      </c>
      <c r="U1226" t="s">
        <v>3565</v>
      </c>
    </row>
    <row r="1227" spans="2:21" x14ac:dyDescent="0.25">
      <c r="B1227" t="s">
        <v>4229</v>
      </c>
      <c r="D1227" s="7" t="s">
        <v>12</v>
      </c>
      <c r="E1227" t="s">
        <v>1366</v>
      </c>
      <c r="F1227" t="s">
        <v>1371</v>
      </c>
      <c r="G1227" t="s">
        <v>4888</v>
      </c>
      <c r="H1227" t="s">
        <v>3193</v>
      </c>
      <c r="T1227" t="s">
        <v>3567</v>
      </c>
      <c r="U1227" t="s">
        <v>3568</v>
      </c>
    </row>
    <row r="1228" spans="2:21" x14ac:dyDescent="0.25">
      <c r="B1228" t="s">
        <v>4230</v>
      </c>
      <c r="D1228" s="7" t="s">
        <v>12</v>
      </c>
      <c r="E1228" t="s">
        <v>1366</v>
      </c>
      <c r="F1228" t="s">
        <v>1371</v>
      </c>
      <c r="G1228" t="s">
        <v>4888</v>
      </c>
      <c r="H1228" t="s">
        <v>3193</v>
      </c>
      <c r="T1228" t="s">
        <v>3570</v>
      </c>
      <c r="U1228" t="s">
        <v>3571</v>
      </c>
    </row>
    <row r="1229" spans="2:21" x14ac:dyDescent="0.25">
      <c r="B1229" t="s">
        <v>4231</v>
      </c>
      <c r="D1229" s="7" t="s">
        <v>12</v>
      </c>
      <c r="E1229" t="s">
        <v>1366</v>
      </c>
      <c r="F1229" t="s">
        <v>1371</v>
      </c>
      <c r="G1229" t="s">
        <v>4888</v>
      </c>
      <c r="H1229" t="s">
        <v>3193</v>
      </c>
      <c r="T1229" t="s">
        <v>3573</v>
      </c>
      <c r="U1229" t="s">
        <v>3574</v>
      </c>
    </row>
    <row r="1230" spans="2:21" x14ac:dyDescent="0.25">
      <c r="B1230" t="s">
        <v>3968</v>
      </c>
      <c r="D1230" s="7" t="s">
        <v>12</v>
      </c>
      <c r="E1230" t="s">
        <v>1366</v>
      </c>
      <c r="F1230" t="s">
        <v>1371</v>
      </c>
      <c r="G1230" t="s">
        <v>4888</v>
      </c>
      <c r="H1230" t="s">
        <v>3185</v>
      </c>
      <c r="T1230" t="s">
        <v>3576</v>
      </c>
      <c r="U1230" t="s">
        <v>3577</v>
      </c>
    </row>
    <row r="1231" spans="2:21" x14ac:dyDescent="0.25">
      <c r="B1231" t="s">
        <v>3923</v>
      </c>
      <c r="D1231" s="7" t="s">
        <v>12</v>
      </c>
      <c r="E1231" t="s">
        <v>1366</v>
      </c>
      <c r="F1231" t="s">
        <v>1371</v>
      </c>
      <c r="G1231" t="s">
        <v>4888</v>
      </c>
      <c r="H1231" t="s">
        <v>3182</v>
      </c>
      <c r="T1231" t="s">
        <v>3579</v>
      </c>
      <c r="U1231" t="s">
        <v>3580</v>
      </c>
    </row>
    <row r="1232" spans="2:21" x14ac:dyDescent="0.25">
      <c r="B1232" t="s">
        <v>4413</v>
      </c>
      <c r="D1232" s="7" t="s">
        <v>12</v>
      </c>
      <c r="E1232" t="s">
        <v>1366</v>
      </c>
      <c r="F1232" t="s">
        <v>1371</v>
      </c>
      <c r="G1232" t="s">
        <v>4888</v>
      </c>
      <c r="H1232" t="s">
        <v>3202</v>
      </c>
      <c r="T1232" t="s">
        <v>3582</v>
      </c>
      <c r="U1232" t="s">
        <v>3583</v>
      </c>
    </row>
    <row r="1233" spans="1:21" x14ac:dyDescent="0.25">
      <c r="B1233" t="s">
        <v>4232</v>
      </c>
      <c r="D1233" s="7" t="s">
        <v>12</v>
      </c>
      <c r="E1233" t="s">
        <v>1366</v>
      </c>
      <c r="F1233" t="s">
        <v>1371</v>
      </c>
      <c r="G1233" t="s">
        <v>4888</v>
      </c>
      <c r="H1233" t="s">
        <v>3193</v>
      </c>
      <c r="T1233" t="s">
        <v>3585</v>
      </c>
      <c r="U1233" t="s">
        <v>3586</v>
      </c>
    </row>
    <row r="1234" spans="1:21" x14ac:dyDescent="0.25">
      <c r="B1234" t="s">
        <v>3878</v>
      </c>
      <c r="D1234" s="7" t="s">
        <v>12</v>
      </c>
      <c r="E1234" t="s">
        <v>1366</v>
      </c>
      <c r="F1234" t="s">
        <v>1371</v>
      </c>
      <c r="G1234" t="s">
        <v>4888</v>
      </c>
      <c r="H1234" t="s">
        <v>3179</v>
      </c>
      <c r="T1234" t="s">
        <v>3588</v>
      </c>
      <c r="U1234" t="s">
        <v>3589</v>
      </c>
    </row>
    <row r="1235" spans="1:21" x14ac:dyDescent="0.25">
      <c r="A1235" t="s">
        <v>3328</v>
      </c>
      <c r="B1235" t="s">
        <v>3924</v>
      </c>
      <c r="D1235" s="7" t="s">
        <v>12</v>
      </c>
      <c r="E1235" t="s">
        <v>1366</v>
      </c>
      <c r="F1235" t="s">
        <v>1371</v>
      </c>
      <c r="G1235" t="s">
        <v>4888</v>
      </c>
      <c r="H1235" t="s">
        <v>3182</v>
      </c>
      <c r="T1235" t="s">
        <v>3591</v>
      </c>
      <c r="U1235" t="s">
        <v>3592</v>
      </c>
    </row>
    <row r="1236" spans="1:21" x14ac:dyDescent="0.25">
      <c r="B1236" t="s">
        <v>4414</v>
      </c>
      <c r="D1236" s="7" t="s">
        <v>12</v>
      </c>
      <c r="E1236" t="s">
        <v>1366</v>
      </c>
      <c r="F1236" t="s">
        <v>1371</v>
      </c>
      <c r="G1236" t="s">
        <v>4888</v>
      </c>
      <c r="H1236" t="s">
        <v>3202</v>
      </c>
      <c r="T1236" t="s">
        <v>3594</v>
      </c>
      <c r="U1236" t="s">
        <v>3595</v>
      </c>
    </row>
    <row r="1237" spans="1:21" x14ac:dyDescent="0.25">
      <c r="B1237" t="s">
        <v>4233</v>
      </c>
      <c r="D1237" s="7" t="s">
        <v>12</v>
      </c>
      <c r="E1237" t="s">
        <v>1366</v>
      </c>
      <c r="F1237" t="s">
        <v>1371</v>
      </c>
      <c r="G1237" t="s">
        <v>4888</v>
      </c>
      <c r="H1237" t="s">
        <v>3193</v>
      </c>
      <c r="T1237" t="s">
        <v>3597</v>
      </c>
      <c r="U1237" t="s">
        <v>3598</v>
      </c>
    </row>
    <row r="1238" spans="1:21" x14ac:dyDescent="0.25">
      <c r="B1238" t="s">
        <v>3879</v>
      </c>
      <c r="D1238" s="7" t="s">
        <v>12</v>
      </c>
      <c r="E1238" t="s">
        <v>1366</v>
      </c>
      <c r="F1238" t="s">
        <v>1371</v>
      </c>
      <c r="G1238" t="s">
        <v>4888</v>
      </c>
      <c r="H1238" t="s">
        <v>3179</v>
      </c>
      <c r="T1238" t="s">
        <v>3600</v>
      </c>
      <c r="U1238" t="s">
        <v>3601</v>
      </c>
    </row>
    <row r="1239" spans="1:21" x14ac:dyDescent="0.25">
      <c r="B1239" t="s">
        <v>4364</v>
      </c>
      <c r="D1239" s="7" t="s">
        <v>12</v>
      </c>
      <c r="E1239" t="s">
        <v>1366</v>
      </c>
      <c r="F1239" t="s">
        <v>1371</v>
      </c>
      <c r="G1239" t="s">
        <v>4888</v>
      </c>
      <c r="H1239" t="s">
        <v>3196</v>
      </c>
      <c r="T1239" t="s">
        <v>3603</v>
      </c>
      <c r="U1239" t="s">
        <v>3604</v>
      </c>
    </row>
    <row r="1240" spans="1:21" x14ac:dyDescent="0.25">
      <c r="A1240" t="s">
        <v>3266</v>
      </c>
      <c r="B1240" t="s">
        <v>4415</v>
      </c>
      <c r="D1240" s="7" t="s">
        <v>12</v>
      </c>
      <c r="E1240" t="s">
        <v>1366</v>
      </c>
      <c r="F1240" t="s">
        <v>1371</v>
      </c>
      <c r="G1240" t="s">
        <v>4888</v>
      </c>
      <c r="H1240" t="s">
        <v>3202</v>
      </c>
      <c r="T1240" t="s">
        <v>3372</v>
      </c>
      <c r="U1240" t="s">
        <v>3606</v>
      </c>
    </row>
    <row r="1241" spans="1:21" x14ac:dyDescent="0.25">
      <c r="B1241" t="s">
        <v>3880</v>
      </c>
      <c r="D1241" s="7" t="s">
        <v>12</v>
      </c>
      <c r="E1241" t="s">
        <v>1366</v>
      </c>
      <c r="F1241" t="s">
        <v>1371</v>
      </c>
      <c r="G1241" t="s">
        <v>4888</v>
      </c>
      <c r="H1241" t="s">
        <v>3179</v>
      </c>
      <c r="T1241" t="s">
        <v>3608</v>
      </c>
      <c r="U1241" t="s">
        <v>3609</v>
      </c>
    </row>
    <row r="1242" spans="1:21" x14ac:dyDescent="0.25">
      <c r="B1242" t="s">
        <v>4739</v>
      </c>
      <c r="D1242" s="7" t="s">
        <v>12</v>
      </c>
      <c r="E1242" t="s">
        <v>1366</v>
      </c>
      <c r="F1242" t="s">
        <v>1371</v>
      </c>
      <c r="G1242" t="s">
        <v>4888</v>
      </c>
      <c r="H1242" t="s">
        <v>3238</v>
      </c>
      <c r="T1242" t="s">
        <v>3611</v>
      </c>
      <c r="U1242" t="s">
        <v>3612</v>
      </c>
    </row>
    <row r="1243" spans="1:21" x14ac:dyDescent="0.25">
      <c r="B1243" t="s">
        <v>4365</v>
      </c>
      <c r="D1243" s="7" t="s">
        <v>12</v>
      </c>
      <c r="E1243" t="s">
        <v>1366</v>
      </c>
      <c r="F1243" t="s">
        <v>1371</v>
      </c>
      <c r="G1243" t="s">
        <v>4888</v>
      </c>
      <c r="H1243" t="s">
        <v>3196</v>
      </c>
      <c r="T1243" t="s">
        <v>3614</v>
      </c>
      <c r="U1243" t="s">
        <v>3615</v>
      </c>
    </row>
    <row r="1244" spans="1:21" x14ac:dyDescent="0.25">
      <c r="B1244" t="s">
        <v>4366</v>
      </c>
      <c r="D1244" s="7" t="s">
        <v>12</v>
      </c>
      <c r="E1244" t="s">
        <v>1366</v>
      </c>
      <c r="F1244" t="s">
        <v>1371</v>
      </c>
      <c r="G1244" t="s">
        <v>4888</v>
      </c>
      <c r="H1244" t="s">
        <v>3196</v>
      </c>
      <c r="T1244" t="s">
        <v>3617</v>
      </c>
      <c r="U1244" t="s">
        <v>3618</v>
      </c>
    </row>
    <row r="1245" spans="1:21" x14ac:dyDescent="0.25">
      <c r="B1245" t="s">
        <v>3881</v>
      </c>
      <c r="D1245" s="7" t="s">
        <v>12</v>
      </c>
      <c r="E1245" t="s">
        <v>1366</v>
      </c>
      <c r="F1245" t="s">
        <v>1371</v>
      </c>
      <c r="G1245" t="s">
        <v>4888</v>
      </c>
      <c r="H1245" t="s">
        <v>3179</v>
      </c>
      <c r="T1245" t="s">
        <v>3620</v>
      </c>
      <c r="U1245" t="s">
        <v>3621</v>
      </c>
    </row>
    <row r="1246" spans="1:21" x14ac:dyDescent="0.25">
      <c r="A1246" t="s">
        <v>3278</v>
      </c>
      <c r="B1246" t="s">
        <v>4367</v>
      </c>
      <c r="D1246" s="7" t="s">
        <v>12</v>
      </c>
      <c r="E1246" t="s">
        <v>1366</v>
      </c>
      <c r="F1246" t="s">
        <v>1371</v>
      </c>
      <c r="G1246" t="s">
        <v>4888</v>
      </c>
      <c r="H1246" t="s">
        <v>3196</v>
      </c>
      <c r="T1246" t="s">
        <v>3375</v>
      </c>
      <c r="U1246" t="s">
        <v>3623</v>
      </c>
    </row>
    <row r="1247" spans="1:21" x14ac:dyDescent="0.25">
      <c r="B1247" t="s">
        <v>4740</v>
      </c>
      <c r="D1247" s="7" t="s">
        <v>12</v>
      </c>
      <c r="E1247" t="s">
        <v>1366</v>
      </c>
      <c r="F1247" t="s">
        <v>1371</v>
      </c>
      <c r="G1247" t="s">
        <v>4888</v>
      </c>
      <c r="H1247" t="s">
        <v>3238</v>
      </c>
      <c r="T1247" t="s">
        <v>3625</v>
      </c>
      <c r="U1247" t="s">
        <v>3626</v>
      </c>
    </row>
    <row r="1248" spans="1:21" x14ac:dyDescent="0.25">
      <c r="A1248" t="s">
        <v>3269</v>
      </c>
      <c r="B1248" t="s">
        <v>3984</v>
      </c>
      <c r="D1248" s="7" t="s">
        <v>12</v>
      </c>
      <c r="E1248" t="s">
        <v>1366</v>
      </c>
      <c r="F1248" t="s">
        <v>1371</v>
      </c>
      <c r="G1248" t="s">
        <v>4888</v>
      </c>
      <c r="H1248" t="s">
        <v>3188</v>
      </c>
      <c r="T1248" t="s">
        <v>3628</v>
      </c>
      <c r="U1248" t="s">
        <v>3629</v>
      </c>
    </row>
    <row r="1249" spans="1:21" x14ac:dyDescent="0.25">
      <c r="B1249" t="s">
        <v>4234</v>
      </c>
      <c r="D1249" s="7" t="s">
        <v>12</v>
      </c>
      <c r="E1249" t="s">
        <v>1366</v>
      </c>
      <c r="F1249" t="s">
        <v>1371</v>
      </c>
      <c r="G1249" t="s">
        <v>4888</v>
      </c>
      <c r="H1249" t="s">
        <v>3193</v>
      </c>
      <c r="T1249" t="s">
        <v>3631</v>
      </c>
      <c r="U1249" t="s">
        <v>3632</v>
      </c>
    </row>
    <row r="1250" spans="1:21" x14ac:dyDescent="0.25">
      <c r="B1250" t="s">
        <v>4235</v>
      </c>
      <c r="D1250" s="7" t="s">
        <v>12</v>
      </c>
      <c r="E1250" t="s">
        <v>1366</v>
      </c>
      <c r="F1250" t="s">
        <v>1371</v>
      </c>
      <c r="G1250" t="s">
        <v>4888</v>
      </c>
      <c r="H1250" t="s">
        <v>3193</v>
      </c>
      <c r="T1250" t="s">
        <v>3634</v>
      </c>
      <c r="U1250" t="s">
        <v>3635</v>
      </c>
    </row>
    <row r="1251" spans="1:21" x14ac:dyDescent="0.25">
      <c r="B1251" t="s">
        <v>3882</v>
      </c>
      <c r="D1251" s="7" t="s">
        <v>12</v>
      </c>
      <c r="E1251" t="s">
        <v>1366</v>
      </c>
      <c r="F1251" t="s">
        <v>1371</v>
      </c>
      <c r="G1251" t="s">
        <v>4888</v>
      </c>
      <c r="H1251" t="s">
        <v>3179</v>
      </c>
      <c r="T1251" t="s">
        <v>3637</v>
      </c>
      <c r="U1251" t="s">
        <v>3638</v>
      </c>
    </row>
    <row r="1252" spans="1:21" x14ac:dyDescent="0.25">
      <c r="B1252" t="s">
        <v>4368</v>
      </c>
      <c r="D1252" s="7" t="s">
        <v>12</v>
      </c>
      <c r="E1252" t="s">
        <v>1366</v>
      </c>
      <c r="F1252" t="s">
        <v>1371</v>
      </c>
      <c r="G1252" t="s">
        <v>4888</v>
      </c>
      <c r="H1252" t="s">
        <v>3196</v>
      </c>
      <c r="T1252" t="s">
        <v>3640</v>
      </c>
      <c r="U1252" t="s">
        <v>3641</v>
      </c>
    </row>
    <row r="1253" spans="1:21" x14ac:dyDescent="0.25">
      <c r="A1253" t="s">
        <v>3305</v>
      </c>
      <c r="B1253" t="s">
        <v>4741</v>
      </c>
      <c r="D1253" s="7" t="s">
        <v>12</v>
      </c>
      <c r="E1253" t="s">
        <v>1366</v>
      </c>
      <c r="F1253" t="s">
        <v>1371</v>
      </c>
      <c r="G1253" t="s">
        <v>4888</v>
      </c>
      <c r="H1253" t="s">
        <v>3238</v>
      </c>
      <c r="T1253" t="s">
        <v>3643</v>
      </c>
      <c r="U1253" t="s">
        <v>3644</v>
      </c>
    </row>
    <row r="1254" spans="1:21" x14ac:dyDescent="0.25">
      <c r="B1254" t="s">
        <v>4742</v>
      </c>
      <c r="D1254" s="7" t="s">
        <v>12</v>
      </c>
      <c r="E1254" t="s">
        <v>1366</v>
      </c>
      <c r="F1254" t="s">
        <v>1371</v>
      </c>
      <c r="G1254" t="s">
        <v>4888</v>
      </c>
      <c r="H1254" t="s">
        <v>3238</v>
      </c>
      <c r="T1254" t="s">
        <v>3646</v>
      </c>
      <c r="U1254" t="s">
        <v>3647</v>
      </c>
    </row>
    <row r="1255" spans="1:21" x14ac:dyDescent="0.25">
      <c r="B1255" t="s">
        <v>4236</v>
      </c>
      <c r="D1255" s="7" t="s">
        <v>12</v>
      </c>
      <c r="E1255" t="s">
        <v>1366</v>
      </c>
      <c r="F1255" t="s">
        <v>1371</v>
      </c>
      <c r="G1255" t="s">
        <v>4888</v>
      </c>
      <c r="H1255" t="s">
        <v>3193</v>
      </c>
      <c r="T1255" t="s">
        <v>3649</v>
      </c>
      <c r="U1255" t="s">
        <v>3650</v>
      </c>
    </row>
    <row r="1256" spans="1:21" x14ac:dyDescent="0.25">
      <c r="B1256" t="s">
        <v>3969</v>
      </c>
      <c r="D1256" s="7" t="s">
        <v>12</v>
      </c>
      <c r="E1256" t="s">
        <v>1366</v>
      </c>
      <c r="F1256" t="s">
        <v>1371</v>
      </c>
      <c r="G1256" t="s">
        <v>4888</v>
      </c>
      <c r="H1256" t="s">
        <v>3185</v>
      </c>
      <c r="T1256" t="s">
        <v>3653</v>
      </c>
      <c r="U1256" t="s">
        <v>3654</v>
      </c>
    </row>
    <row r="1257" spans="1:21" x14ac:dyDescent="0.25">
      <c r="A1257" t="s">
        <v>3337</v>
      </c>
      <c r="B1257" t="s">
        <v>3925</v>
      </c>
      <c r="D1257" s="7" t="s">
        <v>12</v>
      </c>
      <c r="E1257" t="s">
        <v>1366</v>
      </c>
      <c r="F1257" t="s">
        <v>1371</v>
      </c>
      <c r="G1257" t="s">
        <v>4888</v>
      </c>
      <c r="H1257" t="s">
        <v>3182</v>
      </c>
      <c r="T1257" t="s">
        <v>3656</v>
      </c>
      <c r="U1257" t="s">
        <v>3657</v>
      </c>
    </row>
    <row r="1258" spans="1:21" x14ac:dyDescent="0.25">
      <c r="B1258" t="s">
        <v>3883</v>
      </c>
      <c r="D1258" s="7" t="s">
        <v>12</v>
      </c>
      <c r="E1258" t="s">
        <v>1366</v>
      </c>
      <c r="F1258" t="s">
        <v>1371</v>
      </c>
      <c r="G1258" t="s">
        <v>4888</v>
      </c>
      <c r="H1258" t="s">
        <v>3179</v>
      </c>
      <c r="T1258" t="s">
        <v>3658</v>
      </c>
      <c r="U1258" t="s">
        <v>3659</v>
      </c>
    </row>
    <row r="1259" spans="1:21" x14ac:dyDescent="0.25">
      <c r="A1259" t="s">
        <v>3314</v>
      </c>
      <c r="B1259" t="s">
        <v>4237</v>
      </c>
      <c r="D1259" s="7" t="s">
        <v>12</v>
      </c>
      <c r="E1259" t="s">
        <v>1366</v>
      </c>
      <c r="F1259" t="s">
        <v>1371</v>
      </c>
      <c r="G1259" t="s">
        <v>4888</v>
      </c>
      <c r="H1259" t="s">
        <v>3193</v>
      </c>
      <c r="T1259" t="s">
        <v>3661</v>
      </c>
      <c r="U1259" t="s">
        <v>3662</v>
      </c>
    </row>
    <row r="1260" spans="1:21" x14ac:dyDescent="0.25">
      <c r="B1260" t="s">
        <v>3884</v>
      </c>
      <c r="D1260" s="7" t="s">
        <v>12</v>
      </c>
      <c r="E1260" t="s">
        <v>1366</v>
      </c>
      <c r="F1260" t="s">
        <v>1371</v>
      </c>
      <c r="G1260" t="s">
        <v>4888</v>
      </c>
      <c r="H1260" t="s">
        <v>3179</v>
      </c>
      <c r="T1260" t="s">
        <v>3664</v>
      </c>
      <c r="U1260" t="s">
        <v>3665</v>
      </c>
    </row>
    <row r="1261" spans="1:21" x14ac:dyDescent="0.25">
      <c r="A1261" t="s">
        <v>3293</v>
      </c>
      <c r="B1261" t="s">
        <v>4416</v>
      </c>
      <c r="D1261" s="7" t="s">
        <v>12</v>
      </c>
      <c r="E1261" t="s">
        <v>1366</v>
      </c>
      <c r="F1261" t="s">
        <v>1371</v>
      </c>
      <c r="G1261" t="s">
        <v>4888</v>
      </c>
      <c r="H1261" t="s">
        <v>3202</v>
      </c>
      <c r="T1261" t="s">
        <v>3667</v>
      </c>
      <c r="U1261" t="s">
        <v>3668</v>
      </c>
    </row>
    <row r="1262" spans="1:21" x14ac:dyDescent="0.25">
      <c r="A1262" t="s">
        <v>3287</v>
      </c>
      <c r="B1262" t="s">
        <v>3985</v>
      </c>
      <c r="D1262" s="7" t="s">
        <v>12</v>
      </c>
      <c r="E1262" t="s">
        <v>1366</v>
      </c>
      <c r="F1262" t="s">
        <v>1371</v>
      </c>
      <c r="G1262" t="s">
        <v>4888</v>
      </c>
      <c r="H1262" t="s">
        <v>3188</v>
      </c>
      <c r="T1262" t="s">
        <v>3670</v>
      </c>
      <c r="U1262" t="s">
        <v>3671</v>
      </c>
    </row>
    <row r="1263" spans="1:21" x14ac:dyDescent="0.25">
      <c r="B1263" t="s">
        <v>4238</v>
      </c>
      <c r="D1263" s="7" t="s">
        <v>12</v>
      </c>
      <c r="E1263" t="s">
        <v>1366</v>
      </c>
      <c r="F1263" t="s">
        <v>1371</v>
      </c>
      <c r="G1263" t="s">
        <v>4888</v>
      </c>
      <c r="H1263" t="s">
        <v>3193</v>
      </c>
      <c r="T1263" t="s">
        <v>3673</v>
      </c>
      <c r="U1263" t="s">
        <v>3674</v>
      </c>
    </row>
    <row r="1264" spans="1:21" x14ac:dyDescent="0.25">
      <c r="B1264" t="e">
        <v>#N/A</v>
      </c>
      <c r="E1264" t="s">
        <v>1366</v>
      </c>
      <c r="F1264" t="s">
        <v>1370</v>
      </c>
      <c r="H1264" t="s">
        <v>3185</v>
      </c>
      <c r="T1264" t="s">
        <v>3378</v>
      </c>
      <c r="U1264" t="s">
        <v>3675</v>
      </c>
    </row>
    <row r="1265" spans="1:21" x14ac:dyDescent="0.25">
      <c r="B1265" t="e">
        <v>#N/A</v>
      </c>
      <c r="E1265" t="s">
        <v>1366</v>
      </c>
      <c r="F1265" t="s">
        <v>1370</v>
      </c>
      <c r="H1265" t="s">
        <v>3185</v>
      </c>
      <c r="T1265" t="s">
        <v>3676</v>
      </c>
      <c r="U1265" t="s">
        <v>3677</v>
      </c>
    </row>
    <row r="1266" spans="1:21" x14ac:dyDescent="0.25">
      <c r="B1266" t="e">
        <v>#N/A</v>
      </c>
      <c r="E1266" t="s">
        <v>1366</v>
      </c>
      <c r="F1266" t="s">
        <v>1370</v>
      </c>
      <c r="H1266" t="s">
        <v>3185</v>
      </c>
      <c r="T1266" t="s">
        <v>3679</v>
      </c>
      <c r="U1266" t="s">
        <v>3680</v>
      </c>
    </row>
    <row r="1267" spans="1:21" x14ac:dyDescent="0.25">
      <c r="B1267" t="e">
        <v>#N/A</v>
      </c>
      <c r="E1267" t="s">
        <v>1366</v>
      </c>
      <c r="F1267" t="s">
        <v>1370</v>
      </c>
      <c r="H1267" t="s">
        <v>3185</v>
      </c>
      <c r="T1267" t="s">
        <v>3682</v>
      </c>
      <c r="U1267" t="s">
        <v>3683</v>
      </c>
    </row>
    <row r="1268" spans="1:21" x14ac:dyDescent="0.25">
      <c r="B1268" t="e">
        <v>#N/A</v>
      </c>
      <c r="E1268" t="s">
        <v>1366</v>
      </c>
      <c r="F1268" t="s">
        <v>1370</v>
      </c>
      <c r="H1268" t="s">
        <v>3185</v>
      </c>
      <c r="T1268" t="s">
        <v>3685</v>
      </c>
      <c r="U1268" t="s">
        <v>3686</v>
      </c>
    </row>
    <row r="1269" spans="1:21" x14ac:dyDescent="0.25">
      <c r="A1269" t="s">
        <v>3631</v>
      </c>
      <c r="B1269" t="e">
        <v>#N/A</v>
      </c>
      <c r="E1269" t="s">
        <v>1366</v>
      </c>
      <c r="F1269" t="s">
        <v>1370</v>
      </c>
      <c r="H1269" t="s">
        <v>3185</v>
      </c>
      <c r="T1269" t="s">
        <v>3688</v>
      </c>
      <c r="U1269" t="s">
        <v>3689</v>
      </c>
    </row>
    <row r="1270" spans="1:21" x14ac:dyDescent="0.25">
      <c r="B1270" t="e">
        <v>#N/A</v>
      </c>
      <c r="E1270" t="s">
        <v>1366</v>
      </c>
      <c r="F1270" t="s">
        <v>1370</v>
      </c>
      <c r="H1270" t="s">
        <v>3193</v>
      </c>
      <c r="T1270" t="s">
        <v>3691</v>
      </c>
      <c r="U1270" t="s">
        <v>3692</v>
      </c>
    </row>
    <row r="1271" spans="1:21" x14ac:dyDescent="0.25">
      <c r="B1271" t="e">
        <v>#N/A</v>
      </c>
      <c r="E1271" t="s">
        <v>1366</v>
      </c>
      <c r="F1271" t="s">
        <v>1370</v>
      </c>
      <c r="H1271" t="s">
        <v>3193</v>
      </c>
      <c r="T1271" t="s">
        <v>3694</v>
      </c>
      <c r="U1271" t="s">
        <v>3695</v>
      </c>
    </row>
    <row r="1272" spans="1:21" x14ac:dyDescent="0.25">
      <c r="B1272" t="e">
        <v>#N/A</v>
      </c>
      <c r="E1272" t="s">
        <v>1366</v>
      </c>
      <c r="F1272" t="s">
        <v>1370</v>
      </c>
      <c r="H1272" t="s">
        <v>3193</v>
      </c>
      <c r="T1272" t="s">
        <v>3697</v>
      </c>
      <c r="U1272" t="s">
        <v>3698</v>
      </c>
    </row>
    <row r="1273" spans="1:21" x14ac:dyDescent="0.25">
      <c r="B1273" t="e">
        <v>#N/A</v>
      </c>
      <c r="E1273" t="s">
        <v>1366</v>
      </c>
      <c r="F1273" t="s">
        <v>1370</v>
      </c>
      <c r="H1273" t="s">
        <v>3193</v>
      </c>
      <c r="T1273" t="s">
        <v>3700</v>
      </c>
      <c r="U1273" t="s">
        <v>3701</v>
      </c>
    </row>
    <row r="1274" spans="1:21" x14ac:dyDescent="0.25">
      <c r="B1274" t="e">
        <v>#N/A</v>
      </c>
      <c r="E1274" t="s">
        <v>1366</v>
      </c>
      <c r="F1274" t="s">
        <v>1370</v>
      </c>
      <c r="H1274" t="s">
        <v>3193</v>
      </c>
      <c r="T1274" t="s">
        <v>3703</v>
      </c>
      <c r="U1274" t="s">
        <v>3704</v>
      </c>
    </row>
    <row r="1275" spans="1:21" x14ac:dyDescent="0.25">
      <c r="A1275" t="s">
        <v>3514</v>
      </c>
      <c r="B1275" t="e">
        <v>#N/A</v>
      </c>
      <c r="E1275" t="s">
        <v>1366</v>
      </c>
      <c r="F1275" t="s">
        <v>1370</v>
      </c>
      <c r="H1275" t="s">
        <v>3196</v>
      </c>
      <c r="T1275" t="s">
        <v>3706</v>
      </c>
      <c r="U1275" t="s">
        <v>3707</v>
      </c>
    </row>
    <row r="1276" spans="1:21" x14ac:dyDescent="0.25">
      <c r="A1276" t="s">
        <v>3505</v>
      </c>
      <c r="B1276" t="e">
        <v>#N/A</v>
      </c>
      <c r="E1276" t="s">
        <v>1366</v>
      </c>
      <c r="F1276" t="s">
        <v>1370</v>
      </c>
      <c r="H1276" t="s">
        <v>3196</v>
      </c>
      <c r="T1276" t="s">
        <v>3708</v>
      </c>
      <c r="U1276" t="s">
        <v>3709</v>
      </c>
    </row>
    <row r="1277" spans="1:21" x14ac:dyDescent="0.25">
      <c r="B1277" t="e">
        <v>#N/A</v>
      </c>
      <c r="E1277" t="s">
        <v>1366</v>
      </c>
      <c r="F1277" t="s">
        <v>1370</v>
      </c>
      <c r="H1277" t="s">
        <v>3196</v>
      </c>
      <c r="T1277" t="s">
        <v>3710</v>
      </c>
      <c r="U1277" t="s">
        <v>3711</v>
      </c>
    </row>
    <row r="1278" spans="1:21" x14ac:dyDescent="0.25">
      <c r="B1278" t="e">
        <v>#N/A</v>
      </c>
      <c r="E1278" t="s">
        <v>1366</v>
      </c>
      <c r="F1278" t="s">
        <v>1370</v>
      </c>
      <c r="H1278" t="s">
        <v>3196</v>
      </c>
      <c r="T1278" t="s">
        <v>3712</v>
      </c>
      <c r="U1278" t="s">
        <v>3713</v>
      </c>
    </row>
    <row r="1279" spans="1:21" x14ac:dyDescent="0.25">
      <c r="B1279" t="e">
        <v>#N/A</v>
      </c>
      <c r="E1279" t="s">
        <v>1366</v>
      </c>
      <c r="F1279" t="s">
        <v>1370</v>
      </c>
      <c r="H1279" t="s">
        <v>3196</v>
      </c>
      <c r="T1279" t="s">
        <v>3714</v>
      </c>
      <c r="U1279" t="s">
        <v>3715</v>
      </c>
    </row>
    <row r="1280" spans="1:21" x14ac:dyDescent="0.25">
      <c r="B1280" t="e">
        <v>#N/A</v>
      </c>
      <c r="E1280" t="s">
        <v>1366</v>
      </c>
      <c r="F1280" t="s">
        <v>1370</v>
      </c>
      <c r="H1280" t="s">
        <v>3196</v>
      </c>
      <c r="T1280" t="s">
        <v>3716</v>
      </c>
      <c r="U1280" t="s">
        <v>3717</v>
      </c>
    </row>
    <row r="1281" spans="1:21" x14ac:dyDescent="0.25">
      <c r="B1281" t="e">
        <v>#N/A</v>
      </c>
      <c r="E1281" t="s">
        <v>1366</v>
      </c>
      <c r="F1281" t="s">
        <v>1370</v>
      </c>
      <c r="H1281" t="s">
        <v>3196</v>
      </c>
      <c r="T1281" t="s">
        <v>3718</v>
      </c>
      <c r="U1281" t="s">
        <v>3719</v>
      </c>
    </row>
    <row r="1282" spans="1:21" x14ac:dyDescent="0.25">
      <c r="B1282" t="e">
        <v>#N/A</v>
      </c>
      <c r="E1282" t="s">
        <v>1366</v>
      </c>
      <c r="F1282" t="s">
        <v>1370</v>
      </c>
      <c r="H1282" t="s">
        <v>3196</v>
      </c>
      <c r="T1282" t="s">
        <v>3721</v>
      </c>
      <c r="U1282" t="s">
        <v>3722</v>
      </c>
    </row>
    <row r="1283" spans="1:21" x14ac:dyDescent="0.25">
      <c r="B1283" t="e">
        <v>#N/A</v>
      </c>
      <c r="E1283" t="s">
        <v>1366</v>
      </c>
      <c r="F1283" t="s">
        <v>1370</v>
      </c>
      <c r="H1283" t="s">
        <v>3202</v>
      </c>
      <c r="T1283" t="s">
        <v>3724</v>
      </c>
      <c r="U1283" t="s">
        <v>3725</v>
      </c>
    </row>
    <row r="1284" spans="1:21" x14ac:dyDescent="0.25">
      <c r="B1284" t="e">
        <v>#N/A</v>
      </c>
      <c r="E1284" t="s">
        <v>1366</v>
      </c>
      <c r="F1284" t="s">
        <v>1370</v>
      </c>
      <c r="H1284" t="s">
        <v>3202</v>
      </c>
      <c r="T1284" t="s">
        <v>3727</v>
      </c>
      <c r="U1284" t="s">
        <v>3728</v>
      </c>
    </row>
    <row r="1285" spans="1:21" x14ac:dyDescent="0.25">
      <c r="B1285" t="e">
        <v>#N/A</v>
      </c>
      <c r="E1285" t="s">
        <v>1366</v>
      </c>
      <c r="F1285" t="s">
        <v>1370</v>
      </c>
      <c r="H1285" t="s">
        <v>3202</v>
      </c>
      <c r="T1285" t="s">
        <v>3729</v>
      </c>
      <c r="U1285" t="s">
        <v>3730</v>
      </c>
    </row>
    <row r="1286" spans="1:21" x14ac:dyDescent="0.25">
      <c r="B1286" t="e">
        <v>#N/A</v>
      </c>
      <c r="E1286" t="s">
        <v>1366</v>
      </c>
      <c r="F1286" t="s">
        <v>1370</v>
      </c>
      <c r="H1286" t="s">
        <v>3205</v>
      </c>
      <c r="T1286" t="s">
        <v>3731</v>
      </c>
      <c r="U1286" t="s">
        <v>3732</v>
      </c>
    </row>
    <row r="1287" spans="1:21" x14ac:dyDescent="0.25">
      <c r="B1287" t="e">
        <v>#N/A</v>
      </c>
      <c r="E1287" t="s">
        <v>1366</v>
      </c>
      <c r="F1287" t="s">
        <v>1370</v>
      </c>
      <c r="H1287" t="s">
        <v>3205</v>
      </c>
      <c r="T1287" t="s">
        <v>3734</v>
      </c>
      <c r="U1287" t="s">
        <v>3735</v>
      </c>
    </row>
    <row r="1288" spans="1:21" x14ac:dyDescent="0.25">
      <c r="B1288" t="e">
        <v>#N/A</v>
      </c>
      <c r="E1288" t="s">
        <v>1366</v>
      </c>
      <c r="F1288" t="s">
        <v>1370</v>
      </c>
      <c r="H1288" t="s">
        <v>3205</v>
      </c>
      <c r="T1288" t="s">
        <v>3737</v>
      </c>
      <c r="U1288" t="s">
        <v>3738</v>
      </c>
    </row>
    <row r="1289" spans="1:21" x14ac:dyDescent="0.25">
      <c r="B1289" t="e">
        <v>#N/A</v>
      </c>
      <c r="E1289" t="s">
        <v>1366</v>
      </c>
      <c r="F1289" t="s">
        <v>1370</v>
      </c>
      <c r="H1289" t="s">
        <v>3205</v>
      </c>
      <c r="T1289" t="s">
        <v>3740</v>
      </c>
      <c r="U1289" t="s">
        <v>3741</v>
      </c>
    </row>
    <row r="1290" spans="1:21" x14ac:dyDescent="0.25">
      <c r="A1290" t="s">
        <v>3457</v>
      </c>
      <c r="B1290" t="e">
        <v>#N/A</v>
      </c>
      <c r="E1290" t="s">
        <v>1366</v>
      </c>
      <c r="F1290" t="s">
        <v>1370</v>
      </c>
      <c r="H1290" t="s">
        <v>3205</v>
      </c>
      <c r="T1290" t="s">
        <v>3743</v>
      </c>
      <c r="U1290" t="s">
        <v>3744</v>
      </c>
    </row>
    <row r="1291" spans="1:21" x14ac:dyDescent="0.25">
      <c r="B1291" t="e">
        <v>#N/A</v>
      </c>
      <c r="E1291" t="s">
        <v>1366</v>
      </c>
      <c r="F1291" t="s">
        <v>1370</v>
      </c>
      <c r="H1291" t="s">
        <v>3205</v>
      </c>
      <c r="T1291" t="s">
        <v>3746</v>
      </c>
      <c r="U1291" t="s">
        <v>3747</v>
      </c>
    </row>
    <row r="1292" spans="1:21" x14ac:dyDescent="0.25">
      <c r="B1292" t="e">
        <v>#N/A</v>
      </c>
      <c r="E1292" t="s">
        <v>1366</v>
      </c>
      <c r="F1292" t="s">
        <v>1370</v>
      </c>
      <c r="H1292" t="s">
        <v>3205</v>
      </c>
      <c r="T1292" t="s">
        <v>3749</v>
      </c>
      <c r="U1292" t="s">
        <v>3750</v>
      </c>
    </row>
    <row r="1293" spans="1:21" x14ac:dyDescent="0.25">
      <c r="B1293" t="e">
        <v>#N/A</v>
      </c>
      <c r="E1293" t="s">
        <v>1366</v>
      </c>
      <c r="F1293" t="s">
        <v>1370</v>
      </c>
      <c r="H1293" t="s">
        <v>3205</v>
      </c>
      <c r="T1293" t="s">
        <v>3752</v>
      </c>
      <c r="U1293" t="s">
        <v>3753</v>
      </c>
    </row>
    <row r="1294" spans="1:21" x14ac:dyDescent="0.25">
      <c r="B1294" t="e">
        <v>#N/A</v>
      </c>
      <c r="E1294" t="s">
        <v>1366</v>
      </c>
      <c r="F1294" t="s">
        <v>1370</v>
      </c>
      <c r="H1294" t="s">
        <v>3205</v>
      </c>
      <c r="T1294" t="s">
        <v>3755</v>
      </c>
      <c r="U1294" t="s">
        <v>3756</v>
      </c>
    </row>
    <row r="1295" spans="1:21" x14ac:dyDescent="0.25">
      <c r="B1295" t="e">
        <v>#N/A</v>
      </c>
      <c r="E1295" t="s">
        <v>1366</v>
      </c>
      <c r="F1295" t="s">
        <v>1370</v>
      </c>
      <c r="H1295" t="s">
        <v>3208</v>
      </c>
      <c r="T1295" t="s">
        <v>3758</v>
      </c>
      <c r="U1295" t="s">
        <v>3759</v>
      </c>
    </row>
    <row r="1296" spans="1:21" x14ac:dyDescent="0.25">
      <c r="B1296" t="e">
        <v>#N/A</v>
      </c>
      <c r="E1296" t="s">
        <v>1366</v>
      </c>
      <c r="F1296" t="s">
        <v>1370</v>
      </c>
      <c r="H1296" t="s">
        <v>3208</v>
      </c>
      <c r="T1296" t="s">
        <v>3761</v>
      </c>
      <c r="U1296" t="s">
        <v>3762</v>
      </c>
    </row>
    <row r="1297" spans="2:21" x14ac:dyDescent="0.25">
      <c r="B1297" t="e">
        <v>#N/A</v>
      </c>
      <c r="E1297" t="s">
        <v>1366</v>
      </c>
      <c r="F1297" t="s">
        <v>1370</v>
      </c>
      <c r="H1297" t="s">
        <v>3208</v>
      </c>
      <c r="T1297" t="s">
        <v>3411</v>
      </c>
      <c r="U1297" t="s">
        <v>3764</v>
      </c>
    </row>
    <row r="1298" spans="2:21" x14ac:dyDescent="0.25">
      <c r="B1298" t="e">
        <v>#N/A</v>
      </c>
      <c r="E1298" t="s">
        <v>1366</v>
      </c>
      <c r="F1298" t="s">
        <v>1370</v>
      </c>
      <c r="H1298" t="s">
        <v>3211</v>
      </c>
      <c r="T1298" t="s">
        <v>3766</v>
      </c>
      <c r="U1298" t="s">
        <v>3767</v>
      </c>
    </row>
    <row r="1299" spans="2:21" x14ac:dyDescent="0.25">
      <c r="B1299" t="e">
        <v>#N/A</v>
      </c>
      <c r="E1299" t="s">
        <v>1366</v>
      </c>
      <c r="F1299" t="s">
        <v>1370</v>
      </c>
      <c r="H1299" t="s">
        <v>3211</v>
      </c>
      <c r="T1299" t="s">
        <v>3769</v>
      </c>
      <c r="U1299" t="s">
        <v>3770</v>
      </c>
    </row>
    <row r="1300" spans="2:21" x14ac:dyDescent="0.25">
      <c r="B1300" t="e">
        <v>#N/A</v>
      </c>
      <c r="E1300" t="s">
        <v>1366</v>
      </c>
      <c r="F1300" t="s">
        <v>1370</v>
      </c>
      <c r="H1300" t="s">
        <v>3211</v>
      </c>
      <c r="T1300" t="s">
        <v>3772</v>
      </c>
      <c r="U1300" t="s">
        <v>3773</v>
      </c>
    </row>
    <row r="1301" spans="2:21" x14ac:dyDescent="0.25">
      <c r="B1301" t="e">
        <v>#N/A</v>
      </c>
      <c r="E1301" t="s">
        <v>1366</v>
      </c>
      <c r="F1301" t="s">
        <v>1370</v>
      </c>
      <c r="H1301" t="s">
        <v>3238</v>
      </c>
      <c r="T1301" t="s">
        <v>3760</v>
      </c>
      <c r="U1301" t="s">
        <v>3775</v>
      </c>
    </row>
    <row r="1302" spans="2:21" x14ac:dyDescent="0.25">
      <c r="T1302" t="s">
        <v>3777</v>
      </c>
      <c r="U1302" t="s">
        <v>3778</v>
      </c>
    </row>
    <row r="1303" spans="2:21" x14ac:dyDescent="0.25">
      <c r="T1303" t="s">
        <v>3780</v>
      </c>
      <c r="U1303" t="s">
        <v>3781</v>
      </c>
    </row>
    <row r="1304" spans="2:21" x14ac:dyDescent="0.25">
      <c r="T1304" t="s">
        <v>3783</v>
      </c>
      <c r="U1304" t="s">
        <v>3784</v>
      </c>
    </row>
    <row r="1305" spans="2:21" x14ac:dyDescent="0.25">
      <c r="T1305" t="s">
        <v>3786</v>
      </c>
      <c r="U1305" t="s">
        <v>3787</v>
      </c>
    </row>
    <row r="1306" spans="2:21" x14ac:dyDescent="0.25">
      <c r="T1306" t="s">
        <v>3789</v>
      </c>
      <c r="U1306" t="s">
        <v>3790</v>
      </c>
    </row>
    <row r="1307" spans="2:21" x14ac:dyDescent="0.25">
      <c r="T1307" t="s">
        <v>3792</v>
      </c>
      <c r="U1307" t="s">
        <v>3793</v>
      </c>
    </row>
    <row r="1308" spans="2:21" x14ac:dyDescent="0.25">
      <c r="T1308" t="s">
        <v>3795</v>
      </c>
      <c r="U1308" t="s">
        <v>3796</v>
      </c>
    </row>
    <row r="1309" spans="2:21" x14ac:dyDescent="0.25">
      <c r="T1309" t="s">
        <v>3798</v>
      </c>
      <c r="U1309" t="s">
        <v>3799</v>
      </c>
    </row>
  </sheetData>
  <sortState ref="A2:H1309">
    <sortCondition ref="B2:B1309"/>
  </sortState>
  <conditionalFormatting sqref="H180:H181">
    <cfRule type="uniqueValues" dxfId="12" priority="5"/>
  </conditionalFormatting>
  <conditionalFormatting sqref="H178:H179">
    <cfRule type="uniqueValues" dxfId="11" priority="4"/>
  </conditionalFormatting>
  <conditionalFormatting sqref="R544:R596 R528:R540 R517:R523 R506:R515 R481:R504 R463:R472 R453:R459 R445:R451 A442:A587">
    <cfRule type="duplicateValues" dxfId="10" priority="3"/>
  </conditionalFormatting>
  <conditionalFormatting sqref="R444:R459 R462:R472 R475:R504 R506:R515 R517:R523 R527:R596 B442:B598">
    <cfRule type="duplicateValues" dxfId="9" priority="2"/>
  </conditionalFormatting>
  <conditionalFormatting sqref="R1123:R1136 R1141:R1159 R1162:R1169 R1171:R1180 R1182:R1187 R1190:R1255 R1139 B1121:B1257">
    <cfRule type="duplicateValues" dxfId="8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topLeftCell="A646" zoomScaleNormal="100" workbookViewId="0">
      <selection activeCell="D672" sqref="D672"/>
    </sheetView>
  </sheetViews>
  <sheetFormatPr defaultRowHeight="15" x14ac:dyDescent="0.25"/>
  <cols>
    <col min="1" max="1" width="15" bestFit="1" customWidth="1"/>
    <col min="2" max="2" width="19.85546875" bestFit="1" customWidth="1"/>
    <col min="3" max="3" width="19.85546875" customWidth="1"/>
    <col min="4" max="4" width="19.85546875" style="7" customWidth="1"/>
    <col min="5" max="7" width="19.85546875" customWidth="1"/>
    <col min="8" max="8" width="13.140625" bestFit="1" customWidth="1"/>
    <col min="12" max="12" width="17.42578125" bestFit="1" customWidth="1"/>
    <col min="13" max="13" width="18.140625" bestFit="1" customWidth="1"/>
    <col min="14" max="14" width="18.28515625" bestFit="1" customWidth="1"/>
    <col min="15" max="15" width="22.7109375" bestFit="1" customWidth="1"/>
    <col min="16" max="16" width="13.85546875" bestFit="1" customWidth="1"/>
    <col min="18" max="18" width="20.85546875" bestFit="1" customWidth="1"/>
    <col min="19" max="19" width="35.85546875" bestFit="1" customWidth="1"/>
    <col min="20" max="20" width="12" bestFit="1" customWidth="1"/>
    <col min="21" max="21" width="47.5703125" bestFit="1" customWidth="1"/>
    <col min="22" max="22" width="22" bestFit="1" customWidth="1"/>
    <col min="23" max="23" width="12" bestFit="1" customWidth="1"/>
    <col min="24" max="24" width="20.85546875" bestFit="1" customWidth="1"/>
    <col min="25" max="25" width="14.85546875" style="16" bestFit="1" customWidth="1"/>
    <col min="28" max="28" width="14.42578125" bestFit="1" customWidth="1"/>
  </cols>
  <sheetData>
    <row r="1" spans="1:29" x14ac:dyDescent="0.25">
      <c r="A1" s="19" t="s">
        <v>3160</v>
      </c>
      <c r="B1" s="1" t="s">
        <v>1380</v>
      </c>
      <c r="C1" s="1" t="s">
        <v>4743</v>
      </c>
      <c r="D1" s="2" t="s">
        <v>4744</v>
      </c>
      <c r="E1" s="1" t="s">
        <v>1365</v>
      </c>
      <c r="F1" s="1" t="s">
        <v>1369</v>
      </c>
      <c r="G1" s="1" t="s">
        <v>1383</v>
      </c>
      <c r="H1" s="1" t="s">
        <v>7</v>
      </c>
      <c r="J1" s="41" t="s">
        <v>8</v>
      </c>
      <c r="K1" s="41" t="s">
        <v>1376</v>
      </c>
      <c r="L1" s="41" t="s">
        <v>1378</v>
      </c>
      <c r="M1" s="41" t="s">
        <v>1386</v>
      </c>
      <c r="N1" s="41" t="s">
        <v>1384</v>
      </c>
      <c r="O1" s="41" t="s">
        <v>1387</v>
      </c>
      <c r="P1" s="41" t="s">
        <v>1388</v>
      </c>
      <c r="S1" s="1" t="s">
        <v>7</v>
      </c>
      <c r="T1" s="1" t="s">
        <v>3161</v>
      </c>
      <c r="U1" s="1" t="s">
        <v>3162</v>
      </c>
      <c r="X1" t="s">
        <v>3068</v>
      </c>
      <c r="Y1" s="16" t="s">
        <v>3163</v>
      </c>
      <c r="AC1" s="30"/>
    </row>
    <row r="2" spans="1:29" x14ac:dyDescent="0.25">
      <c r="A2" s="3"/>
      <c r="B2" t="s">
        <v>3165</v>
      </c>
      <c r="C2" s="8">
        <v>1</v>
      </c>
      <c r="D2" s="7" t="s">
        <v>12</v>
      </c>
      <c r="E2" s="39" t="s">
        <v>1368</v>
      </c>
      <c r="F2" t="s">
        <v>1372</v>
      </c>
      <c r="G2" t="s">
        <v>1372</v>
      </c>
      <c r="H2" t="s">
        <v>3155</v>
      </c>
      <c r="J2" s="42">
        <v>1</v>
      </c>
      <c r="K2" s="42" t="s">
        <v>3155</v>
      </c>
      <c r="L2" s="42">
        <f t="shared" ref="L2:L21" si="0">COUNTIFS(H$2:H$671,K2, E$2:E$671,"Offspring")</f>
        <v>54</v>
      </c>
      <c r="M2" s="42">
        <f t="shared" ref="M2:M21" si="1">COUNTIFS(H$2:H$671,K2, F$2:F$671, "Pond")</f>
        <v>54</v>
      </c>
      <c r="N2" s="42">
        <f t="shared" ref="N2:N21" si="2">M2-O2</f>
        <v>11</v>
      </c>
      <c r="O2" s="42">
        <f t="shared" ref="O2:O21" si="3">COUNTIFS(H$2:H$671,K2, F$2:F$671, "Pond", D$2:D$671, "NA")</f>
        <v>43</v>
      </c>
      <c r="P2" s="42">
        <f t="shared" ref="P2:P21" si="4">COUNTIFS(H$2:H$671,K2, D$2:D$671,"ND")</f>
        <v>8</v>
      </c>
      <c r="S2" s="6" t="s">
        <v>3155</v>
      </c>
      <c r="T2" s="6"/>
      <c r="X2" t="s">
        <v>3167</v>
      </c>
      <c r="Y2" s="16">
        <v>1.1434628201964379</v>
      </c>
      <c r="AC2" s="30"/>
    </row>
    <row r="3" spans="1:29" x14ac:dyDescent="0.25">
      <c r="A3" s="3"/>
      <c r="B3" t="s">
        <v>3166</v>
      </c>
      <c r="C3">
        <v>2</v>
      </c>
      <c r="D3" s="7" t="s">
        <v>1361</v>
      </c>
      <c r="E3" s="39" t="s">
        <v>1367</v>
      </c>
      <c r="F3" t="s">
        <v>1372</v>
      </c>
      <c r="G3" t="s">
        <v>1372</v>
      </c>
      <c r="H3" t="s">
        <v>3155</v>
      </c>
      <c r="J3" s="42">
        <v>2</v>
      </c>
      <c r="K3" s="42" t="s">
        <v>3170</v>
      </c>
      <c r="L3" s="42">
        <f t="shared" si="0"/>
        <v>16</v>
      </c>
      <c r="M3" s="42">
        <f t="shared" si="1"/>
        <v>16</v>
      </c>
      <c r="N3" s="42">
        <f t="shared" si="2"/>
        <v>2</v>
      </c>
      <c r="O3" s="42">
        <f t="shared" si="3"/>
        <v>14</v>
      </c>
      <c r="P3" s="42">
        <f t="shared" si="4"/>
        <v>2</v>
      </c>
      <c r="S3" s="6" t="s">
        <v>3170</v>
      </c>
      <c r="T3" s="6"/>
      <c r="X3" t="s">
        <v>3171</v>
      </c>
      <c r="Y3" s="16">
        <v>1.3065720086540544</v>
      </c>
      <c r="AC3" s="30"/>
    </row>
    <row r="4" spans="1:29" x14ac:dyDescent="0.25">
      <c r="A4" t="s">
        <v>3168</v>
      </c>
      <c r="B4" t="s">
        <v>3169</v>
      </c>
      <c r="D4" s="7" t="s">
        <v>12</v>
      </c>
      <c r="E4" t="s">
        <v>1366</v>
      </c>
      <c r="F4" t="s">
        <v>1370</v>
      </c>
      <c r="G4">
        <v>141</v>
      </c>
      <c r="H4" t="s">
        <v>3155</v>
      </c>
      <c r="J4" s="42">
        <v>3</v>
      </c>
      <c r="K4" s="42" t="s">
        <v>3173</v>
      </c>
      <c r="L4" s="42">
        <f t="shared" si="0"/>
        <v>19</v>
      </c>
      <c r="M4" s="42">
        <f t="shared" si="1"/>
        <v>19</v>
      </c>
      <c r="N4" s="42">
        <f t="shared" si="2"/>
        <v>1</v>
      </c>
      <c r="O4" s="42">
        <f t="shared" si="3"/>
        <v>18</v>
      </c>
      <c r="P4" s="42">
        <f t="shared" si="4"/>
        <v>1</v>
      </c>
      <c r="S4" s="6" t="s">
        <v>3173</v>
      </c>
      <c r="T4" s="6"/>
      <c r="X4" t="s">
        <v>3174</v>
      </c>
      <c r="Y4" s="16">
        <v>1.3916969997406101</v>
      </c>
      <c r="AC4" s="30"/>
    </row>
    <row r="5" spans="1:29" x14ac:dyDescent="0.25">
      <c r="B5" t="s">
        <v>3172</v>
      </c>
      <c r="D5" s="7" t="s">
        <v>12</v>
      </c>
      <c r="E5" t="s">
        <v>1366</v>
      </c>
      <c r="F5" t="s">
        <v>1370</v>
      </c>
      <c r="G5">
        <v>141</v>
      </c>
      <c r="H5" t="s">
        <v>3155</v>
      </c>
      <c r="J5" s="42">
        <v>4</v>
      </c>
      <c r="K5" s="42" t="s">
        <v>3176</v>
      </c>
      <c r="L5" s="42">
        <f t="shared" si="0"/>
        <v>43</v>
      </c>
      <c r="M5" s="42">
        <f t="shared" si="1"/>
        <v>43</v>
      </c>
      <c r="N5" s="42">
        <f t="shared" si="2"/>
        <v>6</v>
      </c>
      <c r="O5" s="42">
        <f t="shared" si="3"/>
        <v>37</v>
      </c>
      <c r="P5" s="42">
        <f t="shared" si="4"/>
        <v>6</v>
      </c>
      <c r="S5" s="6" t="s">
        <v>3176</v>
      </c>
      <c r="T5" s="6"/>
      <c r="X5" t="s">
        <v>3177</v>
      </c>
      <c r="Y5" s="16">
        <v>1.4588088518262221</v>
      </c>
      <c r="AC5" s="30"/>
    </row>
    <row r="6" spans="1:29" x14ac:dyDescent="0.25">
      <c r="B6" t="s">
        <v>3175</v>
      </c>
      <c r="D6" s="7" t="s">
        <v>12</v>
      </c>
      <c r="E6" t="s">
        <v>1366</v>
      </c>
      <c r="F6" t="s">
        <v>1370</v>
      </c>
      <c r="G6">
        <v>141</v>
      </c>
      <c r="H6" t="s">
        <v>3155</v>
      </c>
      <c r="J6" s="42">
        <v>5</v>
      </c>
      <c r="K6" s="42" t="s">
        <v>3247</v>
      </c>
      <c r="L6" s="42">
        <f t="shared" si="0"/>
        <v>2</v>
      </c>
      <c r="M6" s="42">
        <f t="shared" si="1"/>
        <v>2</v>
      </c>
      <c r="N6" s="42">
        <f t="shared" si="2"/>
        <v>0</v>
      </c>
      <c r="O6" s="42">
        <f t="shared" si="3"/>
        <v>2</v>
      </c>
      <c r="P6" s="42">
        <f t="shared" si="4"/>
        <v>0</v>
      </c>
      <c r="S6" s="6" t="s">
        <v>3179</v>
      </c>
      <c r="T6" s="6"/>
      <c r="X6" t="s">
        <v>3180</v>
      </c>
      <c r="Y6" s="16">
        <v>1.4648300064018593</v>
      </c>
      <c r="AC6" s="30"/>
    </row>
    <row r="7" spans="1:29" x14ac:dyDescent="0.25">
      <c r="B7" t="s">
        <v>3178</v>
      </c>
      <c r="D7" s="7" t="s">
        <v>12</v>
      </c>
      <c r="E7" t="s">
        <v>1366</v>
      </c>
      <c r="F7" t="s">
        <v>1370</v>
      </c>
      <c r="G7">
        <v>141</v>
      </c>
      <c r="H7" t="s">
        <v>3155</v>
      </c>
      <c r="J7" s="42">
        <v>6</v>
      </c>
      <c r="K7" s="42" t="s">
        <v>3179</v>
      </c>
      <c r="L7" s="42">
        <f t="shared" si="0"/>
        <v>26</v>
      </c>
      <c r="M7" s="42">
        <f t="shared" si="1"/>
        <v>26</v>
      </c>
      <c r="N7" s="42">
        <f t="shared" si="2"/>
        <v>3</v>
      </c>
      <c r="O7" s="42">
        <f t="shared" si="3"/>
        <v>23</v>
      </c>
      <c r="P7" s="42">
        <f t="shared" si="4"/>
        <v>2</v>
      </c>
      <c r="S7" s="6" t="s">
        <v>3182</v>
      </c>
      <c r="T7" s="6"/>
      <c r="X7" t="s">
        <v>3183</v>
      </c>
      <c r="Y7" s="16">
        <v>1.5110168703754687</v>
      </c>
      <c r="AC7" s="30"/>
    </row>
    <row r="8" spans="1:29" x14ac:dyDescent="0.25">
      <c r="B8" t="s">
        <v>3181</v>
      </c>
      <c r="D8" s="7" t="s">
        <v>12</v>
      </c>
      <c r="E8" t="s">
        <v>1366</v>
      </c>
      <c r="F8" t="s">
        <v>1370</v>
      </c>
      <c r="G8">
        <v>141</v>
      </c>
      <c r="H8" t="s">
        <v>3155</v>
      </c>
      <c r="J8" s="42">
        <v>7</v>
      </c>
      <c r="K8" s="42" t="s">
        <v>3182</v>
      </c>
      <c r="L8" s="42">
        <f t="shared" si="0"/>
        <v>14</v>
      </c>
      <c r="M8" s="42">
        <f t="shared" si="1"/>
        <v>14</v>
      </c>
      <c r="N8" s="42">
        <f t="shared" si="2"/>
        <v>1</v>
      </c>
      <c r="O8" s="42">
        <f t="shared" si="3"/>
        <v>13</v>
      </c>
      <c r="P8" s="42">
        <f t="shared" si="4"/>
        <v>1</v>
      </c>
      <c r="S8" s="6" t="s">
        <v>3185</v>
      </c>
      <c r="T8" s="6"/>
      <c r="X8" t="s">
        <v>3186</v>
      </c>
      <c r="Y8" s="16">
        <v>1.5113360545322889</v>
      </c>
      <c r="AC8" s="30"/>
    </row>
    <row r="9" spans="1:29" x14ac:dyDescent="0.25">
      <c r="B9" t="s">
        <v>3184</v>
      </c>
      <c r="D9" s="7" t="s">
        <v>12</v>
      </c>
      <c r="E9" t="s">
        <v>1366</v>
      </c>
      <c r="F9" t="s">
        <v>1370</v>
      </c>
      <c r="G9">
        <v>141</v>
      </c>
      <c r="H9" t="s">
        <v>3155</v>
      </c>
      <c r="J9" s="42">
        <v>8</v>
      </c>
      <c r="K9" s="42" t="s">
        <v>3185</v>
      </c>
      <c r="L9" s="42">
        <f t="shared" si="0"/>
        <v>26</v>
      </c>
      <c r="M9" s="42">
        <f t="shared" si="1"/>
        <v>26</v>
      </c>
      <c r="N9" s="42">
        <f t="shared" si="2"/>
        <v>7</v>
      </c>
      <c r="O9" s="42">
        <f t="shared" si="3"/>
        <v>19</v>
      </c>
      <c r="P9" s="42">
        <f t="shared" si="4"/>
        <v>1</v>
      </c>
      <c r="S9" s="6" t="s">
        <v>3188</v>
      </c>
      <c r="T9" s="6"/>
      <c r="X9" t="s">
        <v>3189</v>
      </c>
      <c r="Y9" s="16">
        <v>1.6132251233404598</v>
      </c>
      <c r="AC9" s="30"/>
    </row>
    <row r="10" spans="1:29" x14ac:dyDescent="0.25">
      <c r="B10" t="s">
        <v>3187</v>
      </c>
      <c r="D10" s="7" t="s">
        <v>12</v>
      </c>
      <c r="E10" t="s">
        <v>1366</v>
      </c>
      <c r="F10" t="s">
        <v>1370</v>
      </c>
      <c r="G10">
        <v>141</v>
      </c>
      <c r="H10" t="s">
        <v>3155</v>
      </c>
      <c r="J10" s="42">
        <v>9</v>
      </c>
      <c r="K10" s="42" t="s">
        <v>3188</v>
      </c>
      <c r="L10" s="42">
        <f t="shared" si="0"/>
        <v>4</v>
      </c>
      <c r="M10" s="42">
        <f t="shared" si="1"/>
        <v>4</v>
      </c>
      <c r="N10" s="42">
        <f t="shared" si="2"/>
        <v>0</v>
      </c>
      <c r="O10" s="42">
        <f t="shared" si="3"/>
        <v>4</v>
      </c>
      <c r="P10" s="42">
        <f t="shared" si="4"/>
        <v>0</v>
      </c>
      <c r="S10" s="6" t="s">
        <v>3157</v>
      </c>
      <c r="T10" s="6"/>
      <c r="X10" t="s">
        <v>3191</v>
      </c>
      <c r="Y10" s="16">
        <v>1.6275328388010153</v>
      </c>
      <c r="AC10" s="30"/>
    </row>
    <row r="11" spans="1:29" x14ac:dyDescent="0.25">
      <c r="B11" t="s">
        <v>3190</v>
      </c>
      <c r="D11" s="7" t="s">
        <v>12</v>
      </c>
      <c r="E11" t="s">
        <v>1366</v>
      </c>
      <c r="F11" t="s">
        <v>1370</v>
      </c>
      <c r="G11">
        <v>141</v>
      </c>
      <c r="H11" t="s">
        <v>3155</v>
      </c>
      <c r="J11" s="42">
        <v>10</v>
      </c>
      <c r="K11" s="42" t="s">
        <v>3157</v>
      </c>
      <c r="L11" s="42">
        <f t="shared" si="0"/>
        <v>102</v>
      </c>
      <c r="M11" s="42">
        <f t="shared" si="1"/>
        <v>102</v>
      </c>
      <c r="N11" s="42">
        <f t="shared" si="2"/>
        <v>31</v>
      </c>
      <c r="O11" s="42">
        <f t="shared" si="3"/>
        <v>71</v>
      </c>
      <c r="P11" s="42">
        <f t="shared" si="4"/>
        <v>20</v>
      </c>
      <c r="S11" s="6" t="s">
        <v>3193</v>
      </c>
      <c r="T11" s="6"/>
      <c r="X11" t="s">
        <v>3194</v>
      </c>
      <c r="Y11" s="16">
        <v>1.7011385058059916</v>
      </c>
      <c r="AC11" s="30"/>
    </row>
    <row r="12" spans="1:29" x14ac:dyDescent="0.25">
      <c r="B12" t="s">
        <v>3192</v>
      </c>
      <c r="D12" s="7" t="s">
        <v>12</v>
      </c>
      <c r="E12" t="s">
        <v>1366</v>
      </c>
      <c r="F12" t="s">
        <v>1370</v>
      </c>
      <c r="G12">
        <v>141</v>
      </c>
      <c r="H12" t="s">
        <v>3155</v>
      </c>
      <c r="J12" s="42">
        <v>11</v>
      </c>
      <c r="K12" s="42" t="s">
        <v>3193</v>
      </c>
      <c r="L12" s="42">
        <f t="shared" si="0"/>
        <v>36</v>
      </c>
      <c r="M12" s="42">
        <f t="shared" si="1"/>
        <v>36</v>
      </c>
      <c r="N12" s="42">
        <f t="shared" si="2"/>
        <v>8</v>
      </c>
      <c r="O12" s="42">
        <f t="shared" si="3"/>
        <v>28</v>
      </c>
      <c r="P12" s="42">
        <f t="shared" si="4"/>
        <v>2</v>
      </c>
      <c r="S12" s="6" t="s">
        <v>3196</v>
      </c>
      <c r="T12" s="6"/>
      <c r="X12" t="s">
        <v>3197</v>
      </c>
      <c r="Y12" s="16">
        <v>1.7342547530809727</v>
      </c>
      <c r="AC12" s="30"/>
    </row>
    <row r="13" spans="1:29" x14ac:dyDescent="0.25">
      <c r="B13" t="s">
        <v>3195</v>
      </c>
      <c r="D13" s="7" t="s">
        <v>12</v>
      </c>
      <c r="E13" t="s">
        <v>1366</v>
      </c>
      <c r="F13" t="s">
        <v>1370</v>
      </c>
      <c r="G13">
        <v>141</v>
      </c>
      <c r="H13" t="s">
        <v>3155</v>
      </c>
      <c r="J13" s="42">
        <v>12</v>
      </c>
      <c r="K13" s="42" t="s">
        <v>3196</v>
      </c>
      <c r="L13" s="42">
        <f t="shared" si="0"/>
        <v>76</v>
      </c>
      <c r="M13" s="42">
        <f t="shared" si="1"/>
        <v>76</v>
      </c>
      <c r="N13" s="42">
        <f t="shared" si="2"/>
        <v>16</v>
      </c>
      <c r="O13" s="42">
        <f t="shared" si="3"/>
        <v>60</v>
      </c>
      <c r="P13" s="42">
        <f t="shared" si="4"/>
        <v>7</v>
      </c>
      <c r="S13" s="6" t="s">
        <v>3199</v>
      </c>
      <c r="T13" s="6"/>
      <c r="X13" t="s">
        <v>3200</v>
      </c>
      <c r="Y13" s="16">
        <v>1.8238320288683263</v>
      </c>
      <c r="AC13" s="30"/>
    </row>
    <row r="14" spans="1:29" x14ac:dyDescent="0.25">
      <c r="B14" t="s">
        <v>3198</v>
      </c>
      <c r="D14" s="7" t="s">
        <v>12</v>
      </c>
      <c r="E14" t="s">
        <v>1366</v>
      </c>
      <c r="F14" t="s">
        <v>1370</v>
      </c>
      <c r="G14">
        <v>141</v>
      </c>
      <c r="H14" t="s">
        <v>3155</v>
      </c>
      <c r="J14" s="42">
        <v>13</v>
      </c>
      <c r="K14" s="42" t="s">
        <v>3199</v>
      </c>
      <c r="L14" s="42">
        <f t="shared" si="0"/>
        <v>9</v>
      </c>
      <c r="M14" s="42">
        <f t="shared" si="1"/>
        <v>9</v>
      </c>
      <c r="N14" s="42">
        <f t="shared" si="2"/>
        <v>3</v>
      </c>
      <c r="O14" s="42">
        <f t="shared" si="3"/>
        <v>6</v>
      </c>
      <c r="P14" s="42">
        <f t="shared" si="4"/>
        <v>1</v>
      </c>
      <c r="S14" s="6" t="s">
        <v>3202</v>
      </c>
      <c r="T14" s="6"/>
      <c r="X14" t="s">
        <v>3203</v>
      </c>
      <c r="Y14" s="16">
        <v>1.8369676007400522</v>
      </c>
      <c r="AC14" s="30"/>
    </row>
    <row r="15" spans="1:29" x14ac:dyDescent="0.25">
      <c r="B15" t="s">
        <v>3201</v>
      </c>
      <c r="D15" s="7" t="s">
        <v>12</v>
      </c>
      <c r="E15" t="s">
        <v>1366</v>
      </c>
      <c r="F15" t="s">
        <v>1370</v>
      </c>
      <c r="G15">
        <v>141</v>
      </c>
      <c r="H15" t="s">
        <v>3155</v>
      </c>
      <c r="J15" s="42">
        <v>14</v>
      </c>
      <c r="K15" s="42" t="s">
        <v>3202</v>
      </c>
      <c r="L15" s="42">
        <f t="shared" si="0"/>
        <v>17</v>
      </c>
      <c r="M15" s="42">
        <f t="shared" si="1"/>
        <v>17</v>
      </c>
      <c r="N15" s="42">
        <f t="shared" si="2"/>
        <v>2</v>
      </c>
      <c r="O15" s="42">
        <f t="shared" si="3"/>
        <v>15</v>
      </c>
      <c r="P15" s="42">
        <f t="shared" si="4"/>
        <v>0</v>
      </c>
      <c r="S15" s="6" t="s">
        <v>3205</v>
      </c>
      <c r="T15" s="6"/>
      <c r="X15" t="s">
        <v>3206</v>
      </c>
      <c r="Y15" s="16">
        <v>2.1416111815029968</v>
      </c>
      <c r="AC15" s="30"/>
    </row>
    <row r="16" spans="1:29" x14ac:dyDescent="0.25">
      <c r="B16" t="s">
        <v>3204</v>
      </c>
      <c r="D16" s="7" t="s">
        <v>12</v>
      </c>
      <c r="E16" t="s">
        <v>1366</v>
      </c>
      <c r="F16" t="s">
        <v>1370</v>
      </c>
      <c r="G16">
        <v>141</v>
      </c>
      <c r="H16" t="s">
        <v>3155</v>
      </c>
      <c r="J16" s="42">
        <v>15</v>
      </c>
      <c r="K16" s="42" t="s">
        <v>3205</v>
      </c>
      <c r="L16" s="42">
        <f t="shared" si="0"/>
        <v>49</v>
      </c>
      <c r="M16" s="42">
        <f t="shared" si="1"/>
        <v>49</v>
      </c>
      <c r="N16" s="42">
        <f t="shared" si="2"/>
        <v>18</v>
      </c>
      <c r="O16" s="42">
        <f t="shared" si="3"/>
        <v>31</v>
      </c>
      <c r="P16" s="42">
        <f t="shared" si="4"/>
        <v>8</v>
      </c>
      <c r="S16" s="6" t="s">
        <v>3208</v>
      </c>
      <c r="T16" s="6"/>
      <c r="X16" t="s">
        <v>3209</v>
      </c>
      <c r="Y16" s="16">
        <v>2.1965309741937475</v>
      </c>
      <c r="AC16" s="30"/>
    </row>
    <row r="17" spans="2:29" x14ac:dyDescent="0.25">
      <c r="B17" t="s">
        <v>3207</v>
      </c>
      <c r="D17" s="7" t="s">
        <v>12</v>
      </c>
      <c r="E17" t="s">
        <v>1366</v>
      </c>
      <c r="F17" t="s">
        <v>1370</v>
      </c>
      <c r="G17">
        <v>141</v>
      </c>
      <c r="H17" t="s">
        <v>3155</v>
      </c>
      <c r="J17" s="42">
        <v>16</v>
      </c>
      <c r="K17" s="42" t="s">
        <v>3208</v>
      </c>
      <c r="L17" s="42">
        <f t="shared" si="0"/>
        <v>15</v>
      </c>
      <c r="M17" s="42">
        <f t="shared" si="1"/>
        <v>15</v>
      </c>
      <c r="N17" s="42">
        <f t="shared" si="2"/>
        <v>6</v>
      </c>
      <c r="O17" s="42">
        <f t="shared" si="3"/>
        <v>9</v>
      </c>
      <c r="P17" s="42">
        <f t="shared" si="4"/>
        <v>3</v>
      </c>
      <c r="S17" s="6" t="s">
        <v>3211</v>
      </c>
      <c r="T17" s="6"/>
      <c r="X17" t="s">
        <v>3212</v>
      </c>
      <c r="Y17" s="16">
        <v>2.223493007807694</v>
      </c>
      <c r="AC17" s="30"/>
    </row>
    <row r="18" spans="2:29" x14ac:dyDescent="0.25">
      <c r="B18" t="s">
        <v>3210</v>
      </c>
      <c r="D18" s="7" t="s">
        <v>12</v>
      </c>
      <c r="E18" t="s">
        <v>1366</v>
      </c>
      <c r="F18" t="s">
        <v>1370</v>
      </c>
      <c r="G18">
        <v>141</v>
      </c>
      <c r="H18" t="s">
        <v>3155</v>
      </c>
      <c r="J18" s="42">
        <v>17</v>
      </c>
      <c r="K18" s="42" t="s">
        <v>3211</v>
      </c>
      <c r="L18" s="42">
        <f t="shared" si="0"/>
        <v>27</v>
      </c>
      <c r="M18" s="42">
        <f t="shared" si="1"/>
        <v>27</v>
      </c>
      <c r="N18" s="42">
        <f t="shared" si="2"/>
        <v>4</v>
      </c>
      <c r="O18" s="42">
        <f t="shared" si="3"/>
        <v>23</v>
      </c>
      <c r="P18" s="42">
        <f t="shared" si="4"/>
        <v>1</v>
      </c>
      <c r="S18" s="6" t="s">
        <v>3158</v>
      </c>
      <c r="T18" s="6"/>
      <c r="X18" t="s">
        <v>3214</v>
      </c>
      <c r="Y18" s="16">
        <v>2.2854479087841155</v>
      </c>
      <c r="AC18" s="30"/>
    </row>
    <row r="19" spans="2:29" x14ac:dyDescent="0.25">
      <c r="B19" t="s">
        <v>3213</v>
      </c>
      <c r="D19" s="7" t="s">
        <v>12</v>
      </c>
      <c r="E19" t="s">
        <v>1366</v>
      </c>
      <c r="F19" t="s">
        <v>1370</v>
      </c>
      <c r="G19">
        <v>141</v>
      </c>
      <c r="H19" t="s">
        <v>3155</v>
      </c>
      <c r="J19" s="42">
        <v>18</v>
      </c>
      <c r="K19" s="42" t="s">
        <v>3158</v>
      </c>
      <c r="L19" s="42">
        <f t="shared" si="0"/>
        <v>77</v>
      </c>
      <c r="M19" s="42">
        <f t="shared" si="1"/>
        <v>77</v>
      </c>
      <c r="N19" s="42">
        <f t="shared" si="2"/>
        <v>16</v>
      </c>
      <c r="O19" s="42">
        <f t="shared" si="3"/>
        <v>61</v>
      </c>
      <c r="P19" s="42">
        <f t="shared" si="4"/>
        <v>11</v>
      </c>
      <c r="S19" s="6" t="s">
        <v>3156</v>
      </c>
      <c r="T19" s="6"/>
      <c r="X19" t="s">
        <v>3217</v>
      </c>
      <c r="Y19" s="16">
        <v>2.3056007702842956</v>
      </c>
      <c r="AC19" s="30"/>
    </row>
    <row r="20" spans="2:29" x14ac:dyDescent="0.25">
      <c r="B20" t="s">
        <v>3215</v>
      </c>
      <c r="D20" s="7" t="s">
        <v>12</v>
      </c>
      <c r="E20" t="s">
        <v>1366</v>
      </c>
      <c r="F20" t="s">
        <v>1370</v>
      </c>
      <c r="G20">
        <v>141</v>
      </c>
      <c r="H20" t="s">
        <v>3155</v>
      </c>
      <c r="J20" s="42">
        <v>19</v>
      </c>
      <c r="K20" s="42" t="s">
        <v>3156</v>
      </c>
      <c r="L20" s="42">
        <f t="shared" si="0"/>
        <v>5</v>
      </c>
      <c r="M20" s="42">
        <f t="shared" si="1"/>
        <v>5</v>
      </c>
      <c r="N20" s="42">
        <f t="shared" si="2"/>
        <v>4</v>
      </c>
      <c r="O20" s="42">
        <f t="shared" si="3"/>
        <v>1</v>
      </c>
      <c r="P20" s="42">
        <f t="shared" si="4"/>
        <v>4</v>
      </c>
      <c r="S20" s="6" t="s">
        <v>3238</v>
      </c>
      <c r="T20" s="6"/>
      <c r="X20" t="s">
        <v>3220</v>
      </c>
      <c r="Y20" s="16">
        <v>2.4252639761933157</v>
      </c>
      <c r="AC20" s="30"/>
    </row>
    <row r="21" spans="2:29" x14ac:dyDescent="0.25">
      <c r="B21" t="s">
        <v>3218</v>
      </c>
      <c r="D21" s="7" t="s">
        <v>12</v>
      </c>
      <c r="E21" t="s">
        <v>1366</v>
      </c>
      <c r="F21" t="s">
        <v>1370</v>
      </c>
      <c r="G21">
        <v>141</v>
      </c>
      <c r="H21" t="s">
        <v>3155</v>
      </c>
      <c r="J21" s="42">
        <v>20</v>
      </c>
      <c r="K21" s="42" t="s">
        <v>3238</v>
      </c>
      <c r="L21" s="42">
        <f t="shared" si="0"/>
        <v>13</v>
      </c>
      <c r="M21" s="42">
        <f t="shared" si="1"/>
        <v>13</v>
      </c>
      <c r="N21" s="42">
        <f t="shared" si="2"/>
        <v>1</v>
      </c>
      <c r="O21" s="42">
        <f t="shared" si="3"/>
        <v>12</v>
      </c>
      <c r="P21" s="42">
        <f t="shared" si="4"/>
        <v>0</v>
      </c>
      <c r="S21" s="6" t="s">
        <v>3244</v>
      </c>
      <c r="T21" s="6"/>
      <c r="X21" t="s">
        <v>3222</v>
      </c>
      <c r="Y21" s="16">
        <v>2.7646392372717945</v>
      </c>
      <c r="AC21" s="30"/>
    </row>
    <row r="22" spans="2:29" x14ac:dyDescent="0.25">
      <c r="B22" t="s">
        <v>3221</v>
      </c>
      <c r="D22" s="7" t="s">
        <v>12</v>
      </c>
      <c r="E22" t="s">
        <v>1366</v>
      </c>
      <c r="F22" t="s">
        <v>1370</v>
      </c>
      <c r="G22">
        <v>141</v>
      </c>
      <c r="H22" t="s">
        <v>3155</v>
      </c>
      <c r="S22" s="6" t="s">
        <v>3247</v>
      </c>
      <c r="T22" s="6"/>
      <c r="X22" t="s">
        <v>3225</v>
      </c>
      <c r="Y22" s="16">
        <v>2.9829026957555613</v>
      </c>
      <c r="AC22" s="30"/>
    </row>
    <row r="23" spans="2:29" x14ac:dyDescent="0.25">
      <c r="B23" t="s">
        <v>3223</v>
      </c>
      <c r="D23" s="7" t="s">
        <v>12</v>
      </c>
      <c r="E23" t="s">
        <v>1366</v>
      </c>
      <c r="F23" t="s">
        <v>1370</v>
      </c>
      <c r="G23">
        <v>141</v>
      </c>
      <c r="H23" t="s">
        <v>3155</v>
      </c>
      <c r="S23" s="6" t="s">
        <v>3250</v>
      </c>
      <c r="T23" s="6">
        <f t="shared" ref="T23:T34" si="5">COUNTIF(H$4:H$674,S23)</f>
        <v>0</v>
      </c>
      <c r="X23" t="s">
        <v>3228</v>
      </c>
      <c r="Y23" s="16">
        <v>3.3216489024590548</v>
      </c>
      <c r="AC23" s="30"/>
    </row>
    <row r="24" spans="2:29" x14ac:dyDescent="0.25">
      <c r="B24" t="s">
        <v>3226</v>
      </c>
      <c r="D24" s="7" t="s">
        <v>12</v>
      </c>
      <c r="E24" t="s">
        <v>1366</v>
      </c>
      <c r="F24" t="s">
        <v>1370</v>
      </c>
      <c r="G24">
        <v>141</v>
      </c>
      <c r="H24" t="s">
        <v>3155</v>
      </c>
      <c r="S24" s="6" t="s">
        <v>3253</v>
      </c>
      <c r="T24" s="6">
        <f t="shared" si="5"/>
        <v>0</v>
      </c>
      <c r="X24" t="s">
        <v>3231</v>
      </c>
      <c r="Y24" s="16">
        <v>3.5651513588077104</v>
      </c>
      <c r="AC24" s="30"/>
    </row>
    <row r="25" spans="2:29" x14ac:dyDescent="0.25">
      <c r="B25" t="s">
        <v>3229</v>
      </c>
      <c r="D25" s="7" t="s">
        <v>12</v>
      </c>
      <c r="E25" t="s">
        <v>1366</v>
      </c>
      <c r="F25" t="s">
        <v>1370</v>
      </c>
      <c r="G25">
        <v>141</v>
      </c>
      <c r="H25" t="s">
        <v>3155</v>
      </c>
      <c r="S25" s="6" t="s">
        <v>3255</v>
      </c>
      <c r="T25" s="6">
        <f t="shared" si="5"/>
        <v>0</v>
      </c>
      <c r="X25" t="s">
        <v>3166</v>
      </c>
      <c r="Y25" s="16" t="s">
        <v>1361</v>
      </c>
      <c r="AC25" s="30"/>
    </row>
    <row r="26" spans="2:29" x14ac:dyDescent="0.25">
      <c r="B26" t="s">
        <v>3232</v>
      </c>
      <c r="D26" s="7" t="s">
        <v>12</v>
      </c>
      <c r="E26" t="s">
        <v>1366</v>
      </c>
      <c r="F26" t="s">
        <v>1370</v>
      </c>
      <c r="G26">
        <v>141</v>
      </c>
      <c r="H26" t="s">
        <v>3155</v>
      </c>
      <c r="S26" s="6" t="s">
        <v>3257</v>
      </c>
      <c r="T26" s="6">
        <f t="shared" si="5"/>
        <v>0</v>
      </c>
      <c r="X26" t="s">
        <v>3236</v>
      </c>
      <c r="Y26" s="16" t="s">
        <v>1361</v>
      </c>
      <c r="AC26" s="30"/>
    </row>
    <row r="27" spans="2:29" x14ac:dyDescent="0.25">
      <c r="B27" t="s">
        <v>3234</v>
      </c>
      <c r="D27" s="7" t="s">
        <v>12</v>
      </c>
      <c r="E27" t="s">
        <v>1366</v>
      </c>
      <c r="F27" t="s">
        <v>1370</v>
      </c>
      <c r="G27">
        <v>141</v>
      </c>
      <c r="H27" t="s">
        <v>3155</v>
      </c>
      <c r="S27" s="6" t="s">
        <v>3216</v>
      </c>
      <c r="T27" s="6">
        <f t="shared" si="5"/>
        <v>0</v>
      </c>
      <c r="U27" t="s">
        <v>4745</v>
      </c>
      <c r="X27" t="s">
        <v>3239</v>
      </c>
      <c r="Y27" s="16" t="s">
        <v>1361</v>
      </c>
      <c r="AC27" s="30"/>
    </row>
    <row r="28" spans="2:29" x14ac:dyDescent="0.25">
      <c r="B28" t="s">
        <v>3237</v>
      </c>
      <c r="D28" s="7" t="s">
        <v>12</v>
      </c>
      <c r="E28" t="s">
        <v>1366</v>
      </c>
      <c r="F28" t="s">
        <v>1370</v>
      </c>
      <c r="G28">
        <v>141</v>
      </c>
      <c r="H28" t="s">
        <v>3155</v>
      </c>
      <c r="S28" s="6" t="s">
        <v>3219</v>
      </c>
      <c r="T28" s="6">
        <f t="shared" si="5"/>
        <v>0</v>
      </c>
      <c r="U28" t="s">
        <v>4746</v>
      </c>
      <c r="X28" t="s">
        <v>3242</v>
      </c>
      <c r="Y28" s="16" t="s">
        <v>1361</v>
      </c>
      <c r="AC28" s="30"/>
    </row>
    <row r="29" spans="2:29" x14ac:dyDescent="0.25">
      <c r="B29" t="s">
        <v>3240</v>
      </c>
      <c r="D29" s="7" t="s">
        <v>12</v>
      </c>
      <c r="E29" t="s">
        <v>1366</v>
      </c>
      <c r="F29" t="s">
        <v>1370</v>
      </c>
      <c r="G29">
        <v>141</v>
      </c>
      <c r="H29" t="s">
        <v>3155</v>
      </c>
      <c r="S29" s="6" t="s">
        <v>3224</v>
      </c>
      <c r="T29" s="6">
        <f t="shared" si="5"/>
        <v>0</v>
      </c>
      <c r="U29" t="s">
        <v>4746</v>
      </c>
      <c r="X29" t="s">
        <v>3245</v>
      </c>
      <c r="Y29" s="16" t="s">
        <v>1361</v>
      </c>
      <c r="AC29" s="30"/>
    </row>
    <row r="30" spans="2:29" x14ac:dyDescent="0.25">
      <c r="B30" t="s">
        <v>3243</v>
      </c>
      <c r="D30" s="7" t="s">
        <v>12</v>
      </c>
      <c r="E30" t="s">
        <v>1366</v>
      </c>
      <c r="F30" t="s">
        <v>1370</v>
      </c>
      <c r="G30">
        <v>141</v>
      </c>
      <c r="H30" t="s">
        <v>3155</v>
      </c>
      <c r="S30" s="6" t="s">
        <v>3227</v>
      </c>
      <c r="T30" s="6">
        <f t="shared" si="5"/>
        <v>0</v>
      </c>
      <c r="U30" t="s">
        <v>4746</v>
      </c>
      <c r="X30" t="s">
        <v>3248</v>
      </c>
      <c r="Y30" s="16" t="s">
        <v>1361</v>
      </c>
      <c r="AC30" s="30"/>
    </row>
    <row r="31" spans="2:29" x14ac:dyDescent="0.25">
      <c r="B31" t="s">
        <v>3246</v>
      </c>
      <c r="D31" s="7" t="s">
        <v>12</v>
      </c>
      <c r="E31" t="s">
        <v>1366</v>
      </c>
      <c r="F31" t="s">
        <v>1370</v>
      </c>
      <c r="G31">
        <v>141</v>
      </c>
      <c r="H31" t="s">
        <v>3155</v>
      </c>
      <c r="S31" s="6" t="s">
        <v>3230</v>
      </c>
      <c r="T31" s="6">
        <f t="shared" si="5"/>
        <v>0</v>
      </c>
      <c r="U31" t="s">
        <v>4746</v>
      </c>
      <c r="X31" t="s">
        <v>3251</v>
      </c>
      <c r="Y31" s="16" t="s">
        <v>1361</v>
      </c>
      <c r="AC31" s="30"/>
    </row>
    <row r="32" spans="2:29" x14ac:dyDescent="0.25">
      <c r="B32" t="s">
        <v>3249</v>
      </c>
      <c r="D32" s="7" t="s">
        <v>12</v>
      </c>
      <c r="E32" t="s">
        <v>1366</v>
      </c>
      <c r="F32" t="s">
        <v>1370</v>
      </c>
      <c r="G32">
        <v>141</v>
      </c>
      <c r="H32" t="s">
        <v>3155</v>
      </c>
      <c r="S32" s="6" t="s">
        <v>3233</v>
      </c>
      <c r="T32" s="6">
        <f t="shared" si="5"/>
        <v>0</v>
      </c>
      <c r="U32" t="s">
        <v>4746</v>
      </c>
    </row>
    <row r="33" spans="1:25" x14ac:dyDescent="0.25">
      <c r="B33" t="s">
        <v>3252</v>
      </c>
      <c r="D33" s="7" t="s">
        <v>99</v>
      </c>
      <c r="E33" t="s">
        <v>1366</v>
      </c>
      <c r="F33" t="s">
        <v>1370</v>
      </c>
      <c r="G33">
        <v>142</v>
      </c>
      <c r="H33" t="s">
        <v>3155</v>
      </c>
      <c r="S33" s="6" t="s">
        <v>3235</v>
      </c>
      <c r="T33" s="6">
        <f t="shared" si="5"/>
        <v>0</v>
      </c>
      <c r="U33" t="s">
        <v>4746</v>
      </c>
    </row>
    <row r="34" spans="1:25" x14ac:dyDescent="0.25">
      <c r="B34" t="s">
        <v>3254</v>
      </c>
      <c r="D34" s="7" t="s">
        <v>99</v>
      </c>
      <c r="E34" t="s">
        <v>1366</v>
      </c>
      <c r="F34" t="s">
        <v>1370</v>
      </c>
      <c r="G34">
        <v>142</v>
      </c>
      <c r="H34" t="s">
        <v>3155</v>
      </c>
      <c r="S34" s="6" t="s">
        <v>3241</v>
      </c>
      <c r="T34" s="6">
        <f t="shared" si="5"/>
        <v>0</v>
      </c>
      <c r="U34" t="s">
        <v>4746</v>
      </c>
      <c r="X34" t="s">
        <v>3068</v>
      </c>
      <c r="Y34" s="16" t="s">
        <v>4750</v>
      </c>
    </row>
    <row r="35" spans="1:25" x14ac:dyDescent="0.25">
      <c r="B35" t="s">
        <v>3256</v>
      </c>
      <c r="D35" s="7" t="s">
        <v>99</v>
      </c>
      <c r="E35" t="s">
        <v>1366</v>
      </c>
      <c r="F35" t="s">
        <v>1370</v>
      </c>
      <c r="G35">
        <v>142</v>
      </c>
      <c r="H35" t="s">
        <v>3155</v>
      </c>
      <c r="X35" t="s">
        <v>3264</v>
      </c>
      <c r="Y35" s="16">
        <v>3.0286276947844128</v>
      </c>
    </row>
    <row r="36" spans="1:25" x14ac:dyDescent="0.25">
      <c r="B36" t="s">
        <v>3258</v>
      </c>
      <c r="D36" s="7" t="s">
        <v>99</v>
      </c>
      <c r="E36" t="s">
        <v>1366</v>
      </c>
      <c r="F36" t="s">
        <v>1370</v>
      </c>
      <c r="G36">
        <v>142</v>
      </c>
      <c r="H36" t="s">
        <v>3155</v>
      </c>
      <c r="X36" t="s">
        <v>3476</v>
      </c>
      <c r="Y36" s="16" t="s">
        <v>99</v>
      </c>
    </row>
    <row r="37" spans="1:25" x14ac:dyDescent="0.25">
      <c r="B37" t="s">
        <v>3259</v>
      </c>
      <c r="D37" s="7" t="s">
        <v>12</v>
      </c>
      <c r="E37" t="s">
        <v>1366</v>
      </c>
      <c r="F37" t="s">
        <v>1370</v>
      </c>
      <c r="G37">
        <v>142</v>
      </c>
      <c r="H37" t="s">
        <v>3155</v>
      </c>
      <c r="S37" t="s">
        <v>3260</v>
      </c>
      <c r="X37" t="s">
        <v>3498</v>
      </c>
      <c r="Y37" s="16" t="s">
        <v>99</v>
      </c>
    </row>
    <row r="38" spans="1:25" x14ac:dyDescent="0.25">
      <c r="B38" t="s">
        <v>3261</v>
      </c>
      <c r="D38" s="7" t="s">
        <v>12</v>
      </c>
      <c r="E38" t="s">
        <v>1366</v>
      </c>
      <c r="F38" t="s">
        <v>1370</v>
      </c>
      <c r="G38">
        <v>142</v>
      </c>
      <c r="H38" t="s">
        <v>3155</v>
      </c>
      <c r="S38" t="s">
        <v>3070</v>
      </c>
      <c r="T38" t="s">
        <v>3069</v>
      </c>
      <c r="X38" t="s">
        <v>3520</v>
      </c>
      <c r="Y38" s="16">
        <v>3.1514026697114979</v>
      </c>
    </row>
    <row r="39" spans="1:25" x14ac:dyDescent="0.25">
      <c r="B39" t="s">
        <v>3262</v>
      </c>
      <c r="D39" s="7" t="s">
        <v>12</v>
      </c>
      <c r="E39" t="s">
        <v>1366</v>
      </c>
      <c r="F39" t="s">
        <v>1370</v>
      </c>
      <c r="G39">
        <v>142</v>
      </c>
      <c r="H39" t="s">
        <v>3155</v>
      </c>
      <c r="S39" t="s">
        <v>3263</v>
      </c>
      <c r="T39" t="s">
        <v>3264</v>
      </c>
      <c r="X39" t="s">
        <v>3288</v>
      </c>
      <c r="Y39" s="16">
        <v>3.112639893139904</v>
      </c>
    </row>
    <row r="40" spans="1:25" x14ac:dyDescent="0.25">
      <c r="B40" t="s">
        <v>3265</v>
      </c>
      <c r="D40" s="7" t="s">
        <v>12</v>
      </c>
      <c r="E40" t="s">
        <v>1366</v>
      </c>
      <c r="F40" t="s">
        <v>1370</v>
      </c>
      <c r="G40">
        <v>142</v>
      </c>
      <c r="H40" t="s">
        <v>3155</v>
      </c>
      <c r="S40" t="s">
        <v>3266</v>
      </c>
      <c r="T40" t="s">
        <v>3267</v>
      </c>
      <c r="X40" t="s">
        <v>3312</v>
      </c>
      <c r="Y40" s="16" t="s">
        <v>99</v>
      </c>
    </row>
    <row r="41" spans="1:25" x14ac:dyDescent="0.25">
      <c r="B41" t="s">
        <v>3268</v>
      </c>
      <c r="D41" s="7" t="s">
        <v>12</v>
      </c>
      <c r="E41" t="s">
        <v>1366</v>
      </c>
      <c r="F41" t="s">
        <v>1370</v>
      </c>
      <c r="G41">
        <v>142</v>
      </c>
      <c r="H41" t="s">
        <v>3155</v>
      </c>
      <c r="S41" t="s">
        <v>3269</v>
      </c>
      <c r="T41" t="s">
        <v>3270</v>
      </c>
      <c r="X41" t="s">
        <v>3335</v>
      </c>
      <c r="Y41" s="16" t="s">
        <v>99</v>
      </c>
    </row>
    <row r="42" spans="1:25" x14ac:dyDescent="0.25">
      <c r="B42" t="s">
        <v>3271</v>
      </c>
      <c r="D42" s="7" t="s">
        <v>12</v>
      </c>
      <c r="E42" t="s">
        <v>1366</v>
      </c>
      <c r="F42" t="s">
        <v>1370</v>
      </c>
      <c r="G42">
        <v>142</v>
      </c>
      <c r="H42" t="s">
        <v>3155</v>
      </c>
      <c r="S42" t="s">
        <v>3272</v>
      </c>
      <c r="T42" t="s">
        <v>3273</v>
      </c>
      <c r="X42" t="s">
        <v>3359</v>
      </c>
      <c r="Y42" s="16" t="s">
        <v>99</v>
      </c>
    </row>
    <row r="43" spans="1:25" x14ac:dyDescent="0.25">
      <c r="B43" t="s">
        <v>3274</v>
      </c>
      <c r="D43" s="7" t="s">
        <v>12</v>
      </c>
      <c r="E43" t="s">
        <v>1366</v>
      </c>
      <c r="F43" t="s">
        <v>1370</v>
      </c>
      <c r="G43">
        <v>142</v>
      </c>
      <c r="H43" t="s">
        <v>3155</v>
      </c>
      <c r="S43" t="s">
        <v>3275</v>
      </c>
      <c r="T43" t="s">
        <v>3276</v>
      </c>
      <c r="X43" t="s">
        <v>3382</v>
      </c>
      <c r="Y43" s="16" t="s">
        <v>99</v>
      </c>
    </row>
    <row r="44" spans="1:25" x14ac:dyDescent="0.25">
      <c r="B44" t="s">
        <v>3277</v>
      </c>
      <c r="D44" s="7" t="s">
        <v>12</v>
      </c>
      <c r="E44" t="s">
        <v>1366</v>
      </c>
      <c r="F44" t="s">
        <v>1370</v>
      </c>
      <c r="G44">
        <v>142</v>
      </c>
      <c r="H44" t="s">
        <v>3155</v>
      </c>
      <c r="S44" t="s">
        <v>3278</v>
      </c>
      <c r="T44" t="s">
        <v>3279</v>
      </c>
      <c r="X44" t="s">
        <v>3404</v>
      </c>
      <c r="Y44" s="16" t="s">
        <v>99</v>
      </c>
    </row>
    <row r="45" spans="1:25" x14ac:dyDescent="0.25">
      <c r="B45" t="s">
        <v>3280</v>
      </c>
      <c r="D45" s="7" t="s">
        <v>12</v>
      </c>
      <c r="E45" t="s">
        <v>1366</v>
      </c>
      <c r="F45" t="s">
        <v>1370</v>
      </c>
      <c r="G45">
        <v>142</v>
      </c>
      <c r="H45" t="s">
        <v>3155</v>
      </c>
      <c r="S45" t="s">
        <v>3281</v>
      </c>
      <c r="T45" t="s">
        <v>3282</v>
      </c>
      <c r="X45" t="s">
        <v>3428</v>
      </c>
      <c r="Y45" s="16">
        <v>3.1411101662705021</v>
      </c>
    </row>
    <row r="46" spans="1:25" x14ac:dyDescent="0.25">
      <c r="A46" t="s">
        <v>3363</v>
      </c>
      <c r="B46" t="s">
        <v>3520</v>
      </c>
      <c r="D46" s="7">
        <f t="shared" ref="D46:D52" si="6">VLOOKUP(B46,X$35:Y$128,2,FALSE)</f>
        <v>3.1514026697114979</v>
      </c>
      <c r="E46" t="s">
        <v>1366</v>
      </c>
      <c r="F46" t="s">
        <v>1370</v>
      </c>
      <c r="G46">
        <v>142</v>
      </c>
      <c r="H46" t="s">
        <v>3155</v>
      </c>
      <c r="S46" t="s">
        <v>3284</v>
      </c>
      <c r="T46" t="s">
        <v>3285</v>
      </c>
      <c r="X46" t="s">
        <v>3452</v>
      </c>
      <c r="Y46" s="16" t="s">
        <v>99</v>
      </c>
    </row>
    <row r="47" spans="1:25" x14ac:dyDescent="0.25">
      <c r="A47" t="s">
        <v>3348</v>
      </c>
      <c r="B47" t="s">
        <v>3382</v>
      </c>
      <c r="D47" s="7" t="str">
        <f t="shared" si="6"/>
        <v>ND</v>
      </c>
      <c r="E47" t="s">
        <v>1366</v>
      </c>
      <c r="F47" t="s">
        <v>1370</v>
      </c>
      <c r="G47">
        <v>142</v>
      </c>
      <c r="H47" t="s">
        <v>3155</v>
      </c>
      <c r="S47" t="s">
        <v>3287</v>
      </c>
      <c r="T47" t="s">
        <v>3288</v>
      </c>
      <c r="X47" t="s">
        <v>3267</v>
      </c>
      <c r="Y47" s="16" t="s">
        <v>99</v>
      </c>
    </row>
    <row r="48" spans="1:25" x14ac:dyDescent="0.25">
      <c r="A48" t="s">
        <v>3357</v>
      </c>
      <c r="B48" t="s">
        <v>3478</v>
      </c>
      <c r="D48" s="7" t="str">
        <f t="shared" si="6"/>
        <v>ND</v>
      </c>
      <c r="E48" t="s">
        <v>1366</v>
      </c>
      <c r="F48" t="s">
        <v>1370</v>
      </c>
      <c r="G48">
        <v>142</v>
      </c>
      <c r="H48" t="s">
        <v>3155</v>
      </c>
      <c r="S48" t="s">
        <v>3290</v>
      </c>
      <c r="T48" t="s">
        <v>3291</v>
      </c>
      <c r="X48" t="s">
        <v>3478</v>
      </c>
      <c r="Y48" s="16" t="s">
        <v>99</v>
      </c>
    </row>
    <row r="49" spans="1:25" x14ac:dyDescent="0.25">
      <c r="A49" t="s">
        <v>3360</v>
      </c>
      <c r="B49" t="s">
        <v>3480</v>
      </c>
      <c r="D49" s="7" t="str">
        <f t="shared" si="6"/>
        <v>ND</v>
      </c>
      <c r="E49" t="s">
        <v>1366</v>
      </c>
      <c r="F49" t="s">
        <v>1370</v>
      </c>
      <c r="G49">
        <v>142</v>
      </c>
      <c r="H49" t="s">
        <v>3155</v>
      </c>
      <c r="S49" t="s">
        <v>3293</v>
      </c>
      <c r="T49" t="s">
        <v>3294</v>
      </c>
      <c r="X49" t="s">
        <v>3501</v>
      </c>
      <c r="Y49" s="16" t="s">
        <v>99</v>
      </c>
    </row>
    <row r="50" spans="1:25" x14ac:dyDescent="0.25">
      <c r="A50" t="s">
        <v>3164</v>
      </c>
      <c r="B50" t="s">
        <v>3320</v>
      </c>
      <c r="D50" s="7" t="str">
        <f t="shared" si="6"/>
        <v>ND</v>
      </c>
      <c r="E50" t="s">
        <v>1366</v>
      </c>
      <c r="F50" t="s">
        <v>1370</v>
      </c>
      <c r="G50">
        <v>142</v>
      </c>
      <c r="H50" t="s">
        <v>3155</v>
      </c>
      <c r="S50" t="s">
        <v>3296</v>
      </c>
      <c r="T50" t="s">
        <v>3297</v>
      </c>
      <c r="X50" t="s">
        <v>3523</v>
      </c>
      <c r="Y50" s="16">
        <v>3.1499087398192493</v>
      </c>
    </row>
    <row r="51" spans="1:25" x14ac:dyDescent="0.25">
      <c r="A51" t="s">
        <v>3351</v>
      </c>
      <c r="B51" t="s">
        <v>3399</v>
      </c>
      <c r="D51" s="7">
        <f t="shared" si="6"/>
        <v>3.1681913754717379</v>
      </c>
      <c r="E51" t="s">
        <v>1366</v>
      </c>
      <c r="F51" t="s">
        <v>1370</v>
      </c>
      <c r="G51">
        <v>142</v>
      </c>
      <c r="H51" t="s">
        <v>3155</v>
      </c>
      <c r="S51" t="s">
        <v>3299</v>
      </c>
      <c r="T51" t="s">
        <v>3300</v>
      </c>
      <c r="X51" t="s">
        <v>3291</v>
      </c>
      <c r="Y51" s="16" t="s">
        <v>99</v>
      </c>
    </row>
    <row r="52" spans="1:25" x14ac:dyDescent="0.25">
      <c r="A52" t="s">
        <v>3354</v>
      </c>
      <c r="B52" t="s">
        <v>3401</v>
      </c>
      <c r="D52" s="7">
        <f t="shared" si="6"/>
        <v>3.1449895264412815</v>
      </c>
      <c r="E52" t="s">
        <v>1366</v>
      </c>
      <c r="F52" t="s">
        <v>1370</v>
      </c>
      <c r="G52">
        <v>142</v>
      </c>
      <c r="H52" t="s">
        <v>3155</v>
      </c>
      <c r="S52" t="s">
        <v>3302</v>
      </c>
      <c r="T52" t="s">
        <v>3303</v>
      </c>
      <c r="X52" t="s">
        <v>3315</v>
      </c>
      <c r="Y52" s="16" t="s">
        <v>99</v>
      </c>
    </row>
    <row r="53" spans="1:25" x14ac:dyDescent="0.25">
      <c r="A53" t="s">
        <v>3366</v>
      </c>
      <c r="B53" t="s">
        <v>3537</v>
      </c>
      <c r="D53" s="7" t="s">
        <v>12</v>
      </c>
      <c r="E53" t="s">
        <v>1366</v>
      </c>
      <c r="F53" t="s">
        <v>1370</v>
      </c>
      <c r="G53">
        <v>142</v>
      </c>
      <c r="H53" t="s">
        <v>3155</v>
      </c>
      <c r="S53" t="s">
        <v>3305</v>
      </c>
      <c r="T53" t="s">
        <v>3306</v>
      </c>
      <c r="X53" t="s">
        <v>3338</v>
      </c>
      <c r="Y53" s="16" t="s">
        <v>99</v>
      </c>
    </row>
    <row r="54" spans="1:25" x14ac:dyDescent="0.25">
      <c r="A54" t="s">
        <v>3369</v>
      </c>
      <c r="B54" t="s">
        <v>3559</v>
      </c>
      <c r="D54" s="7" t="s">
        <v>12</v>
      </c>
      <c r="E54" t="s">
        <v>1366</v>
      </c>
      <c r="F54" t="s">
        <v>1370</v>
      </c>
      <c r="G54">
        <v>142</v>
      </c>
      <c r="H54" t="s">
        <v>3155</v>
      </c>
      <c r="S54" t="s">
        <v>3308</v>
      </c>
      <c r="T54" t="s">
        <v>3309</v>
      </c>
      <c r="X54" t="s">
        <v>3362</v>
      </c>
      <c r="Y54" s="16" t="s">
        <v>99</v>
      </c>
    </row>
    <row r="55" spans="1:25" x14ac:dyDescent="0.25">
      <c r="A55" t="s">
        <v>3372</v>
      </c>
      <c r="B55" t="s">
        <v>3606</v>
      </c>
      <c r="D55" s="7" t="s">
        <v>12</v>
      </c>
      <c r="E55" t="s">
        <v>1366</v>
      </c>
      <c r="F55" t="s">
        <v>1370</v>
      </c>
      <c r="G55">
        <v>142</v>
      </c>
      <c r="H55" t="s">
        <v>3155</v>
      </c>
      <c r="S55" t="s">
        <v>3311</v>
      </c>
      <c r="T55" t="s">
        <v>3312</v>
      </c>
      <c r="X55" t="s">
        <v>3385</v>
      </c>
      <c r="Y55" s="16" t="s">
        <v>99</v>
      </c>
    </row>
    <row r="56" spans="1:25" x14ac:dyDescent="0.25">
      <c r="A56" t="s">
        <v>3378</v>
      </c>
      <c r="B56" t="s">
        <v>3675</v>
      </c>
      <c r="D56" s="7" t="s">
        <v>12</v>
      </c>
      <c r="E56" t="s">
        <v>1366</v>
      </c>
      <c r="F56" t="s">
        <v>1370</v>
      </c>
      <c r="G56">
        <v>142</v>
      </c>
      <c r="H56" t="s">
        <v>3155</v>
      </c>
      <c r="S56" t="s">
        <v>3314</v>
      </c>
      <c r="T56" t="s">
        <v>3315</v>
      </c>
      <c r="X56" t="s">
        <v>3407</v>
      </c>
      <c r="Y56" s="16" t="s">
        <v>99</v>
      </c>
    </row>
    <row r="57" spans="1:25" x14ac:dyDescent="0.25">
      <c r="A57" t="s">
        <v>3375</v>
      </c>
      <c r="B57" t="s">
        <v>3623</v>
      </c>
      <c r="D57" s="7" t="s">
        <v>12</v>
      </c>
      <c r="E57" t="s">
        <v>1366</v>
      </c>
      <c r="F57" t="s">
        <v>1370</v>
      </c>
      <c r="G57">
        <v>142</v>
      </c>
      <c r="H57" t="s">
        <v>3155</v>
      </c>
      <c r="S57" t="s">
        <v>3317</v>
      </c>
      <c r="T57" t="s">
        <v>3318</v>
      </c>
      <c r="X57" t="s">
        <v>3431</v>
      </c>
      <c r="Y57" s="16" t="s">
        <v>99</v>
      </c>
    </row>
    <row r="58" spans="1:25" x14ac:dyDescent="0.25">
      <c r="B58" t="s">
        <v>3231</v>
      </c>
      <c r="C58" s="8">
        <v>1</v>
      </c>
      <c r="D58" s="7">
        <v>3.5651513588077104</v>
      </c>
      <c r="E58" t="s">
        <v>1368</v>
      </c>
      <c r="F58" t="s">
        <v>1372</v>
      </c>
      <c r="G58" t="s">
        <v>1372</v>
      </c>
      <c r="H58" t="s">
        <v>3170</v>
      </c>
      <c r="S58" t="s">
        <v>3164</v>
      </c>
      <c r="T58" t="s">
        <v>3320</v>
      </c>
      <c r="X58" t="s">
        <v>3455</v>
      </c>
      <c r="Y58" s="16" t="s">
        <v>99</v>
      </c>
    </row>
    <row r="59" spans="1:25" x14ac:dyDescent="0.25">
      <c r="B59" t="s">
        <v>3203</v>
      </c>
      <c r="C59">
        <v>2</v>
      </c>
      <c r="D59" s="7">
        <v>1.8369676007400522</v>
      </c>
      <c r="E59" t="s">
        <v>1367</v>
      </c>
      <c r="F59" t="s">
        <v>1372</v>
      </c>
      <c r="G59" t="s">
        <v>1372</v>
      </c>
      <c r="H59" t="s">
        <v>3170</v>
      </c>
      <c r="S59" t="s">
        <v>3322</v>
      </c>
      <c r="T59" t="s">
        <v>3323</v>
      </c>
      <c r="X59" t="s">
        <v>3270</v>
      </c>
      <c r="Y59" s="16" t="s">
        <v>99</v>
      </c>
    </row>
    <row r="60" spans="1:25" x14ac:dyDescent="0.25">
      <c r="B60" t="s">
        <v>3381</v>
      </c>
      <c r="D60" s="7" t="s">
        <v>12</v>
      </c>
      <c r="E60" t="s">
        <v>1366</v>
      </c>
      <c r="F60" t="s">
        <v>1370</v>
      </c>
      <c r="G60">
        <v>141</v>
      </c>
      <c r="H60" t="s">
        <v>3170</v>
      </c>
      <c r="S60" t="s">
        <v>3325</v>
      </c>
      <c r="T60" t="s">
        <v>3326</v>
      </c>
      <c r="X60" t="s">
        <v>3480</v>
      </c>
      <c r="Y60" s="16" t="s">
        <v>99</v>
      </c>
    </row>
    <row r="61" spans="1:25" x14ac:dyDescent="0.25">
      <c r="B61" t="s">
        <v>3383</v>
      </c>
      <c r="D61" s="7" t="s">
        <v>12</v>
      </c>
      <c r="E61" t="s">
        <v>1366</v>
      </c>
      <c r="F61" t="s">
        <v>1370</v>
      </c>
      <c r="G61">
        <v>141</v>
      </c>
      <c r="H61" t="s">
        <v>3170</v>
      </c>
      <c r="S61" t="s">
        <v>3328</v>
      </c>
      <c r="T61" t="s">
        <v>3329</v>
      </c>
      <c r="X61" t="s">
        <v>3503</v>
      </c>
      <c r="Y61" s="16">
        <v>2.9520352264293002</v>
      </c>
    </row>
    <row r="62" spans="1:25" x14ac:dyDescent="0.25">
      <c r="B62" t="s">
        <v>3386</v>
      </c>
      <c r="D62" s="7" t="s">
        <v>12</v>
      </c>
      <c r="E62" t="s">
        <v>1366</v>
      </c>
      <c r="F62" t="s">
        <v>1370</v>
      </c>
      <c r="G62">
        <v>141</v>
      </c>
      <c r="H62" t="s">
        <v>3170</v>
      </c>
      <c r="S62" t="s">
        <v>3331</v>
      </c>
      <c r="T62" t="s">
        <v>3332</v>
      </c>
      <c r="X62" t="s">
        <v>3526</v>
      </c>
      <c r="Y62" s="16">
        <v>3.1539532379491964</v>
      </c>
    </row>
    <row r="63" spans="1:25" x14ac:dyDescent="0.25">
      <c r="B63" t="s">
        <v>3389</v>
      </c>
      <c r="D63" s="7" t="s">
        <v>12</v>
      </c>
      <c r="E63" t="s">
        <v>1366</v>
      </c>
      <c r="F63" t="s">
        <v>1370</v>
      </c>
      <c r="G63">
        <v>141</v>
      </c>
      <c r="H63" t="s">
        <v>3170</v>
      </c>
      <c r="S63" t="s">
        <v>3334</v>
      </c>
      <c r="T63" t="s">
        <v>3335</v>
      </c>
      <c r="X63" t="s">
        <v>3294</v>
      </c>
      <c r="Y63" s="16">
        <v>3.0933372920464288</v>
      </c>
    </row>
    <row r="64" spans="1:25" x14ac:dyDescent="0.25">
      <c r="B64" t="s">
        <v>3395</v>
      </c>
      <c r="D64" s="7" t="s">
        <v>99</v>
      </c>
      <c r="E64" t="s">
        <v>1366</v>
      </c>
      <c r="F64" t="s">
        <v>1370</v>
      </c>
      <c r="G64">
        <v>142</v>
      </c>
      <c r="H64" t="s">
        <v>3170</v>
      </c>
      <c r="S64" t="s">
        <v>3337</v>
      </c>
      <c r="T64" t="s">
        <v>3338</v>
      </c>
      <c r="X64" t="s">
        <v>3318</v>
      </c>
      <c r="Y64" s="16" t="s">
        <v>99</v>
      </c>
    </row>
    <row r="65" spans="1:25" x14ac:dyDescent="0.25">
      <c r="B65" t="s">
        <v>3398</v>
      </c>
      <c r="D65" s="7" t="s">
        <v>99</v>
      </c>
      <c r="E65" t="s">
        <v>1366</v>
      </c>
      <c r="F65" t="s">
        <v>1370</v>
      </c>
      <c r="G65">
        <v>142</v>
      </c>
      <c r="H65" t="s">
        <v>3170</v>
      </c>
      <c r="S65" t="s">
        <v>3340</v>
      </c>
      <c r="T65" t="s">
        <v>3341</v>
      </c>
      <c r="X65" t="s">
        <v>3341</v>
      </c>
      <c r="Y65" s="16" t="s">
        <v>99</v>
      </c>
    </row>
    <row r="66" spans="1:25" x14ac:dyDescent="0.25">
      <c r="B66" t="s">
        <v>3400</v>
      </c>
      <c r="D66" s="7" t="s">
        <v>12</v>
      </c>
      <c r="E66" t="s">
        <v>1366</v>
      </c>
      <c r="F66" t="s">
        <v>1370</v>
      </c>
      <c r="G66">
        <v>142</v>
      </c>
      <c r="H66" t="s">
        <v>3170</v>
      </c>
      <c r="S66" t="s">
        <v>3343</v>
      </c>
      <c r="T66" t="s">
        <v>3344</v>
      </c>
      <c r="X66" t="s">
        <v>3365</v>
      </c>
      <c r="Y66" s="16" t="s">
        <v>99</v>
      </c>
    </row>
    <row r="67" spans="1:25" x14ac:dyDescent="0.25">
      <c r="B67" t="s">
        <v>3402</v>
      </c>
      <c r="D67" s="7" t="s">
        <v>12</v>
      </c>
      <c r="E67" t="s">
        <v>1366</v>
      </c>
      <c r="F67" t="s">
        <v>1370</v>
      </c>
      <c r="G67">
        <v>142</v>
      </c>
      <c r="H67" t="s">
        <v>3170</v>
      </c>
      <c r="S67" t="s">
        <v>3346</v>
      </c>
      <c r="T67" t="s">
        <v>3347</v>
      </c>
      <c r="X67" t="s">
        <v>3388</v>
      </c>
      <c r="Y67" s="16" t="s">
        <v>99</v>
      </c>
    </row>
    <row r="68" spans="1:25" x14ac:dyDescent="0.25">
      <c r="B68" t="s">
        <v>3405</v>
      </c>
      <c r="D68" s="7" t="s">
        <v>12</v>
      </c>
      <c r="E68" t="s">
        <v>1366</v>
      </c>
      <c r="F68" t="s">
        <v>1370</v>
      </c>
      <c r="G68">
        <v>142</v>
      </c>
      <c r="H68" t="s">
        <v>3170</v>
      </c>
      <c r="S68" t="s">
        <v>3349</v>
      </c>
      <c r="T68" t="s">
        <v>3350</v>
      </c>
      <c r="X68" t="s">
        <v>3410</v>
      </c>
      <c r="Y68" s="16" t="s">
        <v>99</v>
      </c>
    </row>
    <row r="69" spans="1:25" x14ac:dyDescent="0.25">
      <c r="B69" t="s">
        <v>3408</v>
      </c>
      <c r="D69" s="7" t="s">
        <v>12</v>
      </c>
      <c r="E69" t="s">
        <v>1366</v>
      </c>
      <c r="F69" t="s">
        <v>1370</v>
      </c>
      <c r="G69">
        <v>142</v>
      </c>
      <c r="H69" t="s">
        <v>3170</v>
      </c>
      <c r="S69" t="s">
        <v>3352</v>
      </c>
      <c r="T69" t="s">
        <v>3353</v>
      </c>
      <c r="X69" t="s">
        <v>3434</v>
      </c>
      <c r="Y69" s="16" t="s">
        <v>99</v>
      </c>
    </row>
    <row r="70" spans="1:25" x14ac:dyDescent="0.25">
      <c r="B70" t="s">
        <v>3414</v>
      </c>
      <c r="D70" s="7" t="s">
        <v>12</v>
      </c>
      <c r="E70" t="s">
        <v>1366</v>
      </c>
      <c r="F70" t="s">
        <v>1370</v>
      </c>
      <c r="G70">
        <v>142</v>
      </c>
      <c r="H70" t="s">
        <v>3170</v>
      </c>
      <c r="S70" t="s">
        <v>3355</v>
      </c>
      <c r="T70" t="s">
        <v>3356</v>
      </c>
      <c r="X70" t="s">
        <v>3458</v>
      </c>
      <c r="Y70" s="16" t="s">
        <v>99</v>
      </c>
    </row>
    <row r="71" spans="1:25" x14ac:dyDescent="0.25">
      <c r="B71" t="s">
        <v>3417</v>
      </c>
      <c r="D71" s="7" t="s">
        <v>12</v>
      </c>
      <c r="E71" t="s">
        <v>1366</v>
      </c>
      <c r="F71" t="s">
        <v>1370</v>
      </c>
      <c r="G71">
        <v>142</v>
      </c>
      <c r="H71" t="s">
        <v>3170</v>
      </c>
      <c r="S71" t="s">
        <v>3358</v>
      </c>
      <c r="T71" t="s">
        <v>3359</v>
      </c>
      <c r="X71" t="s">
        <v>3273</v>
      </c>
      <c r="Y71" s="16" t="s">
        <v>99</v>
      </c>
    </row>
    <row r="72" spans="1:25" x14ac:dyDescent="0.25">
      <c r="B72" t="s">
        <v>3420</v>
      </c>
      <c r="D72" s="7" t="s">
        <v>12</v>
      </c>
      <c r="E72" t="s">
        <v>1366</v>
      </c>
      <c r="F72" t="s">
        <v>1370</v>
      </c>
      <c r="G72">
        <v>142</v>
      </c>
      <c r="H72" t="s">
        <v>3170</v>
      </c>
      <c r="S72" t="s">
        <v>3361</v>
      </c>
      <c r="T72" t="s">
        <v>3362</v>
      </c>
      <c r="X72" t="s">
        <v>3483</v>
      </c>
      <c r="Y72" s="16" t="s">
        <v>99</v>
      </c>
    </row>
    <row r="73" spans="1:25" x14ac:dyDescent="0.25">
      <c r="B73" t="s">
        <v>3423</v>
      </c>
      <c r="D73" s="7" t="s">
        <v>12</v>
      </c>
      <c r="E73" t="s">
        <v>1366</v>
      </c>
      <c r="F73" t="s">
        <v>1370</v>
      </c>
      <c r="G73">
        <v>142</v>
      </c>
      <c r="H73" t="s">
        <v>3170</v>
      </c>
      <c r="S73" t="s">
        <v>3364</v>
      </c>
      <c r="T73" t="s">
        <v>3365</v>
      </c>
      <c r="X73" t="s">
        <v>3506</v>
      </c>
      <c r="Y73" s="16">
        <v>3.0866192307422708</v>
      </c>
    </row>
    <row r="74" spans="1:25" x14ac:dyDescent="0.25">
      <c r="A74" t="s">
        <v>3411</v>
      </c>
      <c r="B74" t="s">
        <v>3764</v>
      </c>
      <c r="D74" s="7" t="s">
        <v>12</v>
      </c>
      <c r="E74" t="s">
        <v>1366</v>
      </c>
      <c r="F74" t="s">
        <v>1370</v>
      </c>
      <c r="G74">
        <v>142</v>
      </c>
      <c r="H74" t="s">
        <v>3170</v>
      </c>
      <c r="S74" t="s">
        <v>3367</v>
      </c>
      <c r="T74" t="s">
        <v>3368</v>
      </c>
      <c r="X74" t="s">
        <v>3529</v>
      </c>
      <c r="Y74" s="16" t="s">
        <v>99</v>
      </c>
    </row>
    <row r="75" spans="1:25" x14ac:dyDescent="0.25">
      <c r="A75" t="s">
        <v>3392</v>
      </c>
      <c r="B75" t="s">
        <v>3554</v>
      </c>
      <c r="D75" s="7" t="s">
        <v>12</v>
      </c>
      <c r="E75" t="s">
        <v>1366</v>
      </c>
      <c r="F75" t="s">
        <v>1370</v>
      </c>
      <c r="G75">
        <v>142</v>
      </c>
      <c r="H75" t="s">
        <v>3170</v>
      </c>
      <c r="S75" t="s">
        <v>3370</v>
      </c>
      <c r="T75" t="s">
        <v>3371</v>
      </c>
      <c r="X75" t="s">
        <v>3297</v>
      </c>
      <c r="Y75" s="16" t="s">
        <v>99</v>
      </c>
    </row>
    <row r="76" spans="1:25" x14ac:dyDescent="0.25">
      <c r="B76" t="s">
        <v>3197</v>
      </c>
      <c r="C76" s="8">
        <v>1</v>
      </c>
      <c r="D76" s="7">
        <v>1.7342547530809727</v>
      </c>
      <c r="E76" t="s">
        <v>1368</v>
      </c>
      <c r="F76" t="s">
        <v>1372</v>
      </c>
      <c r="G76" t="s">
        <v>1372</v>
      </c>
      <c r="H76" t="s">
        <v>3173</v>
      </c>
      <c r="S76" t="s">
        <v>3373</v>
      </c>
      <c r="T76" t="s">
        <v>3374</v>
      </c>
      <c r="X76" t="s">
        <v>3320</v>
      </c>
      <c r="Y76" s="16" t="s">
        <v>99</v>
      </c>
    </row>
    <row r="77" spans="1:25" x14ac:dyDescent="0.25">
      <c r="B77" t="s">
        <v>3222</v>
      </c>
      <c r="C77">
        <v>2</v>
      </c>
      <c r="D77" s="7">
        <v>2.7646392372717945</v>
      </c>
      <c r="E77" t="s">
        <v>1367</v>
      </c>
      <c r="F77" t="s">
        <v>1372</v>
      </c>
      <c r="G77" t="s">
        <v>1372</v>
      </c>
      <c r="H77" t="s">
        <v>3173</v>
      </c>
      <c r="S77" t="s">
        <v>3376</v>
      </c>
      <c r="T77" t="s">
        <v>3377</v>
      </c>
      <c r="X77" t="s">
        <v>3344</v>
      </c>
      <c r="Y77" s="16" t="s">
        <v>99</v>
      </c>
    </row>
    <row r="78" spans="1:25" x14ac:dyDescent="0.25">
      <c r="B78" t="s">
        <v>3490</v>
      </c>
      <c r="D78" s="7" t="s">
        <v>12</v>
      </c>
      <c r="E78" t="s">
        <v>1366</v>
      </c>
      <c r="F78" t="s">
        <v>1370</v>
      </c>
      <c r="G78">
        <v>141</v>
      </c>
      <c r="H78" t="s">
        <v>3173</v>
      </c>
      <c r="S78" t="s">
        <v>3379</v>
      </c>
      <c r="T78" t="s">
        <v>3380</v>
      </c>
      <c r="X78" t="s">
        <v>3368</v>
      </c>
      <c r="Y78" s="16" t="s">
        <v>99</v>
      </c>
    </row>
    <row r="79" spans="1:25" x14ac:dyDescent="0.25">
      <c r="B79" t="s">
        <v>3493</v>
      </c>
      <c r="D79" s="7" t="s">
        <v>12</v>
      </c>
      <c r="E79" t="s">
        <v>1366</v>
      </c>
      <c r="F79" t="s">
        <v>1370</v>
      </c>
      <c r="G79">
        <v>141</v>
      </c>
      <c r="H79" t="s">
        <v>3173</v>
      </c>
      <c r="S79" t="s">
        <v>3348</v>
      </c>
      <c r="T79" t="s">
        <v>3382</v>
      </c>
      <c r="X79" t="s">
        <v>3391</v>
      </c>
      <c r="Y79" s="16">
        <v>3.1058569531882974</v>
      </c>
    </row>
    <row r="80" spans="1:25" x14ac:dyDescent="0.25">
      <c r="B80" t="s">
        <v>3496</v>
      </c>
      <c r="D80" s="7" t="s">
        <v>12</v>
      </c>
      <c r="E80" t="s">
        <v>1366</v>
      </c>
      <c r="F80" t="s">
        <v>1370</v>
      </c>
      <c r="G80">
        <v>141</v>
      </c>
      <c r="H80" t="s">
        <v>3173</v>
      </c>
      <c r="S80" t="s">
        <v>3384</v>
      </c>
      <c r="T80" t="s">
        <v>3385</v>
      </c>
      <c r="X80" t="s">
        <v>3413</v>
      </c>
      <c r="Y80" s="16" t="s">
        <v>99</v>
      </c>
    </row>
    <row r="81" spans="1:25" x14ac:dyDescent="0.25">
      <c r="B81" t="s">
        <v>3499</v>
      </c>
      <c r="D81" s="7" t="s">
        <v>12</v>
      </c>
      <c r="E81" t="s">
        <v>1366</v>
      </c>
      <c r="F81" t="s">
        <v>1370</v>
      </c>
      <c r="G81">
        <v>141</v>
      </c>
      <c r="H81" t="s">
        <v>3173</v>
      </c>
      <c r="S81" t="s">
        <v>3387</v>
      </c>
      <c r="T81" t="s">
        <v>3388</v>
      </c>
      <c r="X81" t="s">
        <v>3437</v>
      </c>
      <c r="Y81" s="16" t="s">
        <v>99</v>
      </c>
    </row>
    <row r="82" spans="1:25" x14ac:dyDescent="0.25">
      <c r="B82" t="s">
        <v>3504</v>
      </c>
      <c r="D82" s="7" t="s">
        <v>12</v>
      </c>
      <c r="E82" t="s">
        <v>1366</v>
      </c>
      <c r="F82" t="s">
        <v>1370</v>
      </c>
      <c r="G82">
        <v>141</v>
      </c>
      <c r="H82" t="s">
        <v>3173</v>
      </c>
      <c r="S82" t="s">
        <v>3390</v>
      </c>
      <c r="T82" t="s">
        <v>3391</v>
      </c>
      <c r="X82" t="s">
        <v>3461</v>
      </c>
      <c r="Y82" s="16" t="s">
        <v>99</v>
      </c>
    </row>
    <row r="83" spans="1:25" x14ac:dyDescent="0.25">
      <c r="B83" t="s">
        <v>3507</v>
      </c>
      <c r="D83" s="7" t="s">
        <v>12</v>
      </c>
      <c r="E83" t="s">
        <v>1366</v>
      </c>
      <c r="F83" t="s">
        <v>1370</v>
      </c>
      <c r="G83">
        <v>141</v>
      </c>
      <c r="H83" t="s">
        <v>3173</v>
      </c>
      <c r="S83" t="s">
        <v>3393</v>
      </c>
      <c r="T83" t="s">
        <v>3394</v>
      </c>
      <c r="X83" t="s">
        <v>3276</v>
      </c>
      <c r="Y83" s="16" t="s">
        <v>99</v>
      </c>
    </row>
    <row r="84" spans="1:25" x14ac:dyDescent="0.25">
      <c r="B84" t="s">
        <v>3510</v>
      </c>
      <c r="D84" s="7" t="s">
        <v>12</v>
      </c>
      <c r="E84" t="s">
        <v>1366</v>
      </c>
      <c r="F84" t="s">
        <v>1370</v>
      </c>
      <c r="G84">
        <v>141</v>
      </c>
      <c r="H84" t="s">
        <v>3173</v>
      </c>
      <c r="S84" t="s">
        <v>3396</v>
      </c>
      <c r="T84" t="s">
        <v>3397</v>
      </c>
      <c r="X84" t="s">
        <v>3486</v>
      </c>
      <c r="Y84" s="16" t="s">
        <v>99</v>
      </c>
    </row>
    <row r="85" spans="1:25" x14ac:dyDescent="0.25">
      <c r="B85" t="s">
        <v>3513</v>
      </c>
      <c r="D85" s="7" t="s">
        <v>12</v>
      </c>
      <c r="E85" t="s">
        <v>1366</v>
      </c>
      <c r="F85" t="s">
        <v>1370</v>
      </c>
      <c r="G85">
        <v>141</v>
      </c>
      <c r="H85" t="s">
        <v>3173</v>
      </c>
      <c r="S85" t="s">
        <v>3351</v>
      </c>
      <c r="T85" t="s">
        <v>3399</v>
      </c>
      <c r="X85" t="s">
        <v>3509</v>
      </c>
      <c r="Y85" s="16">
        <v>3.103829262114048</v>
      </c>
    </row>
    <row r="86" spans="1:25" x14ac:dyDescent="0.25">
      <c r="B86" t="s">
        <v>3516</v>
      </c>
      <c r="D86" s="7" t="s">
        <v>12</v>
      </c>
      <c r="E86" t="s">
        <v>1366</v>
      </c>
      <c r="F86" t="s">
        <v>1370</v>
      </c>
      <c r="G86">
        <v>141</v>
      </c>
      <c r="H86" t="s">
        <v>3173</v>
      </c>
      <c r="S86" t="s">
        <v>3354</v>
      </c>
      <c r="T86" t="s">
        <v>3401</v>
      </c>
      <c r="X86" t="s">
        <v>3532</v>
      </c>
      <c r="Y86" s="16" t="s">
        <v>99</v>
      </c>
    </row>
    <row r="87" spans="1:25" x14ac:dyDescent="0.25">
      <c r="B87" t="s">
        <v>3519</v>
      </c>
      <c r="D87" s="7" t="s">
        <v>12</v>
      </c>
      <c r="E87" t="s">
        <v>1366</v>
      </c>
      <c r="F87" t="s">
        <v>1370</v>
      </c>
      <c r="G87">
        <v>141</v>
      </c>
      <c r="H87" t="s">
        <v>3173</v>
      </c>
      <c r="S87" t="s">
        <v>3403</v>
      </c>
      <c r="T87" t="s">
        <v>3404</v>
      </c>
      <c r="X87" t="s">
        <v>3300</v>
      </c>
      <c r="Y87" s="16">
        <v>3.1648759223219614</v>
      </c>
    </row>
    <row r="88" spans="1:25" x14ac:dyDescent="0.25">
      <c r="B88" t="s">
        <v>3521</v>
      </c>
      <c r="D88" s="7" t="s">
        <v>12</v>
      </c>
      <c r="E88" t="s">
        <v>1366</v>
      </c>
      <c r="F88" t="s">
        <v>1370</v>
      </c>
      <c r="G88">
        <v>141</v>
      </c>
      <c r="H88" t="s">
        <v>3173</v>
      </c>
      <c r="S88" t="s">
        <v>3406</v>
      </c>
      <c r="T88" t="s">
        <v>3407</v>
      </c>
      <c r="X88" t="s">
        <v>3323</v>
      </c>
      <c r="Y88" s="16" t="s">
        <v>99</v>
      </c>
    </row>
    <row r="89" spans="1:25" x14ac:dyDescent="0.25">
      <c r="B89" t="s">
        <v>3524</v>
      </c>
      <c r="D89" s="7" t="s">
        <v>12</v>
      </c>
      <c r="E89" t="s">
        <v>1366</v>
      </c>
      <c r="F89" t="s">
        <v>1370</v>
      </c>
      <c r="G89">
        <v>142</v>
      </c>
      <c r="H89" t="s">
        <v>3173</v>
      </c>
      <c r="S89" t="s">
        <v>3409</v>
      </c>
      <c r="T89" t="s">
        <v>3410</v>
      </c>
      <c r="X89" t="s">
        <v>3347</v>
      </c>
      <c r="Y89" s="16" t="s">
        <v>99</v>
      </c>
    </row>
    <row r="90" spans="1:25" x14ac:dyDescent="0.25">
      <c r="B90" t="s">
        <v>3527</v>
      </c>
      <c r="D90" s="7" t="s">
        <v>12</v>
      </c>
      <c r="E90" t="s">
        <v>1366</v>
      </c>
      <c r="F90" t="s">
        <v>1370</v>
      </c>
      <c r="G90">
        <v>142</v>
      </c>
      <c r="H90" t="s">
        <v>3173</v>
      </c>
      <c r="S90" t="s">
        <v>3412</v>
      </c>
      <c r="T90" t="s">
        <v>3413</v>
      </c>
      <c r="X90" t="s">
        <v>3371</v>
      </c>
      <c r="Y90" s="16" t="s">
        <v>99</v>
      </c>
    </row>
    <row r="91" spans="1:25" x14ac:dyDescent="0.25">
      <c r="B91" t="s">
        <v>3530</v>
      </c>
      <c r="D91" s="7" t="s">
        <v>12</v>
      </c>
      <c r="E91" t="s">
        <v>1366</v>
      </c>
      <c r="F91" t="s">
        <v>1370</v>
      </c>
      <c r="G91">
        <v>142</v>
      </c>
      <c r="H91" t="s">
        <v>3173</v>
      </c>
      <c r="S91" t="s">
        <v>3415</v>
      </c>
      <c r="T91" t="s">
        <v>3416</v>
      </c>
      <c r="X91" t="s">
        <v>3394</v>
      </c>
      <c r="Y91" s="16" t="s">
        <v>99</v>
      </c>
    </row>
    <row r="92" spans="1:25" x14ac:dyDescent="0.25">
      <c r="B92" t="s">
        <v>3533</v>
      </c>
      <c r="D92" s="7" t="s">
        <v>12</v>
      </c>
      <c r="E92" t="s">
        <v>1366</v>
      </c>
      <c r="F92" t="s">
        <v>1370</v>
      </c>
      <c r="G92">
        <v>142</v>
      </c>
      <c r="H92" t="s">
        <v>3173</v>
      </c>
      <c r="S92" t="s">
        <v>3418</v>
      </c>
      <c r="T92" t="s">
        <v>3419</v>
      </c>
      <c r="X92" t="s">
        <v>3416</v>
      </c>
      <c r="Y92" s="16" t="s">
        <v>99</v>
      </c>
    </row>
    <row r="93" spans="1:25" x14ac:dyDescent="0.25">
      <c r="B93" t="s">
        <v>3536</v>
      </c>
      <c r="D93" s="7" t="s">
        <v>12</v>
      </c>
      <c r="E93" t="s">
        <v>1366</v>
      </c>
      <c r="F93" t="s">
        <v>1370</v>
      </c>
      <c r="G93">
        <v>142</v>
      </c>
      <c r="H93" t="s">
        <v>3173</v>
      </c>
      <c r="S93" t="s">
        <v>3421</v>
      </c>
      <c r="T93" t="s">
        <v>3422</v>
      </c>
      <c r="X93" t="s">
        <v>3440</v>
      </c>
      <c r="Y93" s="16" t="s">
        <v>99</v>
      </c>
    </row>
    <row r="94" spans="1:25" x14ac:dyDescent="0.25">
      <c r="B94" t="s">
        <v>3538</v>
      </c>
      <c r="D94" s="7" t="s">
        <v>12</v>
      </c>
      <c r="E94" t="s">
        <v>1366</v>
      </c>
      <c r="F94" t="s">
        <v>1370</v>
      </c>
      <c r="G94">
        <v>142</v>
      </c>
      <c r="H94" t="s">
        <v>3173</v>
      </c>
      <c r="S94" t="s">
        <v>3424</v>
      </c>
      <c r="T94" t="s">
        <v>3425</v>
      </c>
      <c r="X94" t="s">
        <v>3464</v>
      </c>
      <c r="Y94" s="16" t="s">
        <v>99</v>
      </c>
    </row>
    <row r="95" spans="1:25" x14ac:dyDescent="0.25">
      <c r="B95" t="s">
        <v>3541</v>
      </c>
      <c r="D95" s="7" t="s">
        <v>12</v>
      </c>
      <c r="E95" t="s">
        <v>1366</v>
      </c>
      <c r="F95" t="s">
        <v>1370</v>
      </c>
      <c r="G95">
        <v>142</v>
      </c>
      <c r="H95" t="s">
        <v>3173</v>
      </c>
      <c r="S95" t="s">
        <v>3427</v>
      </c>
      <c r="T95" t="s">
        <v>3428</v>
      </c>
      <c r="X95" t="s">
        <v>3279</v>
      </c>
      <c r="Y95" s="16" t="s">
        <v>99</v>
      </c>
    </row>
    <row r="96" spans="1:25" x14ac:dyDescent="0.25">
      <c r="A96" t="s">
        <v>3485</v>
      </c>
      <c r="B96" t="s">
        <v>3486</v>
      </c>
      <c r="D96" s="7" t="str">
        <f>VLOOKUP(B96,X$35:Y$128,2,FALSE)</f>
        <v>ND</v>
      </c>
      <c r="E96" t="s">
        <v>1366</v>
      </c>
      <c r="F96" t="s">
        <v>1370</v>
      </c>
      <c r="G96">
        <v>142</v>
      </c>
      <c r="H96" t="s">
        <v>3173</v>
      </c>
      <c r="S96" t="s">
        <v>3430</v>
      </c>
      <c r="T96" t="s">
        <v>3431</v>
      </c>
      <c r="X96" t="s">
        <v>3489</v>
      </c>
      <c r="Y96" s="16" t="s">
        <v>99</v>
      </c>
    </row>
    <row r="97" spans="2:25" x14ac:dyDescent="0.25">
      <c r="B97" t="s">
        <v>3652</v>
      </c>
      <c r="C97" s="8">
        <v>1</v>
      </c>
      <c r="D97" s="7" t="s">
        <v>12</v>
      </c>
      <c r="E97" t="s">
        <v>1368</v>
      </c>
      <c r="F97" t="s">
        <v>1372</v>
      </c>
      <c r="G97" t="s">
        <v>1372</v>
      </c>
      <c r="H97" t="s">
        <v>3176</v>
      </c>
      <c r="S97" t="s">
        <v>3433</v>
      </c>
      <c r="T97" t="s">
        <v>3434</v>
      </c>
      <c r="X97" t="s">
        <v>3512</v>
      </c>
      <c r="Y97" s="16">
        <v>3.0778805009523933</v>
      </c>
    </row>
    <row r="98" spans="2:25" x14ac:dyDescent="0.25">
      <c r="B98" t="s">
        <v>3222</v>
      </c>
      <c r="C98" s="8">
        <v>2</v>
      </c>
      <c r="D98" s="7">
        <v>2.7646392372717945</v>
      </c>
      <c r="E98" t="s">
        <v>1367</v>
      </c>
      <c r="F98" t="s">
        <v>1372</v>
      </c>
      <c r="G98" t="s">
        <v>1372</v>
      </c>
      <c r="H98" t="s">
        <v>3176</v>
      </c>
      <c r="S98" t="s">
        <v>3436</v>
      </c>
      <c r="T98" t="s">
        <v>3437</v>
      </c>
      <c r="X98" t="s">
        <v>3535</v>
      </c>
      <c r="Y98" s="16" t="s">
        <v>99</v>
      </c>
    </row>
    <row r="99" spans="2:25" x14ac:dyDescent="0.25">
      <c r="B99" t="s">
        <v>3651</v>
      </c>
      <c r="D99" s="7" t="s">
        <v>12</v>
      </c>
      <c r="E99" t="s">
        <v>1366</v>
      </c>
      <c r="F99" t="s">
        <v>1370</v>
      </c>
      <c r="G99">
        <v>141</v>
      </c>
      <c r="H99" t="s">
        <v>3176</v>
      </c>
      <c r="S99" t="s">
        <v>3439</v>
      </c>
      <c r="T99" t="s">
        <v>3440</v>
      </c>
      <c r="X99" t="s">
        <v>3303</v>
      </c>
      <c r="Y99" s="16" t="s">
        <v>99</v>
      </c>
    </row>
    <row r="100" spans="2:25" x14ac:dyDescent="0.25">
      <c r="B100" t="s">
        <v>3655</v>
      </c>
      <c r="D100" s="7" t="s">
        <v>12</v>
      </c>
      <c r="E100" t="s">
        <v>1366</v>
      </c>
      <c r="F100" t="s">
        <v>1370</v>
      </c>
      <c r="G100">
        <v>141</v>
      </c>
      <c r="H100" t="s">
        <v>3176</v>
      </c>
      <c r="S100" t="s">
        <v>3442</v>
      </c>
      <c r="T100" t="s">
        <v>3443</v>
      </c>
      <c r="X100" t="s">
        <v>3326</v>
      </c>
      <c r="Y100" s="16" t="s">
        <v>99</v>
      </c>
    </row>
    <row r="101" spans="2:25" x14ac:dyDescent="0.25">
      <c r="B101" t="s">
        <v>3660</v>
      </c>
      <c r="D101" s="7" t="s">
        <v>12</v>
      </c>
      <c r="E101" t="s">
        <v>1366</v>
      </c>
      <c r="F101" t="s">
        <v>1370</v>
      </c>
      <c r="G101">
        <v>141</v>
      </c>
      <c r="H101" t="s">
        <v>3176</v>
      </c>
      <c r="S101" t="s">
        <v>3445</v>
      </c>
      <c r="T101" t="s">
        <v>3446</v>
      </c>
      <c r="X101" t="s">
        <v>3350</v>
      </c>
      <c r="Y101" s="16">
        <v>3.1320881405731504</v>
      </c>
    </row>
    <row r="102" spans="2:25" x14ac:dyDescent="0.25">
      <c r="B102" t="s">
        <v>3663</v>
      </c>
      <c r="D102" s="7" t="s">
        <v>12</v>
      </c>
      <c r="E102" t="s">
        <v>1366</v>
      </c>
      <c r="F102" t="s">
        <v>1370</v>
      </c>
      <c r="G102">
        <v>141</v>
      </c>
      <c r="H102" t="s">
        <v>3176</v>
      </c>
      <c r="S102" t="s">
        <v>3448</v>
      </c>
      <c r="T102" t="s">
        <v>3449</v>
      </c>
      <c r="X102" t="s">
        <v>3374</v>
      </c>
      <c r="Y102" s="16">
        <v>3.1115687570387074</v>
      </c>
    </row>
    <row r="103" spans="2:25" x14ac:dyDescent="0.25">
      <c r="B103" t="s">
        <v>3666</v>
      </c>
      <c r="D103" s="7" t="s">
        <v>12</v>
      </c>
      <c r="E103" t="s">
        <v>1366</v>
      </c>
      <c r="F103" t="s">
        <v>1370</v>
      </c>
      <c r="G103">
        <v>141</v>
      </c>
      <c r="H103" t="s">
        <v>3176</v>
      </c>
      <c r="S103" t="s">
        <v>3451</v>
      </c>
      <c r="T103" t="s">
        <v>3452</v>
      </c>
      <c r="X103" t="s">
        <v>3397</v>
      </c>
      <c r="Y103" s="16" t="s">
        <v>99</v>
      </c>
    </row>
    <row r="104" spans="2:25" x14ac:dyDescent="0.25">
      <c r="B104" t="s">
        <v>3669</v>
      </c>
      <c r="D104" s="7" t="s">
        <v>12</v>
      </c>
      <c r="E104" t="s">
        <v>1366</v>
      </c>
      <c r="F104" t="s">
        <v>1370</v>
      </c>
      <c r="G104">
        <v>141</v>
      </c>
      <c r="H104" t="s">
        <v>3176</v>
      </c>
      <c r="S104" t="s">
        <v>3454</v>
      </c>
      <c r="T104" t="s">
        <v>3455</v>
      </c>
      <c r="X104" t="s">
        <v>3419</v>
      </c>
      <c r="Y104" s="16" t="s">
        <v>99</v>
      </c>
    </row>
    <row r="105" spans="2:25" x14ac:dyDescent="0.25">
      <c r="B105" t="s">
        <v>3672</v>
      </c>
      <c r="D105" s="7" t="s">
        <v>12</v>
      </c>
      <c r="E105" t="s">
        <v>1366</v>
      </c>
      <c r="F105" t="s">
        <v>1370</v>
      </c>
      <c r="G105">
        <v>141</v>
      </c>
      <c r="H105" t="s">
        <v>3176</v>
      </c>
      <c r="S105" t="s">
        <v>3457</v>
      </c>
      <c r="T105" t="s">
        <v>3458</v>
      </c>
      <c r="X105" t="s">
        <v>3443</v>
      </c>
      <c r="Y105" s="16" t="s">
        <v>99</v>
      </c>
    </row>
    <row r="106" spans="2:25" x14ac:dyDescent="0.25">
      <c r="B106" t="s">
        <v>3678</v>
      </c>
      <c r="D106" s="7" t="s">
        <v>12</v>
      </c>
      <c r="E106" t="s">
        <v>1366</v>
      </c>
      <c r="F106" t="s">
        <v>1370</v>
      </c>
      <c r="G106">
        <v>141</v>
      </c>
      <c r="H106" t="s">
        <v>3176</v>
      </c>
      <c r="S106" t="s">
        <v>3460</v>
      </c>
      <c r="T106" t="s">
        <v>3461</v>
      </c>
      <c r="X106" t="s">
        <v>3467</v>
      </c>
      <c r="Y106" s="16" t="s">
        <v>99</v>
      </c>
    </row>
    <row r="107" spans="2:25" x14ac:dyDescent="0.25">
      <c r="B107" t="s">
        <v>3681</v>
      </c>
      <c r="D107" s="7" t="s">
        <v>12</v>
      </c>
      <c r="E107" t="s">
        <v>1366</v>
      </c>
      <c r="F107" t="s">
        <v>1370</v>
      </c>
      <c r="G107">
        <v>141</v>
      </c>
      <c r="H107" t="s">
        <v>3176</v>
      </c>
      <c r="S107" t="s">
        <v>3463</v>
      </c>
      <c r="T107" t="s">
        <v>3464</v>
      </c>
      <c r="X107" t="s">
        <v>3282</v>
      </c>
      <c r="Y107" s="16" t="s">
        <v>99</v>
      </c>
    </row>
    <row r="108" spans="2:25" x14ac:dyDescent="0.25">
      <c r="B108" t="s">
        <v>3684</v>
      </c>
      <c r="D108" s="7" t="s">
        <v>12</v>
      </c>
      <c r="E108" t="s">
        <v>1366</v>
      </c>
      <c r="F108" t="s">
        <v>1370</v>
      </c>
      <c r="G108">
        <v>141</v>
      </c>
      <c r="H108" t="s">
        <v>3176</v>
      </c>
      <c r="S108" t="s">
        <v>3466</v>
      </c>
      <c r="T108" t="s">
        <v>3467</v>
      </c>
      <c r="X108" t="s">
        <v>3492</v>
      </c>
      <c r="Y108" s="16" t="s">
        <v>99</v>
      </c>
    </row>
    <row r="109" spans="2:25" x14ac:dyDescent="0.25">
      <c r="B109" t="s">
        <v>3687</v>
      </c>
      <c r="D109" s="7" t="s">
        <v>12</v>
      </c>
      <c r="E109" t="s">
        <v>1366</v>
      </c>
      <c r="F109" t="s">
        <v>1370</v>
      </c>
      <c r="G109">
        <v>141</v>
      </c>
      <c r="H109" t="s">
        <v>3176</v>
      </c>
      <c r="S109" t="s">
        <v>3469</v>
      </c>
      <c r="T109" t="s">
        <v>3470</v>
      </c>
      <c r="X109" t="s">
        <v>3515</v>
      </c>
      <c r="Y109" s="16">
        <v>3.1358975799821986</v>
      </c>
    </row>
    <row r="110" spans="2:25" x14ac:dyDescent="0.25">
      <c r="B110" t="s">
        <v>3690</v>
      </c>
      <c r="D110" s="7" t="s">
        <v>12</v>
      </c>
      <c r="E110" t="s">
        <v>1366</v>
      </c>
      <c r="F110" t="s">
        <v>1370</v>
      </c>
      <c r="G110">
        <v>141</v>
      </c>
      <c r="H110" t="s">
        <v>3176</v>
      </c>
      <c r="S110" t="s">
        <v>3472</v>
      </c>
      <c r="T110" t="s">
        <v>3473</v>
      </c>
      <c r="X110" t="s">
        <v>3306</v>
      </c>
      <c r="Y110" s="16" t="s">
        <v>99</v>
      </c>
    </row>
    <row r="111" spans="2:25" x14ac:dyDescent="0.25">
      <c r="B111" t="s">
        <v>3693</v>
      </c>
      <c r="D111" s="7" t="s">
        <v>12</v>
      </c>
      <c r="E111" t="s">
        <v>1366</v>
      </c>
      <c r="F111" t="s">
        <v>1370</v>
      </c>
      <c r="G111">
        <v>141</v>
      </c>
      <c r="H111" t="s">
        <v>3176</v>
      </c>
      <c r="S111" t="s">
        <v>3475</v>
      </c>
      <c r="T111" t="s">
        <v>3476</v>
      </c>
      <c r="X111" t="s">
        <v>3329</v>
      </c>
      <c r="Y111" s="16">
        <v>3.1592225267405363</v>
      </c>
    </row>
    <row r="112" spans="2:25" x14ac:dyDescent="0.25">
      <c r="B112" t="s">
        <v>3696</v>
      </c>
      <c r="D112" s="7" t="s">
        <v>12</v>
      </c>
      <c r="E112" t="s">
        <v>1366</v>
      </c>
      <c r="F112" t="s">
        <v>1370</v>
      </c>
      <c r="G112">
        <v>141</v>
      </c>
      <c r="H112" t="s">
        <v>3176</v>
      </c>
      <c r="S112" t="s">
        <v>3357</v>
      </c>
      <c r="T112" t="s">
        <v>3478</v>
      </c>
      <c r="X112" t="s">
        <v>3353</v>
      </c>
      <c r="Y112" s="16" t="s">
        <v>99</v>
      </c>
    </row>
    <row r="113" spans="2:25" x14ac:dyDescent="0.25">
      <c r="B113" t="s">
        <v>3699</v>
      </c>
      <c r="D113" s="7" t="s">
        <v>12</v>
      </c>
      <c r="E113" t="s">
        <v>1366</v>
      </c>
      <c r="F113" t="s">
        <v>1370</v>
      </c>
      <c r="G113">
        <v>141</v>
      </c>
      <c r="H113" t="s">
        <v>3176</v>
      </c>
      <c r="S113" t="s">
        <v>3360</v>
      </c>
      <c r="T113" t="s">
        <v>3480</v>
      </c>
      <c r="X113" t="s">
        <v>3377</v>
      </c>
      <c r="Y113" s="16" t="s">
        <v>99</v>
      </c>
    </row>
    <row r="114" spans="2:25" x14ac:dyDescent="0.25">
      <c r="B114" t="s">
        <v>3702</v>
      </c>
      <c r="D114" s="7" t="s">
        <v>12</v>
      </c>
      <c r="E114" t="s">
        <v>1366</v>
      </c>
      <c r="F114" t="s">
        <v>1370</v>
      </c>
      <c r="G114">
        <v>141</v>
      </c>
      <c r="H114" t="s">
        <v>3176</v>
      </c>
      <c r="S114" t="s">
        <v>3482</v>
      </c>
      <c r="T114" t="s">
        <v>3483</v>
      </c>
      <c r="X114" t="s">
        <v>3399</v>
      </c>
      <c r="Y114" s="16">
        <v>3.1681913754717379</v>
      </c>
    </row>
    <row r="115" spans="2:25" x14ac:dyDescent="0.25">
      <c r="B115" t="s">
        <v>3705</v>
      </c>
      <c r="D115" s="7" t="s">
        <v>12</v>
      </c>
      <c r="E115" t="s">
        <v>1366</v>
      </c>
      <c r="F115" t="s">
        <v>1370</v>
      </c>
      <c r="G115">
        <v>141</v>
      </c>
      <c r="H115" t="s">
        <v>3176</v>
      </c>
      <c r="S115" t="s">
        <v>3485</v>
      </c>
      <c r="T115" t="s">
        <v>3486</v>
      </c>
      <c r="X115" t="s">
        <v>3422</v>
      </c>
      <c r="Y115" s="16" t="s">
        <v>99</v>
      </c>
    </row>
    <row r="116" spans="2:25" x14ac:dyDescent="0.25">
      <c r="B116" t="s">
        <v>3720</v>
      </c>
      <c r="D116" s="7" t="s">
        <v>99</v>
      </c>
      <c r="E116" t="s">
        <v>1366</v>
      </c>
      <c r="F116" t="s">
        <v>1370</v>
      </c>
      <c r="G116">
        <v>142</v>
      </c>
      <c r="H116" t="s">
        <v>3176</v>
      </c>
      <c r="S116" t="s">
        <v>3488</v>
      </c>
      <c r="T116" t="s">
        <v>3489</v>
      </c>
      <c r="X116" t="s">
        <v>3446</v>
      </c>
      <c r="Y116" s="16">
        <v>3.1740770823555455</v>
      </c>
    </row>
    <row r="117" spans="2:25" x14ac:dyDescent="0.25">
      <c r="B117" t="s">
        <v>3723</v>
      </c>
      <c r="D117" s="7" t="s">
        <v>99</v>
      </c>
      <c r="E117" t="s">
        <v>1366</v>
      </c>
      <c r="F117" t="s">
        <v>1370</v>
      </c>
      <c r="G117">
        <v>142</v>
      </c>
      <c r="H117" t="s">
        <v>3176</v>
      </c>
      <c r="S117" t="s">
        <v>3491</v>
      </c>
      <c r="T117" t="s">
        <v>3492</v>
      </c>
      <c r="X117" t="s">
        <v>3470</v>
      </c>
      <c r="Y117" s="16" t="s">
        <v>99</v>
      </c>
    </row>
    <row r="118" spans="2:25" x14ac:dyDescent="0.25">
      <c r="B118" t="s">
        <v>3726</v>
      </c>
      <c r="D118" s="7" t="s">
        <v>99</v>
      </c>
      <c r="E118" t="s">
        <v>1366</v>
      </c>
      <c r="F118" t="s">
        <v>1370</v>
      </c>
      <c r="G118">
        <v>142</v>
      </c>
      <c r="H118" t="s">
        <v>3176</v>
      </c>
      <c r="S118" t="s">
        <v>3494</v>
      </c>
      <c r="T118" t="s">
        <v>3495</v>
      </c>
      <c r="X118" t="s">
        <v>3285</v>
      </c>
      <c r="Y118" s="16" t="s">
        <v>4749</v>
      </c>
    </row>
    <row r="119" spans="2:25" x14ac:dyDescent="0.25">
      <c r="B119" t="s">
        <v>3733</v>
      </c>
      <c r="D119" s="7" t="s">
        <v>12</v>
      </c>
      <c r="E119" t="s">
        <v>1366</v>
      </c>
      <c r="F119" t="s">
        <v>1370</v>
      </c>
      <c r="G119">
        <v>142</v>
      </c>
      <c r="H119" t="s">
        <v>3176</v>
      </c>
      <c r="S119" t="s">
        <v>3497</v>
      </c>
      <c r="T119" t="s">
        <v>3498</v>
      </c>
      <c r="X119" t="s">
        <v>3495</v>
      </c>
      <c r="Y119" s="16" t="s">
        <v>99</v>
      </c>
    </row>
    <row r="120" spans="2:25" x14ac:dyDescent="0.25">
      <c r="B120" t="s">
        <v>3736</v>
      </c>
      <c r="D120" s="7" t="s">
        <v>12</v>
      </c>
      <c r="E120" t="s">
        <v>1366</v>
      </c>
      <c r="F120" t="s">
        <v>1370</v>
      </c>
      <c r="G120">
        <v>142</v>
      </c>
      <c r="H120" t="s">
        <v>3176</v>
      </c>
      <c r="S120" t="s">
        <v>3500</v>
      </c>
      <c r="T120" t="s">
        <v>3501</v>
      </c>
      <c r="X120" t="s">
        <v>3518</v>
      </c>
      <c r="Y120" s="16" t="s">
        <v>99</v>
      </c>
    </row>
    <row r="121" spans="2:25" x14ac:dyDescent="0.25">
      <c r="B121" t="s">
        <v>3739</v>
      </c>
      <c r="D121" s="7" t="s">
        <v>12</v>
      </c>
      <c r="E121" t="s">
        <v>1366</v>
      </c>
      <c r="F121" t="s">
        <v>1370</v>
      </c>
      <c r="G121">
        <v>142</v>
      </c>
      <c r="H121" t="s">
        <v>3176</v>
      </c>
      <c r="S121" t="s">
        <v>3502</v>
      </c>
      <c r="T121" t="s">
        <v>3503</v>
      </c>
      <c r="X121" t="s">
        <v>3309</v>
      </c>
      <c r="Y121" s="16" t="s">
        <v>99</v>
      </c>
    </row>
    <row r="122" spans="2:25" x14ac:dyDescent="0.25">
      <c r="B122" t="s">
        <v>3742</v>
      </c>
      <c r="D122" s="7" t="s">
        <v>12</v>
      </c>
      <c r="E122" t="s">
        <v>1366</v>
      </c>
      <c r="F122" t="s">
        <v>1370</v>
      </c>
      <c r="G122">
        <v>142</v>
      </c>
      <c r="H122" t="s">
        <v>3176</v>
      </c>
      <c r="S122" t="s">
        <v>3505</v>
      </c>
      <c r="T122" t="s">
        <v>3506</v>
      </c>
      <c r="X122" t="s">
        <v>3332</v>
      </c>
      <c r="Y122" s="16">
        <v>3.1630147229918486</v>
      </c>
    </row>
    <row r="123" spans="2:25" x14ac:dyDescent="0.25">
      <c r="B123" t="s">
        <v>3745</v>
      </c>
      <c r="D123" s="7" t="s">
        <v>12</v>
      </c>
      <c r="E123" t="s">
        <v>1366</v>
      </c>
      <c r="F123" t="s">
        <v>1370</v>
      </c>
      <c r="G123">
        <v>142</v>
      </c>
      <c r="H123" t="s">
        <v>3176</v>
      </c>
      <c r="S123" t="s">
        <v>3508</v>
      </c>
      <c r="T123" t="s">
        <v>3509</v>
      </c>
      <c r="X123" t="s">
        <v>3356</v>
      </c>
      <c r="Y123" s="16" t="s">
        <v>4749</v>
      </c>
    </row>
    <row r="124" spans="2:25" x14ac:dyDescent="0.25">
      <c r="B124" t="s">
        <v>3748</v>
      </c>
      <c r="D124" s="7" t="s">
        <v>12</v>
      </c>
      <c r="E124" t="s">
        <v>1366</v>
      </c>
      <c r="F124" t="s">
        <v>1370</v>
      </c>
      <c r="G124">
        <v>142</v>
      </c>
      <c r="H124" t="s">
        <v>3176</v>
      </c>
      <c r="S124" t="s">
        <v>3511</v>
      </c>
      <c r="T124" t="s">
        <v>3512</v>
      </c>
      <c r="X124" t="s">
        <v>3380</v>
      </c>
      <c r="Y124" s="16">
        <v>3.1354311192579845</v>
      </c>
    </row>
    <row r="125" spans="2:25" x14ac:dyDescent="0.25">
      <c r="B125" t="s">
        <v>3751</v>
      </c>
      <c r="D125" s="7" t="s">
        <v>12</v>
      </c>
      <c r="E125" t="s">
        <v>1366</v>
      </c>
      <c r="F125" t="s">
        <v>1370</v>
      </c>
      <c r="G125">
        <v>142</v>
      </c>
      <c r="H125" t="s">
        <v>3176</v>
      </c>
      <c r="S125" t="s">
        <v>3514</v>
      </c>
      <c r="T125" t="s">
        <v>3515</v>
      </c>
      <c r="X125" t="s">
        <v>3401</v>
      </c>
      <c r="Y125" s="16">
        <v>3.1449895264412815</v>
      </c>
    </row>
    <row r="126" spans="2:25" x14ac:dyDescent="0.25">
      <c r="B126" t="s">
        <v>3754</v>
      </c>
      <c r="D126" s="7" t="s">
        <v>12</v>
      </c>
      <c r="E126" t="s">
        <v>1366</v>
      </c>
      <c r="F126" t="s">
        <v>1370</v>
      </c>
      <c r="G126">
        <v>142</v>
      </c>
      <c r="H126" t="s">
        <v>3176</v>
      </c>
      <c r="S126" t="s">
        <v>3517</v>
      </c>
      <c r="T126" t="s">
        <v>3518</v>
      </c>
      <c r="X126" t="s">
        <v>3425</v>
      </c>
      <c r="Y126" s="16">
        <v>2.9939910813125441</v>
      </c>
    </row>
    <row r="127" spans="2:25" x14ac:dyDescent="0.25">
      <c r="B127" t="s">
        <v>3757</v>
      </c>
      <c r="D127" s="7" t="s">
        <v>12</v>
      </c>
      <c r="E127" t="s">
        <v>1366</v>
      </c>
      <c r="F127" t="s">
        <v>1370</v>
      </c>
      <c r="G127">
        <v>142</v>
      </c>
      <c r="H127" t="s">
        <v>3176</v>
      </c>
      <c r="S127" t="s">
        <v>3363</v>
      </c>
      <c r="T127" t="s">
        <v>3520</v>
      </c>
      <c r="X127" t="s">
        <v>3449</v>
      </c>
      <c r="Y127" s="16" t="s">
        <v>99</v>
      </c>
    </row>
    <row r="128" spans="2:25" x14ac:dyDescent="0.25">
      <c r="B128" t="s">
        <v>3763</v>
      </c>
      <c r="D128" s="7" t="s">
        <v>12</v>
      </c>
      <c r="E128" t="s">
        <v>1366</v>
      </c>
      <c r="F128" t="s">
        <v>1370</v>
      </c>
      <c r="G128">
        <v>142</v>
      </c>
      <c r="H128" t="s">
        <v>3176</v>
      </c>
      <c r="S128" t="s">
        <v>3522</v>
      </c>
      <c r="T128" t="s">
        <v>3523</v>
      </c>
      <c r="X128" t="s">
        <v>3473</v>
      </c>
      <c r="Y128" s="16">
        <v>3.1296743179383011</v>
      </c>
    </row>
    <row r="129" spans="1:25" x14ac:dyDescent="0.25">
      <c r="B129" t="s">
        <v>3765</v>
      </c>
      <c r="D129" s="7" t="s">
        <v>12</v>
      </c>
      <c r="E129" t="s">
        <v>1366</v>
      </c>
      <c r="F129" t="s">
        <v>1370</v>
      </c>
      <c r="G129">
        <v>142</v>
      </c>
      <c r="H129" t="s">
        <v>3176</v>
      </c>
      <c r="S129" t="s">
        <v>3525</v>
      </c>
      <c r="T129" t="s">
        <v>3526</v>
      </c>
      <c r="X129" t="s">
        <v>4845</v>
      </c>
      <c r="Y129" s="16" t="s">
        <v>99</v>
      </c>
    </row>
    <row r="130" spans="1:25" x14ac:dyDescent="0.25">
      <c r="A130" t="s">
        <v>3409</v>
      </c>
      <c r="B130" t="s">
        <v>3410</v>
      </c>
      <c r="D130" s="7" t="str">
        <f>VLOOKUP(B130,X$35:Y$128,2,FALSE)</f>
        <v>ND</v>
      </c>
      <c r="E130" t="s">
        <v>1366</v>
      </c>
      <c r="F130" t="s">
        <v>1370</v>
      </c>
      <c r="G130">
        <v>142</v>
      </c>
      <c r="H130" t="s">
        <v>3176</v>
      </c>
      <c r="S130" t="s">
        <v>3528</v>
      </c>
      <c r="T130" t="s">
        <v>3529</v>
      </c>
      <c r="X130" t="s">
        <v>4618</v>
      </c>
      <c r="Y130" s="16" t="s">
        <v>99</v>
      </c>
    </row>
    <row r="131" spans="1:25" x14ac:dyDescent="0.25">
      <c r="A131" t="s">
        <v>3528</v>
      </c>
      <c r="B131" t="s">
        <v>3529</v>
      </c>
      <c r="D131" s="7" t="str">
        <f>VLOOKUP(B131,X$35:Y$128,2,FALSE)</f>
        <v>ND</v>
      </c>
      <c r="E131" t="s">
        <v>1366</v>
      </c>
      <c r="F131" t="s">
        <v>1370</v>
      </c>
      <c r="G131">
        <v>142</v>
      </c>
      <c r="H131" t="s">
        <v>3176</v>
      </c>
      <c r="S131" t="s">
        <v>3531</v>
      </c>
      <c r="T131" t="s">
        <v>3532</v>
      </c>
      <c r="X131" t="s">
        <v>4435</v>
      </c>
      <c r="Y131" s="16" t="s">
        <v>99</v>
      </c>
    </row>
    <row r="132" spans="1:25" x14ac:dyDescent="0.25">
      <c r="A132" s="10" t="s">
        <v>3370</v>
      </c>
      <c r="B132" t="s">
        <v>3371</v>
      </c>
      <c r="D132" s="7" t="str">
        <f>VLOOKUP(B132,X$35:Y$128,2,FALSE)</f>
        <v>ND</v>
      </c>
      <c r="E132" t="s">
        <v>1366</v>
      </c>
      <c r="F132" t="s">
        <v>1370</v>
      </c>
      <c r="G132">
        <v>142</v>
      </c>
      <c r="H132" t="s">
        <v>3176</v>
      </c>
      <c r="S132" t="s">
        <v>3534</v>
      </c>
      <c r="T132" t="s">
        <v>3535</v>
      </c>
      <c r="X132" t="s">
        <v>4846</v>
      </c>
      <c r="Y132" s="16" t="s">
        <v>99</v>
      </c>
    </row>
    <row r="133" spans="1:25" x14ac:dyDescent="0.25">
      <c r="A133" t="s">
        <v>3539</v>
      </c>
      <c r="B133" t="s">
        <v>3540</v>
      </c>
      <c r="D133" s="7" t="s">
        <v>12</v>
      </c>
      <c r="E133" t="s">
        <v>1366</v>
      </c>
      <c r="F133" t="s">
        <v>1370</v>
      </c>
      <c r="G133">
        <v>142</v>
      </c>
      <c r="H133" t="s">
        <v>3176</v>
      </c>
      <c r="S133" t="s">
        <v>3366</v>
      </c>
      <c r="T133" t="s">
        <v>3537</v>
      </c>
      <c r="X133" t="s">
        <v>4436</v>
      </c>
      <c r="Y133" s="16" t="s">
        <v>99</v>
      </c>
    </row>
    <row r="134" spans="1:25" x14ac:dyDescent="0.25">
      <c r="A134" t="s">
        <v>3676</v>
      </c>
      <c r="B134" t="s">
        <v>3677</v>
      </c>
      <c r="D134" s="7" t="s">
        <v>12</v>
      </c>
      <c r="E134" t="s">
        <v>1366</v>
      </c>
      <c r="F134" t="s">
        <v>1370</v>
      </c>
      <c r="G134">
        <v>142</v>
      </c>
      <c r="H134" t="s">
        <v>3176</v>
      </c>
      <c r="S134" t="s">
        <v>3539</v>
      </c>
      <c r="T134" t="s">
        <v>3540</v>
      </c>
      <c r="X134" t="s">
        <v>4847</v>
      </c>
      <c r="Y134" s="16" t="s">
        <v>99</v>
      </c>
    </row>
    <row r="135" spans="1:25" x14ac:dyDescent="0.25">
      <c r="A135" t="s">
        <v>3542</v>
      </c>
      <c r="B135" t="s">
        <v>3543</v>
      </c>
      <c r="D135" s="7" t="s">
        <v>12</v>
      </c>
      <c r="E135" t="s">
        <v>1366</v>
      </c>
      <c r="F135" t="s">
        <v>1370</v>
      </c>
      <c r="G135">
        <v>142</v>
      </c>
      <c r="H135" t="s">
        <v>3176</v>
      </c>
      <c r="S135" t="s">
        <v>3542</v>
      </c>
      <c r="T135" t="s">
        <v>3543</v>
      </c>
      <c r="X135" t="s">
        <v>4011</v>
      </c>
      <c r="Y135" s="16">
        <v>4.1204632293250611</v>
      </c>
    </row>
    <row r="136" spans="1:25" x14ac:dyDescent="0.25">
      <c r="A136" t="s">
        <v>3564</v>
      </c>
      <c r="B136" t="s">
        <v>3565</v>
      </c>
      <c r="D136" s="7" t="s">
        <v>12</v>
      </c>
      <c r="E136" t="s">
        <v>1366</v>
      </c>
      <c r="F136" t="s">
        <v>1370</v>
      </c>
      <c r="G136">
        <v>142</v>
      </c>
      <c r="H136" t="s">
        <v>3176</v>
      </c>
      <c r="S136" t="s">
        <v>3545</v>
      </c>
      <c r="T136" t="s">
        <v>3546</v>
      </c>
      <c r="X136" t="s">
        <v>4848</v>
      </c>
      <c r="Y136" s="16" t="s">
        <v>99</v>
      </c>
    </row>
    <row r="137" spans="1:25" x14ac:dyDescent="0.25">
      <c r="A137" t="s">
        <v>3548</v>
      </c>
      <c r="B137" t="s">
        <v>3549</v>
      </c>
      <c r="D137" s="7" t="s">
        <v>12</v>
      </c>
      <c r="E137" t="s">
        <v>1366</v>
      </c>
      <c r="F137" t="s">
        <v>1370</v>
      </c>
      <c r="G137">
        <v>142</v>
      </c>
      <c r="H137" t="s">
        <v>3176</v>
      </c>
      <c r="S137" t="s">
        <v>3548</v>
      </c>
      <c r="T137" t="s">
        <v>3549</v>
      </c>
      <c r="X137" t="s">
        <v>4707</v>
      </c>
      <c r="Y137" s="16" t="s">
        <v>99</v>
      </c>
    </row>
    <row r="138" spans="1:25" x14ac:dyDescent="0.25">
      <c r="A138" t="s">
        <v>3760</v>
      </c>
      <c r="B138" t="s">
        <v>3775</v>
      </c>
      <c r="D138" s="7" t="s">
        <v>12</v>
      </c>
      <c r="E138" t="s">
        <v>1366</v>
      </c>
      <c r="F138" t="s">
        <v>1370</v>
      </c>
      <c r="G138">
        <v>142</v>
      </c>
      <c r="H138" t="s">
        <v>3176</v>
      </c>
      <c r="S138" t="s">
        <v>3551</v>
      </c>
      <c r="T138" t="s">
        <v>3552</v>
      </c>
      <c r="X138" t="s">
        <v>4129</v>
      </c>
      <c r="Y138" s="16">
        <v>3.7446850176316095</v>
      </c>
    </row>
    <row r="139" spans="1:25" x14ac:dyDescent="0.25">
      <c r="A139" t="s">
        <v>3667</v>
      </c>
      <c r="B139" t="s">
        <v>3668</v>
      </c>
      <c r="D139" s="7" t="s">
        <v>12</v>
      </c>
      <c r="E139" t="s">
        <v>1366</v>
      </c>
      <c r="F139" t="s">
        <v>1370</v>
      </c>
      <c r="G139">
        <v>142</v>
      </c>
      <c r="H139" t="s">
        <v>3176</v>
      </c>
      <c r="S139" t="s">
        <v>3392</v>
      </c>
      <c r="T139" t="s">
        <v>3554</v>
      </c>
      <c r="X139" t="s">
        <v>4849</v>
      </c>
      <c r="Y139" s="16">
        <v>4.7209532085839205</v>
      </c>
    </row>
    <row r="140" spans="1:25" x14ac:dyDescent="0.25">
      <c r="A140" t="s">
        <v>3670</v>
      </c>
      <c r="B140" t="s">
        <v>3671</v>
      </c>
      <c r="D140" s="7" t="s">
        <v>12</v>
      </c>
      <c r="E140" t="s">
        <v>1366</v>
      </c>
      <c r="F140" t="s">
        <v>1370</v>
      </c>
      <c r="G140">
        <v>142</v>
      </c>
      <c r="H140" t="s">
        <v>3176</v>
      </c>
      <c r="S140" t="s">
        <v>3556</v>
      </c>
      <c r="T140" t="s">
        <v>3557</v>
      </c>
      <c r="X140" t="s">
        <v>4010</v>
      </c>
      <c r="Y140" s="16" t="s">
        <v>99</v>
      </c>
    </row>
    <row r="141" spans="1:25" x14ac:dyDescent="0.25">
      <c r="A141" t="s">
        <v>3694</v>
      </c>
      <c r="B141" t="s">
        <v>3695</v>
      </c>
      <c r="D141" s="7" t="s">
        <v>12</v>
      </c>
      <c r="E141" t="s">
        <v>1366</v>
      </c>
      <c r="F141" t="s">
        <v>1370</v>
      </c>
      <c r="G141">
        <v>142</v>
      </c>
      <c r="H141" t="s">
        <v>3176</v>
      </c>
      <c r="S141" t="s">
        <v>3369</v>
      </c>
      <c r="T141" t="s">
        <v>3559</v>
      </c>
      <c r="X141" t="s">
        <v>3252</v>
      </c>
      <c r="Y141" s="16" t="s">
        <v>99</v>
      </c>
    </row>
    <row r="142" spans="1:25" x14ac:dyDescent="0.25">
      <c r="B142" t="s">
        <v>3194</v>
      </c>
      <c r="C142" s="8">
        <v>1</v>
      </c>
      <c r="D142" s="7">
        <v>1.7011385058059916</v>
      </c>
      <c r="E142" t="s">
        <v>1368</v>
      </c>
      <c r="F142" t="s">
        <v>1372</v>
      </c>
      <c r="G142" t="s">
        <v>1372</v>
      </c>
      <c r="H142" t="s">
        <v>3247</v>
      </c>
      <c r="S142" t="s">
        <v>3561</v>
      </c>
      <c r="T142" t="s">
        <v>3562</v>
      </c>
      <c r="X142" t="s">
        <v>4013</v>
      </c>
      <c r="Y142" s="16" t="s">
        <v>99</v>
      </c>
    </row>
    <row r="143" spans="1:25" x14ac:dyDescent="0.25">
      <c r="B143" t="s">
        <v>3225</v>
      </c>
      <c r="C143" s="8">
        <v>2</v>
      </c>
      <c r="D143" s="7">
        <v>2.9829026957555613</v>
      </c>
      <c r="E143" t="s">
        <v>1367</v>
      </c>
      <c r="F143" t="s">
        <v>1372</v>
      </c>
      <c r="G143" t="s">
        <v>1372</v>
      </c>
      <c r="H143" t="s">
        <v>3247</v>
      </c>
      <c r="S143" t="s">
        <v>3564</v>
      </c>
      <c r="T143" t="s">
        <v>3565</v>
      </c>
      <c r="X143" t="s">
        <v>4014</v>
      </c>
      <c r="Y143" s="16" t="s">
        <v>99</v>
      </c>
    </row>
    <row r="144" spans="1:25" x14ac:dyDescent="0.25">
      <c r="B144" t="s">
        <v>3812</v>
      </c>
      <c r="D144" s="7" t="s">
        <v>12</v>
      </c>
      <c r="E144" t="s">
        <v>1366</v>
      </c>
      <c r="F144" t="s">
        <v>1370</v>
      </c>
      <c r="G144">
        <v>141</v>
      </c>
      <c r="H144" t="s">
        <v>3247</v>
      </c>
      <c r="S144" t="s">
        <v>3567</v>
      </c>
      <c r="T144" t="s">
        <v>3568</v>
      </c>
      <c r="X144" t="s">
        <v>4850</v>
      </c>
      <c r="Y144" s="16" t="s">
        <v>99</v>
      </c>
    </row>
    <row r="145" spans="2:25" x14ac:dyDescent="0.25">
      <c r="B145" t="s">
        <v>3813</v>
      </c>
      <c r="D145" s="7" t="s">
        <v>12</v>
      </c>
      <c r="E145" t="s">
        <v>1366</v>
      </c>
      <c r="F145" t="s">
        <v>1370</v>
      </c>
      <c r="G145">
        <v>141</v>
      </c>
      <c r="H145" t="s">
        <v>3247</v>
      </c>
      <c r="S145" t="s">
        <v>3570</v>
      </c>
      <c r="T145" t="s">
        <v>3571</v>
      </c>
      <c r="X145" t="s">
        <v>4437</v>
      </c>
      <c r="Y145" s="16" t="s">
        <v>99</v>
      </c>
    </row>
    <row r="146" spans="2:25" x14ac:dyDescent="0.25">
      <c r="B146" t="s">
        <v>3174</v>
      </c>
      <c r="C146" s="8">
        <v>1</v>
      </c>
      <c r="D146" s="7">
        <v>1.3916969997406101</v>
      </c>
      <c r="E146" t="s">
        <v>1368</v>
      </c>
      <c r="F146" t="s">
        <v>1372</v>
      </c>
      <c r="G146" t="s">
        <v>1372</v>
      </c>
      <c r="H146" t="s">
        <v>3179</v>
      </c>
      <c r="S146" t="s">
        <v>3573</v>
      </c>
      <c r="T146" t="s">
        <v>3574</v>
      </c>
      <c r="X146" t="s">
        <v>4851</v>
      </c>
      <c r="Y146" s="16" t="s">
        <v>99</v>
      </c>
    </row>
    <row r="147" spans="2:25" x14ac:dyDescent="0.25">
      <c r="B147" t="s">
        <v>3180</v>
      </c>
      <c r="C147">
        <v>2</v>
      </c>
      <c r="D147" s="7">
        <v>1.4648300064018593</v>
      </c>
      <c r="E147" t="s">
        <v>1367</v>
      </c>
      <c r="F147" t="s">
        <v>1372</v>
      </c>
      <c r="G147" t="s">
        <v>1372</v>
      </c>
      <c r="H147" t="s">
        <v>3179</v>
      </c>
      <c r="S147" t="s">
        <v>3576</v>
      </c>
      <c r="T147" t="s">
        <v>3577</v>
      </c>
      <c r="X147" t="s">
        <v>4015</v>
      </c>
      <c r="Y147" s="16">
        <v>3.9085667581791577</v>
      </c>
    </row>
    <row r="148" spans="2:25" x14ac:dyDescent="0.25">
      <c r="B148" t="s">
        <v>3820</v>
      </c>
      <c r="D148" s="7" t="s">
        <v>12</v>
      </c>
      <c r="E148" t="s">
        <v>1366</v>
      </c>
      <c r="F148" t="s">
        <v>1370</v>
      </c>
      <c r="G148">
        <v>141</v>
      </c>
      <c r="H148" t="s">
        <v>3179</v>
      </c>
      <c r="S148" t="s">
        <v>3579</v>
      </c>
      <c r="T148" t="s">
        <v>3580</v>
      </c>
      <c r="X148" t="s">
        <v>4016</v>
      </c>
      <c r="Y148" s="16">
        <v>4.1495754041331194</v>
      </c>
    </row>
    <row r="149" spans="2:25" x14ac:dyDescent="0.25">
      <c r="B149" t="s">
        <v>3821</v>
      </c>
      <c r="D149" s="7" t="s">
        <v>12</v>
      </c>
      <c r="E149" t="s">
        <v>1366</v>
      </c>
      <c r="F149" t="s">
        <v>1370</v>
      </c>
      <c r="G149">
        <v>141</v>
      </c>
      <c r="H149" t="s">
        <v>3179</v>
      </c>
      <c r="S149" t="s">
        <v>3582</v>
      </c>
      <c r="T149" t="s">
        <v>3583</v>
      </c>
      <c r="X149" t="s">
        <v>4852</v>
      </c>
      <c r="Y149" s="16" t="s">
        <v>99</v>
      </c>
    </row>
    <row r="150" spans="2:25" x14ac:dyDescent="0.25">
      <c r="B150" t="s">
        <v>3822</v>
      </c>
      <c r="D150" s="7" t="s">
        <v>12</v>
      </c>
      <c r="E150" t="s">
        <v>1366</v>
      </c>
      <c r="F150" t="s">
        <v>1370</v>
      </c>
      <c r="G150">
        <v>141</v>
      </c>
      <c r="H150" t="s">
        <v>3179</v>
      </c>
      <c r="S150" t="s">
        <v>3585</v>
      </c>
      <c r="T150" t="s">
        <v>3586</v>
      </c>
      <c r="X150" t="s">
        <v>3395</v>
      </c>
      <c r="Y150" s="16" t="s">
        <v>99</v>
      </c>
    </row>
    <row r="151" spans="2:25" x14ac:dyDescent="0.25">
      <c r="B151" t="s">
        <v>3823</v>
      </c>
      <c r="D151" s="7" t="s">
        <v>12</v>
      </c>
      <c r="E151" t="s">
        <v>1366</v>
      </c>
      <c r="F151" t="s">
        <v>1370</v>
      </c>
      <c r="G151">
        <v>141</v>
      </c>
      <c r="H151" t="s">
        <v>3179</v>
      </c>
      <c r="S151" t="s">
        <v>3588</v>
      </c>
      <c r="T151" t="s">
        <v>3589</v>
      </c>
      <c r="X151" t="s">
        <v>4271</v>
      </c>
      <c r="Y151" s="16" t="s">
        <v>99</v>
      </c>
    </row>
    <row r="152" spans="2:25" x14ac:dyDescent="0.25">
      <c r="B152" t="s">
        <v>3824</v>
      </c>
      <c r="D152" s="7" t="s">
        <v>12</v>
      </c>
      <c r="E152" t="s">
        <v>1366</v>
      </c>
      <c r="F152" t="s">
        <v>1370</v>
      </c>
      <c r="G152">
        <v>141</v>
      </c>
      <c r="H152" t="s">
        <v>3179</v>
      </c>
      <c r="S152" t="s">
        <v>3591</v>
      </c>
      <c r="T152" t="s">
        <v>3592</v>
      </c>
      <c r="X152" t="s">
        <v>4012</v>
      </c>
      <c r="Y152" s="16">
        <v>4.1746897363018691</v>
      </c>
    </row>
    <row r="153" spans="2:25" x14ac:dyDescent="0.25">
      <c r="B153" t="s">
        <v>3825</v>
      </c>
      <c r="D153" s="7" t="s">
        <v>12</v>
      </c>
      <c r="E153" t="s">
        <v>1366</v>
      </c>
      <c r="F153" t="s">
        <v>1370</v>
      </c>
      <c r="G153">
        <v>141</v>
      </c>
      <c r="H153" t="s">
        <v>3179</v>
      </c>
      <c r="S153" t="s">
        <v>3594</v>
      </c>
      <c r="T153" t="s">
        <v>3595</v>
      </c>
      <c r="X153" t="s">
        <v>4853</v>
      </c>
      <c r="Y153" s="16" t="s">
        <v>99</v>
      </c>
    </row>
    <row r="154" spans="2:25" x14ac:dyDescent="0.25">
      <c r="B154" t="s">
        <v>3826</v>
      </c>
      <c r="D154" s="7" t="s">
        <v>12</v>
      </c>
      <c r="E154" t="s">
        <v>1366</v>
      </c>
      <c r="F154" t="s">
        <v>1370</v>
      </c>
      <c r="G154">
        <v>141</v>
      </c>
      <c r="H154" t="s">
        <v>3179</v>
      </c>
      <c r="S154" t="s">
        <v>3597</v>
      </c>
      <c r="T154" t="s">
        <v>3598</v>
      </c>
      <c r="X154" t="s">
        <v>4854</v>
      </c>
      <c r="Y154" s="16">
        <v>3.735052380311219</v>
      </c>
    </row>
    <row r="155" spans="2:25" x14ac:dyDescent="0.25">
      <c r="B155" t="s">
        <v>3827</v>
      </c>
      <c r="D155" s="7" t="s">
        <v>12</v>
      </c>
      <c r="E155" t="s">
        <v>1366</v>
      </c>
      <c r="F155" t="s">
        <v>1370</v>
      </c>
      <c r="G155">
        <v>141</v>
      </c>
      <c r="H155" t="s">
        <v>3179</v>
      </c>
      <c r="S155" t="s">
        <v>3600</v>
      </c>
      <c r="T155" t="s">
        <v>3601</v>
      </c>
      <c r="X155" t="s">
        <v>4855</v>
      </c>
      <c r="Y155" s="16" t="s">
        <v>99</v>
      </c>
    </row>
    <row r="156" spans="2:25" x14ac:dyDescent="0.25">
      <c r="B156" t="s">
        <v>3828</v>
      </c>
      <c r="D156" s="7" t="s">
        <v>12</v>
      </c>
      <c r="E156" t="s">
        <v>1366</v>
      </c>
      <c r="F156" t="s">
        <v>1370</v>
      </c>
      <c r="G156">
        <v>141</v>
      </c>
      <c r="H156" t="s">
        <v>3179</v>
      </c>
      <c r="S156" t="s">
        <v>3603</v>
      </c>
      <c r="T156" t="s">
        <v>3604</v>
      </c>
      <c r="X156" t="s">
        <v>4856</v>
      </c>
      <c r="Y156" s="16" t="s">
        <v>99</v>
      </c>
    </row>
    <row r="157" spans="2:25" x14ac:dyDescent="0.25">
      <c r="B157" t="s">
        <v>3829</v>
      </c>
      <c r="D157" s="7" t="s">
        <v>12</v>
      </c>
      <c r="E157" t="s">
        <v>1366</v>
      </c>
      <c r="F157" t="s">
        <v>1370</v>
      </c>
      <c r="G157">
        <v>141</v>
      </c>
      <c r="H157" t="s">
        <v>3179</v>
      </c>
      <c r="S157" t="s">
        <v>3372</v>
      </c>
      <c r="T157" t="s">
        <v>3606</v>
      </c>
      <c r="X157" t="s">
        <v>4130</v>
      </c>
      <c r="Y157" s="16" t="s">
        <v>99</v>
      </c>
    </row>
    <row r="158" spans="2:25" x14ac:dyDescent="0.25">
      <c r="B158" t="s">
        <v>3830</v>
      </c>
      <c r="D158" s="7" t="s">
        <v>12</v>
      </c>
      <c r="E158" t="s">
        <v>1366</v>
      </c>
      <c r="F158" t="s">
        <v>1370</v>
      </c>
      <c r="G158">
        <v>141</v>
      </c>
      <c r="H158" t="s">
        <v>3179</v>
      </c>
      <c r="S158" t="s">
        <v>3608</v>
      </c>
      <c r="T158" t="s">
        <v>3609</v>
      </c>
      <c r="X158" t="s">
        <v>4272</v>
      </c>
      <c r="Y158" s="16" t="s">
        <v>99</v>
      </c>
    </row>
    <row r="159" spans="2:25" x14ac:dyDescent="0.25">
      <c r="B159" t="s">
        <v>3831</v>
      </c>
      <c r="D159" s="7" t="s">
        <v>12</v>
      </c>
      <c r="E159" t="s">
        <v>1366</v>
      </c>
      <c r="F159" t="s">
        <v>1370</v>
      </c>
      <c r="G159">
        <v>141</v>
      </c>
      <c r="H159" t="s">
        <v>3179</v>
      </c>
      <c r="S159" t="s">
        <v>3611</v>
      </c>
      <c r="T159" t="s">
        <v>3612</v>
      </c>
      <c r="X159" t="s">
        <v>4857</v>
      </c>
      <c r="Y159" s="16" t="s">
        <v>99</v>
      </c>
    </row>
    <row r="160" spans="2:25" x14ac:dyDescent="0.25">
      <c r="B160" t="s">
        <v>3832</v>
      </c>
      <c r="D160" s="7" t="s">
        <v>12</v>
      </c>
      <c r="E160" t="s">
        <v>1366</v>
      </c>
      <c r="F160" t="s">
        <v>1370</v>
      </c>
      <c r="G160">
        <v>141</v>
      </c>
      <c r="H160" t="s">
        <v>3179</v>
      </c>
      <c r="S160" t="s">
        <v>3614</v>
      </c>
      <c r="T160" t="s">
        <v>3615</v>
      </c>
      <c r="X160" t="s">
        <v>4858</v>
      </c>
      <c r="Y160" s="16" t="s">
        <v>99</v>
      </c>
    </row>
    <row r="161" spans="1:25" x14ac:dyDescent="0.25">
      <c r="B161" t="s">
        <v>3833</v>
      </c>
      <c r="D161" s="7" t="s">
        <v>12</v>
      </c>
      <c r="E161" t="s">
        <v>1366</v>
      </c>
      <c r="F161" t="s">
        <v>1370</v>
      </c>
      <c r="G161">
        <v>141</v>
      </c>
      <c r="H161" t="s">
        <v>3179</v>
      </c>
      <c r="S161" t="s">
        <v>3617</v>
      </c>
      <c r="T161" t="s">
        <v>3618</v>
      </c>
      <c r="X161" t="s">
        <v>4859</v>
      </c>
      <c r="Y161" s="16" t="s">
        <v>99</v>
      </c>
    </row>
    <row r="162" spans="1:25" x14ac:dyDescent="0.25">
      <c r="B162" t="s">
        <v>3834</v>
      </c>
      <c r="D162" s="7" t="s">
        <v>12</v>
      </c>
      <c r="E162" t="s">
        <v>1366</v>
      </c>
      <c r="F162" t="s">
        <v>1370</v>
      </c>
      <c r="G162">
        <v>141</v>
      </c>
      <c r="H162" t="s">
        <v>3179</v>
      </c>
      <c r="S162" t="s">
        <v>3620</v>
      </c>
      <c r="T162" t="s">
        <v>3621</v>
      </c>
      <c r="X162" t="s">
        <v>4860</v>
      </c>
      <c r="Y162" s="16">
        <v>3.7915135840197065</v>
      </c>
    </row>
    <row r="163" spans="1:25" x14ac:dyDescent="0.25">
      <c r="B163" t="s">
        <v>3835</v>
      </c>
      <c r="D163" s="7" t="s">
        <v>12</v>
      </c>
      <c r="E163" t="s">
        <v>1366</v>
      </c>
      <c r="F163" t="s">
        <v>1370</v>
      </c>
      <c r="G163">
        <v>142</v>
      </c>
      <c r="H163" t="s">
        <v>3179</v>
      </c>
      <c r="S163" t="s">
        <v>3375</v>
      </c>
      <c r="T163" t="s">
        <v>3623</v>
      </c>
      <c r="X163" t="s">
        <v>4861</v>
      </c>
      <c r="Y163" s="16" t="s">
        <v>99</v>
      </c>
    </row>
    <row r="164" spans="1:25" x14ac:dyDescent="0.25">
      <c r="B164" t="s">
        <v>3836</v>
      </c>
      <c r="D164" s="7" t="s">
        <v>12</v>
      </c>
      <c r="E164" t="s">
        <v>1366</v>
      </c>
      <c r="F164" t="s">
        <v>1370</v>
      </c>
      <c r="G164">
        <v>142</v>
      </c>
      <c r="H164" t="s">
        <v>3179</v>
      </c>
      <c r="S164" t="s">
        <v>3625</v>
      </c>
      <c r="T164" t="s">
        <v>3626</v>
      </c>
      <c r="X164" t="s">
        <v>4017</v>
      </c>
      <c r="Y164" s="16" t="s">
        <v>99</v>
      </c>
    </row>
    <row r="165" spans="1:25" x14ac:dyDescent="0.25">
      <c r="B165" t="s">
        <v>3837</v>
      </c>
      <c r="D165" s="7" t="s">
        <v>12</v>
      </c>
      <c r="E165" t="s">
        <v>1366</v>
      </c>
      <c r="F165" t="s">
        <v>1370</v>
      </c>
      <c r="G165">
        <v>142</v>
      </c>
      <c r="H165" t="s">
        <v>3179</v>
      </c>
      <c r="S165" t="s">
        <v>3628</v>
      </c>
      <c r="T165" t="s">
        <v>3629</v>
      </c>
      <c r="X165" t="s">
        <v>4019</v>
      </c>
      <c r="Y165" s="16" t="s">
        <v>99</v>
      </c>
    </row>
    <row r="166" spans="1:25" x14ac:dyDescent="0.25">
      <c r="B166" t="s">
        <v>3838</v>
      </c>
      <c r="D166" s="7" t="s">
        <v>12</v>
      </c>
      <c r="E166" t="s">
        <v>1366</v>
      </c>
      <c r="F166" t="s">
        <v>1370</v>
      </c>
      <c r="G166">
        <v>142</v>
      </c>
      <c r="H166" t="s">
        <v>3179</v>
      </c>
      <c r="S166" t="s">
        <v>3631</v>
      </c>
      <c r="T166" t="s">
        <v>3632</v>
      </c>
      <c r="X166" t="s">
        <v>4862</v>
      </c>
      <c r="Y166" s="16" t="s">
        <v>99</v>
      </c>
    </row>
    <row r="167" spans="1:25" x14ac:dyDescent="0.25">
      <c r="B167" t="s">
        <v>3839</v>
      </c>
      <c r="D167" s="7" t="s">
        <v>12</v>
      </c>
      <c r="E167" t="s">
        <v>1366</v>
      </c>
      <c r="F167" t="s">
        <v>1370</v>
      </c>
      <c r="G167">
        <v>142</v>
      </c>
      <c r="H167" t="s">
        <v>3179</v>
      </c>
      <c r="S167" t="s">
        <v>3634</v>
      </c>
      <c r="T167" t="s">
        <v>3635</v>
      </c>
      <c r="X167" t="s">
        <v>4619</v>
      </c>
      <c r="Y167" s="16" t="s">
        <v>99</v>
      </c>
    </row>
    <row r="168" spans="1:25" x14ac:dyDescent="0.25">
      <c r="B168" t="s">
        <v>3840</v>
      </c>
      <c r="D168" s="7" t="s">
        <v>12</v>
      </c>
      <c r="E168" t="s">
        <v>1366</v>
      </c>
      <c r="F168" t="s">
        <v>1370</v>
      </c>
      <c r="G168">
        <v>142</v>
      </c>
      <c r="H168" t="s">
        <v>3179</v>
      </c>
      <c r="S168" t="s">
        <v>3637</v>
      </c>
      <c r="T168" t="s">
        <v>3638</v>
      </c>
      <c r="X168" t="s">
        <v>3720</v>
      </c>
      <c r="Y168" s="16" t="s">
        <v>99</v>
      </c>
    </row>
    <row r="169" spans="1:25" x14ac:dyDescent="0.25">
      <c r="A169" t="s">
        <v>3522</v>
      </c>
      <c r="B169" t="s">
        <v>3523</v>
      </c>
      <c r="D169" s="7">
        <f>VLOOKUP(B169,X$35:Y$128,2,FALSE)</f>
        <v>3.1499087398192493</v>
      </c>
      <c r="E169" t="s">
        <v>1366</v>
      </c>
      <c r="F169" t="s">
        <v>1370</v>
      </c>
      <c r="G169">
        <v>142</v>
      </c>
      <c r="H169" t="s">
        <v>3179</v>
      </c>
      <c r="S169" t="s">
        <v>3640</v>
      </c>
      <c r="T169" t="s">
        <v>3641</v>
      </c>
      <c r="X169" t="s">
        <v>3254</v>
      </c>
      <c r="Y169" s="16" t="s">
        <v>99</v>
      </c>
    </row>
    <row r="170" spans="1:25" x14ac:dyDescent="0.25">
      <c r="A170" t="s">
        <v>3517</v>
      </c>
      <c r="B170" t="s">
        <v>3518</v>
      </c>
      <c r="D170" s="7" t="str">
        <f>VLOOKUP(B170,X$35:Y$128,2,FALSE)</f>
        <v>ND</v>
      </c>
      <c r="E170" t="s">
        <v>1366</v>
      </c>
      <c r="F170" t="s">
        <v>1370</v>
      </c>
      <c r="G170">
        <v>142</v>
      </c>
      <c r="H170" t="s">
        <v>3179</v>
      </c>
      <c r="S170" t="s">
        <v>3643</v>
      </c>
      <c r="T170" t="s">
        <v>3644</v>
      </c>
      <c r="X170" t="s">
        <v>4620</v>
      </c>
      <c r="Y170" s="16" t="s">
        <v>99</v>
      </c>
    </row>
    <row r="171" spans="1:25" x14ac:dyDescent="0.25">
      <c r="A171" t="s">
        <v>3448</v>
      </c>
      <c r="B171" t="s">
        <v>3449</v>
      </c>
      <c r="D171" s="7" t="str">
        <f>VLOOKUP(B171,X$35:Y$128,2,FALSE)</f>
        <v>ND</v>
      </c>
      <c r="E171" t="s">
        <v>1366</v>
      </c>
      <c r="F171" t="s">
        <v>1370</v>
      </c>
      <c r="G171">
        <v>142</v>
      </c>
      <c r="H171" t="s">
        <v>3179</v>
      </c>
      <c r="S171" t="s">
        <v>3646</v>
      </c>
      <c r="T171" t="s">
        <v>3647</v>
      </c>
      <c r="X171" t="s">
        <v>4863</v>
      </c>
      <c r="Y171" s="16" t="s">
        <v>99</v>
      </c>
    </row>
    <row r="172" spans="1:25" x14ac:dyDescent="0.25">
      <c r="A172" t="s">
        <v>3611</v>
      </c>
      <c r="B172" t="s">
        <v>3612</v>
      </c>
      <c r="D172" s="7" t="s">
        <v>12</v>
      </c>
      <c r="E172" t="s">
        <v>1366</v>
      </c>
      <c r="F172" t="s">
        <v>1370</v>
      </c>
      <c r="G172">
        <v>142</v>
      </c>
      <c r="H172" t="s">
        <v>3179</v>
      </c>
      <c r="S172" t="s">
        <v>3649</v>
      </c>
      <c r="T172" t="s">
        <v>3650</v>
      </c>
      <c r="X172" t="s">
        <v>4503</v>
      </c>
      <c r="Y172" s="16" t="s">
        <v>99</v>
      </c>
    </row>
    <row r="173" spans="1:25" x14ac:dyDescent="0.25">
      <c r="A173" t="s">
        <v>3625</v>
      </c>
      <c r="B173" t="s">
        <v>3626</v>
      </c>
      <c r="D173" s="7" t="s">
        <v>12</v>
      </c>
      <c r="E173" t="s">
        <v>1366</v>
      </c>
      <c r="F173" t="s">
        <v>1370</v>
      </c>
      <c r="G173">
        <v>142</v>
      </c>
      <c r="H173" t="s">
        <v>3179</v>
      </c>
      <c r="S173" t="s">
        <v>3653</v>
      </c>
      <c r="T173" t="s">
        <v>3654</v>
      </c>
      <c r="X173" t="s">
        <v>4864</v>
      </c>
      <c r="Y173" s="16" t="s">
        <v>99</v>
      </c>
    </row>
    <row r="174" spans="1:25" x14ac:dyDescent="0.25">
      <c r="B174" t="s">
        <v>3197</v>
      </c>
      <c r="C174" s="8">
        <v>1</v>
      </c>
      <c r="D174" s="7">
        <v>1.7342547530809727</v>
      </c>
      <c r="E174" t="s">
        <v>1368</v>
      </c>
      <c r="F174" t="s">
        <v>1372</v>
      </c>
      <c r="G174" t="s">
        <v>1372</v>
      </c>
      <c r="H174" t="s">
        <v>3182</v>
      </c>
      <c r="S174" t="s">
        <v>3656</v>
      </c>
      <c r="T174" t="s">
        <v>3657</v>
      </c>
      <c r="X174" t="s">
        <v>4865</v>
      </c>
      <c r="Y174" s="16" t="s">
        <v>99</v>
      </c>
    </row>
    <row r="175" spans="1:25" x14ac:dyDescent="0.25">
      <c r="B175" t="s">
        <v>3212</v>
      </c>
      <c r="C175" s="8">
        <v>2</v>
      </c>
      <c r="D175" s="7">
        <v>2.223493007807694</v>
      </c>
      <c r="E175" t="s">
        <v>1367</v>
      </c>
      <c r="F175" t="s">
        <v>1372</v>
      </c>
      <c r="G175" t="s">
        <v>1372</v>
      </c>
      <c r="H175" t="s">
        <v>3182</v>
      </c>
      <c r="S175" t="s">
        <v>3658</v>
      </c>
      <c r="T175" t="s">
        <v>3659</v>
      </c>
      <c r="X175" t="s">
        <v>4273</v>
      </c>
      <c r="Y175" s="16" t="s">
        <v>99</v>
      </c>
    </row>
    <row r="176" spans="1:25" x14ac:dyDescent="0.25">
      <c r="B176" t="s">
        <v>3885</v>
      </c>
      <c r="D176" s="7" t="s">
        <v>12</v>
      </c>
      <c r="E176" t="s">
        <v>1366</v>
      </c>
      <c r="F176" t="s">
        <v>1370</v>
      </c>
      <c r="G176">
        <v>141</v>
      </c>
      <c r="H176" t="s">
        <v>3182</v>
      </c>
      <c r="S176" t="s">
        <v>3661</v>
      </c>
      <c r="T176" t="s">
        <v>3662</v>
      </c>
      <c r="X176" t="s">
        <v>4018</v>
      </c>
      <c r="Y176" s="16" t="s">
        <v>99</v>
      </c>
    </row>
    <row r="177" spans="2:25" x14ac:dyDescent="0.25">
      <c r="B177" t="s">
        <v>3886</v>
      </c>
      <c r="D177" s="7" t="s">
        <v>12</v>
      </c>
      <c r="E177" t="s">
        <v>1366</v>
      </c>
      <c r="F177" t="s">
        <v>1370</v>
      </c>
      <c r="G177">
        <v>141</v>
      </c>
      <c r="H177" t="s">
        <v>3182</v>
      </c>
      <c r="S177" t="s">
        <v>3664</v>
      </c>
      <c r="T177" t="s">
        <v>3665</v>
      </c>
      <c r="X177" t="s">
        <v>3895</v>
      </c>
      <c r="Y177" s="16" t="s">
        <v>99</v>
      </c>
    </row>
    <row r="178" spans="2:25" x14ac:dyDescent="0.25">
      <c r="B178" t="s">
        <v>3887</v>
      </c>
      <c r="D178" s="7" t="s">
        <v>12</v>
      </c>
      <c r="E178" t="s">
        <v>1366</v>
      </c>
      <c r="F178" t="s">
        <v>1370</v>
      </c>
      <c r="G178">
        <v>141</v>
      </c>
      <c r="H178" t="s">
        <v>3182</v>
      </c>
      <c r="S178" t="s">
        <v>3667</v>
      </c>
      <c r="T178" t="s">
        <v>3668</v>
      </c>
      <c r="X178" t="s">
        <v>4866</v>
      </c>
      <c r="Y178" s="16" t="s">
        <v>99</v>
      </c>
    </row>
    <row r="179" spans="2:25" x14ac:dyDescent="0.25">
      <c r="B179" t="s">
        <v>3888</v>
      </c>
      <c r="D179" s="7" t="s">
        <v>12</v>
      </c>
      <c r="E179" t="s">
        <v>1366</v>
      </c>
      <c r="F179" t="s">
        <v>1370</v>
      </c>
      <c r="G179">
        <v>141</v>
      </c>
      <c r="H179" t="s">
        <v>3182</v>
      </c>
      <c r="S179" t="s">
        <v>3670</v>
      </c>
      <c r="T179" t="s">
        <v>3671</v>
      </c>
      <c r="X179" t="s">
        <v>4022</v>
      </c>
      <c r="Y179" s="16">
        <v>7.0818358392919603</v>
      </c>
    </row>
    <row r="180" spans="2:25" x14ac:dyDescent="0.25">
      <c r="B180" t="s">
        <v>3889</v>
      </c>
      <c r="D180" s="7" t="s">
        <v>12</v>
      </c>
      <c r="E180" t="s">
        <v>1366</v>
      </c>
      <c r="F180" t="s">
        <v>1370</v>
      </c>
      <c r="G180">
        <v>141</v>
      </c>
      <c r="H180" t="s">
        <v>3182</v>
      </c>
      <c r="S180" t="s">
        <v>3673</v>
      </c>
      <c r="T180" t="s">
        <v>3674</v>
      </c>
      <c r="X180" t="s">
        <v>4275</v>
      </c>
      <c r="Y180" s="16" t="s">
        <v>99</v>
      </c>
    </row>
    <row r="181" spans="2:25" x14ac:dyDescent="0.25">
      <c r="B181" t="s">
        <v>3890</v>
      </c>
      <c r="D181" s="7" t="s">
        <v>12</v>
      </c>
      <c r="E181" t="s">
        <v>1366</v>
      </c>
      <c r="F181" t="s">
        <v>1370</v>
      </c>
      <c r="G181">
        <v>141</v>
      </c>
      <c r="H181" t="s">
        <v>3182</v>
      </c>
      <c r="S181" t="s">
        <v>3378</v>
      </c>
      <c r="T181" t="s">
        <v>3675</v>
      </c>
      <c r="X181" t="s">
        <v>4621</v>
      </c>
      <c r="Y181" s="16" t="s">
        <v>99</v>
      </c>
    </row>
    <row r="182" spans="2:25" x14ac:dyDescent="0.25">
      <c r="B182" t="s">
        <v>3891</v>
      </c>
      <c r="D182" s="7" t="s">
        <v>12</v>
      </c>
      <c r="E182" t="s">
        <v>1366</v>
      </c>
      <c r="F182" t="s">
        <v>1370</v>
      </c>
      <c r="G182">
        <v>141</v>
      </c>
      <c r="H182" t="s">
        <v>3182</v>
      </c>
      <c r="S182" t="s">
        <v>3676</v>
      </c>
      <c r="T182" t="s">
        <v>3677</v>
      </c>
      <c r="X182" t="s">
        <v>3723</v>
      </c>
      <c r="Y182" s="16" t="s">
        <v>99</v>
      </c>
    </row>
    <row r="183" spans="2:25" x14ac:dyDescent="0.25">
      <c r="B183" t="s">
        <v>3892</v>
      </c>
      <c r="D183" s="7" t="s">
        <v>12</v>
      </c>
      <c r="E183" t="s">
        <v>1366</v>
      </c>
      <c r="F183" t="s">
        <v>1370</v>
      </c>
      <c r="G183">
        <v>141</v>
      </c>
      <c r="H183" t="s">
        <v>3182</v>
      </c>
      <c r="S183" t="s">
        <v>3679</v>
      </c>
      <c r="T183" t="s">
        <v>3680</v>
      </c>
      <c r="X183" t="s">
        <v>4504</v>
      </c>
      <c r="Y183" s="16" t="s">
        <v>99</v>
      </c>
    </row>
    <row r="184" spans="2:25" x14ac:dyDescent="0.25">
      <c r="B184" t="s">
        <v>3893</v>
      </c>
      <c r="D184" s="7" t="s">
        <v>12</v>
      </c>
      <c r="E184" t="s">
        <v>1366</v>
      </c>
      <c r="F184" t="s">
        <v>1370</v>
      </c>
      <c r="G184">
        <v>141</v>
      </c>
      <c r="H184" t="s">
        <v>3182</v>
      </c>
      <c r="S184" t="s">
        <v>3682</v>
      </c>
      <c r="T184" t="s">
        <v>3683</v>
      </c>
      <c r="X184" t="s">
        <v>4505</v>
      </c>
      <c r="Y184" s="16" t="s">
        <v>99</v>
      </c>
    </row>
    <row r="185" spans="2:25" x14ac:dyDescent="0.25">
      <c r="B185" t="s">
        <v>3894</v>
      </c>
      <c r="D185" s="7" t="s">
        <v>12</v>
      </c>
      <c r="E185" t="s">
        <v>1366</v>
      </c>
      <c r="F185" t="s">
        <v>1370</v>
      </c>
      <c r="G185">
        <v>141</v>
      </c>
      <c r="H185" t="s">
        <v>3182</v>
      </c>
      <c r="S185" t="s">
        <v>3685</v>
      </c>
      <c r="T185" t="s">
        <v>3686</v>
      </c>
      <c r="X185" t="s">
        <v>4438</v>
      </c>
      <c r="Y185" s="16" t="s">
        <v>99</v>
      </c>
    </row>
    <row r="186" spans="2:25" x14ac:dyDescent="0.25">
      <c r="B186" t="s">
        <v>3895</v>
      </c>
      <c r="D186" s="7" t="s">
        <v>99</v>
      </c>
      <c r="E186" t="s">
        <v>1366</v>
      </c>
      <c r="F186" t="s">
        <v>1370</v>
      </c>
      <c r="G186">
        <v>142</v>
      </c>
      <c r="H186" t="s">
        <v>3182</v>
      </c>
      <c r="S186" t="s">
        <v>3688</v>
      </c>
      <c r="T186" t="s">
        <v>3689</v>
      </c>
      <c r="X186" t="s">
        <v>4274</v>
      </c>
      <c r="Y186" s="16" t="s">
        <v>99</v>
      </c>
    </row>
    <row r="187" spans="2:25" x14ac:dyDescent="0.25">
      <c r="B187" t="s">
        <v>3896</v>
      </c>
      <c r="D187" s="7" t="s">
        <v>12</v>
      </c>
      <c r="E187" t="s">
        <v>1366</v>
      </c>
      <c r="F187" t="s">
        <v>1370</v>
      </c>
      <c r="G187">
        <v>142</v>
      </c>
      <c r="H187" t="s">
        <v>3182</v>
      </c>
      <c r="S187" t="s">
        <v>3691</v>
      </c>
      <c r="T187" t="s">
        <v>3692</v>
      </c>
      <c r="X187" t="s">
        <v>4020</v>
      </c>
      <c r="Y187" s="16">
        <v>4.286706147070368</v>
      </c>
    </row>
    <row r="188" spans="2:25" x14ac:dyDescent="0.25">
      <c r="B188" t="s">
        <v>3897</v>
      </c>
      <c r="D188" s="7" t="s">
        <v>12</v>
      </c>
      <c r="E188" t="s">
        <v>1366</v>
      </c>
      <c r="F188" t="s">
        <v>1370</v>
      </c>
      <c r="G188">
        <v>142</v>
      </c>
      <c r="H188" t="s">
        <v>3182</v>
      </c>
      <c r="S188" t="s">
        <v>3694</v>
      </c>
      <c r="T188" t="s">
        <v>3695</v>
      </c>
      <c r="X188" t="s">
        <v>4021</v>
      </c>
      <c r="Y188" s="16">
        <v>7.2293595207624408</v>
      </c>
    </row>
    <row r="189" spans="2:25" x14ac:dyDescent="0.25">
      <c r="B189" t="s">
        <v>3898</v>
      </c>
      <c r="D189" s="7" t="s">
        <v>12</v>
      </c>
      <c r="E189" t="s">
        <v>1366</v>
      </c>
      <c r="F189" t="s">
        <v>1370</v>
      </c>
      <c r="G189">
        <v>142</v>
      </c>
      <c r="H189" t="s">
        <v>3182</v>
      </c>
      <c r="S189" t="s">
        <v>3697</v>
      </c>
      <c r="T189" t="s">
        <v>3698</v>
      </c>
      <c r="X189" t="s">
        <v>4439</v>
      </c>
      <c r="Y189" s="16" t="s">
        <v>99</v>
      </c>
    </row>
    <row r="190" spans="2:25" x14ac:dyDescent="0.25">
      <c r="B190" t="s">
        <v>3245</v>
      </c>
      <c r="C190" s="8">
        <v>1</v>
      </c>
      <c r="D190" s="7">
        <v>0</v>
      </c>
      <c r="E190" t="s">
        <v>1368</v>
      </c>
      <c r="F190" t="s">
        <v>1372</v>
      </c>
      <c r="G190" t="s">
        <v>1372</v>
      </c>
      <c r="H190" t="s">
        <v>3185</v>
      </c>
      <c r="S190" t="s">
        <v>3700</v>
      </c>
      <c r="T190" t="s">
        <v>3701</v>
      </c>
      <c r="X190" t="s">
        <v>4024</v>
      </c>
      <c r="Y190" s="16" t="s">
        <v>99</v>
      </c>
    </row>
    <row r="191" spans="2:25" x14ac:dyDescent="0.25">
      <c r="B191" t="s">
        <v>3212</v>
      </c>
      <c r="C191" s="8">
        <v>2</v>
      </c>
      <c r="D191" s="7">
        <v>2.223493007807694</v>
      </c>
      <c r="E191" t="s">
        <v>1367</v>
      </c>
      <c r="F191" t="s">
        <v>1372</v>
      </c>
      <c r="G191" t="s">
        <v>1372</v>
      </c>
      <c r="H191" t="s">
        <v>3185</v>
      </c>
      <c r="S191" t="s">
        <v>3703</v>
      </c>
      <c r="T191" t="s">
        <v>3704</v>
      </c>
      <c r="X191" t="s">
        <v>4025</v>
      </c>
      <c r="Y191" s="16" t="s">
        <v>99</v>
      </c>
    </row>
    <row r="192" spans="2:25" x14ac:dyDescent="0.25">
      <c r="B192" t="s">
        <v>3926</v>
      </c>
      <c r="D192" s="7" t="s">
        <v>12</v>
      </c>
      <c r="E192" t="s">
        <v>1366</v>
      </c>
      <c r="F192" t="s">
        <v>1370</v>
      </c>
      <c r="G192">
        <v>141</v>
      </c>
      <c r="H192" t="s">
        <v>3185</v>
      </c>
      <c r="S192" t="s">
        <v>3706</v>
      </c>
      <c r="T192" t="s">
        <v>3707</v>
      </c>
      <c r="X192" t="s">
        <v>4867</v>
      </c>
      <c r="Y192" s="16" t="s">
        <v>99</v>
      </c>
    </row>
    <row r="193" spans="1:25" x14ac:dyDescent="0.25">
      <c r="B193" t="s">
        <v>3927</v>
      </c>
      <c r="D193" s="7" t="s">
        <v>12</v>
      </c>
      <c r="E193" t="s">
        <v>1366</v>
      </c>
      <c r="F193" t="s">
        <v>1370</v>
      </c>
      <c r="G193">
        <v>141</v>
      </c>
      <c r="H193" t="s">
        <v>3185</v>
      </c>
      <c r="S193" t="s">
        <v>3708</v>
      </c>
      <c r="T193" t="s">
        <v>3709</v>
      </c>
      <c r="X193" t="s">
        <v>4026</v>
      </c>
      <c r="Y193" s="16" t="s">
        <v>99</v>
      </c>
    </row>
    <row r="194" spans="1:25" x14ac:dyDescent="0.25">
      <c r="B194" t="s">
        <v>3928</v>
      </c>
      <c r="D194" s="7" t="s">
        <v>12</v>
      </c>
      <c r="E194" t="s">
        <v>1366</v>
      </c>
      <c r="F194" t="s">
        <v>1370</v>
      </c>
      <c r="G194">
        <v>141</v>
      </c>
      <c r="H194" t="s">
        <v>3185</v>
      </c>
      <c r="S194" t="s">
        <v>3710</v>
      </c>
      <c r="T194" t="s">
        <v>3711</v>
      </c>
      <c r="X194" t="s">
        <v>4027</v>
      </c>
      <c r="Y194" s="16" t="s">
        <v>99</v>
      </c>
    </row>
    <row r="195" spans="1:25" x14ac:dyDescent="0.25">
      <c r="A195" t="s">
        <v>3531</v>
      </c>
      <c r="B195" t="s">
        <v>3929</v>
      </c>
      <c r="D195" s="7" t="s">
        <v>12</v>
      </c>
      <c r="E195" t="s">
        <v>1366</v>
      </c>
      <c r="F195" t="s">
        <v>1370</v>
      </c>
      <c r="G195">
        <v>141</v>
      </c>
      <c r="H195" t="s">
        <v>3185</v>
      </c>
      <c r="S195" t="s">
        <v>3712</v>
      </c>
      <c r="T195" t="s">
        <v>3713</v>
      </c>
      <c r="X195" t="s">
        <v>4868</v>
      </c>
      <c r="Y195" s="16">
        <v>3.9199247315313217</v>
      </c>
    </row>
    <row r="196" spans="1:25" x14ac:dyDescent="0.25">
      <c r="B196" t="s">
        <v>3930</v>
      </c>
      <c r="D196" s="7" t="s">
        <v>12</v>
      </c>
      <c r="E196" t="s">
        <v>1366</v>
      </c>
      <c r="F196" t="s">
        <v>1370</v>
      </c>
      <c r="G196">
        <v>141</v>
      </c>
      <c r="H196" t="s">
        <v>3185</v>
      </c>
      <c r="S196" t="s">
        <v>3714</v>
      </c>
      <c r="T196" t="s">
        <v>3715</v>
      </c>
      <c r="X196" t="s">
        <v>4869</v>
      </c>
      <c r="Y196" s="16">
        <v>4.730313327420764</v>
      </c>
    </row>
    <row r="197" spans="1:25" x14ac:dyDescent="0.25">
      <c r="B197" t="s">
        <v>3931</v>
      </c>
      <c r="D197" s="7" t="s">
        <v>12</v>
      </c>
      <c r="E197" t="s">
        <v>1366</v>
      </c>
      <c r="F197" t="s">
        <v>1370</v>
      </c>
      <c r="G197">
        <v>141</v>
      </c>
      <c r="H197" t="s">
        <v>3185</v>
      </c>
      <c r="S197" t="s">
        <v>3716</v>
      </c>
      <c r="T197" t="s">
        <v>3717</v>
      </c>
      <c r="X197" t="s">
        <v>4440</v>
      </c>
      <c r="Y197" s="16">
        <v>3.7093694552404193</v>
      </c>
    </row>
    <row r="198" spans="1:25" x14ac:dyDescent="0.25">
      <c r="B198" t="s">
        <v>3932</v>
      </c>
      <c r="D198" s="7" t="s">
        <v>12</v>
      </c>
      <c r="E198" t="s">
        <v>1366</v>
      </c>
      <c r="F198" t="s">
        <v>1370</v>
      </c>
      <c r="G198">
        <v>141</v>
      </c>
      <c r="H198" t="s">
        <v>3185</v>
      </c>
      <c r="S198" t="s">
        <v>3718</v>
      </c>
      <c r="T198" t="s">
        <v>3719</v>
      </c>
      <c r="X198" t="s">
        <v>3726</v>
      </c>
      <c r="Y198" s="16" t="s">
        <v>99</v>
      </c>
    </row>
    <row r="199" spans="1:25" x14ac:dyDescent="0.25">
      <c r="A199" t="s">
        <v>3556</v>
      </c>
      <c r="B199" t="s">
        <v>3933</v>
      </c>
      <c r="D199" s="7" t="s">
        <v>12</v>
      </c>
      <c r="E199" t="s">
        <v>1366</v>
      </c>
      <c r="F199" t="s">
        <v>1370</v>
      </c>
      <c r="G199">
        <v>141</v>
      </c>
      <c r="H199" t="s">
        <v>3185</v>
      </c>
      <c r="S199" t="s">
        <v>3721</v>
      </c>
      <c r="T199" t="s">
        <v>3722</v>
      </c>
      <c r="X199" t="s">
        <v>4131</v>
      </c>
      <c r="Y199" s="16" t="s">
        <v>99</v>
      </c>
    </row>
    <row r="200" spans="1:25" x14ac:dyDescent="0.25">
      <c r="A200" t="s">
        <v>3561</v>
      </c>
      <c r="B200" t="s">
        <v>3934</v>
      </c>
      <c r="D200" s="7" t="s">
        <v>12</v>
      </c>
      <c r="E200" t="s">
        <v>1366</v>
      </c>
      <c r="F200" t="s">
        <v>1370</v>
      </c>
      <c r="G200">
        <v>141</v>
      </c>
      <c r="H200" t="s">
        <v>3185</v>
      </c>
      <c r="S200" t="s">
        <v>3724</v>
      </c>
      <c r="T200" t="s">
        <v>3725</v>
      </c>
      <c r="X200" t="s">
        <v>4023</v>
      </c>
      <c r="Y200" s="16">
        <v>4.1226959039193467</v>
      </c>
    </row>
    <row r="201" spans="1:25" x14ac:dyDescent="0.25">
      <c r="B201" t="s">
        <v>3935</v>
      </c>
      <c r="D201" s="7" t="s">
        <v>12</v>
      </c>
      <c r="E201" t="s">
        <v>1366</v>
      </c>
      <c r="F201" t="s">
        <v>1370</v>
      </c>
      <c r="G201">
        <v>142</v>
      </c>
      <c r="H201" t="s">
        <v>3185</v>
      </c>
      <c r="S201" t="s">
        <v>3727</v>
      </c>
      <c r="T201" t="s">
        <v>3728</v>
      </c>
      <c r="X201" t="s">
        <v>4622</v>
      </c>
      <c r="Y201" s="16">
        <v>5.3030959461363221</v>
      </c>
    </row>
    <row r="202" spans="1:25" x14ac:dyDescent="0.25">
      <c r="B202" t="s">
        <v>3936</v>
      </c>
      <c r="D202" s="7" t="s">
        <v>12</v>
      </c>
      <c r="E202" t="s">
        <v>1366</v>
      </c>
      <c r="F202" t="s">
        <v>1370</v>
      </c>
      <c r="G202">
        <v>142</v>
      </c>
      <c r="H202" t="s">
        <v>3185</v>
      </c>
      <c r="S202" t="s">
        <v>3729</v>
      </c>
      <c r="T202" t="s">
        <v>3730</v>
      </c>
      <c r="X202" t="s">
        <v>4623</v>
      </c>
      <c r="Y202" s="16">
        <v>3.8845443539951958</v>
      </c>
    </row>
    <row r="203" spans="1:25" x14ac:dyDescent="0.25">
      <c r="B203" t="s">
        <v>3937</v>
      </c>
      <c r="D203" s="7" t="s">
        <v>12</v>
      </c>
      <c r="E203" t="s">
        <v>1366</v>
      </c>
      <c r="F203" t="s">
        <v>1370</v>
      </c>
      <c r="G203">
        <v>142</v>
      </c>
      <c r="H203" t="s">
        <v>3185</v>
      </c>
      <c r="S203" t="s">
        <v>3731</v>
      </c>
      <c r="T203" t="s">
        <v>3732</v>
      </c>
      <c r="X203" t="s">
        <v>4872</v>
      </c>
      <c r="Y203" s="16" t="s">
        <v>99</v>
      </c>
    </row>
    <row r="204" spans="1:25" x14ac:dyDescent="0.25">
      <c r="B204" t="s">
        <v>3938</v>
      </c>
      <c r="D204" s="7" t="s">
        <v>12</v>
      </c>
      <c r="E204" t="s">
        <v>1366</v>
      </c>
      <c r="F204" t="s">
        <v>1370</v>
      </c>
      <c r="G204">
        <v>142</v>
      </c>
      <c r="H204" t="s">
        <v>3185</v>
      </c>
      <c r="S204" t="s">
        <v>3734</v>
      </c>
      <c r="T204" t="s">
        <v>3735</v>
      </c>
      <c r="X204" t="s">
        <v>4873</v>
      </c>
      <c r="Y204" s="16" t="s">
        <v>99</v>
      </c>
    </row>
    <row r="205" spans="1:25" x14ac:dyDescent="0.25">
      <c r="B205" t="s">
        <v>3939</v>
      </c>
      <c r="D205" s="7" t="s">
        <v>12</v>
      </c>
      <c r="E205" t="s">
        <v>1366</v>
      </c>
      <c r="F205" t="s">
        <v>1370</v>
      </c>
      <c r="G205">
        <v>142</v>
      </c>
      <c r="H205" t="s">
        <v>3185</v>
      </c>
      <c r="S205" t="s">
        <v>3737</v>
      </c>
      <c r="T205" t="s">
        <v>3738</v>
      </c>
      <c r="X205" t="s">
        <v>4028</v>
      </c>
      <c r="Y205" s="16" t="s">
        <v>99</v>
      </c>
    </row>
    <row r="206" spans="1:25" x14ac:dyDescent="0.25">
      <c r="B206" t="s">
        <v>3940</v>
      </c>
      <c r="D206" s="7" t="s">
        <v>12</v>
      </c>
      <c r="E206" t="s">
        <v>1366</v>
      </c>
      <c r="F206" t="s">
        <v>1370</v>
      </c>
      <c r="G206">
        <v>142</v>
      </c>
      <c r="H206" t="s">
        <v>3185</v>
      </c>
      <c r="S206" t="s">
        <v>3740</v>
      </c>
      <c r="T206" t="s">
        <v>3741</v>
      </c>
      <c r="X206" t="s">
        <v>4029</v>
      </c>
      <c r="Y206" s="16" t="s">
        <v>99</v>
      </c>
    </row>
    <row r="207" spans="1:25" x14ac:dyDescent="0.25">
      <c r="B207" t="s">
        <v>3941</v>
      </c>
      <c r="D207" s="7" t="s">
        <v>12</v>
      </c>
      <c r="E207" t="s">
        <v>1366</v>
      </c>
      <c r="F207" t="s">
        <v>1370</v>
      </c>
      <c r="G207">
        <v>142</v>
      </c>
      <c r="H207" t="s">
        <v>3185</v>
      </c>
      <c r="S207" t="s">
        <v>3743</v>
      </c>
      <c r="T207" t="s">
        <v>3744</v>
      </c>
      <c r="X207" t="s">
        <v>4874</v>
      </c>
      <c r="Y207" s="16" t="s">
        <v>99</v>
      </c>
    </row>
    <row r="208" spans="1:25" x14ac:dyDescent="0.25">
      <c r="A208" t="s">
        <v>3789</v>
      </c>
      <c r="B208" t="s">
        <v>3942</v>
      </c>
      <c r="D208" s="7" t="s">
        <v>12</v>
      </c>
      <c r="E208" t="s">
        <v>1366</v>
      </c>
      <c r="F208" t="s">
        <v>1370</v>
      </c>
      <c r="G208">
        <v>142</v>
      </c>
      <c r="H208" t="s">
        <v>3185</v>
      </c>
      <c r="S208" t="s">
        <v>3746</v>
      </c>
      <c r="T208" t="s">
        <v>3747</v>
      </c>
      <c r="X208" t="s">
        <v>4875</v>
      </c>
      <c r="Y208" s="16">
        <v>3.678807472805635</v>
      </c>
    </row>
    <row r="209" spans="1:25" x14ac:dyDescent="0.25">
      <c r="B209" t="s">
        <v>3943</v>
      </c>
      <c r="D209" s="7" t="s">
        <v>12</v>
      </c>
      <c r="E209" t="s">
        <v>1366</v>
      </c>
      <c r="F209" t="s">
        <v>1370</v>
      </c>
      <c r="G209">
        <v>142</v>
      </c>
      <c r="H209" t="s">
        <v>3185</v>
      </c>
      <c r="S209" t="s">
        <v>3749</v>
      </c>
      <c r="T209" t="s">
        <v>3750</v>
      </c>
      <c r="X209" t="s">
        <v>4876</v>
      </c>
      <c r="Y209" s="16">
        <v>6.3392937386865214</v>
      </c>
    </row>
    <row r="210" spans="1:25" x14ac:dyDescent="0.25">
      <c r="A210" s="10" t="s">
        <v>3358</v>
      </c>
      <c r="B210" t="s">
        <v>3359</v>
      </c>
      <c r="D210" s="7" t="str">
        <f>VLOOKUP(B210,X$35:Y$128,2,FALSE)</f>
        <v>ND</v>
      </c>
      <c r="E210" t="s">
        <v>1366</v>
      </c>
      <c r="F210" t="s">
        <v>1370</v>
      </c>
      <c r="G210">
        <v>142</v>
      </c>
      <c r="H210" t="s">
        <v>3185</v>
      </c>
      <c r="S210" t="s">
        <v>3752</v>
      </c>
      <c r="T210" t="s">
        <v>3753</v>
      </c>
      <c r="X210" t="s">
        <v>3256</v>
      </c>
      <c r="Y210" s="16" t="s">
        <v>99</v>
      </c>
    </row>
    <row r="211" spans="1:25" x14ac:dyDescent="0.25">
      <c r="B211" t="s">
        <v>3790</v>
      </c>
      <c r="D211" s="7" t="s">
        <v>12</v>
      </c>
      <c r="E211" t="s">
        <v>1366</v>
      </c>
      <c r="F211" t="s">
        <v>1370</v>
      </c>
      <c r="G211">
        <v>142</v>
      </c>
      <c r="H211" t="s">
        <v>3185</v>
      </c>
      <c r="S211" t="s">
        <v>3755</v>
      </c>
      <c r="T211" t="s">
        <v>3756</v>
      </c>
      <c r="X211" t="s">
        <v>4877</v>
      </c>
      <c r="Y211" s="16" t="s">
        <v>99</v>
      </c>
    </row>
    <row r="212" spans="1:25" x14ac:dyDescent="0.25">
      <c r="B212" t="e">
        <v>#N/A</v>
      </c>
      <c r="E212" t="s">
        <v>1366</v>
      </c>
      <c r="F212" t="s">
        <v>1370</v>
      </c>
      <c r="H212" t="s">
        <v>3185</v>
      </c>
      <c r="S212" t="s">
        <v>3758</v>
      </c>
      <c r="T212" t="s">
        <v>3759</v>
      </c>
      <c r="X212" t="s">
        <v>3258</v>
      </c>
      <c r="Y212" s="16" t="s">
        <v>99</v>
      </c>
    </row>
    <row r="213" spans="1:25" x14ac:dyDescent="0.25">
      <c r="B213" t="e">
        <v>#N/A</v>
      </c>
      <c r="E213" t="s">
        <v>1366</v>
      </c>
      <c r="F213" t="s">
        <v>1370</v>
      </c>
      <c r="H213" t="s">
        <v>3185</v>
      </c>
      <c r="S213" t="s">
        <v>3761</v>
      </c>
      <c r="T213" t="s">
        <v>3762</v>
      </c>
      <c r="X213" t="s">
        <v>4030</v>
      </c>
      <c r="Y213" s="16" t="s">
        <v>99</v>
      </c>
    </row>
    <row r="214" spans="1:25" x14ac:dyDescent="0.25">
      <c r="B214" t="e">
        <v>#N/A</v>
      </c>
      <c r="E214" t="s">
        <v>1366</v>
      </c>
      <c r="F214" t="s">
        <v>1370</v>
      </c>
      <c r="H214" t="s">
        <v>3185</v>
      </c>
      <c r="S214" t="s">
        <v>3411</v>
      </c>
      <c r="T214" t="s">
        <v>3764</v>
      </c>
      <c r="X214" t="s">
        <v>4533</v>
      </c>
      <c r="Y214" s="16" t="s">
        <v>99</v>
      </c>
    </row>
    <row r="215" spans="1:25" x14ac:dyDescent="0.25">
      <c r="B215" t="e">
        <v>#N/A</v>
      </c>
      <c r="E215" t="s">
        <v>1366</v>
      </c>
      <c r="F215" t="s">
        <v>1370</v>
      </c>
      <c r="H215" t="s">
        <v>3185</v>
      </c>
      <c r="S215" t="s">
        <v>3766</v>
      </c>
      <c r="T215" t="s">
        <v>3767</v>
      </c>
      <c r="X215" t="s">
        <v>4031</v>
      </c>
      <c r="Y215" s="16" t="s">
        <v>99</v>
      </c>
    </row>
    <row r="216" spans="1:25" x14ac:dyDescent="0.25">
      <c r="B216" t="e">
        <v>#N/A</v>
      </c>
      <c r="E216" t="s">
        <v>1366</v>
      </c>
      <c r="F216" t="s">
        <v>1370</v>
      </c>
      <c r="H216" t="s">
        <v>3185</v>
      </c>
      <c r="S216" t="s">
        <v>3769</v>
      </c>
      <c r="T216" t="s">
        <v>3770</v>
      </c>
      <c r="X216" t="s">
        <v>4032</v>
      </c>
      <c r="Y216" s="16" t="s">
        <v>99</v>
      </c>
    </row>
    <row r="217" spans="1:25" x14ac:dyDescent="0.25">
      <c r="A217" t="s">
        <v>3631</v>
      </c>
      <c r="B217" t="e">
        <v>#N/A</v>
      </c>
      <c r="E217" t="s">
        <v>1366</v>
      </c>
      <c r="F217" t="s">
        <v>1370</v>
      </c>
      <c r="H217" t="s">
        <v>3185</v>
      </c>
      <c r="S217" t="s">
        <v>3772</v>
      </c>
      <c r="T217" t="s">
        <v>3773</v>
      </c>
      <c r="X217" t="s">
        <v>4033</v>
      </c>
      <c r="Y217" s="16" t="s">
        <v>99</v>
      </c>
    </row>
    <row r="218" spans="1:25" x14ac:dyDescent="0.25">
      <c r="B218" t="s">
        <v>3971</v>
      </c>
      <c r="C218" s="8">
        <v>1</v>
      </c>
      <c r="D218" s="7" t="s">
        <v>12</v>
      </c>
      <c r="E218" t="s">
        <v>1368</v>
      </c>
      <c r="F218" t="s">
        <v>1372</v>
      </c>
      <c r="G218" t="s">
        <v>1372</v>
      </c>
      <c r="H218" t="s">
        <v>3188</v>
      </c>
      <c r="S218" t="s">
        <v>3760</v>
      </c>
      <c r="T218" t="s">
        <v>3775</v>
      </c>
      <c r="X218" t="s">
        <v>4276</v>
      </c>
      <c r="Y218" s="16" t="s">
        <v>99</v>
      </c>
    </row>
    <row r="219" spans="1:25" x14ac:dyDescent="0.25">
      <c r="B219" t="s">
        <v>3191</v>
      </c>
      <c r="C219" s="8">
        <v>2</v>
      </c>
      <c r="D219" s="7">
        <v>1.6275328388010153</v>
      </c>
      <c r="E219" t="s">
        <v>1367</v>
      </c>
      <c r="F219" t="s">
        <v>1372</v>
      </c>
      <c r="G219" t="s">
        <v>1372</v>
      </c>
      <c r="H219" t="s">
        <v>3188</v>
      </c>
      <c r="S219" t="s">
        <v>3777</v>
      </c>
      <c r="T219" t="s">
        <v>3778</v>
      </c>
      <c r="X219" t="s">
        <v>4441</v>
      </c>
      <c r="Y219" s="16" t="s">
        <v>99</v>
      </c>
    </row>
    <row r="220" spans="1:25" x14ac:dyDescent="0.25">
      <c r="B220" t="s">
        <v>3970</v>
      </c>
      <c r="D220" s="7" t="s">
        <v>12</v>
      </c>
      <c r="E220" t="s">
        <v>1366</v>
      </c>
      <c r="F220" t="s">
        <v>1370</v>
      </c>
      <c r="G220">
        <v>141</v>
      </c>
      <c r="H220" t="s">
        <v>3188</v>
      </c>
      <c r="S220" t="s">
        <v>3780</v>
      </c>
      <c r="T220" t="s">
        <v>3781</v>
      </c>
      <c r="X220" t="s">
        <v>4870</v>
      </c>
      <c r="Y220" s="16" t="s">
        <v>99</v>
      </c>
    </row>
    <row r="221" spans="1:25" x14ac:dyDescent="0.25">
      <c r="B221" t="s">
        <v>3972</v>
      </c>
      <c r="D221" s="7" t="s">
        <v>12</v>
      </c>
      <c r="E221" t="s">
        <v>1366</v>
      </c>
      <c r="F221" t="s">
        <v>1370</v>
      </c>
      <c r="G221">
        <v>141</v>
      </c>
      <c r="H221" t="s">
        <v>3188</v>
      </c>
      <c r="S221" t="s">
        <v>3783</v>
      </c>
      <c r="T221" t="s">
        <v>3784</v>
      </c>
      <c r="X221" t="s">
        <v>4871</v>
      </c>
      <c r="Y221" s="16" t="s">
        <v>99</v>
      </c>
    </row>
    <row r="222" spans="1:25" x14ac:dyDescent="0.25">
      <c r="B222" t="s">
        <v>3973</v>
      </c>
      <c r="D222" s="7" t="s">
        <v>12</v>
      </c>
      <c r="E222" t="s">
        <v>1366</v>
      </c>
      <c r="F222" t="s">
        <v>1370</v>
      </c>
      <c r="G222">
        <v>142</v>
      </c>
      <c r="H222" t="s">
        <v>3188</v>
      </c>
      <c r="S222" t="s">
        <v>3786</v>
      </c>
      <c r="T222" t="s">
        <v>3787</v>
      </c>
      <c r="X222" t="s">
        <v>3398</v>
      </c>
      <c r="Y222" s="16" t="s">
        <v>99</v>
      </c>
    </row>
    <row r="223" spans="1:25" x14ac:dyDescent="0.25">
      <c r="B223" t="s">
        <v>3974</v>
      </c>
      <c r="D223" s="7" t="s">
        <v>12</v>
      </c>
      <c r="E223" t="s">
        <v>1366</v>
      </c>
      <c r="F223" t="s">
        <v>1370</v>
      </c>
      <c r="G223">
        <v>142</v>
      </c>
      <c r="H223" t="s">
        <v>3188</v>
      </c>
      <c r="S223" t="s">
        <v>3789</v>
      </c>
      <c r="T223" t="s">
        <v>3790</v>
      </c>
    </row>
    <row r="224" spans="1:25" x14ac:dyDescent="0.25">
      <c r="B224" t="s">
        <v>3200</v>
      </c>
      <c r="C224" s="8">
        <v>1</v>
      </c>
      <c r="D224" s="7">
        <v>1.8238320288683263</v>
      </c>
      <c r="E224" t="s">
        <v>1368</v>
      </c>
      <c r="F224" t="s">
        <v>1372</v>
      </c>
      <c r="G224" t="s">
        <v>1372</v>
      </c>
      <c r="H224" t="s">
        <v>3157</v>
      </c>
      <c r="S224" t="s">
        <v>3792</v>
      </c>
      <c r="T224" t="s">
        <v>3793</v>
      </c>
    </row>
    <row r="225" spans="1:20" x14ac:dyDescent="0.25">
      <c r="B225" t="s">
        <v>3239</v>
      </c>
      <c r="C225" s="8">
        <v>2</v>
      </c>
      <c r="D225" s="7" t="s">
        <v>1361</v>
      </c>
      <c r="E225" t="s">
        <v>1367</v>
      </c>
      <c r="F225" t="s">
        <v>1372</v>
      </c>
      <c r="G225" t="s">
        <v>1372</v>
      </c>
      <c r="H225" t="s">
        <v>3157</v>
      </c>
      <c r="S225" t="s">
        <v>3795</v>
      </c>
      <c r="T225" t="s">
        <v>3796</v>
      </c>
    </row>
    <row r="226" spans="1:20" x14ac:dyDescent="0.25">
      <c r="B226" t="s">
        <v>3986</v>
      </c>
      <c r="D226" s="7" t="s">
        <v>12</v>
      </c>
      <c r="E226" t="s">
        <v>1366</v>
      </c>
      <c r="F226" t="s">
        <v>1370</v>
      </c>
      <c r="G226">
        <v>141</v>
      </c>
      <c r="H226" t="s">
        <v>3157</v>
      </c>
      <c r="S226" t="s">
        <v>3798</v>
      </c>
      <c r="T226" t="s">
        <v>3799</v>
      </c>
    </row>
    <row r="227" spans="1:20" x14ac:dyDescent="0.25">
      <c r="B227" t="s">
        <v>3987</v>
      </c>
      <c r="D227" s="7" t="s">
        <v>12</v>
      </c>
      <c r="E227" t="s">
        <v>1366</v>
      </c>
      <c r="F227" t="s">
        <v>1370</v>
      </c>
      <c r="G227">
        <v>141</v>
      </c>
      <c r="H227" t="s">
        <v>3157</v>
      </c>
    </row>
    <row r="228" spans="1:20" x14ac:dyDescent="0.25">
      <c r="B228" t="s">
        <v>3988</v>
      </c>
      <c r="D228" s="7" t="s">
        <v>12</v>
      </c>
      <c r="E228" t="s">
        <v>1366</v>
      </c>
      <c r="F228" t="s">
        <v>1370</v>
      </c>
      <c r="G228">
        <v>141</v>
      </c>
      <c r="H228" t="s">
        <v>3157</v>
      </c>
    </row>
    <row r="229" spans="1:20" x14ac:dyDescent="0.25">
      <c r="B229" t="s">
        <v>3989</v>
      </c>
      <c r="D229" s="7" t="s">
        <v>12</v>
      </c>
      <c r="E229" t="s">
        <v>1366</v>
      </c>
      <c r="F229" t="s">
        <v>1370</v>
      </c>
      <c r="G229">
        <v>141</v>
      </c>
      <c r="H229" t="s">
        <v>3157</v>
      </c>
    </row>
    <row r="230" spans="1:20" x14ac:dyDescent="0.25">
      <c r="B230" t="s">
        <v>3990</v>
      </c>
      <c r="D230" s="7" t="s">
        <v>12</v>
      </c>
      <c r="E230" t="s">
        <v>1366</v>
      </c>
      <c r="F230" t="s">
        <v>1370</v>
      </c>
      <c r="G230">
        <v>141</v>
      </c>
      <c r="H230" t="s">
        <v>3157</v>
      </c>
    </row>
    <row r="231" spans="1:20" x14ac:dyDescent="0.25">
      <c r="B231" t="s">
        <v>3991</v>
      </c>
      <c r="D231" s="7" t="s">
        <v>12</v>
      </c>
      <c r="E231" t="s">
        <v>1366</v>
      </c>
      <c r="F231" t="s">
        <v>1370</v>
      </c>
      <c r="G231">
        <v>141</v>
      </c>
      <c r="H231" t="s">
        <v>3157</v>
      </c>
    </row>
    <row r="232" spans="1:20" x14ac:dyDescent="0.25">
      <c r="B232" t="s">
        <v>3992</v>
      </c>
      <c r="D232" s="7" t="s">
        <v>12</v>
      </c>
      <c r="E232" t="s">
        <v>1366</v>
      </c>
      <c r="F232" t="s">
        <v>1370</v>
      </c>
      <c r="G232">
        <v>141</v>
      </c>
      <c r="H232" t="s">
        <v>3157</v>
      </c>
    </row>
    <row r="233" spans="1:20" x14ac:dyDescent="0.25">
      <c r="B233" t="s">
        <v>3993</v>
      </c>
      <c r="D233" s="7" t="s">
        <v>12</v>
      </c>
      <c r="E233" t="s">
        <v>1366</v>
      </c>
      <c r="F233" t="s">
        <v>1370</v>
      </c>
      <c r="G233">
        <v>141</v>
      </c>
      <c r="H233" t="s">
        <v>3157</v>
      </c>
    </row>
    <row r="234" spans="1:20" x14ac:dyDescent="0.25">
      <c r="B234" t="s">
        <v>3994</v>
      </c>
      <c r="D234" s="7" t="s">
        <v>12</v>
      </c>
      <c r="E234" t="s">
        <v>1366</v>
      </c>
      <c r="F234" t="s">
        <v>1370</v>
      </c>
      <c r="G234">
        <v>141</v>
      </c>
      <c r="H234" t="s">
        <v>3157</v>
      </c>
    </row>
    <row r="235" spans="1:20" x14ac:dyDescent="0.25">
      <c r="B235" t="s">
        <v>3995</v>
      </c>
      <c r="D235" s="7" t="s">
        <v>12</v>
      </c>
      <c r="E235" t="s">
        <v>1366</v>
      </c>
      <c r="F235" t="s">
        <v>1370</v>
      </c>
      <c r="G235">
        <v>141</v>
      </c>
      <c r="H235" t="s">
        <v>3157</v>
      </c>
    </row>
    <row r="236" spans="1:20" x14ac:dyDescent="0.25">
      <c r="B236" t="s">
        <v>3996</v>
      </c>
      <c r="D236" s="7" t="s">
        <v>12</v>
      </c>
      <c r="E236" t="s">
        <v>1366</v>
      </c>
      <c r="F236" t="s">
        <v>1370</v>
      </c>
      <c r="G236">
        <v>141</v>
      </c>
      <c r="H236" t="s">
        <v>3157</v>
      </c>
    </row>
    <row r="237" spans="1:20" x14ac:dyDescent="0.25">
      <c r="B237" t="s">
        <v>3997</v>
      </c>
      <c r="D237" s="7" t="s">
        <v>12</v>
      </c>
      <c r="E237" t="s">
        <v>1366</v>
      </c>
      <c r="F237" t="s">
        <v>1370</v>
      </c>
      <c r="G237">
        <v>141</v>
      </c>
      <c r="H237" t="s">
        <v>3157</v>
      </c>
    </row>
    <row r="238" spans="1:20" x14ac:dyDescent="0.25">
      <c r="A238" t="s">
        <v>3491</v>
      </c>
      <c r="B238" t="s">
        <v>3998</v>
      </c>
      <c r="D238" s="7" t="s">
        <v>12</v>
      </c>
      <c r="E238" t="s">
        <v>1366</v>
      </c>
      <c r="F238" t="s">
        <v>1370</v>
      </c>
      <c r="G238">
        <v>141</v>
      </c>
      <c r="H238" t="s">
        <v>3157</v>
      </c>
    </row>
    <row r="239" spans="1:20" x14ac:dyDescent="0.25">
      <c r="A239" t="s">
        <v>3511</v>
      </c>
      <c r="B239" t="s">
        <v>3999</v>
      </c>
      <c r="D239" s="7" t="s">
        <v>12</v>
      </c>
      <c r="E239" t="s">
        <v>1366</v>
      </c>
      <c r="F239" t="s">
        <v>1370</v>
      </c>
      <c r="G239">
        <v>141</v>
      </c>
      <c r="H239" t="s">
        <v>3157</v>
      </c>
    </row>
    <row r="240" spans="1:20" x14ac:dyDescent="0.25">
      <c r="B240" t="s">
        <v>4000</v>
      </c>
      <c r="D240" s="7" t="s">
        <v>12</v>
      </c>
      <c r="E240" t="s">
        <v>1366</v>
      </c>
      <c r="F240" t="s">
        <v>1370</v>
      </c>
      <c r="G240">
        <v>141</v>
      </c>
      <c r="H240" t="s">
        <v>3157</v>
      </c>
    </row>
    <row r="241" spans="1:8" x14ac:dyDescent="0.25">
      <c r="B241" t="s">
        <v>4001</v>
      </c>
      <c r="D241" s="7" t="s">
        <v>12</v>
      </c>
      <c r="E241" t="s">
        <v>1366</v>
      </c>
      <c r="F241" t="s">
        <v>1370</v>
      </c>
      <c r="G241">
        <v>141</v>
      </c>
      <c r="H241" t="s">
        <v>3157</v>
      </c>
    </row>
    <row r="242" spans="1:8" x14ac:dyDescent="0.25">
      <c r="B242" t="s">
        <v>4002</v>
      </c>
      <c r="D242" s="7" t="s">
        <v>12</v>
      </c>
      <c r="E242" t="s">
        <v>1366</v>
      </c>
      <c r="F242" t="s">
        <v>1370</v>
      </c>
      <c r="G242">
        <v>141</v>
      </c>
      <c r="H242" t="s">
        <v>3157</v>
      </c>
    </row>
    <row r="243" spans="1:8" x14ac:dyDescent="0.25">
      <c r="B243" t="s">
        <v>4003</v>
      </c>
      <c r="D243" s="7" t="s">
        <v>12</v>
      </c>
      <c r="E243" t="s">
        <v>1366</v>
      </c>
      <c r="F243" t="s">
        <v>1370</v>
      </c>
      <c r="G243">
        <v>141</v>
      </c>
      <c r="H243" t="s">
        <v>3157</v>
      </c>
    </row>
    <row r="244" spans="1:8" x14ac:dyDescent="0.25">
      <c r="B244" t="s">
        <v>4004</v>
      </c>
      <c r="D244" s="7" t="s">
        <v>12</v>
      </c>
      <c r="E244" t="s">
        <v>1366</v>
      </c>
      <c r="F244" t="s">
        <v>1370</v>
      </c>
      <c r="G244">
        <v>141</v>
      </c>
      <c r="H244" t="s">
        <v>3157</v>
      </c>
    </row>
    <row r="245" spans="1:8" x14ac:dyDescent="0.25">
      <c r="B245" t="s">
        <v>4005</v>
      </c>
      <c r="D245" s="7" t="s">
        <v>12</v>
      </c>
      <c r="E245" t="s">
        <v>1366</v>
      </c>
      <c r="F245" t="s">
        <v>1370</v>
      </c>
      <c r="G245">
        <v>141</v>
      </c>
      <c r="H245" t="s">
        <v>3157</v>
      </c>
    </row>
    <row r="246" spans="1:8" x14ac:dyDescent="0.25">
      <c r="B246" t="s">
        <v>4006</v>
      </c>
      <c r="D246" s="7" t="s">
        <v>12</v>
      </c>
      <c r="E246" t="s">
        <v>1366</v>
      </c>
      <c r="F246" t="s">
        <v>1370</v>
      </c>
      <c r="G246">
        <v>141</v>
      </c>
      <c r="H246" t="s">
        <v>3157</v>
      </c>
    </row>
    <row r="247" spans="1:8" x14ac:dyDescent="0.25">
      <c r="B247" t="s">
        <v>4007</v>
      </c>
      <c r="D247" s="7" t="s">
        <v>12</v>
      </c>
      <c r="E247" t="s">
        <v>1366</v>
      </c>
      <c r="F247" t="s">
        <v>1370</v>
      </c>
      <c r="G247">
        <v>141</v>
      </c>
      <c r="H247" t="s">
        <v>3157</v>
      </c>
    </row>
    <row r="248" spans="1:8" x14ac:dyDescent="0.25">
      <c r="A248" t="s">
        <v>3573</v>
      </c>
      <c r="B248" t="s">
        <v>4008</v>
      </c>
      <c r="D248" s="7" t="s">
        <v>12</v>
      </c>
      <c r="E248" t="s">
        <v>1366</v>
      </c>
      <c r="F248" t="s">
        <v>1370</v>
      </c>
      <c r="G248">
        <v>141</v>
      </c>
      <c r="H248" t="s">
        <v>3157</v>
      </c>
    </row>
    <row r="249" spans="1:8" x14ac:dyDescent="0.25">
      <c r="A249" t="s">
        <v>3594</v>
      </c>
      <c r="B249" t="s">
        <v>4009</v>
      </c>
      <c r="D249" s="7" t="s">
        <v>12</v>
      </c>
      <c r="E249" t="s">
        <v>1366</v>
      </c>
      <c r="F249" t="s">
        <v>1370</v>
      </c>
      <c r="G249">
        <v>141</v>
      </c>
      <c r="H249" t="s">
        <v>3157</v>
      </c>
    </row>
    <row r="250" spans="1:8" x14ac:dyDescent="0.25">
      <c r="B250" t="s">
        <v>4010</v>
      </c>
      <c r="D250" s="7" t="s">
        <v>99</v>
      </c>
      <c r="E250" t="s">
        <v>1366</v>
      </c>
      <c r="F250" t="s">
        <v>1370</v>
      </c>
      <c r="G250">
        <v>142</v>
      </c>
      <c r="H250" t="s">
        <v>3157</v>
      </c>
    </row>
    <row r="251" spans="1:8" x14ac:dyDescent="0.25">
      <c r="B251" t="s">
        <v>4011</v>
      </c>
      <c r="D251" s="7">
        <v>4.1204632293250611</v>
      </c>
      <c r="E251" t="s">
        <v>1366</v>
      </c>
      <c r="F251" t="s">
        <v>1370</v>
      </c>
      <c r="G251">
        <v>142</v>
      </c>
      <c r="H251" t="s">
        <v>3157</v>
      </c>
    </row>
    <row r="252" spans="1:8" x14ac:dyDescent="0.25">
      <c r="B252" t="s">
        <v>4012</v>
      </c>
      <c r="D252" s="7">
        <v>4.1746897363018691</v>
      </c>
      <c r="E252" t="s">
        <v>1366</v>
      </c>
      <c r="F252" t="s">
        <v>1370</v>
      </c>
      <c r="G252">
        <v>142</v>
      </c>
      <c r="H252" t="s">
        <v>3157</v>
      </c>
    </row>
    <row r="253" spans="1:8" x14ac:dyDescent="0.25">
      <c r="B253" t="s">
        <v>4013</v>
      </c>
      <c r="D253" s="7" t="s">
        <v>99</v>
      </c>
      <c r="E253" t="s">
        <v>1366</v>
      </c>
      <c r="F253" t="s">
        <v>1370</v>
      </c>
      <c r="G253">
        <v>142</v>
      </c>
      <c r="H253" t="s">
        <v>3157</v>
      </c>
    </row>
    <row r="254" spans="1:8" x14ac:dyDescent="0.25">
      <c r="B254" t="s">
        <v>4014</v>
      </c>
      <c r="D254" s="7" t="s">
        <v>99</v>
      </c>
      <c r="E254" t="s">
        <v>1366</v>
      </c>
      <c r="F254" t="s">
        <v>1370</v>
      </c>
      <c r="G254">
        <v>142</v>
      </c>
      <c r="H254" t="s">
        <v>3157</v>
      </c>
    </row>
    <row r="255" spans="1:8" x14ac:dyDescent="0.25">
      <c r="B255" t="s">
        <v>4015</v>
      </c>
      <c r="D255" s="7">
        <v>3.9085667581791577</v>
      </c>
      <c r="E255" t="s">
        <v>1366</v>
      </c>
      <c r="F255" t="s">
        <v>1370</v>
      </c>
      <c r="G255">
        <v>142</v>
      </c>
      <c r="H255" t="s">
        <v>3157</v>
      </c>
    </row>
    <row r="256" spans="1:8" x14ac:dyDescent="0.25">
      <c r="B256" t="s">
        <v>4016</v>
      </c>
      <c r="D256" s="7">
        <v>4.1495754041331194</v>
      </c>
      <c r="E256" t="s">
        <v>1366</v>
      </c>
      <c r="F256" t="s">
        <v>1370</v>
      </c>
      <c r="G256">
        <v>142</v>
      </c>
      <c r="H256" t="s">
        <v>3157</v>
      </c>
    </row>
    <row r="257" spans="1:8" x14ac:dyDescent="0.25">
      <c r="B257" t="s">
        <v>4017</v>
      </c>
      <c r="D257" s="7" t="s">
        <v>99</v>
      </c>
      <c r="E257" t="s">
        <v>1366</v>
      </c>
      <c r="F257" t="s">
        <v>1370</v>
      </c>
      <c r="G257">
        <v>142</v>
      </c>
      <c r="H257" t="s">
        <v>3157</v>
      </c>
    </row>
    <row r="258" spans="1:8" x14ac:dyDescent="0.25">
      <c r="B258" t="s">
        <v>4018</v>
      </c>
      <c r="D258" s="7" t="s">
        <v>99</v>
      </c>
      <c r="E258" t="s">
        <v>1366</v>
      </c>
      <c r="F258" t="s">
        <v>1370</v>
      </c>
      <c r="G258">
        <v>142</v>
      </c>
      <c r="H258" t="s">
        <v>3157</v>
      </c>
    </row>
    <row r="259" spans="1:8" x14ac:dyDescent="0.25">
      <c r="B259" t="s">
        <v>4019</v>
      </c>
      <c r="D259" s="7" t="s">
        <v>99</v>
      </c>
      <c r="E259" t="s">
        <v>1366</v>
      </c>
      <c r="F259" t="s">
        <v>1370</v>
      </c>
      <c r="G259">
        <v>142</v>
      </c>
      <c r="H259" t="s">
        <v>3157</v>
      </c>
    </row>
    <row r="260" spans="1:8" x14ac:dyDescent="0.25">
      <c r="B260" t="s">
        <v>4020</v>
      </c>
      <c r="D260" s="7">
        <v>4.286706147070368</v>
      </c>
      <c r="E260" t="s">
        <v>1366</v>
      </c>
      <c r="F260" t="s">
        <v>1370</v>
      </c>
      <c r="G260">
        <v>142</v>
      </c>
      <c r="H260" t="s">
        <v>3157</v>
      </c>
    </row>
    <row r="261" spans="1:8" x14ac:dyDescent="0.25">
      <c r="B261" t="s">
        <v>4021</v>
      </c>
      <c r="D261" s="7">
        <v>7.2293595207624408</v>
      </c>
      <c r="E261" t="s">
        <v>1366</v>
      </c>
      <c r="F261" t="s">
        <v>1370</v>
      </c>
      <c r="G261">
        <v>142</v>
      </c>
      <c r="H261" t="s">
        <v>3157</v>
      </c>
    </row>
    <row r="262" spans="1:8" x14ac:dyDescent="0.25">
      <c r="B262" t="s">
        <v>4022</v>
      </c>
      <c r="D262" s="7">
        <v>7.0818358392919603</v>
      </c>
      <c r="E262" t="s">
        <v>1366</v>
      </c>
      <c r="F262" t="s">
        <v>1370</v>
      </c>
      <c r="G262">
        <v>142</v>
      </c>
      <c r="H262" t="s">
        <v>3157</v>
      </c>
    </row>
    <row r="263" spans="1:8" x14ac:dyDescent="0.25">
      <c r="B263" t="s">
        <v>4023</v>
      </c>
      <c r="D263" s="7">
        <v>4.1226959039193467</v>
      </c>
      <c r="E263" t="s">
        <v>1366</v>
      </c>
      <c r="F263" t="s">
        <v>1370</v>
      </c>
      <c r="G263">
        <v>142</v>
      </c>
      <c r="H263" t="s">
        <v>3157</v>
      </c>
    </row>
    <row r="264" spans="1:8" x14ac:dyDescent="0.25">
      <c r="B264" t="s">
        <v>4024</v>
      </c>
      <c r="D264" s="7" t="s">
        <v>99</v>
      </c>
      <c r="E264" t="s">
        <v>1366</v>
      </c>
      <c r="F264" t="s">
        <v>1370</v>
      </c>
      <c r="G264">
        <v>142</v>
      </c>
      <c r="H264" t="s">
        <v>3157</v>
      </c>
    </row>
    <row r="265" spans="1:8" x14ac:dyDescent="0.25">
      <c r="B265" t="s">
        <v>4025</v>
      </c>
      <c r="D265" s="7" t="s">
        <v>99</v>
      </c>
      <c r="E265" t="s">
        <v>1366</v>
      </c>
      <c r="F265" t="s">
        <v>1370</v>
      </c>
      <c r="G265">
        <v>142</v>
      </c>
      <c r="H265" t="s">
        <v>3157</v>
      </c>
    </row>
    <row r="266" spans="1:8" x14ac:dyDescent="0.25">
      <c r="B266" t="s">
        <v>4026</v>
      </c>
      <c r="D266" s="7" t="s">
        <v>99</v>
      </c>
      <c r="E266" t="s">
        <v>1366</v>
      </c>
      <c r="F266" t="s">
        <v>1370</v>
      </c>
      <c r="G266">
        <v>142</v>
      </c>
      <c r="H266" t="s">
        <v>3157</v>
      </c>
    </row>
    <row r="267" spans="1:8" x14ac:dyDescent="0.25">
      <c r="B267" t="s">
        <v>4027</v>
      </c>
      <c r="D267" s="7" t="s">
        <v>99</v>
      </c>
      <c r="E267" t="s">
        <v>1366</v>
      </c>
      <c r="F267" t="s">
        <v>1370</v>
      </c>
      <c r="G267">
        <v>142</v>
      </c>
      <c r="H267" t="s">
        <v>3157</v>
      </c>
    </row>
    <row r="268" spans="1:8" x14ac:dyDescent="0.25">
      <c r="B268" t="s">
        <v>4028</v>
      </c>
      <c r="D268" s="7" t="s">
        <v>99</v>
      </c>
      <c r="E268" t="s">
        <v>1366</v>
      </c>
      <c r="F268" t="s">
        <v>1370</v>
      </c>
      <c r="G268">
        <v>142</v>
      </c>
      <c r="H268" t="s">
        <v>3157</v>
      </c>
    </row>
    <row r="269" spans="1:8" x14ac:dyDescent="0.25">
      <c r="B269" t="s">
        <v>4029</v>
      </c>
      <c r="D269" s="7" t="s">
        <v>99</v>
      </c>
      <c r="E269" t="s">
        <v>1366</v>
      </c>
      <c r="F269" t="s">
        <v>1370</v>
      </c>
      <c r="G269">
        <v>142</v>
      </c>
      <c r="H269" t="s">
        <v>3157</v>
      </c>
    </row>
    <row r="270" spans="1:8" x14ac:dyDescent="0.25">
      <c r="B270" t="s">
        <v>4030</v>
      </c>
      <c r="D270" s="7" t="s">
        <v>99</v>
      </c>
      <c r="E270" t="s">
        <v>1366</v>
      </c>
      <c r="F270" t="s">
        <v>1370</v>
      </c>
      <c r="G270">
        <v>142</v>
      </c>
      <c r="H270" t="s">
        <v>3157</v>
      </c>
    </row>
    <row r="271" spans="1:8" x14ac:dyDescent="0.25">
      <c r="B271" t="s">
        <v>4031</v>
      </c>
      <c r="D271" s="7" t="s">
        <v>99</v>
      </c>
      <c r="E271" t="s">
        <v>1366</v>
      </c>
      <c r="F271" t="s">
        <v>1370</v>
      </c>
      <c r="G271">
        <v>142</v>
      </c>
      <c r="H271" t="s">
        <v>3157</v>
      </c>
    </row>
    <row r="272" spans="1:8" x14ac:dyDescent="0.25">
      <c r="A272" t="s">
        <v>3685</v>
      </c>
      <c r="B272" t="s">
        <v>4032</v>
      </c>
      <c r="D272" s="7" t="s">
        <v>99</v>
      </c>
      <c r="E272" t="s">
        <v>1366</v>
      </c>
      <c r="F272" t="s">
        <v>1370</v>
      </c>
      <c r="G272">
        <v>142</v>
      </c>
      <c r="H272" t="s">
        <v>3157</v>
      </c>
    </row>
    <row r="273" spans="1:8" x14ac:dyDescent="0.25">
      <c r="B273" t="s">
        <v>4033</v>
      </c>
      <c r="D273" s="7" t="s">
        <v>99</v>
      </c>
      <c r="E273" t="s">
        <v>1366</v>
      </c>
      <c r="F273" t="s">
        <v>1370</v>
      </c>
      <c r="G273">
        <v>142</v>
      </c>
      <c r="H273" t="s">
        <v>3157</v>
      </c>
    </row>
    <row r="274" spans="1:8" x14ac:dyDescent="0.25">
      <c r="B274" t="s">
        <v>4034</v>
      </c>
      <c r="D274" s="7" t="s">
        <v>12</v>
      </c>
      <c r="E274" t="s">
        <v>1366</v>
      </c>
      <c r="F274" t="s">
        <v>1370</v>
      </c>
      <c r="G274">
        <v>142</v>
      </c>
      <c r="H274" t="s">
        <v>3157</v>
      </c>
    </row>
    <row r="275" spans="1:8" x14ac:dyDescent="0.25">
      <c r="B275" t="s">
        <v>4035</v>
      </c>
      <c r="D275" s="7" t="s">
        <v>12</v>
      </c>
      <c r="E275" t="s">
        <v>1366</v>
      </c>
      <c r="F275" t="s">
        <v>1370</v>
      </c>
      <c r="G275">
        <v>142</v>
      </c>
      <c r="H275" t="s">
        <v>3157</v>
      </c>
    </row>
    <row r="276" spans="1:8" x14ac:dyDescent="0.25">
      <c r="B276" t="s">
        <v>4036</v>
      </c>
      <c r="D276" s="7" t="s">
        <v>12</v>
      </c>
      <c r="E276" t="s">
        <v>1366</v>
      </c>
      <c r="F276" t="s">
        <v>1370</v>
      </c>
      <c r="G276">
        <v>142</v>
      </c>
      <c r="H276" t="s">
        <v>3157</v>
      </c>
    </row>
    <row r="277" spans="1:8" x14ac:dyDescent="0.25">
      <c r="B277" t="s">
        <v>4037</v>
      </c>
      <c r="D277" s="7" t="s">
        <v>12</v>
      </c>
      <c r="E277" t="s">
        <v>1366</v>
      </c>
      <c r="F277" t="s">
        <v>1370</v>
      </c>
      <c r="G277">
        <v>142</v>
      </c>
      <c r="H277" t="s">
        <v>3157</v>
      </c>
    </row>
    <row r="278" spans="1:8" x14ac:dyDescent="0.25">
      <c r="B278" t="s">
        <v>4038</v>
      </c>
      <c r="D278" s="7" t="s">
        <v>12</v>
      </c>
      <c r="E278" t="s">
        <v>1366</v>
      </c>
      <c r="F278" t="s">
        <v>1370</v>
      </c>
      <c r="G278">
        <v>142</v>
      </c>
      <c r="H278" t="s">
        <v>3157</v>
      </c>
    </row>
    <row r="279" spans="1:8" x14ac:dyDescent="0.25">
      <c r="B279" t="s">
        <v>4039</v>
      </c>
      <c r="D279" s="7" t="s">
        <v>12</v>
      </c>
      <c r="E279" t="s">
        <v>1366</v>
      </c>
      <c r="F279" t="s">
        <v>1370</v>
      </c>
      <c r="G279">
        <v>142</v>
      </c>
      <c r="H279" t="s">
        <v>3157</v>
      </c>
    </row>
    <row r="280" spans="1:8" x14ac:dyDescent="0.25">
      <c r="B280" t="s">
        <v>4040</v>
      </c>
      <c r="D280" s="7" t="s">
        <v>12</v>
      </c>
      <c r="E280" t="s">
        <v>1366</v>
      </c>
      <c r="F280" t="s">
        <v>1370</v>
      </c>
      <c r="G280">
        <v>142</v>
      </c>
      <c r="H280" t="s">
        <v>3157</v>
      </c>
    </row>
    <row r="281" spans="1:8" x14ac:dyDescent="0.25">
      <c r="B281" t="s">
        <v>4041</v>
      </c>
      <c r="D281" s="7" t="s">
        <v>12</v>
      </c>
      <c r="E281" t="s">
        <v>1366</v>
      </c>
      <c r="F281" t="s">
        <v>1370</v>
      </c>
      <c r="G281">
        <v>142</v>
      </c>
      <c r="H281" t="s">
        <v>3157</v>
      </c>
    </row>
    <row r="282" spans="1:8" x14ac:dyDescent="0.25">
      <c r="A282" t="s">
        <v>3716</v>
      </c>
      <c r="B282" t="s">
        <v>4042</v>
      </c>
      <c r="D282" s="7" t="s">
        <v>12</v>
      </c>
      <c r="E282" t="s">
        <v>1366</v>
      </c>
      <c r="F282" t="s">
        <v>1370</v>
      </c>
      <c r="G282">
        <v>142</v>
      </c>
      <c r="H282" t="s">
        <v>3157</v>
      </c>
    </row>
    <row r="283" spans="1:8" x14ac:dyDescent="0.25">
      <c r="B283" t="s">
        <v>4043</v>
      </c>
      <c r="D283" s="7" t="s">
        <v>12</v>
      </c>
      <c r="E283" t="s">
        <v>1366</v>
      </c>
      <c r="F283" t="s">
        <v>1370</v>
      </c>
      <c r="G283">
        <v>142</v>
      </c>
      <c r="H283" t="s">
        <v>3157</v>
      </c>
    </row>
    <row r="284" spans="1:8" x14ac:dyDescent="0.25">
      <c r="B284" t="s">
        <v>4044</v>
      </c>
      <c r="D284" s="7" t="s">
        <v>12</v>
      </c>
      <c r="E284" t="s">
        <v>1366</v>
      </c>
      <c r="F284" t="s">
        <v>1370</v>
      </c>
      <c r="G284">
        <v>142</v>
      </c>
      <c r="H284" t="s">
        <v>3157</v>
      </c>
    </row>
    <row r="285" spans="1:8" x14ac:dyDescent="0.25">
      <c r="B285" t="s">
        <v>4045</v>
      </c>
      <c r="D285" s="7" t="s">
        <v>12</v>
      </c>
      <c r="E285" t="s">
        <v>1366</v>
      </c>
      <c r="F285" t="s">
        <v>1370</v>
      </c>
      <c r="G285">
        <v>142</v>
      </c>
      <c r="H285" t="s">
        <v>3157</v>
      </c>
    </row>
    <row r="286" spans="1:8" x14ac:dyDescent="0.25">
      <c r="B286" t="s">
        <v>4046</v>
      </c>
      <c r="D286" s="7" t="s">
        <v>12</v>
      </c>
      <c r="E286" t="s">
        <v>1366</v>
      </c>
      <c r="F286" t="s">
        <v>1370</v>
      </c>
      <c r="G286">
        <v>142</v>
      </c>
      <c r="H286" t="s">
        <v>3157</v>
      </c>
    </row>
    <row r="287" spans="1:8" x14ac:dyDescent="0.25">
      <c r="B287" t="s">
        <v>4047</v>
      </c>
      <c r="D287" s="7" t="s">
        <v>12</v>
      </c>
      <c r="E287" t="s">
        <v>1366</v>
      </c>
      <c r="F287" t="s">
        <v>1370</v>
      </c>
      <c r="G287">
        <v>142</v>
      </c>
      <c r="H287" t="s">
        <v>3157</v>
      </c>
    </row>
    <row r="288" spans="1:8" x14ac:dyDescent="0.25">
      <c r="B288" t="s">
        <v>4048</v>
      </c>
      <c r="D288" s="7" t="s">
        <v>12</v>
      </c>
      <c r="E288" t="s">
        <v>1366</v>
      </c>
      <c r="F288" t="s">
        <v>1370</v>
      </c>
      <c r="G288">
        <v>142</v>
      </c>
      <c r="H288" t="s">
        <v>3157</v>
      </c>
    </row>
    <row r="289" spans="1:8" x14ac:dyDescent="0.25">
      <c r="A289" t="s">
        <v>3734</v>
      </c>
      <c r="B289" t="s">
        <v>4049</v>
      </c>
      <c r="D289" s="7" t="s">
        <v>12</v>
      </c>
      <c r="E289" t="s">
        <v>1366</v>
      </c>
      <c r="F289" t="s">
        <v>1370</v>
      </c>
      <c r="G289">
        <v>142</v>
      </c>
      <c r="H289" t="s">
        <v>3157</v>
      </c>
    </row>
    <row r="290" spans="1:8" x14ac:dyDescent="0.25">
      <c r="A290" t="s">
        <v>3740</v>
      </c>
      <c r="B290" t="s">
        <v>4050</v>
      </c>
      <c r="D290" s="7" t="s">
        <v>12</v>
      </c>
      <c r="E290" t="s">
        <v>1366</v>
      </c>
      <c r="F290" t="s">
        <v>1370</v>
      </c>
      <c r="G290">
        <v>142</v>
      </c>
      <c r="H290" t="s">
        <v>3157</v>
      </c>
    </row>
    <row r="291" spans="1:8" x14ac:dyDescent="0.25">
      <c r="B291" t="s">
        <v>4051</v>
      </c>
      <c r="D291" s="7" t="s">
        <v>12</v>
      </c>
      <c r="E291" t="s">
        <v>1366</v>
      </c>
      <c r="F291" t="s">
        <v>1370</v>
      </c>
      <c r="G291">
        <v>142</v>
      </c>
      <c r="H291" t="s">
        <v>3157</v>
      </c>
    </row>
    <row r="292" spans="1:8" x14ac:dyDescent="0.25">
      <c r="B292" t="s">
        <v>4052</v>
      </c>
      <c r="D292" s="7" t="s">
        <v>12</v>
      </c>
      <c r="E292" t="s">
        <v>1366</v>
      </c>
      <c r="F292" t="s">
        <v>1370</v>
      </c>
      <c r="G292">
        <v>142</v>
      </c>
      <c r="H292" t="s">
        <v>3157</v>
      </c>
    </row>
    <row r="293" spans="1:8" x14ac:dyDescent="0.25">
      <c r="B293" t="s">
        <v>4053</v>
      </c>
      <c r="D293" s="7" t="s">
        <v>12</v>
      </c>
      <c r="E293" t="s">
        <v>1366</v>
      </c>
      <c r="F293" t="s">
        <v>1370</v>
      </c>
      <c r="G293">
        <v>142</v>
      </c>
      <c r="H293" t="s">
        <v>3157</v>
      </c>
    </row>
    <row r="294" spans="1:8" x14ac:dyDescent="0.25">
      <c r="B294" t="s">
        <v>4054</v>
      </c>
      <c r="D294" s="7" t="s">
        <v>12</v>
      </c>
      <c r="E294" t="s">
        <v>1366</v>
      </c>
      <c r="F294" t="s">
        <v>1370</v>
      </c>
      <c r="G294">
        <v>142</v>
      </c>
      <c r="H294" t="s">
        <v>3157</v>
      </c>
    </row>
    <row r="295" spans="1:8" x14ac:dyDescent="0.25">
      <c r="B295" t="s">
        <v>4055</v>
      </c>
      <c r="D295" s="7" t="s">
        <v>12</v>
      </c>
      <c r="E295" t="s">
        <v>1366</v>
      </c>
      <c r="F295" t="s">
        <v>1370</v>
      </c>
      <c r="G295">
        <v>142</v>
      </c>
      <c r="H295" t="s">
        <v>3157</v>
      </c>
    </row>
    <row r="296" spans="1:8" x14ac:dyDescent="0.25">
      <c r="B296" t="s">
        <v>4056</v>
      </c>
      <c r="D296" s="7" t="s">
        <v>12</v>
      </c>
      <c r="E296" t="s">
        <v>1366</v>
      </c>
      <c r="F296" t="s">
        <v>1370</v>
      </c>
      <c r="G296">
        <v>142</v>
      </c>
      <c r="H296" t="s">
        <v>3157</v>
      </c>
    </row>
    <row r="297" spans="1:8" x14ac:dyDescent="0.25">
      <c r="B297" t="s">
        <v>4057</v>
      </c>
      <c r="D297" s="7" t="s">
        <v>12</v>
      </c>
      <c r="E297" t="s">
        <v>1366</v>
      </c>
      <c r="F297" t="s">
        <v>1370</v>
      </c>
      <c r="G297">
        <v>142</v>
      </c>
      <c r="H297" t="s">
        <v>3157</v>
      </c>
    </row>
    <row r="298" spans="1:8" x14ac:dyDescent="0.25">
      <c r="B298" t="s">
        <v>4058</v>
      </c>
      <c r="D298" s="7" t="s">
        <v>12</v>
      </c>
      <c r="E298" t="s">
        <v>1366</v>
      </c>
      <c r="F298" t="s">
        <v>1370</v>
      </c>
      <c r="G298">
        <v>142</v>
      </c>
      <c r="H298" t="s">
        <v>3157</v>
      </c>
    </row>
    <row r="299" spans="1:8" x14ac:dyDescent="0.25">
      <c r="B299" t="s">
        <v>4059</v>
      </c>
      <c r="D299" s="7" t="s">
        <v>12</v>
      </c>
      <c r="E299" t="s">
        <v>1366</v>
      </c>
      <c r="F299" t="s">
        <v>1370</v>
      </c>
      <c r="G299">
        <v>142</v>
      </c>
      <c r="H299" t="s">
        <v>3157</v>
      </c>
    </row>
    <row r="300" spans="1:8" x14ac:dyDescent="0.25">
      <c r="B300" t="s">
        <v>4060</v>
      </c>
      <c r="D300" s="7" t="s">
        <v>12</v>
      </c>
      <c r="E300" t="s">
        <v>1366</v>
      </c>
      <c r="F300" t="s">
        <v>1370</v>
      </c>
      <c r="G300">
        <v>142</v>
      </c>
      <c r="H300" t="s">
        <v>3157</v>
      </c>
    </row>
    <row r="301" spans="1:8" x14ac:dyDescent="0.25">
      <c r="B301" t="s">
        <v>4061</v>
      </c>
      <c r="D301" s="7" t="s">
        <v>12</v>
      </c>
      <c r="E301" t="s">
        <v>1366</v>
      </c>
      <c r="F301" t="s">
        <v>1370</v>
      </c>
      <c r="G301">
        <v>142</v>
      </c>
      <c r="H301" t="s">
        <v>3157</v>
      </c>
    </row>
    <row r="302" spans="1:8" x14ac:dyDescent="0.25">
      <c r="A302" t="s">
        <v>3786</v>
      </c>
      <c r="B302" t="s">
        <v>4062</v>
      </c>
      <c r="D302" s="7" t="s">
        <v>12</v>
      </c>
      <c r="E302" t="s">
        <v>1366</v>
      </c>
      <c r="F302" t="s">
        <v>1370</v>
      </c>
      <c r="G302">
        <v>142</v>
      </c>
      <c r="H302" t="s">
        <v>3157</v>
      </c>
    </row>
    <row r="303" spans="1:8" x14ac:dyDescent="0.25">
      <c r="A303" t="s">
        <v>3792</v>
      </c>
      <c r="B303" t="s">
        <v>4063</v>
      </c>
      <c r="D303" s="7" t="s">
        <v>12</v>
      </c>
      <c r="E303" t="s">
        <v>1366</v>
      </c>
      <c r="F303" t="s">
        <v>1370</v>
      </c>
      <c r="G303">
        <v>142</v>
      </c>
      <c r="H303" t="s">
        <v>3157</v>
      </c>
    </row>
    <row r="304" spans="1:8" x14ac:dyDescent="0.25">
      <c r="A304" t="s">
        <v>3287</v>
      </c>
      <c r="B304" s="37" t="str">
        <f>VLOOKUP(A304,S$443:U$630,2,FALSE)</f>
        <v>201602_141_01_A2_G</v>
      </c>
      <c r="D304" s="7">
        <f>VLOOKUP(B304,V$443:W$536,2,FALSE)</f>
        <v>3.112639893139904</v>
      </c>
      <c r="E304" t="s">
        <v>1366</v>
      </c>
      <c r="F304" t="s">
        <v>1370</v>
      </c>
      <c r="G304">
        <v>142</v>
      </c>
      <c r="H304" t="s">
        <v>3157</v>
      </c>
    </row>
    <row r="305" spans="1:8" x14ac:dyDescent="0.25">
      <c r="B305" t="s">
        <v>3312</v>
      </c>
      <c r="D305" s="7" t="str">
        <f>VLOOKUP(B305,X$35:Y$128,2,FALSE)</f>
        <v>ND</v>
      </c>
      <c r="E305" t="s">
        <v>1366</v>
      </c>
      <c r="F305" t="s">
        <v>1370</v>
      </c>
      <c r="G305">
        <v>142</v>
      </c>
      <c r="H305" t="s">
        <v>3157</v>
      </c>
    </row>
    <row r="306" spans="1:8" x14ac:dyDescent="0.25">
      <c r="A306" t="s">
        <v>3269</v>
      </c>
      <c r="B306" s="37" t="str">
        <f>VLOOKUP(A306,S$443:U$630,2,FALSE)</f>
        <v>201602_141_01_C1_G</v>
      </c>
      <c r="D306" s="7" t="str">
        <f>VLOOKUP(B306,V$443:W$536,2,FALSE)</f>
        <v>ND</v>
      </c>
      <c r="E306" t="s">
        <v>1366</v>
      </c>
      <c r="F306" t="s">
        <v>1370</v>
      </c>
      <c r="G306">
        <v>142</v>
      </c>
      <c r="H306" t="s">
        <v>3157</v>
      </c>
    </row>
    <row r="307" spans="1:8" x14ac:dyDescent="0.25">
      <c r="A307" t="s">
        <v>3746</v>
      </c>
      <c r="B307" t="s">
        <v>3526</v>
      </c>
      <c r="D307" s="7">
        <f>VLOOKUP(B307,X$35:Y$128,2,FALSE)</f>
        <v>3.1539532379491964</v>
      </c>
      <c r="E307" t="s">
        <v>1366</v>
      </c>
      <c r="F307" t="s">
        <v>1370</v>
      </c>
      <c r="G307">
        <v>142</v>
      </c>
      <c r="H307" t="s">
        <v>3157</v>
      </c>
    </row>
    <row r="308" spans="1:8" x14ac:dyDescent="0.25">
      <c r="A308" s="10" t="s">
        <v>3393</v>
      </c>
      <c r="B308" t="s">
        <v>3394</v>
      </c>
      <c r="D308" s="7" t="str">
        <f>VLOOKUP(B308,X$35:Y$128,2,FALSE)</f>
        <v>ND</v>
      </c>
      <c r="E308" t="s">
        <v>1366</v>
      </c>
      <c r="F308" t="s">
        <v>1370</v>
      </c>
      <c r="G308">
        <v>142</v>
      </c>
      <c r="H308" t="s">
        <v>3157</v>
      </c>
    </row>
    <row r="309" spans="1:8" x14ac:dyDescent="0.25">
      <c r="A309" t="s">
        <v>3511</v>
      </c>
      <c r="B309" s="37" t="str">
        <f>VLOOKUP(A309,S$443:U$630,2,FALSE)</f>
        <v>201602_141_01_F11_G</v>
      </c>
      <c r="D309" s="7">
        <f>VLOOKUP(B309,V$443:W$536,2,FALSE)</f>
        <v>3.0778805009523933</v>
      </c>
      <c r="E309" t="s">
        <v>1366</v>
      </c>
      <c r="F309" t="s">
        <v>1370</v>
      </c>
      <c r="G309">
        <v>142</v>
      </c>
      <c r="H309" t="s">
        <v>3157</v>
      </c>
    </row>
    <row r="310" spans="1:8" x14ac:dyDescent="0.25">
      <c r="A310" t="s">
        <v>3491</v>
      </c>
      <c r="B310" s="37" t="str">
        <f>VLOOKUP(A310,S$443:U$630,2,FALSE)</f>
        <v>201602_141_01_G10_G</v>
      </c>
      <c r="D310" s="7" t="str">
        <f>VLOOKUP(B310,V$443:W$536,2,FALSE)</f>
        <v>ND</v>
      </c>
      <c r="E310" t="s">
        <v>1366</v>
      </c>
      <c r="F310" t="s">
        <v>1370</v>
      </c>
      <c r="G310">
        <v>142</v>
      </c>
      <c r="H310" t="s">
        <v>3157</v>
      </c>
    </row>
    <row r="311" spans="1:8" x14ac:dyDescent="0.25">
      <c r="A311" t="s">
        <v>3716</v>
      </c>
      <c r="B311" t="str">
        <f>VLOOKUP(A311,S$443:U$630,2,FALSE)</f>
        <v>201602_142_01_A9_G</v>
      </c>
      <c r="D311" s="7" t="s">
        <v>12</v>
      </c>
      <c r="E311" t="s">
        <v>1366</v>
      </c>
      <c r="F311" t="s">
        <v>1370</v>
      </c>
      <c r="G311">
        <v>142</v>
      </c>
      <c r="H311" t="s">
        <v>3157</v>
      </c>
    </row>
    <row r="312" spans="1:8" x14ac:dyDescent="0.25">
      <c r="A312" t="s">
        <v>3740</v>
      </c>
      <c r="B312" t="str">
        <f>VLOOKUP(A312,S$443:U$630,2,FALSE)</f>
        <v>201602_142_01_B10_G</v>
      </c>
      <c r="D312" s="7" t="s">
        <v>12</v>
      </c>
      <c r="E312" t="s">
        <v>1366</v>
      </c>
      <c r="F312" t="s">
        <v>1370</v>
      </c>
      <c r="G312">
        <v>142</v>
      </c>
      <c r="H312" t="s">
        <v>3157</v>
      </c>
    </row>
    <row r="313" spans="1:8" x14ac:dyDescent="0.25">
      <c r="A313" t="s">
        <v>3311</v>
      </c>
      <c r="B313" t="s">
        <v>3787</v>
      </c>
      <c r="D313" s="7" t="s">
        <v>12</v>
      </c>
      <c r="E313" t="s">
        <v>1366</v>
      </c>
      <c r="F313" t="s">
        <v>1370</v>
      </c>
      <c r="G313">
        <v>142</v>
      </c>
      <c r="H313" t="s">
        <v>3157</v>
      </c>
    </row>
    <row r="314" spans="1:8" x14ac:dyDescent="0.25">
      <c r="A314" t="s">
        <v>3743</v>
      </c>
      <c r="B314" t="str">
        <f>VLOOKUP(A314,S$443:U$630,2,FALSE)</f>
        <v>201602_142_01_C10_G</v>
      </c>
      <c r="D314" s="7" t="s">
        <v>12</v>
      </c>
      <c r="E314" t="s">
        <v>1366</v>
      </c>
      <c r="F314" t="s">
        <v>1370</v>
      </c>
      <c r="G314">
        <v>142</v>
      </c>
      <c r="H314" t="s">
        <v>3157</v>
      </c>
    </row>
    <row r="315" spans="1:8" x14ac:dyDescent="0.25">
      <c r="B315" t="s">
        <v>3747</v>
      </c>
      <c r="D315" s="7" t="s">
        <v>12</v>
      </c>
      <c r="E315" t="s">
        <v>1366</v>
      </c>
      <c r="F315" t="s">
        <v>1370</v>
      </c>
      <c r="G315">
        <v>142</v>
      </c>
      <c r="H315" t="s">
        <v>3157</v>
      </c>
    </row>
    <row r="316" spans="1:8" x14ac:dyDescent="0.25">
      <c r="B316" t="s">
        <v>3793</v>
      </c>
      <c r="D316" s="7" t="s">
        <v>12</v>
      </c>
      <c r="E316" t="s">
        <v>1366</v>
      </c>
      <c r="F316" t="s">
        <v>1370</v>
      </c>
      <c r="G316">
        <v>142</v>
      </c>
      <c r="H316" t="s">
        <v>3157</v>
      </c>
    </row>
    <row r="317" spans="1:8" x14ac:dyDescent="0.25">
      <c r="B317" t="s">
        <v>3615</v>
      </c>
      <c r="D317" s="7" t="s">
        <v>12</v>
      </c>
      <c r="E317" t="s">
        <v>1366</v>
      </c>
      <c r="F317" t="s">
        <v>1370</v>
      </c>
      <c r="G317">
        <v>142</v>
      </c>
      <c r="H317" t="s">
        <v>3157</v>
      </c>
    </row>
    <row r="318" spans="1:8" x14ac:dyDescent="0.25">
      <c r="A318" t="s">
        <v>3743</v>
      </c>
      <c r="B318" t="s">
        <v>3662</v>
      </c>
      <c r="D318" s="7" t="s">
        <v>12</v>
      </c>
      <c r="E318" t="s">
        <v>1366</v>
      </c>
      <c r="F318" t="s">
        <v>1370</v>
      </c>
      <c r="G318">
        <v>142</v>
      </c>
      <c r="H318" t="s">
        <v>3157</v>
      </c>
    </row>
    <row r="319" spans="1:8" x14ac:dyDescent="0.25">
      <c r="B319" t="s">
        <v>3796</v>
      </c>
      <c r="D319" s="7" t="s">
        <v>12</v>
      </c>
      <c r="E319" t="s">
        <v>1366</v>
      </c>
      <c r="F319" t="s">
        <v>1370</v>
      </c>
      <c r="G319">
        <v>142</v>
      </c>
      <c r="H319" t="s">
        <v>3157</v>
      </c>
    </row>
    <row r="320" spans="1:8" x14ac:dyDescent="0.25">
      <c r="A320" t="s">
        <v>3594</v>
      </c>
      <c r="B320" t="str">
        <f>VLOOKUP(A320,S$443:U$630,2,FALSE)</f>
        <v>201602_142_01_E3_G</v>
      </c>
      <c r="D320" s="7" t="s">
        <v>12</v>
      </c>
      <c r="E320" t="s">
        <v>1366</v>
      </c>
      <c r="F320" t="s">
        <v>1370</v>
      </c>
      <c r="G320">
        <v>142</v>
      </c>
      <c r="H320" t="s">
        <v>3157</v>
      </c>
    </row>
    <row r="321" spans="1:8" x14ac:dyDescent="0.25">
      <c r="B321" t="s">
        <v>3618</v>
      </c>
      <c r="D321" s="7" t="s">
        <v>12</v>
      </c>
      <c r="E321" t="s">
        <v>1366</v>
      </c>
      <c r="F321" t="s">
        <v>1370</v>
      </c>
      <c r="G321">
        <v>142</v>
      </c>
      <c r="H321" t="s">
        <v>3157</v>
      </c>
    </row>
    <row r="322" spans="1:8" x14ac:dyDescent="0.25">
      <c r="A322" t="s">
        <v>3685</v>
      </c>
      <c r="B322" t="str">
        <f>VLOOKUP(A322,S$443:U$630,2,FALSE)</f>
        <v>201602_142_01_E7_G</v>
      </c>
      <c r="D322" s="7" t="s">
        <v>12</v>
      </c>
      <c r="E322" t="s">
        <v>1366</v>
      </c>
      <c r="F322" t="s">
        <v>1370</v>
      </c>
      <c r="G322">
        <v>142</v>
      </c>
      <c r="H322" t="s">
        <v>3157</v>
      </c>
    </row>
    <row r="323" spans="1:8" x14ac:dyDescent="0.25">
      <c r="A323" t="s">
        <v>3573</v>
      </c>
      <c r="B323" t="str">
        <f>VLOOKUP(A323,S$443:U$630,2,FALSE)</f>
        <v>201602_142_01_F2_G</v>
      </c>
      <c r="D323" s="7" t="s">
        <v>12</v>
      </c>
      <c r="E323" t="s">
        <v>1366</v>
      </c>
      <c r="F323" t="s">
        <v>1370</v>
      </c>
      <c r="G323">
        <v>142</v>
      </c>
      <c r="H323" t="s">
        <v>3157</v>
      </c>
    </row>
    <row r="324" spans="1:8" x14ac:dyDescent="0.25">
      <c r="A324" t="s">
        <v>3661</v>
      </c>
      <c r="B324" t="s">
        <v>3598</v>
      </c>
      <c r="D324" s="7" t="s">
        <v>12</v>
      </c>
      <c r="E324" t="s">
        <v>1366</v>
      </c>
      <c r="F324" t="s">
        <v>1370</v>
      </c>
      <c r="G324">
        <v>142</v>
      </c>
      <c r="H324" t="s">
        <v>3157</v>
      </c>
    </row>
    <row r="325" spans="1:8" x14ac:dyDescent="0.25">
      <c r="B325" t="s">
        <v>3621</v>
      </c>
      <c r="D325" s="7" t="s">
        <v>12</v>
      </c>
      <c r="E325" t="s">
        <v>1366</v>
      </c>
      <c r="F325" t="s">
        <v>1370</v>
      </c>
      <c r="G325">
        <v>142</v>
      </c>
      <c r="H325" t="s">
        <v>3157</v>
      </c>
    </row>
    <row r="326" spans="1:8" x14ac:dyDescent="0.25">
      <c r="A326" t="s">
        <v>3597</v>
      </c>
      <c r="B326" t="s">
        <v>3647</v>
      </c>
      <c r="D326" s="7" t="s">
        <v>12</v>
      </c>
      <c r="E326" t="s">
        <v>1366</v>
      </c>
      <c r="F326" t="s">
        <v>1370</v>
      </c>
      <c r="G326">
        <v>142</v>
      </c>
      <c r="H326" t="s">
        <v>3157</v>
      </c>
    </row>
    <row r="327" spans="1:8" x14ac:dyDescent="0.25">
      <c r="A327" t="s">
        <v>3734</v>
      </c>
      <c r="B327" t="str">
        <f>VLOOKUP(A327,S$443:U$630,2,FALSE)</f>
        <v>201602_142_01_H9_G</v>
      </c>
      <c r="D327" s="7" t="s">
        <v>12</v>
      </c>
      <c r="E327" t="s">
        <v>1366</v>
      </c>
      <c r="F327" t="s">
        <v>1370</v>
      </c>
      <c r="G327">
        <v>142</v>
      </c>
      <c r="H327" t="s">
        <v>3157</v>
      </c>
    </row>
    <row r="328" spans="1:8" x14ac:dyDescent="0.25">
      <c r="B328" t="s">
        <v>3217</v>
      </c>
      <c r="C328" s="8">
        <v>1</v>
      </c>
      <c r="D328" s="7">
        <v>2.3056007702842956</v>
      </c>
      <c r="E328" t="s">
        <v>1368</v>
      </c>
      <c r="F328" t="s">
        <v>1372</v>
      </c>
      <c r="G328" t="s">
        <v>1372</v>
      </c>
      <c r="H328" t="s">
        <v>3193</v>
      </c>
    </row>
    <row r="329" spans="1:8" x14ac:dyDescent="0.25">
      <c r="B329" t="s">
        <v>3183</v>
      </c>
      <c r="C329" s="8">
        <v>2</v>
      </c>
      <c r="D329" s="7">
        <v>1.5110168703754687</v>
      </c>
      <c r="E329" t="s">
        <v>1367</v>
      </c>
      <c r="F329" t="s">
        <v>1372</v>
      </c>
      <c r="G329" t="s">
        <v>1372</v>
      </c>
      <c r="H329" t="s">
        <v>3193</v>
      </c>
    </row>
    <row r="330" spans="1:8" x14ac:dyDescent="0.25">
      <c r="B330" t="s">
        <v>4117</v>
      </c>
      <c r="D330" s="7" t="s">
        <v>12</v>
      </c>
      <c r="E330" t="s">
        <v>1366</v>
      </c>
      <c r="F330" t="s">
        <v>1370</v>
      </c>
      <c r="G330">
        <v>141</v>
      </c>
      <c r="H330" t="s">
        <v>3193</v>
      </c>
    </row>
    <row r="331" spans="1:8" x14ac:dyDescent="0.25">
      <c r="B331" t="s">
        <v>4118</v>
      </c>
      <c r="D331" s="7" t="s">
        <v>12</v>
      </c>
      <c r="E331" t="s">
        <v>1366</v>
      </c>
      <c r="F331" t="s">
        <v>1370</v>
      </c>
      <c r="G331">
        <v>141</v>
      </c>
      <c r="H331" t="s">
        <v>3193</v>
      </c>
    </row>
    <row r="332" spans="1:8" x14ac:dyDescent="0.25">
      <c r="B332" t="s">
        <v>4119</v>
      </c>
      <c r="D332" s="7" t="s">
        <v>12</v>
      </c>
      <c r="E332" t="s">
        <v>1366</v>
      </c>
      <c r="F332" t="s">
        <v>1370</v>
      </c>
      <c r="G332">
        <v>141</v>
      </c>
      <c r="H332" t="s">
        <v>3193</v>
      </c>
    </row>
    <row r="333" spans="1:8" x14ac:dyDescent="0.25">
      <c r="B333" t="s">
        <v>4120</v>
      </c>
      <c r="D333" s="7" t="s">
        <v>12</v>
      </c>
      <c r="E333" t="s">
        <v>1366</v>
      </c>
      <c r="F333" t="s">
        <v>1370</v>
      </c>
      <c r="G333">
        <v>141</v>
      </c>
      <c r="H333" t="s">
        <v>3193</v>
      </c>
    </row>
    <row r="334" spans="1:8" x14ac:dyDescent="0.25">
      <c r="B334" t="s">
        <v>4121</v>
      </c>
      <c r="D334" s="7" t="s">
        <v>12</v>
      </c>
      <c r="E334" t="s">
        <v>1366</v>
      </c>
      <c r="F334" t="s">
        <v>1370</v>
      </c>
      <c r="G334">
        <v>141</v>
      </c>
      <c r="H334" t="s">
        <v>3193</v>
      </c>
    </row>
    <row r="335" spans="1:8" x14ac:dyDescent="0.25">
      <c r="A335" t="s">
        <v>3460</v>
      </c>
      <c r="B335" t="s">
        <v>4122</v>
      </c>
      <c r="D335" s="7" t="s">
        <v>12</v>
      </c>
      <c r="E335" t="s">
        <v>1366</v>
      </c>
      <c r="F335" t="s">
        <v>1370</v>
      </c>
      <c r="G335">
        <v>141</v>
      </c>
      <c r="H335" t="s">
        <v>3193</v>
      </c>
    </row>
    <row r="336" spans="1:8" x14ac:dyDescent="0.25">
      <c r="B336" t="s">
        <v>4123</v>
      </c>
      <c r="D336" s="7" t="s">
        <v>12</v>
      </c>
      <c r="E336" t="s">
        <v>1366</v>
      </c>
      <c r="F336" t="s">
        <v>1370</v>
      </c>
      <c r="G336">
        <v>141</v>
      </c>
      <c r="H336" t="s">
        <v>3193</v>
      </c>
    </row>
    <row r="337" spans="1:8" x14ac:dyDescent="0.25">
      <c r="B337" t="s">
        <v>4124</v>
      </c>
      <c r="D337" s="7" t="s">
        <v>12</v>
      </c>
      <c r="E337" t="s">
        <v>1366</v>
      </c>
      <c r="F337" t="s">
        <v>1370</v>
      </c>
      <c r="G337">
        <v>141</v>
      </c>
      <c r="H337" t="s">
        <v>3193</v>
      </c>
    </row>
    <row r="338" spans="1:8" x14ac:dyDescent="0.25">
      <c r="B338" t="s">
        <v>4125</v>
      </c>
      <c r="D338" s="7" t="s">
        <v>12</v>
      </c>
      <c r="E338" t="s">
        <v>1366</v>
      </c>
      <c r="F338" t="s">
        <v>1370</v>
      </c>
      <c r="G338">
        <v>141</v>
      </c>
      <c r="H338" t="s">
        <v>3193</v>
      </c>
    </row>
    <row r="339" spans="1:8" x14ac:dyDescent="0.25">
      <c r="B339" t="s">
        <v>4126</v>
      </c>
      <c r="D339" s="7" t="s">
        <v>12</v>
      </c>
      <c r="E339" t="s">
        <v>1366</v>
      </c>
      <c r="F339" t="s">
        <v>1370</v>
      </c>
      <c r="G339">
        <v>141</v>
      </c>
      <c r="H339" t="s">
        <v>3193</v>
      </c>
    </row>
    <row r="340" spans="1:8" x14ac:dyDescent="0.25">
      <c r="A340" t="s">
        <v>3545</v>
      </c>
      <c r="B340" t="s">
        <v>4127</v>
      </c>
      <c r="D340" s="7" t="s">
        <v>12</v>
      </c>
      <c r="E340" t="s">
        <v>1366</v>
      </c>
      <c r="F340" t="s">
        <v>1370</v>
      </c>
      <c r="G340">
        <v>141</v>
      </c>
      <c r="H340" t="s">
        <v>3193</v>
      </c>
    </row>
    <row r="341" spans="1:8" x14ac:dyDescent="0.25">
      <c r="A341" t="s">
        <v>3637</v>
      </c>
      <c r="B341" t="s">
        <v>4128</v>
      </c>
      <c r="D341" s="7" t="s">
        <v>12</v>
      </c>
      <c r="E341" t="s">
        <v>1366</v>
      </c>
      <c r="F341" t="s">
        <v>1370</v>
      </c>
      <c r="G341">
        <v>141</v>
      </c>
      <c r="H341" t="s">
        <v>3193</v>
      </c>
    </row>
    <row r="342" spans="1:8" x14ac:dyDescent="0.25">
      <c r="B342" t="s">
        <v>4129</v>
      </c>
      <c r="D342" s="7">
        <v>3.7446850176316095</v>
      </c>
      <c r="E342" t="s">
        <v>1366</v>
      </c>
      <c r="F342" t="s">
        <v>1370</v>
      </c>
      <c r="G342">
        <v>142</v>
      </c>
      <c r="H342" t="s">
        <v>3193</v>
      </c>
    </row>
    <row r="343" spans="1:8" x14ac:dyDescent="0.25">
      <c r="A343" t="s">
        <v>3697</v>
      </c>
      <c r="B343" t="s">
        <v>4130</v>
      </c>
      <c r="D343" s="7" t="s">
        <v>99</v>
      </c>
      <c r="E343" t="s">
        <v>1366</v>
      </c>
      <c r="F343" t="s">
        <v>1370</v>
      </c>
      <c r="G343">
        <v>142</v>
      </c>
      <c r="H343" t="s">
        <v>3193</v>
      </c>
    </row>
    <row r="344" spans="1:8" x14ac:dyDescent="0.25">
      <c r="B344" t="s">
        <v>4131</v>
      </c>
      <c r="D344" s="7" t="s">
        <v>99</v>
      </c>
      <c r="E344" t="s">
        <v>1366</v>
      </c>
      <c r="F344" t="s">
        <v>1370</v>
      </c>
      <c r="G344">
        <v>142</v>
      </c>
      <c r="H344" t="s">
        <v>3193</v>
      </c>
    </row>
    <row r="345" spans="1:8" x14ac:dyDescent="0.25">
      <c r="B345" t="s">
        <v>4132</v>
      </c>
      <c r="D345" s="7" t="s">
        <v>12</v>
      </c>
      <c r="E345" t="s">
        <v>1366</v>
      </c>
      <c r="F345" t="s">
        <v>1370</v>
      </c>
      <c r="G345">
        <v>142</v>
      </c>
      <c r="H345" t="s">
        <v>3193</v>
      </c>
    </row>
    <row r="346" spans="1:8" x14ac:dyDescent="0.25">
      <c r="B346" t="s">
        <v>4133</v>
      </c>
      <c r="D346" s="7" t="s">
        <v>12</v>
      </c>
      <c r="E346" t="s">
        <v>1366</v>
      </c>
      <c r="F346" t="s">
        <v>1370</v>
      </c>
      <c r="G346">
        <v>142</v>
      </c>
      <c r="H346" t="s">
        <v>3193</v>
      </c>
    </row>
    <row r="347" spans="1:8" x14ac:dyDescent="0.25">
      <c r="B347" t="s">
        <v>4134</v>
      </c>
      <c r="D347" s="7" t="s">
        <v>12</v>
      </c>
      <c r="E347" t="s">
        <v>1366</v>
      </c>
      <c r="F347" t="s">
        <v>1370</v>
      </c>
      <c r="G347">
        <v>142</v>
      </c>
      <c r="H347" t="s">
        <v>3193</v>
      </c>
    </row>
    <row r="348" spans="1:8" x14ac:dyDescent="0.25">
      <c r="B348" t="s">
        <v>4135</v>
      </c>
      <c r="D348" s="7" t="s">
        <v>12</v>
      </c>
      <c r="E348" t="s">
        <v>1366</v>
      </c>
      <c r="F348" t="s">
        <v>1370</v>
      </c>
      <c r="G348">
        <v>142</v>
      </c>
      <c r="H348" t="s">
        <v>3193</v>
      </c>
    </row>
    <row r="349" spans="1:8" x14ac:dyDescent="0.25">
      <c r="B349" t="s">
        <v>4136</v>
      </c>
      <c r="D349" s="7" t="s">
        <v>12</v>
      </c>
      <c r="E349" t="s">
        <v>1366</v>
      </c>
      <c r="F349" t="s">
        <v>1370</v>
      </c>
      <c r="G349">
        <v>142</v>
      </c>
      <c r="H349" t="s">
        <v>3193</v>
      </c>
    </row>
    <row r="350" spans="1:8" x14ac:dyDescent="0.25">
      <c r="B350" t="s">
        <v>4137</v>
      </c>
      <c r="D350" s="7" t="s">
        <v>12</v>
      </c>
      <c r="E350" t="s">
        <v>1366</v>
      </c>
      <c r="F350" t="s">
        <v>1370</v>
      </c>
      <c r="G350">
        <v>142</v>
      </c>
      <c r="H350" t="s">
        <v>3193</v>
      </c>
    </row>
    <row r="351" spans="1:8" x14ac:dyDescent="0.25">
      <c r="B351" t="s">
        <v>4138</v>
      </c>
      <c r="D351" s="7" t="s">
        <v>12</v>
      </c>
      <c r="E351" t="s">
        <v>1366</v>
      </c>
      <c r="F351" t="s">
        <v>1370</v>
      </c>
      <c r="G351">
        <v>142</v>
      </c>
      <c r="H351" t="s">
        <v>3193</v>
      </c>
    </row>
    <row r="352" spans="1:8" x14ac:dyDescent="0.25">
      <c r="B352" t="s">
        <v>4139</v>
      </c>
      <c r="D352" s="7" t="s">
        <v>12</v>
      </c>
      <c r="E352" t="s">
        <v>1366</v>
      </c>
      <c r="F352" t="s">
        <v>1370</v>
      </c>
      <c r="G352">
        <v>142</v>
      </c>
      <c r="H352" t="s">
        <v>3193</v>
      </c>
    </row>
    <row r="353" spans="2:8" x14ac:dyDescent="0.25">
      <c r="B353" t="s">
        <v>4140</v>
      </c>
      <c r="D353" s="7" t="s">
        <v>12</v>
      </c>
      <c r="E353" t="s">
        <v>1366</v>
      </c>
      <c r="F353" t="s">
        <v>1370</v>
      </c>
      <c r="G353">
        <v>142</v>
      </c>
      <c r="H353" t="s">
        <v>3193</v>
      </c>
    </row>
    <row r="354" spans="2:8" x14ac:dyDescent="0.25">
      <c r="B354" t="s">
        <v>4141</v>
      </c>
      <c r="D354" s="7" t="s">
        <v>12</v>
      </c>
      <c r="E354" t="s">
        <v>1366</v>
      </c>
      <c r="F354" t="s">
        <v>1370</v>
      </c>
      <c r="G354">
        <v>142</v>
      </c>
      <c r="H354" t="s">
        <v>3193</v>
      </c>
    </row>
    <row r="355" spans="2:8" x14ac:dyDescent="0.25">
      <c r="B355" t="s">
        <v>4142</v>
      </c>
      <c r="D355" s="7" t="s">
        <v>12</v>
      </c>
      <c r="E355" t="s">
        <v>1366</v>
      </c>
      <c r="F355" t="s">
        <v>1370</v>
      </c>
      <c r="G355">
        <v>142</v>
      </c>
      <c r="H355" t="s">
        <v>3193</v>
      </c>
    </row>
    <row r="356" spans="2:8" x14ac:dyDescent="0.25">
      <c r="B356" t="s">
        <v>4143</v>
      </c>
      <c r="D356" s="7" t="s">
        <v>12</v>
      </c>
      <c r="E356" t="s">
        <v>1366</v>
      </c>
      <c r="F356" t="s">
        <v>1370</v>
      </c>
      <c r="G356">
        <v>142</v>
      </c>
      <c r="H356" t="s">
        <v>3193</v>
      </c>
    </row>
    <row r="357" spans="2:8" x14ac:dyDescent="0.25">
      <c r="B357" t="s">
        <v>4144</v>
      </c>
      <c r="D357" s="7" t="s">
        <v>12</v>
      </c>
      <c r="E357" t="s">
        <v>1366</v>
      </c>
      <c r="F357" t="s">
        <v>1370</v>
      </c>
      <c r="G357">
        <v>142</v>
      </c>
      <c r="H357" t="s">
        <v>3193</v>
      </c>
    </row>
    <row r="358" spans="2:8" x14ac:dyDescent="0.25">
      <c r="B358" t="s">
        <v>4145</v>
      </c>
      <c r="D358" s="7" t="s">
        <v>12</v>
      </c>
      <c r="E358" t="s">
        <v>1366</v>
      </c>
      <c r="F358" t="s">
        <v>1370</v>
      </c>
      <c r="G358">
        <v>142</v>
      </c>
      <c r="H358" t="s">
        <v>3193</v>
      </c>
    </row>
    <row r="359" spans="2:8" x14ac:dyDescent="0.25">
      <c r="B359" t="s">
        <v>4146</v>
      </c>
      <c r="D359" s="7" t="s">
        <v>12</v>
      </c>
      <c r="E359" t="s">
        <v>1366</v>
      </c>
      <c r="F359" t="s">
        <v>1370</v>
      </c>
      <c r="G359">
        <v>142</v>
      </c>
      <c r="H359" t="s">
        <v>3193</v>
      </c>
    </row>
    <row r="360" spans="2:8" x14ac:dyDescent="0.25">
      <c r="B360" t="s">
        <v>4147</v>
      </c>
      <c r="D360" s="7" t="s">
        <v>12</v>
      </c>
      <c r="E360" t="s">
        <v>1366</v>
      </c>
      <c r="F360" t="s">
        <v>1370</v>
      </c>
      <c r="G360">
        <v>142</v>
      </c>
      <c r="H360" t="s">
        <v>3193</v>
      </c>
    </row>
    <row r="361" spans="2:8" x14ac:dyDescent="0.25">
      <c r="B361" t="e">
        <v>#N/A</v>
      </c>
      <c r="E361" t="s">
        <v>1366</v>
      </c>
      <c r="F361" t="s">
        <v>1370</v>
      </c>
      <c r="H361" t="s">
        <v>3193</v>
      </c>
    </row>
    <row r="362" spans="2:8" x14ac:dyDescent="0.25">
      <c r="B362" t="e">
        <v>#N/A</v>
      </c>
      <c r="E362" t="s">
        <v>1366</v>
      </c>
      <c r="F362" t="s">
        <v>1370</v>
      </c>
      <c r="H362" t="s">
        <v>3193</v>
      </c>
    </row>
    <row r="363" spans="2:8" x14ac:dyDescent="0.25">
      <c r="B363" t="e">
        <v>#N/A</v>
      </c>
      <c r="E363" t="s">
        <v>1366</v>
      </c>
      <c r="F363" t="s">
        <v>1370</v>
      </c>
      <c r="H363" t="s">
        <v>3193</v>
      </c>
    </row>
    <row r="364" spans="2:8" x14ac:dyDescent="0.25">
      <c r="B364" t="e">
        <v>#N/A</v>
      </c>
      <c r="E364" t="s">
        <v>1366</v>
      </c>
      <c r="F364" t="s">
        <v>1370</v>
      </c>
      <c r="H364" t="s">
        <v>3193</v>
      </c>
    </row>
    <row r="365" spans="2:8" x14ac:dyDescent="0.25">
      <c r="B365" t="e">
        <v>#N/A</v>
      </c>
      <c r="E365" t="s">
        <v>1366</v>
      </c>
      <c r="F365" t="s">
        <v>1370</v>
      </c>
      <c r="H365" t="s">
        <v>3193</v>
      </c>
    </row>
    <row r="366" spans="2:8" x14ac:dyDescent="0.25">
      <c r="B366" t="s">
        <v>4239</v>
      </c>
      <c r="C366" s="8">
        <v>1</v>
      </c>
      <c r="D366" s="7" t="s">
        <v>12</v>
      </c>
      <c r="E366" t="s">
        <v>1368</v>
      </c>
      <c r="F366" t="s">
        <v>1372</v>
      </c>
      <c r="G366" t="s">
        <v>1372</v>
      </c>
      <c r="H366" t="s">
        <v>3196</v>
      </c>
    </row>
    <row r="367" spans="2:8" x14ac:dyDescent="0.25">
      <c r="B367" t="s">
        <v>3214</v>
      </c>
      <c r="C367">
        <v>2</v>
      </c>
      <c r="D367" s="7">
        <v>2.2854479087841155</v>
      </c>
      <c r="E367" t="s">
        <v>1367</v>
      </c>
      <c r="F367" t="s">
        <v>1372</v>
      </c>
      <c r="G367" t="s">
        <v>1372</v>
      </c>
      <c r="H367" t="s">
        <v>3196</v>
      </c>
    </row>
    <row r="368" spans="2:8" x14ac:dyDescent="0.25">
      <c r="B368" t="s">
        <v>4240</v>
      </c>
      <c r="D368" s="7" t="s">
        <v>12</v>
      </c>
      <c r="E368" t="s">
        <v>1366</v>
      </c>
      <c r="F368" t="s">
        <v>1370</v>
      </c>
      <c r="G368">
        <v>141</v>
      </c>
      <c r="H368" t="s">
        <v>3196</v>
      </c>
    </row>
    <row r="369" spans="2:8" x14ac:dyDescent="0.25">
      <c r="B369" t="s">
        <v>4241</v>
      </c>
      <c r="D369" s="7" t="s">
        <v>12</v>
      </c>
      <c r="E369" t="s">
        <v>1366</v>
      </c>
      <c r="F369" t="s">
        <v>1370</v>
      </c>
      <c r="G369">
        <v>141</v>
      </c>
      <c r="H369" t="s">
        <v>3196</v>
      </c>
    </row>
    <row r="370" spans="2:8" x14ac:dyDescent="0.25">
      <c r="B370" t="s">
        <v>4242</v>
      </c>
      <c r="D370" s="7" t="s">
        <v>12</v>
      </c>
      <c r="E370" t="s">
        <v>1366</v>
      </c>
      <c r="F370" t="s">
        <v>1370</v>
      </c>
      <c r="G370">
        <v>141</v>
      </c>
      <c r="H370" t="s">
        <v>3196</v>
      </c>
    </row>
    <row r="371" spans="2:8" x14ac:dyDescent="0.25">
      <c r="B371" t="s">
        <v>4243</v>
      </c>
      <c r="D371" s="7" t="s">
        <v>12</v>
      </c>
      <c r="E371" t="s">
        <v>1366</v>
      </c>
      <c r="F371" t="s">
        <v>1370</v>
      </c>
      <c r="G371">
        <v>141</v>
      </c>
      <c r="H371" t="s">
        <v>3196</v>
      </c>
    </row>
    <row r="372" spans="2:8" x14ac:dyDescent="0.25">
      <c r="B372" t="s">
        <v>4244</v>
      </c>
      <c r="D372" s="7" t="s">
        <v>12</v>
      </c>
      <c r="E372" t="s">
        <v>1366</v>
      </c>
      <c r="F372" t="s">
        <v>1370</v>
      </c>
      <c r="G372">
        <v>141</v>
      </c>
      <c r="H372" t="s">
        <v>3196</v>
      </c>
    </row>
    <row r="373" spans="2:8" x14ac:dyDescent="0.25">
      <c r="B373" t="s">
        <v>4245</v>
      </c>
      <c r="D373" s="7" t="s">
        <v>12</v>
      </c>
      <c r="E373" t="s">
        <v>1366</v>
      </c>
      <c r="F373" t="s">
        <v>1370</v>
      </c>
      <c r="G373">
        <v>141</v>
      </c>
      <c r="H373" t="s">
        <v>3196</v>
      </c>
    </row>
    <row r="374" spans="2:8" x14ac:dyDescent="0.25">
      <c r="B374" t="s">
        <v>4246</v>
      </c>
      <c r="D374" s="7" t="s">
        <v>12</v>
      </c>
      <c r="E374" t="s">
        <v>1366</v>
      </c>
      <c r="F374" t="s">
        <v>1370</v>
      </c>
      <c r="G374">
        <v>141</v>
      </c>
      <c r="H374" t="s">
        <v>3196</v>
      </c>
    </row>
    <row r="375" spans="2:8" x14ac:dyDescent="0.25">
      <c r="B375" t="s">
        <v>4247</v>
      </c>
      <c r="D375" s="7" t="s">
        <v>12</v>
      </c>
      <c r="E375" t="s">
        <v>1366</v>
      </c>
      <c r="F375" t="s">
        <v>1370</v>
      </c>
      <c r="G375">
        <v>141</v>
      </c>
      <c r="H375" t="s">
        <v>3196</v>
      </c>
    </row>
    <row r="376" spans="2:8" x14ac:dyDescent="0.25">
      <c r="B376" t="s">
        <v>4248</v>
      </c>
      <c r="D376" s="7" t="s">
        <v>12</v>
      </c>
      <c r="E376" t="s">
        <v>1366</v>
      </c>
      <c r="F376" t="s">
        <v>1370</v>
      </c>
      <c r="G376">
        <v>141</v>
      </c>
      <c r="H376" t="s">
        <v>3196</v>
      </c>
    </row>
    <row r="377" spans="2:8" x14ac:dyDescent="0.25">
      <c r="B377" t="s">
        <v>4249</v>
      </c>
      <c r="D377" s="7" t="s">
        <v>12</v>
      </c>
      <c r="E377" t="s">
        <v>1366</v>
      </c>
      <c r="F377" t="s">
        <v>1370</v>
      </c>
      <c r="G377">
        <v>141</v>
      </c>
      <c r="H377" t="s">
        <v>3196</v>
      </c>
    </row>
    <row r="378" spans="2:8" x14ac:dyDescent="0.25">
      <c r="B378" t="s">
        <v>4250</v>
      </c>
      <c r="D378" s="7" t="s">
        <v>12</v>
      </c>
      <c r="E378" t="s">
        <v>1366</v>
      </c>
      <c r="F378" t="s">
        <v>1370</v>
      </c>
      <c r="G378">
        <v>141</v>
      </c>
      <c r="H378" t="s">
        <v>3196</v>
      </c>
    </row>
    <row r="379" spans="2:8" x14ac:dyDescent="0.25">
      <c r="B379" t="s">
        <v>4251</v>
      </c>
      <c r="D379" s="7" t="s">
        <v>12</v>
      </c>
      <c r="E379" t="s">
        <v>1366</v>
      </c>
      <c r="F379" t="s">
        <v>1370</v>
      </c>
      <c r="G379">
        <v>141</v>
      </c>
      <c r="H379" t="s">
        <v>3196</v>
      </c>
    </row>
    <row r="380" spans="2:8" x14ac:dyDescent="0.25">
      <c r="B380" t="s">
        <v>4252</v>
      </c>
      <c r="D380" s="7" t="s">
        <v>12</v>
      </c>
      <c r="E380" t="s">
        <v>1366</v>
      </c>
      <c r="F380" t="s">
        <v>1370</v>
      </c>
      <c r="G380">
        <v>141</v>
      </c>
      <c r="H380" t="s">
        <v>3196</v>
      </c>
    </row>
    <row r="381" spans="2:8" x14ac:dyDescent="0.25">
      <c r="B381" t="s">
        <v>4253</v>
      </c>
      <c r="D381" s="7" t="s">
        <v>12</v>
      </c>
      <c r="E381" t="s">
        <v>1366</v>
      </c>
      <c r="F381" t="s">
        <v>1370</v>
      </c>
      <c r="G381">
        <v>141</v>
      </c>
      <c r="H381" t="s">
        <v>3196</v>
      </c>
    </row>
    <row r="382" spans="2:8" x14ac:dyDescent="0.25">
      <c r="B382" t="s">
        <v>4254</v>
      </c>
      <c r="D382" s="7" t="s">
        <v>12</v>
      </c>
      <c r="E382" t="s">
        <v>1366</v>
      </c>
      <c r="F382" t="s">
        <v>1370</v>
      </c>
      <c r="G382">
        <v>141</v>
      </c>
      <c r="H382" t="s">
        <v>3196</v>
      </c>
    </row>
    <row r="383" spans="2:8" x14ac:dyDescent="0.25">
      <c r="B383" t="s">
        <v>4255</v>
      </c>
      <c r="D383" s="7" t="s">
        <v>12</v>
      </c>
      <c r="E383" t="s">
        <v>1366</v>
      </c>
      <c r="F383" t="s">
        <v>1370</v>
      </c>
      <c r="G383">
        <v>141</v>
      </c>
      <c r="H383" t="s">
        <v>3196</v>
      </c>
    </row>
    <row r="384" spans="2:8" x14ac:dyDescent="0.25">
      <c r="B384" t="s">
        <v>4256</v>
      </c>
      <c r="D384" s="7" t="s">
        <v>12</v>
      </c>
      <c r="E384" t="s">
        <v>1366</v>
      </c>
      <c r="F384" t="s">
        <v>1370</v>
      </c>
      <c r="G384">
        <v>141</v>
      </c>
      <c r="H384" t="s">
        <v>3196</v>
      </c>
    </row>
    <row r="385" spans="1:8" x14ac:dyDescent="0.25">
      <c r="A385" t="s">
        <v>3427</v>
      </c>
      <c r="B385" t="s">
        <v>4257</v>
      </c>
      <c r="D385" s="7" t="s">
        <v>12</v>
      </c>
      <c r="E385" t="s">
        <v>1366</v>
      </c>
      <c r="F385" t="s">
        <v>1370</v>
      </c>
      <c r="G385">
        <v>141</v>
      </c>
      <c r="H385" t="s">
        <v>3196</v>
      </c>
    </row>
    <row r="386" spans="1:8" x14ac:dyDescent="0.25">
      <c r="A386" t="s">
        <v>3475</v>
      </c>
      <c r="B386" t="s">
        <v>4258</v>
      </c>
      <c r="D386" s="7" t="s">
        <v>12</v>
      </c>
      <c r="E386" t="s">
        <v>1366</v>
      </c>
      <c r="F386" t="s">
        <v>1370</v>
      </c>
      <c r="G386">
        <v>141</v>
      </c>
      <c r="H386" t="s">
        <v>3196</v>
      </c>
    </row>
    <row r="387" spans="1:8" x14ac:dyDescent="0.25">
      <c r="B387" t="s">
        <v>4259</v>
      </c>
      <c r="D387" s="7" t="s">
        <v>12</v>
      </c>
      <c r="E387" t="s">
        <v>1366</v>
      </c>
      <c r="F387" t="s">
        <v>1370</v>
      </c>
      <c r="G387">
        <v>141</v>
      </c>
      <c r="H387" t="s">
        <v>3196</v>
      </c>
    </row>
    <row r="388" spans="1:8" x14ac:dyDescent="0.25">
      <c r="B388" t="s">
        <v>4260</v>
      </c>
      <c r="D388" s="7" t="s">
        <v>12</v>
      </c>
      <c r="E388" t="s">
        <v>1366</v>
      </c>
      <c r="F388" t="s">
        <v>1370</v>
      </c>
      <c r="G388">
        <v>141</v>
      </c>
      <c r="H388" t="s">
        <v>3196</v>
      </c>
    </row>
    <row r="389" spans="1:8" x14ac:dyDescent="0.25">
      <c r="B389" t="s">
        <v>4261</v>
      </c>
      <c r="D389" s="7" t="s">
        <v>12</v>
      </c>
      <c r="E389" t="s">
        <v>1366</v>
      </c>
      <c r="F389" t="s">
        <v>1370</v>
      </c>
      <c r="G389">
        <v>141</v>
      </c>
      <c r="H389" t="s">
        <v>3196</v>
      </c>
    </row>
    <row r="390" spans="1:8" x14ac:dyDescent="0.25">
      <c r="B390" t="s">
        <v>4262</v>
      </c>
      <c r="D390" s="7" t="s">
        <v>12</v>
      </c>
      <c r="E390" t="s">
        <v>1366</v>
      </c>
      <c r="F390" t="s">
        <v>1370</v>
      </c>
      <c r="G390">
        <v>141</v>
      </c>
      <c r="H390" t="s">
        <v>3196</v>
      </c>
    </row>
    <row r="391" spans="1:8" x14ac:dyDescent="0.25">
      <c r="B391" t="s">
        <v>4263</v>
      </c>
      <c r="D391" s="7" t="s">
        <v>12</v>
      </c>
      <c r="E391" t="s">
        <v>1366</v>
      </c>
      <c r="F391" t="s">
        <v>1370</v>
      </c>
      <c r="G391">
        <v>141</v>
      </c>
      <c r="H391" t="s">
        <v>3196</v>
      </c>
    </row>
    <row r="392" spans="1:8" x14ac:dyDescent="0.25">
      <c r="B392" t="s">
        <v>4264</v>
      </c>
      <c r="D392" s="7" t="s">
        <v>12</v>
      </c>
      <c r="E392" t="s">
        <v>1366</v>
      </c>
      <c r="F392" t="s">
        <v>1370</v>
      </c>
      <c r="G392">
        <v>141</v>
      </c>
      <c r="H392" t="s">
        <v>3196</v>
      </c>
    </row>
    <row r="393" spans="1:8" x14ac:dyDescent="0.25">
      <c r="B393" t="s">
        <v>4265</v>
      </c>
      <c r="D393" s="7" t="s">
        <v>12</v>
      </c>
      <c r="E393" t="s">
        <v>1366</v>
      </c>
      <c r="F393" t="s">
        <v>1370</v>
      </c>
      <c r="G393">
        <v>141</v>
      </c>
      <c r="H393" t="s">
        <v>3196</v>
      </c>
    </row>
    <row r="394" spans="1:8" x14ac:dyDescent="0.25">
      <c r="B394" t="s">
        <v>4266</v>
      </c>
      <c r="D394" s="7" t="s">
        <v>12</v>
      </c>
      <c r="E394" t="s">
        <v>1366</v>
      </c>
      <c r="F394" t="s">
        <v>1370</v>
      </c>
      <c r="G394">
        <v>141</v>
      </c>
      <c r="H394" t="s">
        <v>3196</v>
      </c>
    </row>
    <row r="395" spans="1:8" x14ac:dyDescent="0.25">
      <c r="B395" t="s">
        <v>4267</v>
      </c>
      <c r="D395" s="7" t="s">
        <v>12</v>
      </c>
      <c r="E395" t="s">
        <v>1366</v>
      </c>
      <c r="F395" t="s">
        <v>1370</v>
      </c>
      <c r="G395">
        <v>141</v>
      </c>
      <c r="H395" t="s">
        <v>3196</v>
      </c>
    </row>
    <row r="396" spans="1:8" x14ac:dyDescent="0.25">
      <c r="B396" t="s">
        <v>4268</v>
      </c>
      <c r="D396" s="7" t="s">
        <v>12</v>
      </c>
      <c r="E396" t="s">
        <v>1366</v>
      </c>
      <c r="F396" t="s">
        <v>1370</v>
      </c>
      <c r="G396">
        <v>141</v>
      </c>
      <c r="H396" t="s">
        <v>3196</v>
      </c>
    </row>
    <row r="397" spans="1:8" x14ac:dyDescent="0.25">
      <c r="A397" t="s">
        <v>3600</v>
      </c>
      <c r="B397" t="s">
        <v>4269</v>
      </c>
      <c r="D397" s="7" t="s">
        <v>12</v>
      </c>
      <c r="E397" t="s">
        <v>1366</v>
      </c>
      <c r="F397" t="s">
        <v>1370</v>
      </c>
      <c r="G397">
        <v>141</v>
      </c>
      <c r="H397" t="s">
        <v>3196</v>
      </c>
    </row>
    <row r="398" spans="1:8" x14ac:dyDescent="0.25">
      <c r="A398" t="s">
        <v>3664</v>
      </c>
      <c r="B398" t="s">
        <v>4270</v>
      </c>
      <c r="D398" s="7" t="s">
        <v>12</v>
      </c>
      <c r="E398" t="s">
        <v>1366</v>
      </c>
      <c r="F398" t="s">
        <v>1370</v>
      </c>
      <c r="G398">
        <v>141</v>
      </c>
      <c r="H398" t="s">
        <v>3196</v>
      </c>
    </row>
    <row r="399" spans="1:8" x14ac:dyDescent="0.25">
      <c r="B399" t="s">
        <v>4271</v>
      </c>
      <c r="D399" s="7" t="s">
        <v>99</v>
      </c>
      <c r="E399" t="s">
        <v>1366</v>
      </c>
      <c r="F399" t="s">
        <v>1370</v>
      </c>
      <c r="G399">
        <v>142</v>
      </c>
      <c r="H399" t="s">
        <v>3196</v>
      </c>
    </row>
    <row r="400" spans="1:8" x14ac:dyDescent="0.25">
      <c r="B400" t="s">
        <v>4272</v>
      </c>
      <c r="D400" s="7" t="s">
        <v>99</v>
      </c>
      <c r="E400" t="s">
        <v>1366</v>
      </c>
      <c r="F400" t="s">
        <v>1370</v>
      </c>
      <c r="G400">
        <v>142</v>
      </c>
      <c r="H400" t="s">
        <v>3196</v>
      </c>
    </row>
    <row r="401" spans="1:8" x14ac:dyDescent="0.25">
      <c r="B401" t="s">
        <v>4273</v>
      </c>
      <c r="D401" s="7" t="s">
        <v>99</v>
      </c>
      <c r="E401" t="s">
        <v>1366</v>
      </c>
      <c r="F401" t="s">
        <v>1370</v>
      </c>
      <c r="G401">
        <v>142</v>
      </c>
      <c r="H401" t="s">
        <v>3196</v>
      </c>
    </row>
    <row r="402" spans="1:8" x14ac:dyDescent="0.25">
      <c r="B402" t="s">
        <v>4274</v>
      </c>
      <c r="D402" s="7" t="s">
        <v>99</v>
      </c>
      <c r="E402" t="s">
        <v>1366</v>
      </c>
      <c r="F402" t="s">
        <v>1370</v>
      </c>
      <c r="G402">
        <v>142</v>
      </c>
      <c r="H402" t="s">
        <v>3196</v>
      </c>
    </row>
    <row r="403" spans="1:8" x14ac:dyDescent="0.25">
      <c r="A403" t="s">
        <v>3703</v>
      </c>
      <c r="B403" t="s">
        <v>4275</v>
      </c>
      <c r="D403" s="7" t="s">
        <v>99</v>
      </c>
      <c r="E403" t="s">
        <v>1366</v>
      </c>
      <c r="F403" t="s">
        <v>1370</v>
      </c>
      <c r="G403">
        <v>142</v>
      </c>
      <c r="H403" t="s">
        <v>3196</v>
      </c>
    </row>
    <row r="404" spans="1:8" x14ac:dyDescent="0.25">
      <c r="B404" t="s">
        <v>4276</v>
      </c>
      <c r="D404" s="7" t="s">
        <v>99</v>
      </c>
      <c r="E404" t="s">
        <v>1366</v>
      </c>
      <c r="F404" t="s">
        <v>1370</v>
      </c>
      <c r="G404">
        <v>142</v>
      </c>
      <c r="H404" t="s">
        <v>3196</v>
      </c>
    </row>
    <row r="405" spans="1:8" x14ac:dyDescent="0.25">
      <c r="B405" t="s">
        <v>4277</v>
      </c>
      <c r="D405" s="7" t="s">
        <v>12</v>
      </c>
      <c r="E405" t="s">
        <v>1366</v>
      </c>
      <c r="F405" t="s">
        <v>1370</v>
      </c>
      <c r="G405">
        <v>142</v>
      </c>
      <c r="H405" t="s">
        <v>3196</v>
      </c>
    </row>
    <row r="406" spans="1:8" x14ac:dyDescent="0.25">
      <c r="B406" t="s">
        <v>4278</v>
      </c>
      <c r="D406" s="7" t="s">
        <v>12</v>
      </c>
      <c r="E406" t="s">
        <v>1366</v>
      </c>
      <c r="F406" t="s">
        <v>1370</v>
      </c>
      <c r="G406">
        <v>142</v>
      </c>
      <c r="H406" t="s">
        <v>3196</v>
      </c>
    </row>
    <row r="407" spans="1:8" x14ac:dyDescent="0.25">
      <c r="B407" t="s">
        <v>4279</v>
      </c>
      <c r="D407" s="7" t="s">
        <v>12</v>
      </c>
      <c r="E407" t="s">
        <v>1366</v>
      </c>
      <c r="F407" t="s">
        <v>1370</v>
      </c>
      <c r="G407">
        <v>142</v>
      </c>
      <c r="H407" t="s">
        <v>3196</v>
      </c>
    </row>
    <row r="408" spans="1:8" x14ac:dyDescent="0.25">
      <c r="B408" t="s">
        <v>4280</v>
      </c>
      <c r="D408" s="7" t="s">
        <v>12</v>
      </c>
      <c r="E408" t="s">
        <v>1366</v>
      </c>
      <c r="F408" t="s">
        <v>1370</v>
      </c>
      <c r="G408">
        <v>142</v>
      </c>
      <c r="H408" t="s">
        <v>3196</v>
      </c>
    </row>
    <row r="409" spans="1:8" x14ac:dyDescent="0.25">
      <c r="B409" t="s">
        <v>4281</v>
      </c>
      <c r="D409" s="7" t="s">
        <v>12</v>
      </c>
      <c r="E409" t="s">
        <v>1366</v>
      </c>
      <c r="F409" t="s">
        <v>1370</v>
      </c>
      <c r="G409">
        <v>142</v>
      </c>
      <c r="H409" t="s">
        <v>3196</v>
      </c>
    </row>
    <row r="410" spans="1:8" x14ac:dyDescent="0.25">
      <c r="B410" t="s">
        <v>4282</v>
      </c>
      <c r="D410" s="7" t="s">
        <v>12</v>
      </c>
      <c r="E410" t="s">
        <v>1366</v>
      </c>
      <c r="F410" t="s">
        <v>1370</v>
      </c>
      <c r="G410">
        <v>142</v>
      </c>
      <c r="H410" t="s">
        <v>3196</v>
      </c>
    </row>
    <row r="411" spans="1:8" x14ac:dyDescent="0.25">
      <c r="B411" t="s">
        <v>4283</v>
      </c>
      <c r="D411" s="7" t="s">
        <v>12</v>
      </c>
      <c r="E411" t="s">
        <v>1366</v>
      </c>
      <c r="F411" t="s">
        <v>1370</v>
      </c>
      <c r="G411">
        <v>142</v>
      </c>
      <c r="H411" t="s">
        <v>3196</v>
      </c>
    </row>
    <row r="412" spans="1:8" x14ac:dyDescent="0.25">
      <c r="B412" t="s">
        <v>4284</v>
      </c>
      <c r="D412" s="7" t="s">
        <v>12</v>
      </c>
      <c r="E412" t="s">
        <v>1366</v>
      </c>
      <c r="F412" t="s">
        <v>1370</v>
      </c>
      <c r="G412">
        <v>142</v>
      </c>
      <c r="H412" t="s">
        <v>3196</v>
      </c>
    </row>
    <row r="413" spans="1:8" x14ac:dyDescent="0.25">
      <c r="B413" t="s">
        <v>4285</v>
      </c>
      <c r="D413" s="7" t="s">
        <v>12</v>
      </c>
      <c r="E413" t="s">
        <v>1366</v>
      </c>
      <c r="F413" t="s">
        <v>1370</v>
      </c>
      <c r="G413">
        <v>142</v>
      </c>
      <c r="H413" t="s">
        <v>3196</v>
      </c>
    </row>
    <row r="414" spans="1:8" x14ac:dyDescent="0.25">
      <c r="B414" t="s">
        <v>4286</v>
      </c>
      <c r="D414" s="7" t="s">
        <v>12</v>
      </c>
      <c r="E414" t="s">
        <v>1366</v>
      </c>
      <c r="F414" t="s">
        <v>1370</v>
      </c>
      <c r="G414">
        <v>142</v>
      </c>
      <c r="H414" t="s">
        <v>3196</v>
      </c>
    </row>
    <row r="415" spans="1:8" x14ac:dyDescent="0.25">
      <c r="B415" t="s">
        <v>4287</v>
      </c>
      <c r="D415" s="7" t="s">
        <v>12</v>
      </c>
      <c r="E415" t="s">
        <v>1366</v>
      </c>
      <c r="F415" t="s">
        <v>1370</v>
      </c>
      <c r="G415">
        <v>142</v>
      </c>
      <c r="H415" t="s">
        <v>3196</v>
      </c>
    </row>
    <row r="416" spans="1:8" x14ac:dyDescent="0.25">
      <c r="B416" t="s">
        <v>4288</v>
      </c>
      <c r="D416" s="7" t="s">
        <v>12</v>
      </c>
      <c r="E416" t="s">
        <v>1366</v>
      </c>
      <c r="F416" t="s">
        <v>1370</v>
      </c>
      <c r="G416">
        <v>142</v>
      </c>
      <c r="H416" t="s">
        <v>3196</v>
      </c>
    </row>
    <row r="417" spans="1:8" x14ac:dyDescent="0.25">
      <c r="B417" t="s">
        <v>4289</v>
      </c>
      <c r="D417" s="7" t="s">
        <v>12</v>
      </c>
      <c r="E417" t="s">
        <v>1366</v>
      </c>
      <c r="F417" t="s">
        <v>1370</v>
      </c>
      <c r="G417">
        <v>142</v>
      </c>
      <c r="H417" t="s">
        <v>3196</v>
      </c>
    </row>
    <row r="418" spans="1:8" x14ac:dyDescent="0.25">
      <c r="B418" t="s">
        <v>4290</v>
      </c>
      <c r="D418" s="7" t="s">
        <v>12</v>
      </c>
      <c r="E418" t="s">
        <v>1366</v>
      </c>
      <c r="F418" t="s">
        <v>1370</v>
      </c>
      <c r="G418">
        <v>142</v>
      </c>
      <c r="H418" t="s">
        <v>3196</v>
      </c>
    </row>
    <row r="419" spans="1:8" x14ac:dyDescent="0.25">
      <c r="B419" t="s">
        <v>4291</v>
      </c>
      <c r="D419" s="7" t="s">
        <v>12</v>
      </c>
      <c r="E419" t="s">
        <v>1366</v>
      </c>
      <c r="F419" t="s">
        <v>1370</v>
      </c>
      <c r="G419">
        <v>142</v>
      </c>
      <c r="H419" t="s">
        <v>3196</v>
      </c>
    </row>
    <row r="420" spans="1:8" x14ac:dyDescent="0.25">
      <c r="B420" t="s">
        <v>4292</v>
      </c>
      <c r="D420" s="7" t="s">
        <v>12</v>
      </c>
      <c r="E420" t="s">
        <v>1366</v>
      </c>
      <c r="F420" t="s">
        <v>1370</v>
      </c>
      <c r="G420">
        <v>142</v>
      </c>
      <c r="H420" t="s">
        <v>3196</v>
      </c>
    </row>
    <row r="421" spans="1:8" x14ac:dyDescent="0.25">
      <c r="B421" t="s">
        <v>4293</v>
      </c>
      <c r="D421" s="7" t="s">
        <v>12</v>
      </c>
      <c r="E421" t="s">
        <v>1366</v>
      </c>
      <c r="F421" t="s">
        <v>1370</v>
      </c>
      <c r="G421">
        <v>142</v>
      </c>
      <c r="H421" t="s">
        <v>3196</v>
      </c>
    </row>
    <row r="422" spans="1:8" x14ac:dyDescent="0.25">
      <c r="B422" t="s">
        <v>4294</v>
      </c>
      <c r="D422" s="7" t="s">
        <v>12</v>
      </c>
      <c r="E422" t="s">
        <v>1366</v>
      </c>
      <c r="F422" t="s">
        <v>1370</v>
      </c>
      <c r="G422">
        <v>142</v>
      </c>
      <c r="H422" t="s">
        <v>3196</v>
      </c>
    </row>
    <row r="423" spans="1:8" x14ac:dyDescent="0.25">
      <c r="B423" t="s">
        <v>4295</v>
      </c>
      <c r="D423" s="7" t="s">
        <v>12</v>
      </c>
      <c r="E423" t="s">
        <v>1366</v>
      </c>
      <c r="F423" t="s">
        <v>1370</v>
      </c>
      <c r="G423">
        <v>142</v>
      </c>
      <c r="H423" t="s">
        <v>3196</v>
      </c>
    </row>
    <row r="424" spans="1:8" x14ac:dyDescent="0.25">
      <c r="B424" t="s">
        <v>4296</v>
      </c>
      <c r="D424" s="7" t="s">
        <v>12</v>
      </c>
      <c r="E424" t="s">
        <v>1366</v>
      </c>
      <c r="F424" t="s">
        <v>1370</v>
      </c>
      <c r="G424">
        <v>142</v>
      </c>
      <c r="H424" t="s">
        <v>3196</v>
      </c>
    </row>
    <row r="425" spans="1:8" x14ac:dyDescent="0.25">
      <c r="B425" t="s">
        <v>4297</v>
      </c>
      <c r="D425" s="7" t="s">
        <v>12</v>
      </c>
      <c r="E425" t="s">
        <v>1366</v>
      </c>
      <c r="F425" t="s">
        <v>1370</v>
      </c>
      <c r="G425">
        <v>142</v>
      </c>
      <c r="H425" t="s">
        <v>3196</v>
      </c>
    </row>
    <row r="426" spans="1:8" x14ac:dyDescent="0.25">
      <c r="A426" t="s">
        <v>3737</v>
      </c>
      <c r="B426" t="s">
        <v>4298</v>
      </c>
      <c r="D426" s="7" t="s">
        <v>12</v>
      </c>
      <c r="E426" t="s">
        <v>1366</v>
      </c>
      <c r="F426" t="s">
        <v>1370</v>
      </c>
      <c r="G426">
        <v>142</v>
      </c>
      <c r="H426" t="s">
        <v>3196</v>
      </c>
    </row>
    <row r="427" spans="1:8" x14ac:dyDescent="0.25">
      <c r="B427" t="s">
        <v>4299</v>
      </c>
      <c r="D427" s="7" t="s">
        <v>12</v>
      </c>
      <c r="E427" t="s">
        <v>1366</v>
      </c>
      <c r="F427" t="s">
        <v>1370</v>
      </c>
      <c r="G427">
        <v>142</v>
      </c>
      <c r="H427" t="s">
        <v>3196</v>
      </c>
    </row>
    <row r="428" spans="1:8" x14ac:dyDescent="0.25">
      <c r="B428" t="s">
        <v>4300</v>
      </c>
      <c r="D428" s="7" t="s">
        <v>12</v>
      </c>
      <c r="E428" t="s">
        <v>1366</v>
      </c>
      <c r="F428" t="s">
        <v>1370</v>
      </c>
      <c r="G428">
        <v>142</v>
      </c>
      <c r="H428" t="s">
        <v>3196</v>
      </c>
    </row>
    <row r="429" spans="1:8" x14ac:dyDescent="0.25">
      <c r="B429" t="s">
        <v>4301</v>
      </c>
      <c r="D429" s="7" t="s">
        <v>12</v>
      </c>
      <c r="E429" t="s">
        <v>1366</v>
      </c>
      <c r="F429" t="s">
        <v>1370</v>
      </c>
      <c r="G429">
        <v>142</v>
      </c>
      <c r="H429" t="s">
        <v>3196</v>
      </c>
    </row>
    <row r="430" spans="1:8" x14ac:dyDescent="0.25">
      <c r="B430" t="s">
        <v>4302</v>
      </c>
      <c r="D430" s="7" t="s">
        <v>12</v>
      </c>
      <c r="E430" t="s">
        <v>1366</v>
      </c>
      <c r="F430" t="s">
        <v>1370</v>
      </c>
      <c r="G430">
        <v>142</v>
      </c>
      <c r="H430" t="s">
        <v>3196</v>
      </c>
    </row>
    <row r="431" spans="1:8" x14ac:dyDescent="0.25">
      <c r="B431" t="s">
        <v>4303</v>
      </c>
      <c r="D431" s="7" t="s">
        <v>12</v>
      </c>
      <c r="E431" t="s">
        <v>1366</v>
      </c>
      <c r="F431" t="s">
        <v>1370</v>
      </c>
      <c r="G431">
        <v>142</v>
      </c>
      <c r="H431" t="s">
        <v>3196</v>
      </c>
    </row>
    <row r="432" spans="1:8" x14ac:dyDescent="0.25">
      <c r="B432" t="s">
        <v>4304</v>
      </c>
      <c r="D432" s="7" t="s">
        <v>12</v>
      </c>
      <c r="E432" t="s">
        <v>1366</v>
      </c>
      <c r="F432" t="s">
        <v>1370</v>
      </c>
      <c r="G432">
        <v>142</v>
      </c>
      <c r="H432" t="s">
        <v>3196</v>
      </c>
    </row>
    <row r="433" spans="1:23" x14ac:dyDescent="0.25">
      <c r="B433" t="s">
        <v>4305</v>
      </c>
      <c r="D433" s="7" t="s">
        <v>12</v>
      </c>
      <c r="E433" t="s">
        <v>1366</v>
      </c>
      <c r="F433" t="s">
        <v>1370</v>
      </c>
      <c r="G433">
        <v>142</v>
      </c>
      <c r="H433" t="s">
        <v>3196</v>
      </c>
    </row>
    <row r="434" spans="1:23" x14ac:dyDescent="0.25">
      <c r="A434" s="10" t="s">
        <v>3364</v>
      </c>
      <c r="B434" t="s">
        <v>3365</v>
      </c>
      <c r="D434" s="7" t="str">
        <f>VLOOKUP(B434,X$35:Y$128,2,FALSE)</f>
        <v>ND</v>
      </c>
      <c r="E434" t="s">
        <v>1366</v>
      </c>
      <c r="F434" t="s">
        <v>1370</v>
      </c>
      <c r="G434">
        <v>142</v>
      </c>
      <c r="H434" t="s">
        <v>3196</v>
      </c>
    </row>
    <row r="435" spans="1:23" x14ac:dyDescent="0.25">
      <c r="B435" t="s">
        <v>3506</v>
      </c>
      <c r="D435" s="7">
        <f>VLOOKUP(B435,X$35:Y$128,2,FALSE)</f>
        <v>3.0866192307422708</v>
      </c>
      <c r="E435" t="s">
        <v>1366</v>
      </c>
      <c r="F435" t="s">
        <v>1370</v>
      </c>
      <c r="G435">
        <v>142</v>
      </c>
      <c r="H435" t="s">
        <v>3196</v>
      </c>
    </row>
    <row r="436" spans="1:23" x14ac:dyDescent="0.25">
      <c r="A436" t="s">
        <v>3514</v>
      </c>
      <c r="B436" t="e">
        <v>#N/A</v>
      </c>
      <c r="E436" t="s">
        <v>1366</v>
      </c>
      <c r="F436" t="s">
        <v>1370</v>
      </c>
      <c r="H436" t="s">
        <v>3196</v>
      </c>
    </row>
    <row r="437" spans="1:23" x14ac:dyDescent="0.25">
      <c r="A437" t="s">
        <v>3505</v>
      </c>
      <c r="B437" t="e">
        <v>#N/A</v>
      </c>
      <c r="E437" t="s">
        <v>1366</v>
      </c>
      <c r="F437" t="s">
        <v>1370</v>
      </c>
      <c r="H437" t="s">
        <v>3196</v>
      </c>
    </row>
    <row r="438" spans="1:23" x14ac:dyDescent="0.25">
      <c r="B438" t="e">
        <v>#N/A</v>
      </c>
      <c r="E438" t="s">
        <v>1366</v>
      </c>
      <c r="F438" t="s">
        <v>1370</v>
      </c>
      <c r="H438" t="s">
        <v>3196</v>
      </c>
    </row>
    <row r="439" spans="1:23" x14ac:dyDescent="0.25">
      <c r="B439" t="e">
        <v>#N/A</v>
      </c>
      <c r="E439" t="s">
        <v>1366</v>
      </c>
      <c r="F439" t="s">
        <v>1370</v>
      </c>
      <c r="H439" t="s">
        <v>3196</v>
      </c>
    </row>
    <row r="440" spans="1:23" x14ac:dyDescent="0.25">
      <c r="B440" t="e">
        <v>#N/A</v>
      </c>
      <c r="E440" t="s">
        <v>1366</v>
      </c>
      <c r="F440" t="s">
        <v>1370</v>
      </c>
      <c r="H440" t="s">
        <v>3196</v>
      </c>
    </row>
    <row r="441" spans="1:23" x14ac:dyDescent="0.25">
      <c r="B441" t="e">
        <v>#N/A</v>
      </c>
      <c r="E441" t="s">
        <v>1366</v>
      </c>
      <c r="F441" t="s">
        <v>1370</v>
      </c>
      <c r="H441" t="s">
        <v>3196</v>
      </c>
    </row>
    <row r="442" spans="1:23" x14ac:dyDescent="0.25">
      <c r="B442" t="e">
        <v>#N/A</v>
      </c>
      <c r="E442" t="s">
        <v>1366</v>
      </c>
      <c r="F442" t="s">
        <v>1370</v>
      </c>
      <c r="H442" t="s">
        <v>3196</v>
      </c>
      <c r="S442" t="s">
        <v>3070</v>
      </c>
      <c r="T442" t="s">
        <v>3069</v>
      </c>
      <c r="V442" t="s">
        <v>3068</v>
      </c>
      <c r="W442" t="s">
        <v>4879</v>
      </c>
    </row>
    <row r="443" spans="1:23" x14ac:dyDescent="0.25">
      <c r="B443" t="e">
        <v>#N/A</v>
      </c>
      <c r="E443" t="s">
        <v>1366</v>
      </c>
      <c r="F443" t="s">
        <v>1370</v>
      </c>
      <c r="H443" t="s">
        <v>3196</v>
      </c>
      <c r="S443" t="s">
        <v>3263</v>
      </c>
      <c r="T443" t="s">
        <v>3264</v>
      </c>
      <c r="V443" t="s">
        <v>3264</v>
      </c>
      <c r="W443">
        <v>3.0286276947844128</v>
      </c>
    </row>
    <row r="444" spans="1:23" x14ac:dyDescent="0.25">
      <c r="B444" t="s">
        <v>3174</v>
      </c>
      <c r="C444" s="8">
        <v>1</v>
      </c>
      <c r="D444" s="7">
        <v>1.3916969997406101</v>
      </c>
      <c r="E444" t="s">
        <v>1368</v>
      </c>
      <c r="F444" t="s">
        <v>1372</v>
      </c>
      <c r="G444" t="s">
        <v>1372</v>
      </c>
      <c r="H444" t="s">
        <v>3199</v>
      </c>
      <c r="S444" t="s">
        <v>3266</v>
      </c>
      <c r="T444" t="s">
        <v>3267</v>
      </c>
      <c r="V444" t="s">
        <v>3476</v>
      </c>
      <c r="W444" t="s">
        <v>99</v>
      </c>
    </row>
    <row r="445" spans="1:23" x14ac:dyDescent="0.25">
      <c r="B445" t="s">
        <v>3228</v>
      </c>
      <c r="C445">
        <v>2</v>
      </c>
      <c r="D445" s="7">
        <v>3.3216489024590548</v>
      </c>
      <c r="E445" t="s">
        <v>1367</v>
      </c>
      <c r="F445" t="s">
        <v>1372</v>
      </c>
      <c r="G445" t="s">
        <v>1372</v>
      </c>
      <c r="H445" t="s">
        <v>3199</v>
      </c>
      <c r="S445" t="s">
        <v>3269</v>
      </c>
      <c r="T445" t="s">
        <v>3270</v>
      </c>
      <c r="V445" t="s">
        <v>3498</v>
      </c>
      <c r="W445" t="s">
        <v>99</v>
      </c>
    </row>
    <row r="446" spans="1:23" x14ac:dyDescent="0.25">
      <c r="B446" t="s">
        <v>4886</v>
      </c>
      <c r="E446" t="s">
        <v>1366</v>
      </c>
      <c r="F446" t="s">
        <v>1370</v>
      </c>
      <c r="G446" t="s">
        <v>4886</v>
      </c>
      <c r="H446" t="s">
        <v>3199</v>
      </c>
      <c r="S446" t="s">
        <v>3272</v>
      </c>
      <c r="T446" t="s">
        <v>3273</v>
      </c>
      <c r="V446" t="s">
        <v>3520</v>
      </c>
      <c r="W446">
        <v>3.1514026697114979</v>
      </c>
    </row>
    <row r="447" spans="1:23" x14ac:dyDescent="0.25">
      <c r="B447" t="s">
        <v>4369</v>
      </c>
      <c r="D447" s="7" t="s">
        <v>12</v>
      </c>
      <c r="E447" t="s">
        <v>1366</v>
      </c>
      <c r="F447" t="s">
        <v>1370</v>
      </c>
      <c r="G447">
        <v>141</v>
      </c>
      <c r="H447" t="s">
        <v>3199</v>
      </c>
      <c r="S447" t="s">
        <v>3275</v>
      </c>
      <c r="T447" t="s">
        <v>3276</v>
      </c>
      <c r="V447" t="s">
        <v>3288</v>
      </c>
      <c r="W447">
        <v>3.112639893139904</v>
      </c>
    </row>
    <row r="448" spans="1:23" x14ac:dyDescent="0.25">
      <c r="B448" t="s">
        <v>4370</v>
      </c>
      <c r="D448" s="7" t="s">
        <v>12</v>
      </c>
      <c r="E448" t="s">
        <v>1366</v>
      </c>
      <c r="F448" t="s">
        <v>1370</v>
      </c>
      <c r="G448">
        <v>141</v>
      </c>
      <c r="H448" t="s">
        <v>3199</v>
      </c>
      <c r="S448" t="s">
        <v>3278</v>
      </c>
      <c r="T448" t="s">
        <v>3279</v>
      </c>
      <c r="V448" t="s">
        <v>3312</v>
      </c>
      <c r="W448" t="s">
        <v>99</v>
      </c>
    </row>
    <row r="449" spans="1:23" x14ac:dyDescent="0.25">
      <c r="B449" t="s">
        <v>4371</v>
      </c>
      <c r="D449" s="7" t="s">
        <v>12</v>
      </c>
      <c r="E449" t="s">
        <v>1366</v>
      </c>
      <c r="F449" t="s">
        <v>1370</v>
      </c>
      <c r="G449">
        <v>141</v>
      </c>
      <c r="H449" t="s">
        <v>3199</v>
      </c>
      <c r="S449" t="s">
        <v>3281</v>
      </c>
      <c r="T449" t="s">
        <v>3282</v>
      </c>
      <c r="V449" t="s">
        <v>3335</v>
      </c>
      <c r="W449" t="s">
        <v>99</v>
      </c>
    </row>
    <row r="450" spans="1:23" x14ac:dyDescent="0.25">
      <c r="B450" t="s">
        <v>4372</v>
      </c>
      <c r="D450" s="7" t="s">
        <v>12</v>
      </c>
      <c r="E450" t="s">
        <v>1366</v>
      </c>
      <c r="F450" t="s">
        <v>1370</v>
      </c>
      <c r="G450">
        <v>141</v>
      </c>
      <c r="H450" t="s">
        <v>3199</v>
      </c>
      <c r="S450" t="s">
        <v>3284</v>
      </c>
      <c r="T450" t="s">
        <v>3285</v>
      </c>
      <c r="V450" t="s">
        <v>3359</v>
      </c>
      <c r="W450" t="s">
        <v>99</v>
      </c>
    </row>
    <row r="451" spans="1:23" x14ac:dyDescent="0.25">
      <c r="B451" t="s">
        <v>4373</v>
      </c>
      <c r="D451" s="7" t="s">
        <v>12</v>
      </c>
      <c r="E451" t="s">
        <v>1366</v>
      </c>
      <c r="F451" t="s">
        <v>1370</v>
      </c>
      <c r="G451">
        <v>142</v>
      </c>
      <c r="H451" t="s">
        <v>3199</v>
      </c>
      <c r="S451" t="s">
        <v>3287</v>
      </c>
      <c r="T451" t="s">
        <v>3288</v>
      </c>
      <c r="V451" t="s">
        <v>3382</v>
      </c>
      <c r="W451" t="s">
        <v>99</v>
      </c>
    </row>
    <row r="452" spans="1:23" x14ac:dyDescent="0.25">
      <c r="B452" t="s">
        <v>4374</v>
      </c>
      <c r="D452" s="7" t="s">
        <v>12</v>
      </c>
      <c r="E452" t="s">
        <v>1366</v>
      </c>
      <c r="F452" t="s">
        <v>1370</v>
      </c>
      <c r="G452">
        <v>142</v>
      </c>
      <c r="H452" t="s">
        <v>3199</v>
      </c>
      <c r="S452" t="s">
        <v>3290</v>
      </c>
      <c r="T452" t="s">
        <v>3291</v>
      </c>
      <c r="V452" t="s">
        <v>3404</v>
      </c>
      <c r="W452" t="s">
        <v>99</v>
      </c>
    </row>
    <row r="453" spans="1:23" x14ac:dyDescent="0.25">
      <c r="A453" s="10" t="s">
        <v>3403</v>
      </c>
      <c r="B453" t="s">
        <v>3404</v>
      </c>
      <c r="D453" s="7" t="str">
        <f>VLOOKUP(B453,X$35:Y$128,2,FALSE)</f>
        <v>ND</v>
      </c>
      <c r="E453" t="s">
        <v>1366</v>
      </c>
      <c r="F453" t="s">
        <v>1370</v>
      </c>
      <c r="G453">
        <v>142</v>
      </c>
      <c r="H453" t="s">
        <v>3199</v>
      </c>
      <c r="S453" t="s">
        <v>3293</v>
      </c>
      <c r="T453" t="s">
        <v>3294</v>
      </c>
      <c r="V453" t="s">
        <v>3428</v>
      </c>
      <c r="W453">
        <v>3.1411101662705021</v>
      </c>
    </row>
    <row r="454" spans="1:23" x14ac:dyDescent="0.25">
      <c r="A454" s="10" t="s">
        <v>3379</v>
      </c>
      <c r="B454" t="s">
        <v>3380</v>
      </c>
      <c r="D454" s="7">
        <f>VLOOKUP(B454,X$35:Y$128,2,FALSE)</f>
        <v>3.1354311192579845</v>
      </c>
      <c r="E454" t="s">
        <v>1366</v>
      </c>
      <c r="F454" t="s">
        <v>1370</v>
      </c>
      <c r="G454">
        <v>142</v>
      </c>
      <c r="H454" t="s">
        <v>3199</v>
      </c>
      <c r="S454" t="s">
        <v>3296</v>
      </c>
      <c r="T454" t="s">
        <v>3297</v>
      </c>
      <c r="V454" t="s">
        <v>3452</v>
      </c>
      <c r="W454" t="s">
        <v>99</v>
      </c>
    </row>
    <row r="455" spans="1:23" x14ac:dyDescent="0.25">
      <c r="B455" s="37" t="s">
        <v>3242</v>
      </c>
      <c r="C455" s="37">
        <v>1</v>
      </c>
      <c r="D455" s="43" t="s">
        <v>1361</v>
      </c>
      <c r="E455" s="37" t="s">
        <v>1368</v>
      </c>
      <c r="F455" s="37" t="s">
        <v>1372</v>
      </c>
      <c r="G455" t="s">
        <v>1372</v>
      </c>
      <c r="H455" s="37" t="s">
        <v>3202</v>
      </c>
      <c r="S455" t="s">
        <v>3299</v>
      </c>
      <c r="T455" t="s">
        <v>3300</v>
      </c>
      <c r="V455" t="s">
        <v>3267</v>
      </c>
      <c r="W455" t="s">
        <v>99</v>
      </c>
    </row>
    <row r="456" spans="1:23" x14ac:dyDescent="0.25">
      <c r="B456" t="s">
        <v>3209</v>
      </c>
      <c r="C456" s="8">
        <v>2</v>
      </c>
      <c r="D456" s="7">
        <v>2.1965309741937475</v>
      </c>
      <c r="E456" t="s">
        <v>1367</v>
      </c>
      <c r="F456" t="s">
        <v>1372</v>
      </c>
      <c r="G456" t="s">
        <v>1372</v>
      </c>
      <c r="H456" t="s">
        <v>3202</v>
      </c>
      <c r="S456" t="s">
        <v>3302</v>
      </c>
      <c r="T456" t="s">
        <v>3303</v>
      </c>
      <c r="V456" t="s">
        <v>3478</v>
      </c>
      <c r="W456" t="s">
        <v>99</v>
      </c>
    </row>
    <row r="457" spans="1:23" x14ac:dyDescent="0.25">
      <c r="B457" t="s">
        <v>4383</v>
      </c>
      <c r="D457" s="7" t="s">
        <v>12</v>
      </c>
      <c r="E457" t="s">
        <v>1366</v>
      </c>
      <c r="F457" t="s">
        <v>1370</v>
      </c>
      <c r="G457">
        <v>141</v>
      </c>
      <c r="H457" t="s">
        <v>3202</v>
      </c>
      <c r="S457" t="s">
        <v>3305</v>
      </c>
      <c r="T457" t="s">
        <v>3306</v>
      </c>
      <c r="V457" t="s">
        <v>3501</v>
      </c>
      <c r="W457" t="s">
        <v>99</v>
      </c>
    </row>
    <row r="458" spans="1:23" x14ac:dyDescent="0.25">
      <c r="B458" t="s">
        <v>4384</v>
      </c>
      <c r="D458" s="7" t="s">
        <v>12</v>
      </c>
      <c r="E458" t="s">
        <v>1366</v>
      </c>
      <c r="F458" t="s">
        <v>1370</v>
      </c>
      <c r="G458">
        <v>141</v>
      </c>
      <c r="H458" t="s">
        <v>3202</v>
      </c>
      <c r="S458" t="s">
        <v>3308</v>
      </c>
      <c r="T458" t="s">
        <v>3309</v>
      </c>
      <c r="V458" t="s">
        <v>3523</v>
      </c>
      <c r="W458">
        <v>3.1499087398192493</v>
      </c>
    </row>
    <row r="459" spans="1:23" x14ac:dyDescent="0.25">
      <c r="B459" t="s">
        <v>4385</v>
      </c>
      <c r="D459" s="7" t="s">
        <v>12</v>
      </c>
      <c r="E459" t="s">
        <v>1366</v>
      </c>
      <c r="F459" t="s">
        <v>1370</v>
      </c>
      <c r="G459">
        <v>141</v>
      </c>
      <c r="H459" t="s">
        <v>3202</v>
      </c>
      <c r="S459" t="s">
        <v>3311</v>
      </c>
      <c r="T459" t="s">
        <v>3312</v>
      </c>
      <c r="V459" t="s">
        <v>3291</v>
      </c>
      <c r="W459" t="s">
        <v>99</v>
      </c>
    </row>
    <row r="460" spans="1:23" x14ac:dyDescent="0.25">
      <c r="B460" t="s">
        <v>4386</v>
      </c>
      <c r="D460" s="7" t="s">
        <v>12</v>
      </c>
      <c r="E460" t="s">
        <v>1366</v>
      </c>
      <c r="F460" t="s">
        <v>1370</v>
      </c>
      <c r="G460">
        <v>141</v>
      </c>
      <c r="H460" t="s">
        <v>3202</v>
      </c>
      <c r="S460" t="s">
        <v>3314</v>
      </c>
      <c r="T460" t="s">
        <v>3315</v>
      </c>
      <c r="V460" t="s">
        <v>3315</v>
      </c>
      <c r="W460" t="s">
        <v>99</v>
      </c>
    </row>
    <row r="461" spans="1:23" x14ac:dyDescent="0.25">
      <c r="B461" t="s">
        <v>4387</v>
      </c>
      <c r="D461" s="7" t="s">
        <v>12</v>
      </c>
      <c r="E461" t="s">
        <v>1366</v>
      </c>
      <c r="F461" t="s">
        <v>1370</v>
      </c>
      <c r="G461">
        <v>141</v>
      </c>
      <c r="H461" t="s">
        <v>3202</v>
      </c>
      <c r="S461" t="s">
        <v>3317</v>
      </c>
      <c r="T461" t="s">
        <v>3318</v>
      </c>
      <c r="V461" t="s">
        <v>3338</v>
      </c>
      <c r="W461" t="s">
        <v>99</v>
      </c>
    </row>
    <row r="462" spans="1:23" x14ac:dyDescent="0.25">
      <c r="B462" t="s">
        <v>4388</v>
      </c>
      <c r="D462" s="7" t="s">
        <v>12</v>
      </c>
      <c r="E462" t="s">
        <v>1366</v>
      </c>
      <c r="F462" t="s">
        <v>1370</v>
      </c>
      <c r="G462">
        <v>141</v>
      </c>
      <c r="H462" t="s">
        <v>3202</v>
      </c>
      <c r="S462" t="s">
        <v>3164</v>
      </c>
      <c r="T462" t="s">
        <v>3320</v>
      </c>
      <c r="V462" t="s">
        <v>3362</v>
      </c>
      <c r="W462" t="s">
        <v>99</v>
      </c>
    </row>
    <row r="463" spans="1:23" x14ac:dyDescent="0.25">
      <c r="B463" t="s">
        <v>4389</v>
      </c>
      <c r="D463" s="7" t="s">
        <v>12</v>
      </c>
      <c r="E463" t="s">
        <v>1366</v>
      </c>
      <c r="F463" t="s">
        <v>1370</v>
      </c>
      <c r="G463">
        <v>141</v>
      </c>
      <c r="H463" t="s">
        <v>3202</v>
      </c>
      <c r="S463" t="s">
        <v>3322</v>
      </c>
      <c r="T463" t="s">
        <v>3323</v>
      </c>
      <c r="V463" t="s">
        <v>3385</v>
      </c>
      <c r="W463" t="s">
        <v>99</v>
      </c>
    </row>
    <row r="464" spans="1:23" x14ac:dyDescent="0.25">
      <c r="A464" t="s">
        <v>3585</v>
      </c>
      <c r="B464" t="s">
        <v>4390</v>
      </c>
      <c r="D464" s="7" t="s">
        <v>12</v>
      </c>
      <c r="E464" t="s">
        <v>1366</v>
      </c>
      <c r="F464" t="s">
        <v>1370</v>
      </c>
      <c r="G464">
        <v>141</v>
      </c>
      <c r="H464" t="s">
        <v>3202</v>
      </c>
      <c r="S464" t="s">
        <v>3325</v>
      </c>
      <c r="T464" t="s">
        <v>3326</v>
      </c>
      <c r="V464" t="s">
        <v>3407</v>
      </c>
      <c r="W464" t="s">
        <v>99</v>
      </c>
    </row>
    <row r="465" spans="1:23" x14ac:dyDescent="0.25">
      <c r="B465" t="s">
        <v>4391</v>
      </c>
      <c r="D465" s="7" t="s">
        <v>12</v>
      </c>
      <c r="E465" t="s">
        <v>1366</v>
      </c>
      <c r="F465" t="s">
        <v>1370</v>
      </c>
      <c r="G465">
        <v>141</v>
      </c>
      <c r="H465" t="s">
        <v>3202</v>
      </c>
      <c r="S465" t="s">
        <v>3328</v>
      </c>
      <c r="T465" t="s">
        <v>3329</v>
      </c>
      <c r="V465" t="s">
        <v>3431</v>
      </c>
      <c r="W465" t="s">
        <v>99</v>
      </c>
    </row>
    <row r="466" spans="1:23" x14ac:dyDescent="0.25">
      <c r="B466" t="s">
        <v>4392</v>
      </c>
      <c r="D466" s="7" t="s">
        <v>12</v>
      </c>
      <c r="E466" t="s">
        <v>1366</v>
      </c>
      <c r="F466" t="s">
        <v>1370</v>
      </c>
      <c r="G466">
        <v>142</v>
      </c>
      <c r="H466" t="s">
        <v>3202</v>
      </c>
      <c r="S466" t="s">
        <v>3331</v>
      </c>
      <c r="T466" t="s">
        <v>3332</v>
      </c>
      <c r="V466" t="s">
        <v>3455</v>
      </c>
      <c r="W466" t="s">
        <v>99</v>
      </c>
    </row>
    <row r="467" spans="1:23" x14ac:dyDescent="0.25">
      <c r="A467" t="s">
        <v>3731</v>
      </c>
      <c r="B467" t="s">
        <v>4393</v>
      </c>
      <c r="D467" s="7" t="s">
        <v>12</v>
      </c>
      <c r="E467" t="s">
        <v>1366</v>
      </c>
      <c r="F467" t="s">
        <v>1370</v>
      </c>
      <c r="G467">
        <v>142</v>
      </c>
      <c r="H467" t="s">
        <v>3202</v>
      </c>
      <c r="S467" t="s">
        <v>3334</v>
      </c>
      <c r="T467" t="s">
        <v>3335</v>
      </c>
      <c r="V467" t="s">
        <v>3270</v>
      </c>
      <c r="W467" t="s">
        <v>99</v>
      </c>
    </row>
    <row r="468" spans="1:23" x14ac:dyDescent="0.25">
      <c r="B468" t="s">
        <v>4394</v>
      </c>
      <c r="D468" s="7" t="s">
        <v>12</v>
      </c>
      <c r="E468" t="s">
        <v>1366</v>
      </c>
      <c r="F468" t="s">
        <v>1370</v>
      </c>
      <c r="G468">
        <v>142</v>
      </c>
      <c r="H468" t="s">
        <v>3202</v>
      </c>
      <c r="S468" t="s">
        <v>3337</v>
      </c>
      <c r="T468" t="s">
        <v>3338</v>
      </c>
      <c r="V468" t="s">
        <v>3480</v>
      </c>
      <c r="W468" t="s">
        <v>99</v>
      </c>
    </row>
    <row r="469" spans="1:23" x14ac:dyDescent="0.25">
      <c r="B469" t="s">
        <v>4395</v>
      </c>
      <c r="D469" s="7" t="s">
        <v>12</v>
      </c>
      <c r="E469" t="s">
        <v>1366</v>
      </c>
      <c r="F469" t="s">
        <v>1370</v>
      </c>
      <c r="G469">
        <v>142</v>
      </c>
      <c r="H469" t="s">
        <v>3202</v>
      </c>
      <c r="S469" t="s">
        <v>3340</v>
      </c>
      <c r="T469" t="s">
        <v>3341</v>
      </c>
      <c r="V469" t="s">
        <v>3503</v>
      </c>
      <c r="W469">
        <v>2.9520352264293002</v>
      </c>
    </row>
    <row r="470" spans="1:23" x14ac:dyDescent="0.25">
      <c r="B470" s="37" t="s">
        <v>3732</v>
      </c>
      <c r="D470" s="7" t="s">
        <v>12</v>
      </c>
      <c r="E470" t="s">
        <v>1366</v>
      </c>
      <c r="F470" t="s">
        <v>1370</v>
      </c>
      <c r="G470">
        <v>142</v>
      </c>
      <c r="H470" t="s">
        <v>3202</v>
      </c>
      <c r="S470" t="s">
        <v>3343</v>
      </c>
      <c r="T470" t="s">
        <v>3344</v>
      </c>
      <c r="V470" t="s">
        <v>3526</v>
      </c>
      <c r="W470">
        <v>3.1539532379491964</v>
      </c>
    </row>
    <row r="471" spans="1:23" x14ac:dyDescent="0.25">
      <c r="B471" s="37" t="s">
        <v>3291</v>
      </c>
      <c r="D471" s="7">
        <v>0</v>
      </c>
      <c r="E471" t="s">
        <v>1366</v>
      </c>
      <c r="F471" t="s">
        <v>1370</v>
      </c>
      <c r="G471">
        <v>141</v>
      </c>
      <c r="H471" t="s">
        <v>3202</v>
      </c>
      <c r="S471" t="s">
        <v>3346</v>
      </c>
      <c r="T471" t="s">
        <v>3347</v>
      </c>
      <c r="V471" t="s">
        <v>3294</v>
      </c>
      <c r="W471">
        <v>3.0933372920464288</v>
      </c>
    </row>
    <row r="472" spans="1:23" x14ac:dyDescent="0.25">
      <c r="B472" s="37" t="s">
        <v>3323</v>
      </c>
      <c r="D472" s="7">
        <v>0</v>
      </c>
      <c r="E472" t="s">
        <v>1366</v>
      </c>
      <c r="F472" t="s">
        <v>1370</v>
      </c>
      <c r="G472">
        <v>141</v>
      </c>
      <c r="H472" t="s">
        <v>3202</v>
      </c>
      <c r="S472" t="s">
        <v>3349</v>
      </c>
      <c r="T472" t="s">
        <v>3350</v>
      </c>
      <c r="V472" t="s">
        <v>3318</v>
      </c>
      <c r="W472" t="s">
        <v>99</v>
      </c>
    </row>
    <row r="473" spans="1:23" x14ac:dyDescent="0.25">
      <c r="B473" s="37" t="s">
        <v>3586</v>
      </c>
      <c r="D473" s="7" t="s">
        <v>12</v>
      </c>
      <c r="E473" t="s">
        <v>1366</v>
      </c>
      <c r="F473" t="s">
        <v>1370</v>
      </c>
      <c r="G473">
        <v>142</v>
      </c>
      <c r="H473" t="s">
        <v>3202</v>
      </c>
      <c r="S473" t="s">
        <v>3352</v>
      </c>
      <c r="T473" t="s">
        <v>3353</v>
      </c>
      <c r="V473" t="s">
        <v>3341</v>
      </c>
      <c r="W473" t="s">
        <v>99</v>
      </c>
    </row>
    <row r="474" spans="1:23" x14ac:dyDescent="0.25">
      <c r="B474" t="s">
        <v>3194</v>
      </c>
      <c r="C474" s="8">
        <v>1</v>
      </c>
      <c r="D474" s="7">
        <v>1.7011385058059916</v>
      </c>
      <c r="E474" t="s">
        <v>1368</v>
      </c>
      <c r="F474" t="s">
        <v>1372</v>
      </c>
      <c r="G474" t="s">
        <v>1372</v>
      </c>
      <c r="H474" t="s">
        <v>3205</v>
      </c>
      <c r="S474" t="s">
        <v>3355</v>
      </c>
      <c r="T474" t="s">
        <v>3356</v>
      </c>
      <c r="V474" t="s">
        <v>3365</v>
      </c>
      <c r="W474" t="s">
        <v>99</v>
      </c>
    </row>
    <row r="475" spans="1:23" x14ac:dyDescent="0.25">
      <c r="B475" t="s">
        <v>3220</v>
      </c>
      <c r="C475" s="8">
        <v>2</v>
      </c>
      <c r="D475" s="7">
        <v>2.4252639761933157</v>
      </c>
      <c r="E475" t="s">
        <v>1367</v>
      </c>
      <c r="F475" t="s">
        <v>1372</v>
      </c>
      <c r="G475" t="s">
        <v>1372</v>
      </c>
      <c r="H475" t="s">
        <v>3205</v>
      </c>
      <c r="S475" t="s">
        <v>3358</v>
      </c>
      <c r="T475" t="s">
        <v>3359</v>
      </c>
      <c r="V475" t="s">
        <v>3388</v>
      </c>
      <c r="W475" t="s">
        <v>99</v>
      </c>
    </row>
    <row r="476" spans="1:23" x14ac:dyDescent="0.25">
      <c r="B476" t="s">
        <v>4417</v>
      </c>
      <c r="D476" s="7" t="s">
        <v>12</v>
      </c>
      <c r="E476" t="s">
        <v>1366</v>
      </c>
      <c r="F476" t="s">
        <v>1370</v>
      </c>
      <c r="G476">
        <v>141</v>
      </c>
      <c r="H476" t="s">
        <v>3205</v>
      </c>
      <c r="S476" t="s">
        <v>3361</v>
      </c>
      <c r="T476" t="s">
        <v>3362</v>
      </c>
      <c r="V476" t="s">
        <v>3410</v>
      </c>
      <c r="W476" t="s">
        <v>99</v>
      </c>
    </row>
    <row r="477" spans="1:23" x14ac:dyDescent="0.25">
      <c r="B477" t="s">
        <v>4418</v>
      </c>
      <c r="D477" s="7" t="s">
        <v>12</v>
      </c>
      <c r="E477" t="s">
        <v>1366</v>
      </c>
      <c r="F477" t="s">
        <v>1370</v>
      </c>
      <c r="G477">
        <v>141</v>
      </c>
      <c r="H477" t="s">
        <v>3205</v>
      </c>
      <c r="S477" t="s">
        <v>3364</v>
      </c>
      <c r="T477" t="s">
        <v>3365</v>
      </c>
      <c r="V477" t="s">
        <v>3434</v>
      </c>
      <c r="W477" t="s">
        <v>99</v>
      </c>
    </row>
    <row r="478" spans="1:23" x14ac:dyDescent="0.25">
      <c r="B478" t="s">
        <v>4419</v>
      </c>
      <c r="D478" s="7" t="s">
        <v>12</v>
      </c>
      <c r="E478" t="s">
        <v>1366</v>
      </c>
      <c r="F478" t="s">
        <v>1370</v>
      </c>
      <c r="G478">
        <v>141</v>
      </c>
      <c r="H478" t="s">
        <v>3205</v>
      </c>
      <c r="S478" t="s">
        <v>3367</v>
      </c>
      <c r="T478" t="s">
        <v>3368</v>
      </c>
      <c r="V478" t="s">
        <v>3458</v>
      </c>
      <c r="W478" t="s">
        <v>99</v>
      </c>
    </row>
    <row r="479" spans="1:23" x14ac:dyDescent="0.25">
      <c r="B479" t="s">
        <v>4420</v>
      </c>
      <c r="D479" s="7" t="s">
        <v>12</v>
      </c>
      <c r="E479" t="s">
        <v>1366</v>
      </c>
      <c r="F479" t="s">
        <v>1370</v>
      </c>
      <c r="G479">
        <v>141</v>
      </c>
      <c r="H479" t="s">
        <v>3205</v>
      </c>
      <c r="S479" t="s">
        <v>3370</v>
      </c>
      <c r="T479" t="s">
        <v>3371</v>
      </c>
      <c r="V479" t="s">
        <v>3273</v>
      </c>
      <c r="W479" t="s">
        <v>99</v>
      </c>
    </row>
    <row r="480" spans="1:23" x14ac:dyDescent="0.25">
      <c r="B480" t="s">
        <v>4421</v>
      </c>
      <c r="D480" s="7" t="s">
        <v>12</v>
      </c>
      <c r="E480" t="s">
        <v>1366</v>
      </c>
      <c r="F480" t="s">
        <v>1370</v>
      </c>
      <c r="G480">
        <v>141</v>
      </c>
      <c r="H480" t="s">
        <v>3205</v>
      </c>
      <c r="S480" t="s">
        <v>3373</v>
      </c>
      <c r="T480" t="s">
        <v>3374</v>
      </c>
      <c r="V480" t="s">
        <v>3483</v>
      </c>
      <c r="W480" t="s">
        <v>99</v>
      </c>
    </row>
    <row r="481" spans="1:23" x14ac:dyDescent="0.25">
      <c r="B481" t="s">
        <v>4422</v>
      </c>
      <c r="D481" s="7" t="s">
        <v>12</v>
      </c>
      <c r="E481" t="s">
        <v>1366</v>
      </c>
      <c r="F481" t="s">
        <v>1370</v>
      </c>
      <c r="G481">
        <v>141</v>
      </c>
      <c r="H481" t="s">
        <v>3205</v>
      </c>
      <c r="S481" t="s">
        <v>3376</v>
      </c>
      <c r="T481" t="s">
        <v>3377</v>
      </c>
      <c r="V481" t="s">
        <v>3506</v>
      </c>
      <c r="W481">
        <v>3.0866192307422708</v>
      </c>
    </row>
    <row r="482" spans="1:23" x14ac:dyDescent="0.25">
      <c r="A482" t="s">
        <v>3418</v>
      </c>
      <c r="B482" t="s">
        <v>4423</v>
      </c>
      <c r="D482" s="7" t="s">
        <v>12</v>
      </c>
      <c r="E482" t="s">
        <v>1366</v>
      </c>
      <c r="F482" t="s">
        <v>1370</v>
      </c>
      <c r="G482">
        <v>141</v>
      </c>
      <c r="H482" t="s">
        <v>3205</v>
      </c>
      <c r="S482" t="s">
        <v>3379</v>
      </c>
      <c r="T482" t="s">
        <v>3380</v>
      </c>
      <c r="V482" t="s">
        <v>3529</v>
      </c>
      <c r="W482" t="s">
        <v>99</v>
      </c>
    </row>
    <row r="483" spans="1:23" x14ac:dyDescent="0.25">
      <c r="A483" t="s">
        <v>3451</v>
      </c>
      <c r="B483" t="s">
        <v>4424</v>
      </c>
      <c r="D483" s="7" t="s">
        <v>12</v>
      </c>
      <c r="E483" t="s">
        <v>1366</v>
      </c>
      <c r="F483" t="s">
        <v>1370</v>
      </c>
      <c r="G483">
        <v>141</v>
      </c>
      <c r="H483" t="s">
        <v>3205</v>
      </c>
      <c r="S483" t="s">
        <v>3348</v>
      </c>
      <c r="T483" t="s">
        <v>3382</v>
      </c>
      <c r="V483" t="s">
        <v>3297</v>
      </c>
      <c r="W483" t="s">
        <v>99</v>
      </c>
    </row>
    <row r="484" spans="1:23" x14ac:dyDescent="0.25">
      <c r="B484" t="s">
        <v>4425</v>
      </c>
      <c r="D484" s="7" t="s">
        <v>12</v>
      </c>
      <c r="E484" t="s">
        <v>1366</v>
      </c>
      <c r="F484" t="s">
        <v>1370</v>
      </c>
      <c r="G484">
        <v>141</v>
      </c>
      <c r="H484" t="s">
        <v>3205</v>
      </c>
      <c r="S484" t="s">
        <v>3384</v>
      </c>
      <c r="T484" t="s">
        <v>3385</v>
      </c>
      <c r="V484" t="s">
        <v>3320</v>
      </c>
      <c r="W484" t="s">
        <v>99</v>
      </c>
    </row>
    <row r="485" spans="1:23" x14ac:dyDescent="0.25">
      <c r="B485" t="s">
        <v>4426</v>
      </c>
      <c r="D485" s="7" t="s">
        <v>12</v>
      </c>
      <c r="E485" t="s">
        <v>1366</v>
      </c>
      <c r="F485" t="s">
        <v>1370</v>
      </c>
      <c r="G485">
        <v>141</v>
      </c>
      <c r="H485" t="s">
        <v>3205</v>
      </c>
      <c r="S485" t="s">
        <v>3387</v>
      </c>
      <c r="T485" t="s">
        <v>3388</v>
      </c>
      <c r="V485" t="s">
        <v>3344</v>
      </c>
      <c r="W485" t="s">
        <v>99</v>
      </c>
    </row>
    <row r="486" spans="1:23" x14ac:dyDescent="0.25">
      <c r="B486" t="s">
        <v>4427</v>
      </c>
      <c r="D486" s="7" t="s">
        <v>12</v>
      </c>
      <c r="E486" t="s">
        <v>1366</v>
      </c>
      <c r="F486" t="s">
        <v>1370</v>
      </c>
      <c r="G486">
        <v>141</v>
      </c>
      <c r="H486" t="s">
        <v>3205</v>
      </c>
      <c r="S486" t="s">
        <v>3390</v>
      </c>
      <c r="T486" t="s">
        <v>3391</v>
      </c>
      <c r="V486" t="s">
        <v>3368</v>
      </c>
      <c r="W486" t="s">
        <v>99</v>
      </c>
    </row>
    <row r="487" spans="1:23" x14ac:dyDescent="0.25">
      <c r="B487" t="s">
        <v>4428</v>
      </c>
      <c r="D487" s="7" t="s">
        <v>12</v>
      </c>
      <c r="E487" t="s">
        <v>1366</v>
      </c>
      <c r="F487" t="s">
        <v>1370</v>
      </c>
      <c r="G487">
        <v>141</v>
      </c>
      <c r="H487" t="s">
        <v>3205</v>
      </c>
      <c r="S487" t="s">
        <v>3393</v>
      </c>
      <c r="T487" t="s">
        <v>3394</v>
      </c>
      <c r="V487" t="s">
        <v>3391</v>
      </c>
      <c r="W487">
        <v>3.1058569531882974</v>
      </c>
    </row>
    <row r="488" spans="1:23" x14ac:dyDescent="0.25">
      <c r="B488" t="s">
        <v>4429</v>
      </c>
      <c r="D488" s="7" t="s">
        <v>12</v>
      </c>
      <c r="E488" t="s">
        <v>1366</v>
      </c>
      <c r="F488" t="s">
        <v>1370</v>
      </c>
      <c r="G488">
        <v>141</v>
      </c>
      <c r="H488" t="s">
        <v>3205</v>
      </c>
      <c r="S488" t="s">
        <v>3396</v>
      </c>
      <c r="T488" t="s">
        <v>3397</v>
      </c>
      <c r="V488" t="s">
        <v>3413</v>
      </c>
      <c r="W488" t="s">
        <v>99</v>
      </c>
    </row>
    <row r="489" spans="1:23" x14ac:dyDescent="0.25">
      <c r="B489" t="s">
        <v>4430</v>
      </c>
      <c r="D489" s="7" t="s">
        <v>12</v>
      </c>
      <c r="E489" t="s">
        <v>1366</v>
      </c>
      <c r="F489" t="s">
        <v>1370</v>
      </c>
      <c r="G489">
        <v>141</v>
      </c>
      <c r="H489" t="s">
        <v>3205</v>
      </c>
      <c r="S489" t="s">
        <v>3351</v>
      </c>
      <c r="T489" t="s">
        <v>3399</v>
      </c>
      <c r="V489" t="s">
        <v>3437</v>
      </c>
      <c r="W489" t="s">
        <v>99</v>
      </c>
    </row>
    <row r="490" spans="1:23" x14ac:dyDescent="0.25">
      <c r="B490" t="s">
        <v>4431</v>
      </c>
      <c r="D490" s="7" t="s">
        <v>12</v>
      </c>
      <c r="E490" t="s">
        <v>1366</v>
      </c>
      <c r="F490" t="s">
        <v>1370</v>
      </c>
      <c r="G490">
        <v>141</v>
      </c>
      <c r="H490" t="s">
        <v>3205</v>
      </c>
      <c r="S490" t="s">
        <v>3354</v>
      </c>
      <c r="T490" t="s">
        <v>3401</v>
      </c>
      <c r="V490" t="s">
        <v>3461</v>
      </c>
      <c r="W490" t="s">
        <v>99</v>
      </c>
    </row>
    <row r="491" spans="1:23" x14ac:dyDescent="0.25">
      <c r="B491" t="s">
        <v>4432</v>
      </c>
      <c r="D491" s="7" t="s">
        <v>12</v>
      </c>
      <c r="E491" t="s">
        <v>1366</v>
      </c>
      <c r="F491" t="s">
        <v>1370</v>
      </c>
      <c r="G491">
        <v>141</v>
      </c>
      <c r="H491" t="s">
        <v>3205</v>
      </c>
      <c r="S491" t="s">
        <v>3403</v>
      </c>
      <c r="T491" t="s">
        <v>3404</v>
      </c>
      <c r="V491" t="s">
        <v>3276</v>
      </c>
      <c r="W491" t="s">
        <v>99</v>
      </c>
    </row>
    <row r="492" spans="1:23" x14ac:dyDescent="0.25">
      <c r="A492" t="s">
        <v>3579</v>
      </c>
      <c r="B492" t="s">
        <v>4433</v>
      </c>
      <c r="D492" s="7" t="s">
        <v>12</v>
      </c>
      <c r="E492" t="s">
        <v>1366</v>
      </c>
      <c r="F492" t="s">
        <v>1370</v>
      </c>
      <c r="G492">
        <v>141</v>
      </c>
      <c r="H492" t="s">
        <v>3205</v>
      </c>
      <c r="S492" t="s">
        <v>3406</v>
      </c>
      <c r="T492" t="s">
        <v>3407</v>
      </c>
      <c r="V492" t="s">
        <v>3486</v>
      </c>
      <c r="W492" t="s">
        <v>99</v>
      </c>
    </row>
    <row r="493" spans="1:23" x14ac:dyDescent="0.25">
      <c r="A493" t="s">
        <v>3656</v>
      </c>
      <c r="B493" t="s">
        <v>4434</v>
      </c>
      <c r="D493" s="7" t="s">
        <v>12</v>
      </c>
      <c r="E493" t="s">
        <v>1366</v>
      </c>
      <c r="F493" t="s">
        <v>1370</v>
      </c>
      <c r="G493">
        <v>141</v>
      </c>
      <c r="H493" t="s">
        <v>3205</v>
      </c>
      <c r="S493" t="s">
        <v>3409</v>
      </c>
      <c r="T493" t="s">
        <v>3410</v>
      </c>
      <c r="V493" t="s">
        <v>3509</v>
      </c>
      <c r="W493">
        <v>3.103829262114048</v>
      </c>
    </row>
    <row r="494" spans="1:23" x14ac:dyDescent="0.25">
      <c r="B494" t="s">
        <v>4435</v>
      </c>
      <c r="D494" s="7" t="s">
        <v>99</v>
      </c>
      <c r="E494" t="s">
        <v>1366</v>
      </c>
      <c r="F494" t="s">
        <v>1370</v>
      </c>
      <c r="G494">
        <v>142</v>
      </c>
      <c r="H494" t="s">
        <v>3205</v>
      </c>
      <c r="S494" t="s">
        <v>3412</v>
      </c>
      <c r="T494" t="s">
        <v>3413</v>
      </c>
      <c r="V494" t="s">
        <v>3532</v>
      </c>
      <c r="W494" t="s">
        <v>99</v>
      </c>
    </row>
    <row r="495" spans="1:23" x14ac:dyDescent="0.25">
      <c r="B495" t="s">
        <v>4436</v>
      </c>
      <c r="D495" s="7" t="s">
        <v>99</v>
      </c>
      <c r="E495" t="s">
        <v>1366</v>
      </c>
      <c r="F495" t="s">
        <v>1370</v>
      </c>
      <c r="G495">
        <v>142</v>
      </c>
      <c r="H495" t="s">
        <v>3205</v>
      </c>
      <c r="S495" t="s">
        <v>3415</v>
      </c>
      <c r="T495" t="s">
        <v>3416</v>
      </c>
      <c r="V495" t="s">
        <v>3300</v>
      </c>
      <c r="W495">
        <v>3.1648759223219614</v>
      </c>
    </row>
    <row r="496" spans="1:23" x14ac:dyDescent="0.25">
      <c r="B496" t="s">
        <v>4437</v>
      </c>
      <c r="D496" s="7" t="s">
        <v>99</v>
      </c>
      <c r="E496" t="s">
        <v>1366</v>
      </c>
      <c r="F496" t="s">
        <v>1370</v>
      </c>
      <c r="G496">
        <v>142</v>
      </c>
      <c r="H496" t="s">
        <v>3205</v>
      </c>
      <c r="S496" t="s">
        <v>3418</v>
      </c>
      <c r="T496" t="s">
        <v>3419</v>
      </c>
      <c r="V496" t="s">
        <v>3323</v>
      </c>
      <c r="W496" t="s">
        <v>99</v>
      </c>
    </row>
    <row r="497" spans="1:23" x14ac:dyDescent="0.25">
      <c r="B497" t="s">
        <v>4438</v>
      </c>
      <c r="D497" s="7" t="s">
        <v>99</v>
      </c>
      <c r="E497" t="s">
        <v>1366</v>
      </c>
      <c r="F497" t="s">
        <v>1370</v>
      </c>
      <c r="G497">
        <v>142</v>
      </c>
      <c r="H497" t="s">
        <v>3205</v>
      </c>
      <c r="S497" t="s">
        <v>3421</v>
      </c>
      <c r="T497" t="s">
        <v>3422</v>
      </c>
      <c r="V497" t="s">
        <v>3347</v>
      </c>
      <c r="W497" t="s">
        <v>99</v>
      </c>
    </row>
    <row r="498" spans="1:23" x14ac:dyDescent="0.25">
      <c r="B498" t="s">
        <v>4439</v>
      </c>
      <c r="D498" s="7" t="s">
        <v>99</v>
      </c>
      <c r="E498" t="s">
        <v>1366</v>
      </c>
      <c r="F498" t="s">
        <v>1370</v>
      </c>
      <c r="G498">
        <v>142</v>
      </c>
      <c r="H498" t="s">
        <v>3205</v>
      </c>
      <c r="S498" t="s">
        <v>3424</v>
      </c>
      <c r="T498" t="s">
        <v>3425</v>
      </c>
      <c r="V498" t="s">
        <v>3371</v>
      </c>
      <c r="W498" t="s">
        <v>99</v>
      </c>
    </row>
    <row r="499" spans="1:23" x14ac:dyDescent="0.25">
      <c r="B499" t="s">
        <v>4440</v>
      </c>
      <c r="D499" s="7">
        <v>3.7093694552404193</v>
      </c>
      <c r="E499" t="s">
        <v>1366</v>
      </c>
      <c r="F499" t="s">
        <v>1370</v>
      </c>
      <c r="G499">
        <v>142</v>
      </c>
      <c r="H499" t="s">
        <v>3205</v>
      </c>
      <c r="S499" t="s">
        <v>3427</v>
      </c>
      <c r="T499" t="s">
        <v>3428</v>
      </c>
      <c r="V499" t="s">
        <v>3394</v>
      </c>
      <c r="W499" t="s">
        <v>99</v>
      </c>
    </row>
    <row r="500" spans="1:23" x14ac:dyDescent="0.25">
      <c r="B500" t="s">
        <v>4441</v>
      </c>
      <c r="D500" s="7" t="s">
        <v>99</v>
      </c>
      <c r="E500" t="s">
        <v>1366</v>
      </c>
      <c r="F500" t="s">
        <v>1370</v>
      </c>
      <c r="G500">
        <v>142</v>
      </c>
      <c r="H500" t="s">
        <v>3205</v>
      </c>
      <c r="S500" t="s">
        <v>3430</v>
      </c>
      <c r="T500" t="s">
        <v>3431</v>
      </c>
      <c r="V500" t="s">
        <v>3416</v>
      </c>
      <c r="W500" t="s">
        <v>99</v>
      </c>
    </row>
    <row r="501" spans="1:23" x14ac:dyDescent="0.25">
      <c r="B501" t="s">
        <v>4442</v>
      </c>
      <c r="D501" s="7" t="s">
        <v>12</v>
      </c>
      <c r="E501" t="s">
        <v>1366</v>
      </c>
      <c r="F501" t="s">
        <v>1370</v>
      </c>
      <c r="G501">
        <v>142</v>
      </c>
      <c r="H501" t="s">
        <v>3205</v>
      </c>
      <c r="S501" t="s">
        <v>3433</v>
      </c>
      <c r="T501" t="s">
        <v>3434</v>
      </c>
      <c r="V501" t="s">
        <v>3440</v>
      </c>
      <c r="W501" t="s">
        <v>99</v>
      </c>
    </row>
    <row r="502" spans="1:23" x14ac:dyDescent="0.25">
      <c r="B502" t="s">
        <v>4443</v>
      </c>
      <c r="D502" s="7" t="s">
        <v>12</v>
      </c>
      <c r="E502" t="s">
        <v>1366</v>
      </c>
      <c r="F502" t="s">
        <v>1370</v>
      </c>
      <c r="G502">
        <v>142</v>
      </c>
      <c r="H502" t="s">
        <v>3205</v>
      </c>
      <c r="S502" t="s">
        <v>3436</v>
      </c>
      <c r="T502" t="s">
        <v>3437</v>
      </c>
      <c r="V502" t="s">
        <v>3464</v>
      </c>
      <c r="W502" t="s">
        <v>99</v>
      </c>
    </row>
    <row r="503" spans="1:23" x14ac:dyDescent="0.25">
      <c r="B503" t="s">
        <v>4444</v>
      </c>
      <c r="D503" s="7" t="s">
        <v>12</v>
      </c>
      <c r="E503" t="s">
        <v>1366</v>
      </c>
      <c r="F503" t="s">
        <v>1370</v>
      </c>
      <c r="G503">
        <v>142</v>
      </c>
      <c r="H503" t="s">
        <v>3205</v>
      </c>
      <c r="S503" t="s">
        <v>3439</v>
      </c>
      <c r="T503" t="s">
        <v>3440</v>
      </c>
      <c r="V503" t="s">
        <v>3279</v>
      </c>
      <c r="W503" t="s">
        <v>99</v>
      </c>
    </row>
    <row r="504" spans="1:23" x14ac:dyDescent="0.25">
      <c r="A504" t="s">
        <v>3708</v>
      </c>
      <c r="B504" t="s">
        <v>4445</v>
      </c>
      <c r="D504" s="7" t="s">
        <v>12</v>
      </c>
      <c r="E504" t="s">
        <v>1366</v>
      </c>
      <c r="F504" t="s">
        <v>1370</v>
      </c>
      <c r="G504">
        <v>142</v>
      </c>
      <c r="H504" t="s">
        <v>3205</v>
      </c>
      <c r="S504" t="s">
        <v>3442</v>
      </c>
      <c r="T504" t="s">
        <v>3443</v>
      </c>
      <c r="V504" t="s">
        <v>3489</v>
      </c>
      <c r="W504" t="s">
        <v>99</v>
      </c>
    </row>
    <row r="505" spans="1:23" x14ac:dyDescent="0.25">
      <c r="A505" t="s">
        <v>3724</v>
      </c>
      <c r="B505" t="s">
        <v>4446</v>
      </c>
      <c r="D505" s="7" t="s">
        <v>12</v>
      </c>
      <c r="E505" t="s">
        <v>1366</v>
      </c>
      <c r="F505" t="s">
        <v>1370</v>
      </c>
      <c r="G505">
        <v>142</v>
      </c>
      <c r="H505" t="s">
        <v>3205</v>
      </c>
      <c r="S505" t="s">
        <v>3445</v>
      </c>
      <c r="T505" t="s">
        <v>3446</v>
      </c>
      <c r="V505" t="s">
        <v>3512</v>
      </c>
      <c r="W505">
        <v>3.0778805009523933</v>
      </c>
    </row>
    <row r="506" spans="1:23" x14ac:dyDescent="0.25">
      <c r="B506" t="s">
        <v>4447</v>
      </c>
      <c r="D506" s="7" t="s">
        <v>12</v>
      </c>
      <c r="E506" t="s">
        <v>1366</v>
      </c>
      <c r="F506" t="s">
        <v>1370</v>
      </c>
      <c r="G506">
        <v>142</v>
      </c>
      <c r="H506" t="s">
        <v>3205</v>
      </c>
      <c r="S506" t="s">
        <v>3448</v>
      </c>
      <c r="T506" t="s">
        <v>3449</v>
      </c>
      <c r="V506" t="s">
        <v>3535</v>
      </c>
      <c r="W506" t="s">
        <v>99</v>
      </c>
    </row>
    <row r="507" spans="1:23" x14ac:dyDescent="0.25">
      <c r="B507" t="s">
        <v>4448</v>
      </c>
      <c r="D507" s="7" t="s">
        <v>12</v>
      </c>
      <c r="E507" t="s">
        <v>1366</v>
      </c>
      <c r="F507" t="s">
        <v>1370</v>
      </c>
      <c r="G507">
        <v>142</v>
      </c>
      <c r="H507" t="s">
        <v>3205</v>
      </c>
      <c r="S507" t="s">
        <v>3451</v>
      </c>
      <c r="T507" t="s">
        <v>3452</v>
      </c>
      <c r="V507" t="s">
        <v>3303</v>
      </c>
      <c r="W507" t="s">
        <v>99</v>
      </c>
    </row>
    <row r="508" spans="1:23" x14ac:dyDescent="0.25">
      <c r="A508" t="s">
        <v>3752</v>
      </c>
      <c r="B508" t="s">
        <v>4449</v>
      </c>
      <c r="D508" s="7" t="s">
        <v>12</v>
      </c>
      <c r="E508" t="s">
        <v>1366</v>
      </c>
      <c r="F508" t="s">
        <v>1370</v>
      </c>
      <c r="G508">
        <v>142</v>
      </c>
      <c r="H508" t="s">
        <v>3205</v>
      </c>
      <c r="S508" t="s">
        <v>3454</v>
      </c>
      <c r="T508" t="s">
        <v>3455</v>
      </c>
      <c r="V508" t="s">
        <v>3326</v>
      </c>
      <c r="W508" t="s">
        <v>99</v>
      </c>
    </row>
    <row r="509" spans="1:23" x14ac:dyDescent="0.25">
      <c r="B509" t="s">
        <v>4450</v>
      </c>
      <c r="D509" s="7" t="s">
        <v>12</v>
      </c>
      <c r="E509" t="s">
        <v>1366</v>
      </c>
      <c r="F509" t="s">
        <v>1370</v>
      </c>
      <c r="G509">
        <v>142</v>
      </c>
      <c r="H509" t="s">
        <v>3205</v>
      </c>
      <c r="S509" t="s">
        <v>3457</v>
      </c>
      <c r="T509" t="s">
        <v>3458</v>
      </c>
      <c r="V509" t="s">
        <v>3350</v>
      </c>
      <c r="W509">
        <v>3.1320881405731504</v>
      </c>
    </row>
    <row r="510" spans="1:23" x14ac:dyDescent="0.25">
      <c r="B510" t="s">
        <v>4451</v>
      </c>
      <c r="D510" s="7" t="s">
        <v>12</v>
      </c>
      <c r="E510" t="s">
        <v>1366</v>
      </c>
      <c r="F510" t="s">
        <v>1370</v>
      </c>
      <c r="G510">
        <v>142</v>
      </c>
      <c r="H510" t="s">
        <v>3205</v>
      </c>
      <c r="S510" t="s">
        <v>3460</v>
      </c>
      <c r="T510" t="s">
        <v>3461</v>
      </c>
      <c r="V510" t="s">
        <v>3374</v>
      </c>
      <c r="W510">
        <v>3.1115687570387074</v>
      </c>
    </row>
    <row r="511" spans="1:23" x14ac:dyDescent="0.25">
      <c r="B511" t="s">
        <v>4452</v>
      </c>
      <c r="D511" s="7" t="s">
        <v>12</v>
      </c>
      <c r="E511" t="s">
        <v>1366</v>
      </c>
      <c r="F511" t="s">
        <v>1370</v>
      </c>
      <c r="G511">
        <v>142</v>
      </c>
      <c r="H511" t="s">
        <v>3205</v>
      </c>
      <c r="S511" t="s">
        <v>3463</v>
      </c>
      <c r="T511" t="s">
        <v>3464</v>
      </c>
      <c r="V511" t="s">
        <v>3397</v>
      </c>
      <c r="W511" t="s">
        <v>99</v>
      </c>
    </row>
    <row r="512" spans="1:23" x14ac:dyDescent="0.25">
      <c r="B512" t="s">
        <v>4453</v>
      </c>
      <c r="D512" s="7" t="s">
        <v>12</v>
      </c>
      <c r="E512" t="s">
        <v>1366</v>
      </c>
      <c r="F512" t="s">
        <v>1370</v>
      </c>
      <c r="G512">
        <v>142</v>
      </c>
      <c r="H512" t="s">
        <v>3205</v>
      </c>
      <c r="S512" t="s">
        <v>3466</v>
      </c>
      <c r="T512" t="s">
        <v>3467</v>
      </c>
      <c r="V512" t="s">
        <v>3419</v>
      </c>
      <c r="W512" t="s">
        <v>99</v>
      </c>
    </row>
    <row r="513" spans="1:23" x14ac:dyDescent="0.25">
      <c r="B513" t="s">
        <v>4454</v>
      </c>
      <c r="D513" s="7" t="s">
        <v>12</v>
      </c>
      <c r="E513" t="s">
        <v>1366</v>
      </c>
      <c r="F513" t="s">
        <v>1370</v>
      </c>
      <c r="G513">
        <v>142</v>
      </c>
      <c r="H513" t="s">
        <v>3205</v>
      </c>
      <c r="S513" t="s">
        <v>3469</v>
      </c>
      <c r="T513" t="s">
        <v>3470</v>
      </c>
      <c r="V513" t="s">
        <v>3443</v>
      </c>
      <c r="W513" t="s">
        <v>99</v>
      </c>
    </row>
    <row r="514" spans="1:23" x14ac:dyDescent="0.25">
      <c r="A514" s="10" t="s">
        <v>3361</v>
      </c>
      <c r="B514" t="s">
        <v>3362</v>
      </c>
      <c r="D514" s="7" t="str">
        <f>VLOOKUP(B514,X$35:Y$128,2,FALSE)</f>
        <v>ND</v>
      </c>
      <c r="E514" t="s">
        <v>1366</v>
      </c>
      <c r="F514" t="s">
        <v>1370</v>
      </c>
      <c r="G514">
        <v>142</v>
      </c>
      <c r="H514" t="s">
        <v>3205</v>
      </c>
      <c r="S514" t="s">
        <v>3472</v>
      </c>
      <c r="T514" t="s">
        <v>3473</v>
      </c>
      <c r="V514" t="s">
        <v>3467</v>
      </c>
      <c r="W514" t="s">
        <v>99</v>
      </c>
    </row>
    <row r="515" spans="1:23" x14ac:dyDescent="0.25">
      <c r="B515" t="s">
        <v>3458</v>
      </c>
      <c r="D515" s="7" t="str">
        <f>VLOOKUP(B515,X$35:Y$128,2,FALSE)</f>
        <v>ND</v>
      </c>
      <c r="E515" t="s">
        <v>1366</v>
      </c>
      <c r="F515" t="s">
        <v>1370</v>
      </c>
      <c r="G515">
        <v>142</v>
      </c>
      <c r="H515" t="s">
        <v>3205</v>
      </c>
      <c r="S515" t="s">
        <v>3475</v>
      </c>
      <c r="T515" t="s">
        <v>3476</v>
      </c>
      <c r="V515" t="s">
        <v>3282</v>
      </c>
      <c r="W515" t="s">
        <v>99</v>
      </c>
    </row>
    <row r="516" spans="1:23" x14ac:dyDescent="0.25">
      <c r="B516" t="e">
        <v>#N/A</v>
      </c>
      <c r="E516" t="s">
        <v>1366</v>
      </c>
      <c r="F516" t="s">
        <v>1370</v>
      </c>
      <c r="H516" t="s">
        <v>3205</v>
      </c>
      <c r="S516" t="s">
        <v>3357</v>
      </c>
      <c r="T516" t="s">
        <v>3478</v>
      </c>
      <c r="V516" t="s">
        <v>3492</v>
      </c>
      <c r="W516" t="s">
        <v>99</v>
      </c>
    </row>
    <row r="517" spans="1:23" x14ac:dyDescent="0.25">
      <c r="B517" t="e">
        <v>#N/A</v>
      </c>
      <c r="E517" t="s">
        <v>1366</v>
      </c>
      <c r="F517" t="s">
        <v>1370</v>
      </c>
      <c r="H517" t="s">
        <v>3205</v>
      </c>
      <c r="S517" t="s">
        <v>3360</v>
      </c>
      <c r="T517" t="s">
        <v>3480</v>
      </c>
      <c r="V517" t="s">
        <v>3515</v>
      </c>
      <c r="W517">
        <v>3.1358975799821986</v>
      </c>
    </row>
    <row r="518" spans="1:23" x14ac:dyDescent="0.25">
      <c r="B518" t="e">
        <v>#N/A</v>
      </c>
      <c r="E518" t="s">
        <v>1366</v>
      </c>
      <c r="F518" t="s">
        <v>1370</v>
      </c>
      <c r="H518" t="s">
        <v>3205</v>
      </c>
      <c r="S518" t="s">
        <v>3482</v>
      </c>
      <c r="T518" t="s">
        <v>3483</v>
      </c>
      <c r="V518" t="s">
        <v>3306</v>
      </c>
      <c r="W518" t="s">
        <v>99</v>
      </c>
    </row>
    <row r="519" spans="1:23" x14ac:dyDescent="0.25">
      <c r="B519" t="e">
        <v>#N/A</v>
      </c>
      <c r="E519" t="s">
        <v>1366</v>
      </c>
      <c r="F519" t="s">
        <v>1370</v>
      </c>
      <c r="H519" t="s">
        <v>3205</v>
      </c>
      <c r="S519" t="s">
        <v>3485</v>
      </c>
      <c r="T519" t="s">
        <v>3486</v>
      </c>
      <c r="V519" t="s">
        <v>3329</v>
      </c>
      <c r="W519">
        <v>3.1592225267405363</v>
      </c>
    </row>
    <row r="520" spans="1:23" x14ac:dyDescent="0.25">
      <c r="A520" t="s">
        <v>3457</v>
      </c>
      <c r="B520" t="e">
        <v>#N/A</v>
      </c>
      <c r="E520" t="s">
        <v>1366</v>
      </c>
      <c r="F520" t="s">
        <v>1370</v>
      </c>
      <c r="H520" t="s">
        <v>3205</v>
      </c>
      <c r="S520" t="s">
        <v>3488</v>
      </c>
      <c r="T520" t="s">
        <v>3489</v>
      </c>
      <c r="V520" t="s">
        <v>3353</v>
      </c>
      <c r="W520" t="s">
        <v>99</v>
      </c>
    </row>
    <row r="521" spans="1:23" x14ac:dyDescent="0.25">
      <c r="B521" t="e">
        <v>#N/A</v>
      </c>
      <c r="E521" t="s">
        <v>1366</v>
      </c>
      <c r="F521" t="s">
        <v>1370</v>
      </c>
      <c r="H521" t="s">
        <v>3205</v>
      </c>
      <c r="S521" t="s">
        <v>3491</v>
      </c>
      <c r="T521" t="s">
        <v>3492</v>
      </c>
      <c r="V521" t="s">
        <v>3377</v>
      </c>
      <c r="W521" t="s">
        <v>99</v>
      </c>
    </row>
    <row r="522" spans="1:23" x14ac:dyDescent="0.25">
      <c r="B522" t="e">
        <v>#N/A</v>
      </c>
      <c r="E522" t="s">
        <v>1366</v>
      </c>
      <c r="F522" t="s">
        <v>1370</v>
      </c>
      <c r="H522" t="s">
        <v>3205</v>
      </c>
      <c r="S522" t="s">
        <v>3494</v>
      </c>
      <c r="T522" t="s">
        <v>3495</v>
      </c>
      <c r="V522" t="s">
        <v>3399</v>
      </c>
      <c r="W522">
        <v>3.1681913754717379</v>
      </c>
    </row>
    <row r="523" spans="1:23" x14ac:dyDescent="0.25">
      <c r="B523" t="e">
        <v>#N/A</v>
      </c>
      <c r="E523" t="s">
        <v>1366</v>
      </c>
      <c r="F523" t="s">
        <v>1370</v>
      </c>
      <c r="H523" t="s">
        <v>3205</v>
      </c>
      <c r="S523" t="s">
        <v>3497</v>
      </c>
      <c r="T523" t="s">
        <v>3498</v>
      </c>
      <c r="V523" t="s">
        <v>3422</v>
      </c>
      <c r="W523" t="s">
        <v>99</v>
      </c>
    </row>
    <row r="524" spans="1:23" x14ac:dyDescent="0.25">
      <c r="B524" t="e">
        <v>#N/A</v>
      </c>
      <c r="E524" t="s">
        <v>1366</v>
      </c>
      <c r="F524" t="s">
        <v>1370</v>
      </c>
      <c r="H524" t="s">
        <v>3205</v>
      </c>
      <c r="S524" t="s">
        <v>3500</v>
      </c>
      <c r="T524" t="s">
        <v>3501</v>
      </c>
      <c r="V524" t="s">
        <v>3446</v>
      </c>
      <c r="W524">
        <v>3.1740770823555455</v>
      </c>
    </row>
    <row r="525" spans="1:23" x14ac:dyDescent="0.25">
      <c r="B525" t="s">
        <v>3231</v>
      </c>
      <c r="C525" s="8">
        <v>1</v>
      </c>
      <c r="D525" s="7">
        <v>3.5651513588077104</v>
      </c>
      <c r="E525" t="s">
        <v>1368</v>
      </c>
      <c r="F525" t="s">
        <v>1372</v>
      </c>
      <c r="G525" t="s">
        <v>1372</v>
      </c>
      <c r="H525" t="s">
        <v>3208</v>
      </c>
      <c r="S525" t="s">
        <v>3502</v>
      </c>
      <c r="T525" t="s">
        <v>3503</v>
      </c>
      <c r="V525" t="s">
        <v>3470</v>
      </c>
      <c r="W525" t="s">
        <v>99</v>
      </c>
    </row>
    <row r="526" spans="1:23" x14ac:dyDescent="0.25">
      <c r="B526" t="s">
        <v>3220</v>
      </c>
      <c r="C526" s="8">
        <v>2</v>
      </c>
      <c r="D526" s="7">
        <v>2.4252639761933157</v>
      </c>
      <c r="E526" t="s">
        <v>1367</v>
      </c>
      <c r="F526" t="s">
        <v>1372</v>
      </c>
      <c r="G526" t="s">
        <v>1372</v>
      </c>
      <c r="H526" t="s">
        <v>3208</v>
      </c>
      <c r="S526" t="s">
        <v>3505</v>
      </c>
      <c r="T526" t="s">
        <v>3506</v>
      </c>
      <c r="V526" t="s">
        <v>3285</v>
      </c>
      <c r="W526" t="s">
        <v>12</v>
      </c>
    </row>
    <row r="527" spans="1:23" x14ac:dyDescent="0.25">
      <c r="B527" t="s">
        <v>4497</v>
      </c>
      <c r="D527" s="7" t="s">
        <v>12</v>
      </c>
      <c r="E527" t="s">
        <v>1366</v>
      </c>
      <c r="F527" t="s">
        <v>1370</v>
      </c>
      <c r="G527">
        <v>141</v>
      </c>
      <c r="H527" t="s">
        <v>3208</v>
      </c>
      <c r="S527" t="s">
        <v>3508</v>
      </c>
      <c r="T527" t="s">
        <v>3509</v>
      </c>
      <c r="V527" t="s">
        <v>3495</v>
      </c>
      <c r="W527" t="s">
        <v>99</v>
      </c>
    </row>
    <row r="528" spans="1:23" x14ac:dyDescent="0.25">
      <c r="A528" t="s">
        <v>3497</v>
      </c>
      <c r="B528" t="s">
        <v>4498</v>
      </c>
      <c r="D528" s="7" t="s">
        <v>12</v>
      </c>
      <c r="E528" t="s">
        <v>1366</v>
      </c>
      <c r="F528" t="s">
        <v>1370</v>
      </c>
      <c r="G528">
        <v>141</v>
      </c>
      <c r="H528" t="s">
        <v>3208</v>
      </c>
      <c r="S528" t="s">
        <v>3511</v>
      </c>
      <c r="T528" t="s">
        <v>3512</v>
      </c>
      <c r="V528" t="s">
        <v>3518</v>
      </c>
      <c r="W528" t="s">
        <v>99</v>
      </c>
    </row>
    <row r="529" spans="1:23" x14ac:dyDescent="0.25">
      <c r="B529" t="s">
        <v>4499</v>
      </c>
      <c r="D529" s="7" t="s">
        <v>12</v>
      </c>
      <c r="E529" t="s">
        <v>1366</v>
      </c>
      <c r="F529" t="s">
        <v>1370</v>
      </c>
      <c r="G529">
        <v>141</v>
      </c>
      <c r="H529" t="s">
        <v>3208</v>
      </c>
      <c r="S529" t="s">
        <v>3514</v>
      </c>
      <c r="T529" t="s">
        <v>3515</v>
      </c>
      <c r="V529" t="s">
        <v>3309</v>
      </c>
      <c r="W529" t="s">
        <v>99</v>
      </c>
    </row>
    <row r="530" spans="1:23" x14ac:dyDescent="0.25">
      <c r="B530" t="s">
        <v>4500</v>
      </c>
      <c r="D530" s="7" t="s">
        <v>12</v>
      </c>
      <c r="E530" t="s">
        <v>1366</v>
      </c>
      <c r="F530" t="s">
        <v>1370</v>
      </c>
      <c r="G530">
        <v>141</v>
      </c>
      <c r="H530" t="s">
        <v>3208</v>
      </c>
      <c r="S530" t="s">
        <v>3517</v>
      </c>
      <c r="T530" t="s">
        <v>3518</v>
      </c>
      <c r="V530" t="s">
        <v>3332</v>
      </c>
      <c r="W530">
        <v>3.1630147229918486</v>
      </c>
    </row>
    <row r="531" spans="1:23" x14ac:dyDescent="0.25">
      <c r="A531" t="s">
        <v>3588</v>
      </c>
      <c r="B531" t="s">
        <v>4501</v>
      </c>
      <c r="D531" s="7" t="s">
        <v>12</v>
      </c>
      <c r="E531" t="s">
        <v>1366</v>
      </c>
      <c r="F531" t="s">
        <v>1370</v>
      </c>
      <c r="G531">
        <v>141</v>
      </c>
      <c r="H531" t="s">
        <v>3208</v>
      </c>
      <c r="S531" t="s">
        <v>3363</v>
      </c>
      <c r="T531" t="s">
        <v>3520</v>
      </c>
      <c r="V531" t="s">
        <v>3356</v>
      </c>
      <c r="W531" t="s">
        <v>12</v>
      </c>
    </row>
    <row r="532" spans="1:23" x14ac:dyDescent="0.25">
      <c r="B532" t="s">
        <v>4502</v>
      </c>
      <c r="D532" s="7" t="s">
        <v>12</v>
      </c>
      <c r="E532" t="s">
        <v>1366</v>
      </c>
      <c r="F532" t="s">
        <v>1370</v>
      </c>
      <c r="G532">
        <v>141</v>
      </c>
      <c r="H532" t="s">
        <v>3208</v>
      </c>
      <c r="S532" t="s">
        <v>3522</v>
      </c>
      <c r="T532" t="s">
        <v>3523</v>
      </c>
      <c r="V532" t="s">
        <v>3380</v>
      </c>
      <c r="W532">
        <v>3.1354311192579845</v>
      </c>
    </row>
    <row r="533" spans="1:23" x14ac:dyDescent="0.25">
      <c r="B533" t="s">
        <v>4503</v>
      </c>
      <c r="D533" s="7" t="s">
        <v>99</v>
      </c>
      <c r="E533" t="s">
        <v>1366</v>
      </c>
      <c r="F533" t="s">
        <v>1370</v>
      </c>
      <c r="G533">
        <v>142</v>
      </c>
      <c r="H533" t="s">
        <v>3208</v>
      </c>
      <c r="S533" t="s">
        <v>3525</v>
      </c>
      <c r="T533" t="s">
        <v>3526</v>
      </c>
      <c r="V533" t="s">
        <v>3401</v>
      </c>
      <c r="W533">
        <v>3.1449895264412815</v>
      </c>
    </row>
    <row r="534" spans="1:23" x14ac:dyDescent="0.25">
      <c r="B534" t="s">
        <v>4504</v>
      </c>
      <c r="D534" s="7" t="s">
        <v>99</v>
      </c>
      <c r="E534" t="s">
        <v>1366</v>
      </c>
      <c r="F534" t="s">
        <v>1370</v>
      </c>
      <c r="G534">
        <v>142</v>
      </c>
      <c r="H534" t="s">
        <v>3208</v>
      </c>
      <c r="S534" t="s">
        <v>3528</v>
      </c>
      <c r="T534" t="s">
        <v>3529</v>
      </c>
      <c r="V534" t="s">
        <v>3425</v>
      </c>
      <c r="W534">
        <v>2.9939910813125441</v>
      </c>
    </row>
    <row r="535" spans="1:23" x14ac:dyDescent="0.25">
      <c r="A535" t="s">
        <v>3710</v>
      </c>
      <c r="B535" t="s">
        <v>4505</v>
      </c>
      <c r="D535" s="7" t="s">
        <v>99</v>
      </c>
      <c r="E535" t="s">
        <v>1366</v>
      </c>
      <c r="F535" t="s">
        <v>1370</v>
      </c>
      <c r="G535">
        <v>142</v>
      </c>
      <c r="H535" t="s">
        <v>3208</v>
      </c>
      <c r="S535" t="s">
        <v>3531</v>
      </c>
      <c r="T535" t="s">
        <v>3532</v>
      </c>
      <c r="V535" t="s">
        <v>3449</v>
      </c>
      <c r="W535" t="s">
        <v>99</v>
      </c>
    </row>
    <row r="536" spans="1:23" x14ac:dyDescent="0.25">
      <c r="B536" t="s">
        <v>4506</v>
      </c>
      <c r="D536" s="7" t="s">
        <v>12</v>
      </c>
      <c r="E536" t="s">
        <v>1366</v>
      </c>
      <c r="F536" t="s">
        <v>1370</v>
      </c>
      <c r="G536">
        <v>142</v>
      </c>
      <c r="H536" t="s">
        <v>3208</v>
      </c>
      <c r="S536" t="s">
        <v>3534</v>
      </c>
      <c r="T536" t="s">
        <v>3535</v>
      </c>
      <c r="V536" t="s">
        <v>3473</v>
      </c>
      <c r="W536">
        <v>3.1296743179383011</v>
      </c>
    </row>
    <row r="537" spans="1:23" x14ac:dyDescent="0.25">
      <c r="B537" t="s">
        <v>4507</v>
      </c>
      <c r="D537" s="7" t="s">
        <v>12</v>
      </c>
      <c r="E537" t="s">
        <v>1366</v>
      </c>
      <c r="F537" t="s">
        <v>1370</v>
      </c>
      <c r="G537">
        <v>142</v>
      </c>
      <c r="H537" t="s">
        <v>3208</v>
      </c>
      <c r="S537" t="s">
        <v>3366</v>
      </c>
      <c r="T537" t="s">
        <v>3537</v>
      </c>
      <c r="V537" t="s">
        <v>4751</v>
      </c>
      <c r="W537" t="s">
        <v>99</v>
      </c>
    </row>
    <row r="538" spans="1:23" x14ac:dyDescent="0.25">
      <c r="B538" t="s">
        <v>4508</v>
      </c>
      <c r="D538" s="7" t="s">
        <v>12</v>
      </c>
      <c r="E538" t="s">
        <v>1366</v>
      </c>
      <c r="F538" t="s">
        <v>1370</v>
      </c>
      <c r="G538">
        <v>142</v>
      </c>
      <c r="H538" t="s">
        <v>3208</v>
      </c>
      <c r="S538" t="s">
        <v>3539</v>
      </c>
      <c r="T538" t="s">
        <v>3540</v>
      </c>
      <c r="V538" t="s">
        <v>4752</v>
      </c>
      <c r="W538" t="s">
        <v>99</v>
      </c>
    </row>
    <row r="539" spans="1:23" x14ac:dyDescent="0.25">
      <c r="B539" t="e">
        <v>#N/A</v>
      </c>
      <c r="E539" t="s">
        <v>1366</v>
      </c>
      <c r="F539" t="s">
        <v>1370</v>
      </c>
      <c r="H539" t="s">
        <v>3208</v>
      </c>
      <c r="S539" t="s">
        <v>3542</v>
      </c>
      <c r="T539" t="s">
        <v>3543</v>
      </c>
      <c r="V539" t="s">
        <v>4753</v>
      </c>
      <c r="W539" t="s">
        <v>99</v>
      </c>
    </row>
    <row r="540" spans="1:23" x14ac:dyDescent="0.25">
      <c r="B540" t="e">
        <v>#N/A</v>
      </c>
      <c r="E540" t="s">
        <v>1366</v>
      </c>
      <c r="F540" t="s">
        <v>1370</v>
      </c>
      <c r="H540" t="s">
        <v>3208</v>
      </c>
      <c r="S540" t="s">
        <v>3545</v>
      </c>
      <c r="T540" t="s">
        <v>3546</v>
      </c>
      <c r="V540" t="s">
        <v>4754</v>
      </c>
      <c r="W540" t="s">
        <v>99</v>
      </c>
    </row>
    <row r="541" spans="1:23" x14ac:dyDescent="0.25">
      <c r="B541" t="e">
        <v>#N/A</v>
      </c>
      <c r="E541" t="s">
        <v>1366</v>
      </c>
      <c r="F541" t="s">
        <v>1370</v>
      </c>
      <c r="H541" t="s">
        <v>3208</v>
      </c>
      <c r="S541" t="s">
        <v>3548</v>
      </c>
      <c r="T541" t="s">
        <v>3549</v>
      </c>
      <c r="V541" t="s">
        <v>4755</v>
      </c>
      <c r="W541" t="s">
        <v>99</v>
      </c>
    </row>
    <row r="542" spans="1:23" x14ac:dyDescent="0.25">
      <c r="B542" t="s">
        <v>4522</v>
      </c>
      <c r="C542" s="8">
        <v>1</v>
      </c>
      <c r="D542" s="7" t="s">
        <v>12</v>
      </c>
      <c r="E542" t="s">
        <v>1368</v>
      </c>
      <c r="F542" t="s">
        <v>1372</v>
      </c>
      <c r="G542" t="s">
        <v>1372</v>
      </c>
      <c r="H542" t="s">
        <v>3211</v>
      </c>
      <c r="S542" t="s">
        <v>3551</v>
      </c>
      <c r="T542" t="s">
        <v>3552</v>
      </c>
      <c r="V542" t="s">
        <v>4756</v>
      </c>
      <c r="W542" t="s">
        <v>99</v>
      </c>
    </row>
    <row r="543" spans="1:23" x14ac:dyDescent="0.25">
      <c r="B543" t="s">
        <v>3171</v>
      </c>
      <c r="C543" s="8">
        <v>2</v>
      </c>
      <c r="D543" s="7">
        <v>1.3065720086540544</v>
      </c>
      <c r="E543" t="s">
        <v>1367</v>
      </c>
      <c r="F543" t="s">
        <v>1372</v>
      </c>
      <c r="G543" t="s">
        <v>1372</v>
      </c>
      <c r="H543" t="s">
        <v>3211</v>
      </c>
      <c r="S543" t="s">
        <v>3392</v>
      </c>
      <c r="T543" t="s">
        <v>3554</v>
      </c>
      <c r="V543" t="s">
        <v>4757</v>
      </c>
      <c r="W543">
        <v>4.1204632293250611</v>
      </c>
    </row>
    <row r="544" spans="1:23" x14ac:dyDescent="0.25">
      <c r="B544" t="s">
        <v>4521</v>
      </c>
      <c r="D544" s="7" t="s">
        <v>12</v>
      </c>
      <c r="E544" t="s">
        <v>1366</v>
      </c>
      <c r="F544" t="s">
        <v>1370</v>
      </c>
      <c r="G544">
        <v>141</v>
      </c>
      <c r="H544" t="s">
        <v>3211</v>
      </c>
      <c r="S544" t="s">
        <v>3556</v>
      </c>
      <c r="T544" t="s">
        <v>3557</v>
      </c>
      <c r="V544" t="s">
        <v>4758</v>
      </c>
      <c r="W544" t="s">
        <v>99</v>
      </c>
    </row>
    <row r="545" spans="1:23" x14ac:dyDescent="0.25">
      <c r="B545" t="s">
        <v>4523</v>
      </c>
      <c r="D545" s="7" t="s">
        <v>12</v>
      </c>
      <c r="E545" t="s">
        <v>1366</v>
      </c>
      <c r="F545" t="s">
        <v>1370</v>
      </c>
      <c r="G545">
        <v>141</v>
      </c>
      <c r="H545" t="s">
        <v>3211</v>
      </c>
      <c r="S545" t="s">
        <v>3369</v>
      </c>
      <c r="T545" t="s">
        <v>3559</v>
      </c>
      <c r="V545" t="s">
        <v>4759</v>
      </c>
      <c r="W545" t="s">
        <v>99</v>
      </c>
    </row>
    <row r="546" spans="1:23" x14ac:dyDescent="0.25">
      <c r="B546" t="s">
        <v>4524</v>
      </c>
      <c r="D546" s="7" t="s">
        <v>12</v>
      </c>
      <c r="E546" t="s">
        <v>1366</v>
      </c>
      <c r="F546" t="s">
        <v>1370</v>
      </c>
      <c r="G546">
        <v>141</v>
      </c>
      <c r="H546" t="s">
        <v>3211</v>
      </c>
      <c r="S546" t="s">
        <v>3561</v>
      </c>
      <c r="T546" t="s">
        <v>3562</v>
      </c>
      <c r="V546" t="s">
        <v>4760</v>
      </c>
      <c r="W546">
        <v>3.7446850176316095</v>
      </c>
    </row>
    <row r="547" spans="1:23" x14ac:dyDescent="0.25">
      <c r="B547" t="s">
        <v>4525</v>
      </c>
      <c r="D547" s="7" t="s">
        <v>12</v>
      </c>
      <c r="E547" t="s">
        <v>1366</v>
      </c>
      <c r="F547" t="s">
        <v>1370</v>
      </c>
      <c r="G547">
        <v>141</v>
      </c>
      <c r="H547" t="s">
        <v>3211</v>
      </c>
      <c r="S547" t="s">
        <v>3564</v>
      </c>
      <c r="T547" t="s">
        <v>3565</v>
      </c>
      <c r="V547" t="s">
        <v>4761</v>
      </c>
      <c r="W547">
        <v>4.7209532085839205</v>
      </c>
    </row>
    <row r="548" spans="1:23" x14ac:dyDescent="0.25">
      <c r="B548" t="s">
        <v>4526</v>
      </c>
      <c r="D548" s="7" t="s">
        <v>12</v>
      </c>
      <c r="E548" t="s">
        <v>1366</v>
      </c>
      <c r="F548" t="s">
        <v>1370</v>
      </c>
      <c r="G548">
        <v>141</v>
      </c>
      <c r="H548" t="s">
        <v>3211</v>
      </c>
      <c r="S548" t="s">
        <v>3567</v>
      </c>
      <c r="T548" t="s">
        <v>3568</v>
      </c>
      <c r="V548" t="s">
        <v>4762</v>
      </c>
      <c r="W548" t="s">
        <v>99</v>
      </c>
    </row>
    <row r="549" spans="1:23" x14ac:dyDescent="0.25">
      <c r="A549" t="s">
        <v>3482</v>
      </c>
      <c r="B549" t="s">
        <v>4527</v>
      </c>
      <c r="D549" s="7" t="s">
        <v>12</v>
      </c>
      <c r="E549" t="s">
        <v>1366</v>
      </c>
      <c r="F549" t="s">
        <v>1370</v>
      </c>
      <c r="G549">
        <v>141</v>
      </c>
      <c r="H549" t="s">
        <v>3211</v>
      </c>
      <c r="S549" t="s">
        <v>3570</v>
      </c>
      <c r="T549" t="s">
        <v>3571</v>
      </c>
      <c r="V549" t="s">
        <v>4763</v>
      </c>
      <c r="W549" t="s">
        <v>99</v>
      </c>
    </row>
    <row r="550" spans="1:23" x14ac:dyDescent="0.25">
      <c r="B550" t="s">
        <v>4528</v>
      </c>
      <c r="D550" s="7" t="s">
        <v>12</v>
      </c>
      <c r="E550" t="s">
        <v>1366</v>
      </c>
      <c r="F550" t="s">
        <v>1370</v>
      </c>
      <c r="G550">
        <v>141</v>
      </c>
      <c r="H550" t="s">
        <v>3211</v>
      </c>
      <c r="S550" t="s">
        <v>3573</v>
      </c>
      <c r="T550" t="s">
        <v>3574</v>
      </c>
      <c r="V550" t="s">
        <v>4764</v>
      </c>
      <c r="W550" t="s">
        <v>99</v>
      </c>
    </row>
    <row r="551" spans="1:23" x14ac:dyDescent="0.25">
      <c r="B551" t="s">
        <v>4529</v>
      </c>
      <c r="D551" s="7" t="s">
        <v>12</v>
      </c>
      <c r="E551" t="s">
        <v>1366</v>
      </c>
      <c r="F551" t="s">
        <v>1370</v>
      </c>
      <c r="G551">
        <v>141</v>
      </c>
      <c r="H551" t="s">
        <v>3211</v>
      </c>
      <c r="S551" t="s">
        <v>3576</v>
      </c>
      <c r="T551" t="s">
        <v>3577</v>
      </c>
      <c r="V551" t="s">
        <v>4765</v>
      </c>
      <c r="W551" t="s">
        <v>99</v>
      </c>
    </row>
    <row r="552" spans="1:23" x14ac:dyDescent="0.25">
      <c r="B552" t="s">
        <v>4530</v>
      </c>
      <c r="D552" s="7" t="s">
        <v>12</v>
      </c>
      <c r="E552" t="s">
        <v>1366</v>
      </c>
      <c r="F552" t="s">
        <v>1370</v>
      </c>
      <c r="G552">
        <v>141</v>
      </c>
      <c r="H552" t="s">
        <v>3211</v>
      </c>
      <c r="S552" t="s">
        <v>3579</v>
      </c>
      <c r="T552" t="s">
        <v>3580</v>
      </c>
      <c r="V552" t="s">
        <v>4766</v>
      </c>
      <c r="W552" t="s">
        <v>99</v>
      </c>
    </row>
    <row r="553" spans="1:23" x14ac:dyDescent="0.25">
      <c r="A553" t="s">
        <v>3634</v>
      </c>
      <c r="B553" t="s">
        <v>4531</v>
      </c>
      <c r="D553" s="7" t="s">
        <v>12</v>
      </c>
      <c r="E553" t="s">
        <v>1366</v>
      </c>
      <c r="F553" t="s">
        <v>1370</v>
      </c>
      <c r="G553">
        <v>141</v>
      </c>
      <c r="H553" t="s">
        <v>3211</v>
      </c>
      <c r="S553" t="s">
        <v>3582</v>
      </c>
      <c r="T553" t="s">
        <v>3583</v>
      </c>
      <c r="V553" t="s">
        <v>4767</v>
      </c>
      <c r="W553" t="s">
        <v>99</v>
      </c>
    </row>
    <row r="554" spans="1:23" x14ac:dyDescent="0.25">
      <c r="A554" t="s">
        <v>3673</v>
      </c>
      <c r="B554" t="s">
        <v>4532</v>
      </c>
      <c r="D554" s="7" t="s">
        <v>12</v>
      </c>
      <c r="E554" t="s">
        <v>1366</v>
      </c>
      <c r="F554" t="s">
        <v>1370</v>
      </c>
      <c r="G554">
        <v>141</v>
      </c>
      <c r="H554" t="s">
        <v>3211</v>
      </c>
      <c r="S554" t="s">
        <v>3585</v>
      </c>
      <c r="T554" t="s">
        <v>3586</v>
      </c>
      <c r="V554" t="s">
        <v>4768</v>
      </c>
      <c r="W554" t="s">
        <v>99</v>
      </c>
    </row>
    <row r="555" spans="1:23" x14ac:dyDescent="0.25">
      <c r="B555" t="s">
        <v>4533</v>
      </c>
      <c r="D555" s="7" t="s">
        <v>99</v>
      </c>
      <c r="E555" t="s">
        <v>1366</v>
      </c>
      <c r="F555" t="s">
        <v>1370</v>
      </c>
      <c r="G555">
        <v>142</v>
      </c>
      <c r="H555" t="s">
        <v>3211</v>
      </c>
      <c r="S555" t="s">
        <v>3588</v>
      </c>
      <c r="T555" t="s">
        <v>3589</v>
      </c>
      <c r="V555" t="s">
        <v>4769</v>
      </c>
      <c r="W555">
        <v>3.9085667581791577</v>
      </c>
    </row>
    <row r="556" spans="1:23" x14ac:dyDescent="0.25">
      <c r="B556" t="s">
        <v>4534</v>
      </c>
      <c r="D556" s="7" t="s">
        <v>12</v>
      </c>
      <c r="E556" t="s">
        <v>1366</v>
      </c>
      <c r="F556" t="s">
        <v>1370</v>
      </c>
      <c r="G556">
        <v>142</v>
      </c>
      <c r="H556" t="s">
        <v>3211</v>
      </c>
      <c r="S556" t="s">
        <v>3591</v>
      </c>
      <c r="T556" t="s">
        <v>3592</v>
      </c>
      <c r="V556" t="s">
        <v>4770</v>
      </c>
      <c r="W556">
        <v>4.1495754041331194</v>
      </c>
    </row>
    <row r="557" spans="1:23" x14ac:dyDescent="0.25">
      <c r="B557" t="s">
        <v>4535</v>
      </c>
      <c r="D557" s="7" t="s">
        <v>12</v>
      </c>
      <c r="E557" t="s">
        <v>1366</v>
      </c>
      <c r="F557" t="s">
        <v>1370</v>
      </c>
      <c r="G557">
        <v>142</v>
      </c>
      <c r="H557" t="s">
        <v>3211</v>
      </c>
      <c r="S557" t="s">
        <v>3594</v>
      </c>
      <c r="T557" t="s">
        <v>3595</v>
      </c>
      <c r="V557" t="s">
        <v>4771</v>
      </c>
      <c r="W557" t="s">
        <v>99</v>
      </c>
    </row>
    <row r="558" spans="1:23" x14ac:dyDescent="0.25">
      <c r="B558" t="s">
        <v>4536</v>
      </c>
      <c r="D558" s="7" t="s">
        <v>12</v>
      </c>
      <c r="E558" t="s">
        <v>1366</v>
      </c>
      <c r="F558" t="s">
        <v>1370</v>
      </c>
      <c r="G558">
        <v>142</v>
      </c>
      <c r="H558" t="s">
        <v>3211</v>
      </c>
      <c r="S558" t="s">
        <v>3597</v>
      </c>
      <c r="T558" t="s">
        <v>3598</v>
      </c>
      <c r="V558" t="s">
        <v>4772</v>
      </c>
      <c r="W558" t="s">
        <v>99</v>
      </c>
    </row>
    <row r="559" spans="1:23" x14ac:dyDescent="0.25">
      <c r="B559" t="s">
        <v>4537</v>
      </c>
      <c r="D559" s="7" t="s">
        <v>12</v>
      </c>
      <c r="E559" t="s">
        <v>1366</v>
      </c>
      <c r="F559" t="s">
        <v>1370</v>
      </c>
      <c r="G559">
        <v>142</v>
      </c>
      <c r="H559" t="s">
        <v>3211</v>
      </c>
      <c r="S559" t="s">
        <v>3600</v>
      </c>
      <c r="T559" t="s">
        <v>3601</v>
      </c>
      <c r="V559" t="s">
        <v>4773</v>
      </c>
      <c r="W559" t="s">
        <v>99</v>
      </c>
    </row>
    <row r="560" spans="1:23" x14ac:dyDescent="0.25">
      <c r="B560" t="s">
        <v>4538</v>
      </c>
      <c r="D560" s="7" t="s">
        <v>12</v>
      </c>
      <c r="E560" t="s">
        <v>1366</v>
      </c>
      <c r="F560" t="s">
        <v>1370</v>
      </c>
      <c r="G560">
        <v>142</v>
      </c>
      <c r="H560" t="s">
        <v>3211</v>
      </c>
      <c r="S560" t="s">
        <v>3603</v>
      </c>
      <c r="T560" t="s">
        <v>3604</v>
      </c>
      <c r="V560" t="s">
        <v>4774</v>
      </c>
      <c r="W560">
        <v>4.1746897363018691</v>
      </c>
    </row>
    <row r="561" spans="2:23" x14ac:dyDescent="0.25">
      <c r="B561" t="s">
        <v>4539</v>
      </c>
      <c r="D561" s="7" t="s">
        <v>12</v>
      </c>
      <c r="E561" t="s">
        <v>1366</v>
      </c>
      <c r="F561" t="s">
        <v>1370</v>
      </c>
      <c r="G561">
        <v>142</v>
      </c>
      <c r="H561" t="s">
        <v>3211</v>
      </c>
      <c r="S561" t="s">
        <v>3372</v>
      </c>
      <c r="T561" t="s">
        <v>3606</v>
      </c>
      <c r="V561" t="s">
        <v>4775</v>
      </c>
      <c r="W561" t="s">
        <v>99</v>
      </c>
    </row>
    <row r="562" spans="2:23" x14ac:dyDescent="0.25">
      <c r="B562" t="s">
        <v>4540</v>
      </c>
      <c r="D562" s="7" t="s">
        <v>12</v>
      </c>
      <c r="E562" t="s">
        <v>1366</v>
      </c>
      <c r="F562" t="s">
        <v>1370</v>
      </c>
      <c r="G562">
        <v>142</v>
      </c>
      <c r="H562" t="s">
        <v>3211</v>
      </c>
      <c r="S562" t="s">
        <v>3608</v>
      </c>
      <c r="T562" t="s">
        <v>3609</v>
      </c>
      <c r="V562" t="s">
        <v>4776</v>
      </c>
      <c r="W562">
        <v>3.735052380311219</v>
      </c>
    </row>
    <row r="563" spans="2:23" x14ac:dyDescent="0.25">
      <c r="B563" t="s">
        <v>4541</v>
      </c>
      <c r="D563" s="7" t="s">
        <v>12</v>
      </c>
      <c r="E563" t="s">
        <v>1366</v>
      </c>
      <c r="F563" t="s">
        <v>1370</v>
      </c>
      <c r="G563">
        <v>142</v>
      </c>
      <c r="H563" t="s">
        <v>3211</v>
      </c>
      <c r="S563" t="s">
        <v>3611</v>
      </c>
      <c r="T563" t="s">
        <v>3612</v>
      </c>
      <c r="V563" t="s">
        <v>4777</v>
      </c>
      <c r="W563" t="s">
        <v>99</v>
      </c>
    </row>
    <row r="564" spans="2:23" x14ac:dyDescent="0.25">
      <c r="B564" t="s">
        <v>4542</v>
      </c>
      <c r="D564" s="7" t="s">
        <v>12</v>
      </c>
      <c r="E564" t="s">
        <v>1366</v>
      </c>
      <c r="F564" t="s">
        <v>1370</v>
      </c>
      <c r="G564">
        <v>142</v>
      </c>
      <c r="H564" t="s">
        <v>3211</v>
      </c>
      <c r="S564" t="s">
        <v>3614</v>
      </c>
      <c r="T564" t="s">
        <v>3615</v>
      </c>
      <c r="V564" t="s">
        <v>4778</v>
      </c>
      <c r="W564" t="s">
        <v>99</v>
      </c>
    </row>
    <row r="565" spans="2:23" x14ac:dyDescent="0.25">
      <c r="B565" t="s">
        <v>4543</v>
      </c>
      <c r="D565" s="7" t="s">
        <v>12</v>
      </c>
      <c r="E565" t="s">
        <v>1366</v>
      </c>
      <c r="F565" t="s">
        <v>1370</v>
      </c>
      <c r="G565">
        <v>142</v>
      </c>
      <c r="H565" t="s">
        <v>3211</v>
      </c>
      <c r="S565" t="s">
        <v>3617</v>
      </c>
      <c r="T565" t="s">
        <v>3618</v>
      </c>
      <c r="V565" t="s">
        <v>4779</v>
      </c>
      <c r="W565" t="s">
        <v>99</v>
      </c>
    </row>
    <row r="566" spans="2:23" x14ac:dyDescent="0.25">
      <c r="B566" t="s">
        <v>4544</v>
      </c>
      <c r="D566" s="7" t="s">
        <v>12</v>
      </c>
      <c r="E566" t="s">
        <v>1366</v>
      </c>
      <c r="F566" t="s">
        <v>1370</v>
      </c>
      <c r="G566">
        <v>142</v>
      </c>
      <c r="H566" t="s">
        <v>3211</v>
      </c>
      <c r="S566" t="s">
        <v>3620</v>
      </c>
      <c r="T566" t="s">
        <v>3621</v>
      </c>
      <c r="V566" t="s">
        <v>4780</v>
      </c>
      <c r="W566" t="s">
        <v>99</v>
      </c>
    </row>
    <row r="567" spans="2:23" x14ac:dyDescent="0.25">
      <c r="B567" t="s">
        <v>4545</v>
      </c>
      <c r="D567" s="7" t="s">
        <v>12</v>
      </c>
      <c r="E567" t="s">
        <v>1366</v>
      </c>
      <c r="F567" t="s">
        <v>1370</v>
      </c>
      <c r="G567">
        <v>142</v>
      </c>
      <c r="H567" t="s">
        <v>3211</v>
      </c>
      <c r="S567" t="s">
        <v>3375</v>
      </c>
      <c r="T567" t="s">
        <v>3623</v>
      </c>
      <c r="V567" t="s">
        <v>4781</v>
      </c>
      <c r="W567" t="s">
        <v>99</v>
      </c>
    </row>
    <row r="568" spans="2:23" x14ac:dyDescent="0.25">
      <c r="B568" t="e">
        <v>#N/A</v>
      </c>
      <c r="E568" t="s">
        <v>1366</v>
      </c>
      <c r="F568" t="s">
        <v>1370</v>
      </c>
      <c r="H568" t="s">
        <v>3211</v>
      </c>
      <c r="S568" t="s">
        <v>3625</v>
      </c>
      <c r="T568" t="s">
        <v>3626</v>
      </c>
      <c r="V568" t="s">
        <v>4782</v>
      </c>
      <c r="W568" t="s">
        <v>99</v>
      </c>
    </row>
    <row r="569" spans="2:23" x14ac:dyDescent="0.25">
      <c r="B569" t="e">
        <v>#N/A</v>
      </c>
      <c r="E569" t="s">
        <v>1366</v>
      </c>
      <c r="F569" t="s">
        <v>1370</v>
      </c>
      <c r="H569" t="s">
        <v>3211</v>
      </c>
      <c r="S569" t="s">
        <v>3628</v>
      </c>
      <c r="T569" t="s">
        <v>3629</v>
      </c>
      <c r="V569" t="s">
        <v>4783</v>
      </c>
      <c r="W569" t="s">
        <v>99</v>
      </c>
    </row>
    <row r="570" spans="2:23" x14ac:dyDescent="0.25">
      <c r="B570" t="e">
        <v>#N/A</v>
      </c>
      <c r="E570" t="s">
        <v>1366</v>
      </c>
      <c r="F570" t="s">
        <v>1370</v>
      </c>
      <c r="H570" t="s">
        <v>3211</v>
      </c>
      <c r="S570" t="s">
        <v>3631</v>
      </c>
      <c r="T570" t="s">
        <v>3632</v>
      </c>
      <c r="V570" t="s">
        <v>4784</v>
      </c>
      <c r="W570">
        <v>3.7915135840197065</v>
      </c>
    </row>
    <row r="571" spans="2:23" x14ac:dyDescent="0.25">
      <c r="B571" s="8" t="s">
        <v>4588</v>
      </c>
      <c r="C571" s="8">
        <v>1</v>
      </c>
      <c r="D571" s="7" t="s">
        <v>12</v>
      </c>
      <c r="E571" t="s">
        <v>1368</v>
      </c>
      <c r="F571" t="s">
        <v>1372</v>
      </c>
      <c r="G571" t="s">
        <v>1372</v>
      </c>
      <c r="H571" t="s">
        <v>3158</v>
      </c>
      <c r="S571" t="s">
        <v>3634</v>
      </c>
      <c r="T571" t="s">
        <v>3635</v>
      </c>
      <c r="V571" t="s">
        <v>4785</v>
      </c>
      <c r="W571" t="s">
        <v>99</v>
      </c>
    </row>
    <row r="572" spans="2:23" x14ac:dyDescent="0.25">
      <c r="B572" s="8" t="s">
        <v>3248</v>
      </c>
      <c r="C572" s="8">
        <v>2</v>
      </c>
      <c r="D572" s="7">
        <v>0</v>
      </c>
      <c r="E572" t="s">
        <v>1367</v>
      </c>
      <c r="F572" t="s">
        <v>1372</v>
      </c>
      <c r="G572" t="s">
        <v>1372</v>
      </c>
      <c r="H572" t="s">
        <v>3158</v>
      </c>
      <c r="S572" t="s">
        <v>3637</v>
      </c>
      <c r="T572" t="s">
        <v>3638</v>
      </c>
      <c r="V572" t="s">
        <v>4786</v>
      </c>
      <c r="W572" t="s">
        <v>99</v>
      </c>
    </row>
    <row r="573" spans="2:23" x14ac:dyDescent="0.25">
      <c r="B573" t="s">
        <v>4589</v>
      </c>
      <c r="D573" s="7" t="s">
        <v>12</v>
      </c>
      <c r="E573" t="s">
        <v>1366</v>
      </c>
      <c r="F573" t="s">
        <v>1370</v>
      </c>
      <c r="G573">
        <v>141</v>
      </c>
      <c r="H573" t="s">
        <v>3158</v>
      </c>
      <c r="S573" t="s">
        <v>3640</v>
      </c>
      <c r="T573" t="s">
        <v>3641</v>
      </c>
      <c r="V573" t="s">
        <v>4787</v>
      </c>
      <c r="W573" t="s">
        <v>99</v>
      </c>
    </row>
    <row r="574" spans="2:23" x14ac:dyDescent="0.25">
      <c r="B574" t="s">
        <v>4590</v>
      </c>
      <c r="D574" s="7" t="s">
        <v>12</v>
      </c>
      <c r="E574" t="s">
        <v>1366</v>
      </c>
      <c r="F574" t="s">
        <v>1370</v>
      </c>
      <c r="G574">
        <v>141</v>
      </c>
      <c r="H574" t="s">
        <v>3158</v>
      </c>
      <c r="S574" t="s">
        <v>3643</v>
      </c>
      <c r="T574" t="s">
        <v>3644</v>
      </c>
      <c r="V574" t="s">
        <v>4788</v>
      </c>
      <c r="W574" t="s">
        <v>99</v>
      </c>
    </row>
    <row r="575" spans="2:23" x14ac:dyDescent="0.25">
      <c r="B575" t="s">
        <v>4591</v>
      </c>
      <c r="D575" s="7" t="s">
        <v>12</v>
      </c>
      <c r="E575" t="s">
        <v>1366</v>
      </c>
      <c r="F575" t="s">
        <v>1370</v>
      </c>
      <c r="G575">
        <v>141</v>
      </c>
      <c r="H575" t="s">
        <v>3158</v>
      </c>
      <c r="S575" t="s">
        <v>3646</v>
      </c>
      <c r="T575" t="s">
        <v>3647</v>
      </c>
      <c r="V575" t="s">
        <v>4789</v>
      </c>
      <c r="W575" t="s">
        <v>99</v>
      </c>
    </row>
    <row r="576" spans="2:23" x14ac:dyDescent="0.25">
      <c r="B576" t="s">
        <v>4592</v>
      </c>
      <c r="D576" s="7" t="s">
        <v>12</v>
      </c>
      <c r="E576" t="s">
        <v>1366</v>
      </c>
      <c r="F576" t="s">
        <v>1370</v>
      </c>
      <c r="G576">
        <v>141</v>
      </c>
      <c r="H576" t="s">
        <v>3158</v>
      </c>
      <c r="S576" t="s">
        <v>3649</v>
      </c>
      <c r="T576" t="s">
        <v>3650</v>
      </c>
      <c r="V576" t="s">
        <v>4790</v>
      </c>
      <c r="W576" t="s">
        <v>99</v>
      </c>
    </row>
    <row r="577" spans="1:23" x14ac:dyDescent="0.25">
      <c r="B577" t="s">
        <v>4593</v>
      </c>
      <c r="D577" s="7" t="s">
        <v>12</v>
      </c>
      <c r="E577" t="s">
        <v>1366</v>
      </c>
      <c r="F577" t="s">
        <v>1370</v>
      </c>
      <c r="G577">
        <v>141</v>
      </c>
      <c r="H577" t="s">
        <v>3158</v>
      </c>
      <c r="S577" t="s">
        <v>3653</v>
      </c>
      <c r="T577" t="s">
        <v>3654</v>
      </c>
      <c r="V577" t="s">
        <v>4791</v>
      </c>
      <c r="W577" t="s">
        <v>99</v>
      </c>
    </row>
    <row r="578" spans="1:23" x14ac:dyDescent="0.25">
      <c r="B578" t="s">
        <v>4594</v>
      </c>
      <c r="D578" s="7" t="s">
        <v>12</v>
      </c>
      <c r="E578" t="s">
        <v>1366</v>
      </c>
      <c r="F578" t="s">
        <v>1370</v>
      </c>
      <c r="G578">
        <v>141</v>
      </c>
      <c r="H578" t="s">
        <v>3158</v>
      </c>
      <c r="S578" t="s">
        <v>3656</v>
      </c>
      <c r="T578" t="s">
        <v>3657</v>
      </c>
      <c r="V578" t="s">
        <v>4792</v>
      </c>
      <c r="W578" t="s">
        <v>99</v>
      </c>
    </row>
    <row r="579" spans="1:23" x14ac:dyDescent="0.25">
      <c r="B579" t="s">
        <v>4595</v>
      </c>
      <c r="D579" s="7" t="s">
        <v>12</v>
      </c>
      <c r="E579" t="s">
        <v>1366</v>
      </c>
      <c r="F579" t="s">
        <v>1370</v>
      </c>
      <c r="G579">
        <v>141</v>
      </c>
      <c r="H579" t="s">
        <v>3158</v>
      </c>
      <c r="S579" t="s">
        <v>3658</v>
      </c>
      <c r="T579" t="s">
        <v>3659</v>
      </c>
      <c r="V579" t="s">
        <v>4793</v>
      </c>
      <c r="W579" t="s">
        <v>99</v>
      </c>
    </row>
    <row r="580" spans="1:23" x14ac:dyDescent="0.25">
      <c r="B580" t="s">
        <v>4596</v>
      </c>
      <c r="D580" s="7" t="s">
        <v>12</v>
      </c>
      <c r="E580" t="s">
        <v>1366</v>
      </c>
      <c r="F580" t="s">
        <v>1370</v>
      </c>
      <c r="G580">
        <v>141</v>
      </c>
      <c r="H580" t="s">
        <v>3158</v>
      </c>
      <c r="S580" t="s">
        <v>3661</v>
      </c>
      <c r="T580" t="s">
        <v>3662</v>
      </c>
      <c r="V580" t="s">
        <v>4794</v>
      </c>
      <c r="W580" t="s">
        <v>99</v>
      </c>
    </row>
    <row r="581" spans="1:23" x14ac:dyDescent="0.25">
      <c r="B581" t="s">
        <v>4597</v>
      </c>
      <c r="D581" s="7" t="s">
        <v>12</v>
      </c>
      <c r="E581" t="s">
        <v>1366</v>
      </c>
      <c r="F581" t="s">
        <v>1370</v>
      </c>
      <c r="G581">
        <v>141</v>
      </c>
      <c r="H581" t="s">
        <v>3158</v>
      </c>
      <c r="S581" t="s">
        <v>3664</v>
      </c>
      <c r="T581" t="s">
        <v>3665</v>
      </c>
      <c r="V581" t="s">
        <v>4795</v>
      </c>
      <c r="W581" t="s">
        <v>99</v>
      </c>
    </row>
    <row r="582" spans="1:23" x14ac:dyDescent="0.25">
      <c r="B582" t="s">
        <v>4598</v>
      </c>
      <c r="D582" s="7" t="s">
        <v>12</v>
      </c>
      <c r="E582" t="s">
        <v>1366</v>
      </c>
      <c r="F582" t="s">
        <v>1370</v>
      </c>
      <c r="G582">
        <v>141</v>
      </c>
      <c r="H582" t="s">
        <v>3158</v>
      </c>
      <c r="S582" t="s">
        <v>3667</v>
      </c>
      <c r="T582" t="s">
        <v>3668</v>
      </c>
      <c r="V582" t="s">
        <v>4796</v>
      </c>
      <c r="W582" t="s">
        <v>99</v>
      </c>
    </row>
    <row r="583" spans="1:23" x14ac:dyDescent="0.25">
      <c r="A583" t="s">
        <v>3424</v>
      </c>
      <c r="B583" t="s">
        <v>4599</v>
      </c>
      <c r="D583" s="7" t="s">
        <v>12</v>
      </c>
      <c r="E583" t="s">
        <v>1366</v>
      </c>
      <c r="F583" t="s">
        <v>1370</v>
      </c>
      <c r="G583">
        <v>141</v>
      </c>
      <c r="H583" t="s">
        <v>3158</v>
      </c>
      <c r="S583" t="s">
        <v>3670</v>
      </c>
      <c r="T583" t="s">
        <v>3671</v>
      </c>
      <c r="V583" t="s">
        <v>4797</v>
      </c>
      <c r="W583" t="s">
        <v>99</v>
      </c>
    </row>
    <row r="584" spans="1:23" x14ac:dyDescent="0.25">
      <c r="A584" t="s">
        <v>3436</v>
      </c>
      <c r="B584" t="s">
        <v>4600</v>
      </c>
      <c r="D584" s="7" t="s">
        <v>12</v>
      </c>
      <c r="E584" t="s">
        <v>1366</v>
      </c>
      <c r="F584" t="s">
        <v>1370</v>
      </c>
      <c r="G584">
        <v>141</v>
      </c>
      <c r="H584" t="s">
        <v>3158</v>
      </c>
      <c r="S584" t="s">
        <v>3673</v>
      </c>
      <c r="T584" t="s">
        <v>3674</v>
      </c>
      <c r="V584" t="s">
        <v>4798</v>
      </c>
      <c r="W584" t="s">
        <v>99</v>
      </c>
    </row>
    <row r="585" spans="1:23" x14ac:dyDescent="0.25">
      <c r="B585" t="s">
        <v>4601</v>
      </c>
      <c r="D585" s="7" t="s">
        <v>12</v>
      </c>
      <c r="E585" t="s">
        <v>1366</v>
      </c>
      <c r="F585" t="s">
        <v>1370</v>
      </c>
      <c r="G585">
        <v>141</v>
      </c>
      <c r="H585" t="s">
        <v>3158</v>
      </c>
      <c r="S585" t="s">
        <v>3378</v>
      </c>
      <c r="T585" t="s">
        <v>3675</v>
      </c>
      <c r="V585" t="s">
        <v>4799</v>
      </c>
      <c r="W585" t="s">
        <v>99</v>
      </c>
    </row>
    <row r="586" spans="1:23" x14ac:dyDescent="0.25">
      <c r="B586" t="s">
        <v>4602</v>
      </c>
      <c r="D586" s="7" t="s">
        <v>12</v>
      </c>
      <c r="E586" t="s">
        <v>1366</v>
      </c>
      <c r="F586" t="s">
        <v>1370</v>
      </c>
      <c r="G586">
        <v>141</v>
      </c>
      <c r="H586" t="s">
        <v>3158</v>
      </c>
      <c r="S586" t="s">
        <v>3676</v>
      </c>
      <c r="T586" t="s">
        <v>3677</v>
      </c>
      <c r="V586" t="s">
        <v>4800</v>
      </c>
      <c r="W586" t="s">
        <v>99</v>
      </c>
    </row>
    <row r="587" spans="1:23" x14ac:dyDescent="0.25">
      <c r="B587" t="s">
        <v>4603</v>
      </c>
      <c r="D587" s="7" t="s">
        <v>12</v>
      </c>
      <c r="E587" t="s">
        <v>1366</v>
      </c>
      <c r="F587" t="s">
        <v>1370</v>
      </c>
      <c r="G587">
        <v>141</v>
      </c>
      <c r="H587" t="s">
        <v>3158</v>
      </c>
      <c r="S587" t="s">
        <v>3679</v>
      </c>
      <c r="T587" t="s">
        <v>3680</v>
      </c>
      <c r="V587" t="s">
        <v>4801</v>
      </c>
      <c r="W587">
        <v>7.0818358392919603</v>
      </c>
    </row>
    <row r="588" spans="1:23" x14ac:dyDescent="0.25">
      <c r="B588" t="s">
        <v>4604</v>
      </c>
      <c r="D588" s="7" t="s">
        <v>12</v>
      </c>
      <c r="E588" t="s">
        <v>1366</v>
      </c>
      <c r="F588" t="s">
        <v>1370</v>
      </c>
      <c r="G588">
        <v>141</v>
      </c>
      <c r="H588" t="s">
        <v>3158</v>
      </c>
      <c r="S588" t="s">
        <v>3682</v>
      </c>
      <c r="T588" t="s">
        <v>3683</v>
      </c>
      <c r="V588" t="s">
        <v>4802</v>
      </c>
      <c r="W588" t="s">
        <v>99</v>
      </c>
    </row>
    <row r="589" spans="1:23" x14ac:dyDescent="0.25">
      <c r="B589" t="s">
        <v>4605</v>
      </c>
      <c r="D589" s="7" t="s">
        <v>12</v>
      </c>
      <c r="E589" t="s">
        <v>1366</v>
      </c>
      <c r="F589" t="s">
        <v>1370</v>
      </c>
      <c r="G589">
        <v>141</v>
      </c>
      <c r="H589" t="s">
        <v>3158</v>
      </c>
      <c r="S589" t="s">
        <v>3685</v>
      </c>
      <c r="T589" t="s">
        <v>3686</v>
      </c>
      <c r="V589" t="s">
        <v>4803</v>
      </c>
      <c r="W589" t="s">
        <v>99</v>
      </c>
    </row>
    <row r="590" spans="1:23" x14ac:dyDescent="0.25">
      <c r="B590" t="s">
        <v>4606</v>
      </c>
      <c r="D590" s="7" t="s">
        <v>12</v>
      </c>
      <c r="E590" t="s">
        <v>1366</v>
      </c>
      <c r="F590" t="s">
        <v>1370</v>
      </c>
      <c r="G590">
        <v>141</v>
      </c>
      <c r="H590" t="s">
        <v>3158</v>
      </c>
      <c r="S590" t="s">
        <v>3688</v>
      </c>
      <c r="T590" t="s">
        <v>3689</v>
      </c>
      <c r="V590" t="s">
        <v>4804</v>
      </c>
      <c r="W590" t="s">
        <v>99</v>
      </c>
    </row>
    <row r="591" spans="1:23" x14ac:dyDescent="0.25">
      <c r="B591" t="s">
        <v>4607</v>
      </c>
      <c r="D591" s="7" t="s">
        <v>12</v>
      </c>
      <c r="E591" t="s">
        <v>1366</v>
      </c>
      <c r="F591" t="s">
        <v>1370</v>
      </c>
      <c r="G591">
        <v>141</v>
      </c>
      <c r="H591" t="s">
        <v>3158</v>
      </c>
      <c r="S591" t="s">
        <v>3691</v>
      </c>
      <c r="T591" t="s">
        <v>3692</v>
      </c>
      <c r="V591" t="s">
        <v>4805</v>
      </c>
      <c r="W591" t="s">
        <v>99</v>
      </c>
    </row>
    <row r="592" spans="1:23" x14ac:dyDescent="0.25">
      <c r="B592" t="s">
        <v>4608</v>
      </c>
      <c r="D592" s="7" t="s">
        <v>12</v>
      </c>
      <c r="E592" t="s">
        <v>1366</v>
      </c>
      <c r="F592" t="s">
        <v>1370</v>
      </c>
      <c r="G592">
        <v>141</v>
      </c>
      <c r="H592" t="s">
        <v>3158</v>
      </c>
      <c r="S592" t="s">
        <v>3694</v>
      </c>
      <c r="T592" t="s">
        <v>3695</v>
      </c>
      <c r="V592" t="s">
        <v>4806</v>
      </c>
      <c r="W592" t="s">
        <v>99</v>
      </c>
    </row>
    <row r="593" spans="1:23" x14ac:dyDescent="0.25">
      <c r="B593" t="s">
        <v>4609</v>
      </c>
      <c r="D593" s="7" t="s">
        <v>12</v>
      </c>
      <c r="E593" t="s">
        <v>1366</v>
      </c>
      <c r="F593" t="s">
        <v>1370</v>
      </c>
      <c r="G593">
        <v>141</v>
      </c>
      <c r="H593" t="s">
        <v>3158</v>
      </c>
      <c r="S593" t="s">
        <v>3697</v>
      </c>
      <c r="T593" t="s">
        <v>3698</v>
      </c>
      <c r="V593" t="s">
        <v>4807</v>
      </c>
      <c r="W593" t="s">
        <v>99</v>
      </c>
    </row>
    <row r="594" spans="1:23" x14ac:dyDescent="0.25">
      <c r="B594" t="s">
        <v>4610</v>
      </c>
      <c r="D594" s="7" t="s">
        <v>12</v>
      </c>
      <c r="E594" t="s">
        <v>1366</v>
      </c>
      <c r="F594" t="s">
        <v>1370</v>
      </c>
      <c r="G594">
        <v>141</v>
      </c>
      <c r="H594" t="s">
        <v>3158</v>
      </c>
      <c r="S594" t="s">
        <v>3700</v>
      </c>
      <c r="T594" t="s">
        <v>3701</v>
      </c>
      <c r="V594" t="s">
        <v>4808</v>
      </c>
      <c r="W594" t="s">
        <v>99</v>
      </c>
    </row>
    <row r="595" spans="1:23" x14ac:dyDescent="0.25">
      <c r="B595" t="s">
        <v>4611</v>
      </c>
      <c r="D595" s="7" t="s">
        <v>12</v>
      </c>
      <c r="E595" t="s">
        <v>1366</v>
      </c>
      <c r="F595" t="s">
        <v>1370</v>
      </c>
      <c r="G595">
        <v>141</v>
      </c>
      <c r="H595" t="s">
        <v>3158</v>
      </c>
      <c r="S595" t="s">
        <v>3703</v>
      </c>
      <c r="T595" t="s">
        <v>3704</v>
      </c>
      <c r="V595" t="s">
        <v>4809</v>
      </c>
      <c r="W595">
        <v>4.286706147070368</v>
      </c>
    </row>
    <row r="596" spans="1:23" x14ac:dyDescent="0.25">
      <c r="B596" t="s">
        <v>4612</v>
      </c>
      <c r="D596" s="7" t="s">
        <v>12</v>
      </c>
      <c r="E596" t="s">
        <v>1366</v>
      </c>
      <c r="F596" t="s">
        <v>1370</v>
      </c>
      <c r="G596">
        <v>141</v>
      </c>
      <c r="H596" t="s">
        <v>3158</v>
      </c>
      <c r="S596" t="s">
        <v>3706</v>
      </c>
      <c r="T596" t="s">
        <v>3707</v>
      </c>
      <c r="V596" t="s">
        <v>4810</v>
      </c>
      <c r="W596">
        <v>7.2293595207624408</v>
      </c>
    </row>
    <row r="597" spans="1:23" x14ac:dyDescent="0.25">
      <c r="B597" t="s">
        <v>4613</v>
      </c>
      <c r="D597" s="7" t="s">
        <v>12</v>
      </c>
      <c r="E597" t="s">
        <v>1366</v>
      </c>
      <c r="F597" t="s">
        <v>1370</v>
      </c>
      <c r="G597">
        <v>141</v>
      </c>
      <c r="H597" t="s">
        <v>3158</v>
      </c>
      <c r="S597" t="s">
        <v>3708</v>
      </c>
      <c r="T597" t="s">
        <v>3709</v>
      </c>
      <c r="V597" t="s">
        <v>4811</v>
      </c>
      <c r="W597" t="s">
        <v>99</v>
      </c>
    </row>
    <row r="598" spans="1:23" x14ac:dyDescent="0.25">
      <c r="B598" t="s">
        <v>4614</v>
      </c>
      <c r="D598" s="7" t="s">
        <v>12</v>
      </c>
      <c r="E598" t="s">
        <v>1366</v>
      </c>
      <c r="F598" t="s">
        <v>1370</v>
      </c>
      <c r="G598">
        <v>141</v>
      </c>
      <c r="H598" t="s">
        <v>3158</v>
      </c>
      <c r="S598" t="s">
        <v>3710</v>
      </c>
      <c r="T598" t="s">
        <v>3711</v>
      </c>
      <c r="V598" t="s">
        <v>4812</v>
      </c>
      <c r="W598" t="s">
        <v>99</v>
      </c>
    </row>
    <row r="599" spans="1:23" x14ac:dyDescent="0.25">
      <c r="B599" t="s">
        <v>4615</v>
      </c>
      <c r="D599" s="7" t="s">
        <v>12</v>
      </c>
      <c r="E599" t="s">
        <v>1366</v>
      </c>
      <c r="F599" t="s">
        <v>1370</v>
      </c>
      <c r="G599">
        <v>141</v>
      </c>
      <c r="H599" t="s">
        <v>3158</v>
      </c>
      <c r="S599" t="s">
        <v>3712</v>
      </c>
      <c r="T599" t="s">
        <v>3713</v>
      </c>
      <c r="V599" t="s">
        <v>4813</v>
      </c>
      <c r="W599" t="s">
        <v>99</v>
      </c>
    </row>
    <row r="600" spans="1:23" x14ac:dyDescent="0.25">
      <c r="A600" t="s">
        <v>3551</v>
      </c>
      <c r="B600" t="s">
        <v>4616</v>
      </c>
      <c r="D600" s="7" t="s">
        <v>12</v>
      </c>
      <c r="E600" t="s">
        <v>1366</v>
      </c>
      <c r="F600" t="s">
        <v>1370</v>
      </c>
      <c r="G600">
        <v>141</v>
      </c>
      <c r="H600" t="s">
        <v>3158</v>
      </c>
      <c r="S600" t="s">
        <v>3714</v>
      </c>
      <c r="T600" t="s">
        <v>3715</v>
      </c>
      <c r="V600" t="s">
        <v>4814</v>
      </c>
      <c r="W600" t="s">
        <v>99</v>
      </c>
    </row>
    <row r="601" spans="1:23" x14ac:dyDescent="0.25">
      <c r="A601" t="s">
        <v>3567</v>
      </c>
      <c r="B601" t="s">
        <v>4617</v>
      </c>
      <c r="D601" s="7" t="s">
        <v>12</v>
      </c>
      <c r="E601" t="s">
        <v>1366</v>
      </c>
      <c r="F601" t="s">
        <v>1370</v>
      </c>
      <c r="G601">
        <v>141</v>
      </c>
      <c r="H601" t="s">
        <v>3158</v>
      </c>
      <c r="S601" t="s">
        <v>3716</v>
      </c>
      <c r="T601" t="s">
        <v>3717</v>
      </c>
      <c r="V601" t="s">
        <v>4815</v>
      </c>
      <c r="W601" t="s">
        <v>99</v>
      </c>
    </row>
    <row r="602" spans="1:23" x14ac:dyDescent="0.25">
      <c r="B602" t="s">
        <v>4618</v>
      </c>
      <c r="D602" s="7" t="s">
        <v>99</v>
      </c>
      <c r="E602" t="s">
        <v>1366</v>
      </c>
      <c r="F602" t="s">
        <v>1370</v>
      </c>
      <c r="G602">
        <v>142</v>
      </c>
      <c r="H602" t="s">
        <v>3158</v>
      </c>
      <c r="S602" t="s">
        <v>3718</v>
      </c>
      <c r="T602" t="s">
        <v>3719</v>
      </c>
      <c r="V602" t="s">
        <v>4816</v>
      </c>
      <c r="W602" t="s">
        <v>99</v>
      </c>
    </row>
    <row r="603" spans="1:23" x14ac:dyDescent="0.25">
      <c r="B603" t="s">
        <v>4619</v>
      </c>
      <c r="D603" s="7" t="s">
        <v>99</v>
      </c>
      <c r="E603" t="s">
        <v>1366</v>
      </c>
      <c r="F603" t="s">
        <v>1370</v>
      </c>
      <c r="G603">
        <v>142</v>
      </c>
      <c r="H603" t="s">
        <v>3158</v>
      </c>
      <c r="S603" t="s">
        <v>3721</v>
      </c>
      <c r="T603" t="s">
        <v>3722</v>
      </c>
      <c r="V603" t="s">
        <v>4817</v>
      </c>
      <c r="W603">
        <v>3.9199247315313217</v>
      </c>
    </row>
    <row r="604" spans="1:23" x14ac:dyDescent="0.25">
      <c r="B604" t="s">
        <v>4620</v>
      </c>
      <c r="D604" s="7" t="s">
        <v>99</v>
      </c>
      <c r="E604" t="s">
        <v>1366</v>
      </c>
      <c r="F604" t="s">
        <v>1370</v>
      </c>
      <c r="G604">
        <v>142</v>
      </c>
      <c r="H604" t="s">
        <v>3158</v>
      </c>
      <c r="S604" t="s">
        <v>3724</v>
      </c>
      <c r="T604" t="s">
        <v>3725</v>
      </c>
      <c r="V604" t="s">
        <v>4818</v>
      </c>
      <c r="W604">
        <v>4.730313327420764</v>
      </c>
    </row>
    <row r="605" spans="1:23" x14ac:dyDescent="0.25">
      <c r="B605" t="s">
        <v>4621</v>
      </c>
      <c r="D605" s="7" t="s">
        <v>99</v>
      </c>
      <c r="E605" t="s">
        <v>1366</v>
      </c>
      <c r="F605" t="s">
        <v>1370</v>
      </c>
      <c r="G605">
        <v>142</v>
      </c>
      <c r="H605" t="s">
        <v>3158</v>
      </c>
      <c r="S605" t="s">
        <v>3727</v>
      </c>
      <c r="T605" t="s">
        <v>3728</v>
      </c>
      <c r="V605" t="s">
        <v>4819</v>
      </c>
      <c r="W605">
        <v>3.7093694552404193</v>
      </c>
    </row>
    <row r="606" spans="1:23" x14ac:dyDescent="0.25">
      <c r="A606" t="s">
        <v>3691</v>
      </c>
      <c r="B606" t="s">
        <v>4622</v>
      </c>
      <c r="D606" s="7">
        <v>5.3030959461363221</v>
      </c>
      <c r="E606" t="s">
        <v>1366</v>
      </c>
      <c r="F606" t="s">
        <v>1370</v>
      </c>
      <c r="G606">
        <v>142</v>
      </c>
      <c r="H606" t="s">
        <v>3158</v>
      </c>
      <c r="S606" t="s">
        <v>3729</v>
      </c>
      <c r="T606" t="s">
        <v>3730</v>
      </c>
      <c r="V606" t="s">
        <v>4820</v>
      </c>
      <c r="W606" t="s">
        <v>99</v>
      </c>
    </row>
    <row r="607" spans="1:23" x14ac:dyDescent="0.25">
      <c r="B607" t="s">
        <v>4623</v>
      </c>
      <c r="D607" s="7">
        <v>3.8845443539951958</v>
      </c>
      <c r="E607" t="s">
        <v>1366</v>
      </c>
      <c r="F607" t="s">
        <v>1370</v>
      </c>
      <c r="G607">
        <v>142</v>
      </c>
      <c r="H607" t="s">
        <v>3158</v>
      </c>
      <c r="S607" t="s">
        <v>3731</v>
      </c>
      <c r="T607" t="s">
        <v>3732</v>
      </c>
      <c r="V607" t="s">
        <v>4821</v>
      </c>
      <c r="W607" t="s">
        <v>99</v>
      </c>
    </row>
    <row r="608" spans="1:23" x14ac:dyDescent="0.25">
      <c r="B608" t="s">
        <v>4624</v>
      </c>
      <c r="D608" s="7" t="s">
        <v>12</v>
      </c>
      <c r="E608" t="s">
        <v>1366</v>
      </c>
      <c r="F608" t="s">
        <v>1370</v>
      </c>
      <c r="G608">
        <v>142</v>
      </c>
      <c r="H608" t="s">
        <v>3158</v>
      </c>
      <c r="S608" t="s">
        <v>3734</v>
      </c>
      <c r="T608" t="s">
        <v>3735</v>
      </c>
      <c r="V608" t="s">
        <v>4822</v>
      </c>
      <c r="W608">
        <v>4.1226959039193467</v>
      </c>
    </row>
    <row r="609" spans="1:23" x14ac:dyDescent="0.25">
      <c r="B609" t="s">
        <v>4625</v>
      </c>
      <c r="D609" s="7" t="s">
        <v>12</v>
      </c>
      <c r="E609" t="s">
        <v>1366</v>
      </c>
      <c r="F609" t="s">
        <v>1370</v>
      </c>
      <c r="G609">
        <v>142</v>
      </c>
      <c r="H609" t="s">
        <v>3158</v>
      </c>
      <c r="S609" t="s">
        <v>3737</v>
      </c>
      <c r="T609" t="s">
        <v>3738</v>
      </c>
      <c r="V609" t="s">
        <v>4823</v>
      </c>
      <c r="W609">
        <v>5.3030959461363221</v>
      </c>
    </row>
    <row r="610" spans="1:23" x14ac:dyDescent="0.25">
      <c r="B610" t="s">
        <v>4626</v>
      </c>
      <c r="D610" s="7" t="s">
        <v>12</v>
      </c>
      <c r="E610" t="s">
        <v>1366</v>
      </c>
      <c r="F610" t="s">
        <v>1370</v>
      </c>
      <c r="G610">
        <v>142</v>
      </c>
      <c r="H610" t="s">
        <v>3158</v>
      </c>
      <c r="S610" t="s">
        <v>3740</v>
      </c>
      <c r="T610" t="s">
        <v>3741</v>
      </c>
      <c r="V610" t="s">
        <v>4824</v>
      </c>
      <c r="W610">
        <v>3.8845443539951958</v>
      </c>
    </row>
    <row r="611" spans="1:23" x14ac:dyDescent="0.25">
      <c r="B611" t="s">
        <v>4627</v>
      </c>
      <c r="D611" s="7" t="s">
        <v>12</v>
      </c>
      <c r="E611" t="s">
        <v>1366</v>
      </c>
      <c r="F611" t="s">
        <v>1370</v>
      </c>
      <c r="G611">
        <v>142</v>
      </c>
      <c r="H611" t="s">
        <v>3158</v>
      </c>
      <c r="S611" t="s">
        <v>3743</v>
      </c>
      <c r="T611" t="s">
        <v>3744</v>
      </c>
      <c r="V611" t="s">
        <v>4825</v>
      </c>
      <c r="W611" t="s">
        <v>99</v>
      </c>
    </row>
    <row r="612" spans="1:23" x14ac:dyDescent="0.25">
      <c r="B612" t="s">
        <v>4628</v>
      </c>
      <c r="D612" s="7" t="s">
        <v>12</v>
      </c>
      <c r="E612" t="s">
        <v>1366</v>
      </c>
      <c r="F612" t="s">
        <v>1370</v>
      </c>
      <c r="G612">
        <v>142</v>
      </c>
      <c r="H612" t="s">
        <v>3158</v>
      </c>
      <c r="S612" t="s">
        <v>3746</v>
      </c>
      <c r="T612" t="s">
        <v>3747</v>
      </c>
      <c r="V612" t="s">
        <v>4826</v>
      </c>
      <c r="W612" t="s">
        <v>99</v>
      </c>
    </row>
    <row r="613" spans="1:23" x14ac:dyDescent="0.25">
      <c r="B613" t="s">
        <v>4629</v>
      </c>
      <c r="D613" s="7" t="s">
        <v>12</v>
      </c>
      <c r="E613" t="s">
        <v>1366</v>
      </c>
      <c r="F613" t="s">
        <v>1370</v>
      </c>
      <c r="G613">
        <v>142</v>
      </c>
      <c r="H613" t="s">
        <v>3158</v>
      </c>
      <c r="S613" t="s">
        <v>3749</v>
      </c>
      <c r="T613" t="s">
        <v>3750</v>
      </c>
      <c r="V613" t="s">
        <v>4827</v>
      </c>
      <c r="W613" t="s">
        <v>99</v>
      </c>
    </row>
    <row r="614" spans="1:23" x14ac:dyDescent="0.25">
      <c r="B614" t="s">
        <v>4630</v>
      </c>
      <c r="D614" s="7" t="s">
        <v>12</v>
      </c>
      <c r="E614" t="s">
        <v>1366</v>
      </c>
      <c r="F614" t="s">
        <v>1370</v>
      </c>
      <c r="G614">
        <v>142</v>
      </c>
      <c r="H614" t="s">
        <v>3158</v>
      </c>
      <c r="S614" t="s">
        <v>3752</v>
      </c>
      <c r="T614" t="s">
        <v>3753</v>
      </c>
      <c r="V614" t="s">
        <v>4828</v>
      </c>
      <c r="W614" t="s">
        <v>99</v>
      </c>
    </row>
    <row r="615" spans="1:23" x14ac:dyDescent="0.25">
      <c r="B615" t="s">
        <v>4631</v>
      </c>
      <c r="D615" s="7" t="s">
        <v>12</v>
      </c>
      <c r="E615" t="s">
        <v>1366</v>
      </c>
      <c r="F615" t="s">
        <v>1370</v>
      </c>
      <c r="G615">
        <v>142</v>
      </c>
      <c r="H615" t="s">
        <v>3158</v>
      </c>
      <c r="S615" t="s">
        <v>3755</v>
      </c>
      <c r="T615" t="s">
        <v>3756</v>
      </c>
      <c r="V615" t="s">
        <v>4829</v>
      </c>
      <c r="W615" t="s">
        <v>99</v>
      </c>
    </row>
    <row r="616" spans="1:23" x14ac:dyDescent="0.25">
      <c r="A616" t="s">
        <v>3712</v>
      </c>
      <c r="B616" t="s">
        <v>4632</v>
      </c>
      <c r="D616" s="7" t="s">
        <v>12</v>
      </c>
      <c r="E616" t="s">
        <v>1366</v>
      </c>
      <c r="F616" t="s">
        <v>1370</v>
      </c>
      <c r="G616">
        <v>142</v>
      </c>
      <c r="H616" t="s">
        <v>3158</v>
      </c>
      <c r="S616" t="s">
        <v>3758</v>
      </c>
      <c r="T616" t="s">
        <v>3759</v>
      </c>
      <c r="V616" t="s">
        <v>4830</v>
      </c>
      <c r="W616">
        <v>3.678807472805635</v>
      </c>
    </row>
    <row r="617" spans="1:23" x14ac:dyDescent="0.25">
      <c r="B617" t="s">
        <v>4633</v>
      </c>
      <c r="D617" s="7" t="s">
        <v>12</v>
      </c>
      <c r="E617" t="s">
        <v>1366</v>
      </c>
      <c r="F617" t="s">
        <v>1370</v>
      </c>
      <c r="G617">
        <v>142</v>
      </c>
      <c r="H617" t="s">
        <v>3158</v>
      </c>
      <c r="S617" t="s">
        <v>3761</v>
      </c>
      <c r="T617" t="s">
        <v>3762</v>
      </c>
      <c r="V617" t="s">
        <v>4831</v>
      </c>
      <c r="W617">
        <v>6.3392937386865214</v>
      </c>
    </row>
    <row r="618" spans="1:23" x14ac:dyDescent="0.25">
      <c r="B618" t="s">
        <v>4634</v>
      </c>
      <c r="D618" s="7" t="s">
        <v>12</v>
      </c>
      <c r="E618" t="s">
        <v>1366</v>
      </c>
      <c r="F618" t="s">
        <v>1370</v>
      </c>
      <c r="G618">
        <v>142</v>
      </c>
      <c r="H618" t="s">
        <v>3158</v>
      </c>
      <c r="S618" t="s">
        <v>3411</v>
      </c>
      <c r="T618" t="s">
        <v>3764</v>
      </c>
      <c r="V618" t="s">
        <v>4832</v>
      </c>
      <c r="W618" t="s">
        <v>99</v>
      </c>
    </row>
    <row r="619" spans="1:23" x14ac:dyDescent="0.25">
      <c r="B619" t="s">
        <v>4635</v>
      </c>
      <c r="D619" s="7" t="s">
        <v>12</v>
      </c>
      <c r="E619" t="s">
        <v>1366</v>
      </c>
      <c r="F619" t="s">
        <v>1370</v>
      </c>
      <c r="G619">
        <v>142</v>
      </c>
      <c r="H619" t="s">
        <v>3158</v>
      </c>
      <c r="S619" t="s">
        <v>3766</v>
      </c>
      <c r="T619" t="s">
        <v>3767</v>
      </c>
      <c r="V619" t="s">
        <v>4833</v>
      </c>
      <c r="W619" t="s">
        <v>99</v>
      </c>
    </row>
    <row r="620" spans="1:23" x14ac:dyDescent="0.25">
      <c r="B620" t="s">
        <v>4636</v>
      </c>
      <c r="D620" s="7" t="s">
        <v>12</v>
      </c>
      <c r="E620" t="s">
        <v>1366</v>
      </c>
      <c r="F620" t="s">
        <v>1370</v>
      </c>
      <c r="G620">
        <v>142</v>
      </c>
      <c r="H620" t="s">
        <v>3158</v>
      </c>
      <c r="S620" t="s">
        <v>3769</v>
      </c>
      <c r="T620" t="s">
        <v>3770</v>
      </c>
      <c r="V620" t="s">
        <v>4834</v>
      </c>
      <c r="W620" t="s">
        <v>99</v>
      </c>
    </row>
    <row r="621" spans="1:23" x14ac:dyDescent="0.25">
      <c r="B621" t="s">
        <v>4637</v>
      </c>
      <c r="D621" s="7" t="s">
        <v>12</v>
      </c>
      <c r="E621" t="s">
        <v>1366</v>
      </c>
      <c r="F621" t="s">
        <v>1370</v>
      </c>
      <c r="G621">
        <v>142</v>
      </c>
      <c r="H621" t="s">
        <v>3158</v>
      </c>
      <c r="S621" t="s">
        <v>3772</v>
      </c>
      <c r="T621" t="s">
        <v>3773</v>
      </c>
      <c r="V621" t="s">
        <v>4835</v>
      </c>
      <c r="W621" t="s">
        <v>99</v>
      </c>
    </row>
    <row r="622" spans="1:23" x14ac:dyDescent="0.25">
      <c r="A622" t="s">
        <v>3749</v>
      </c>
      <c r="B622" t="s">
        <v>4638</v>
      </c>
      <c r="D622" s="7" t="s">
        <v>12</v>
      </c>
      <c r="E622" t="s">
        <v>1366</v>
      </c>
      <c r="F622" t="s">
        <v>1370</v>
      </c>
      <c r="G622">
        <v>142</v>
      </c>
      <c r="H622" t="s">
        <v>3158</v>
      </c>
      <c r="S622" t="s">
        <v>3760</v>
      </c>
      <c r="T622" t="s">
        <v>3775</v>
      </c>
      <c r="V622" t="s">
        <v>4836</v>
      </c>
      <c r="W622" t="s">
        <v>99</v>
      </c>
    </row>
    <row r="623" spans="1:23" x14ac:dyDescent="0.25">
      <c r="A623" t="s">
        <v>3780</v>
      </c>
      <c r="B623" t="s">
        <v>4639</v>
      </c>
      <c r="D623" s="7" t="s">
        <v>12</v>
      </c>
      <c r="E623" t="s">
        <v>1366</v>
      </c>
      <c r="F623" t="s">
        <v>1370</v>
      </c>
      <c r="G623">
        <v>142</v>
      </c>
      <c r="H623" t="s">
        <v>3158</v>
      </c>
      <c r="S623" t="s">
        <v>3777</v>
      </c>
      <c r="T623" t="s">
        <v>3778</v>
      </c>
      <c r="V623" t="s">
        <v>4837</v>
      </c>
      <c r="W623" t="s">
        <v>99</v>
      </c>
    </row>
    <row r="624" spans="1:23" x14ac:dyDescent="0.25">
      <c r="B624" t="s">
        <v>4640</v>
      </c>
      <c r="D624" s="7" t="s">
        <v>12</v>
      </c>
      <c r="E624" t="s">
        <v>1366</v>
      </c>
      <c r="F624" t="s">
        <v>1370</v>
      </c>
      <c r="G624">
        <v>142</v>
      </c>
      <c r="H624" t="s">
        <v>3158</v>
      </c>
      <c r="S624" t="s">
        <v>3780</v>
      </c>
      <c r="T624" t="s">
        <v>3781</v>
      </c>
      <c r="V624" t="s">
        <v>4838</v>
      </c>
      <c r="W624" t="s">
        <v>99</v>
      </c>
    </row>
    <row r="625" spans="1:23" x14ac:dyDescent="0.25">
      <c r="B625" t="s">
        <v>4641</v>
      </c>
      <c r="D625" s="7" t="s">
        <v>12</v>
      </c>
      <c r="E625" t="s">
        <v>1366</v>
      </c>
      <c r="F625" t="s">
        <v>1370</v>
      </c>
      <c r="G625">
        <v>142</v>
      </c>
      <c r="H625" t="s">
        <v>3158</v>
      </c>
      <c r="S625" t="s">
        <v>3783</v>
      </c>
      <c r="T625" t="s">
        <v>3784</v>
      </c>
      <c r="V625" t="s">
        <v>4839</v>
      </c>
      <c r="W625" t="s">
        <v>99</v>
      </c>
    </row>
    <row r="626" spans="1:23" x14ac:dyDescent="0.25">
      <c r="B626" t="s">
        <v>4642</v>
      </c>
      <c r="D626" s="7" t="s">
        <v>12</v>
      </c>
      <c r="E626" t="s">
        <v>1366</v>
      </c>
      <c r="F626" t="s">
        <v>1370</v>
      </c>
      <c r="G626">
        <v>142</v>
      </c>
      <c r="H626" t="s">
        <v>3158</v>
      </c>
      <c r="S626" t="s">
        <v>3786</v>
      </c>
      <c r="T626" t="s">
        <v>3787</v>
      </c>
      <c r="V626" t="s">
        <v>4840</v>
      </c>
      <c r="W626" t="s">
        <v>99</v>
      </c>
    </row>
    <row r="627" spans="1:23" x14ac:dyDescent="0.25">
      <c r="B627" t="s">
        <v>4643</v>
      </c>
      <c r="D627" s="7" t="s">
        <v>12</v>
      </c>
      <c r="E627" t="s">
        <v>1366</v>
      </c>
      <c r="F627" t="s">
        <v>1370</v>
      </c>
      <c r="G627">
        <v>142</v>
      </c>
      <c r="H627" t="s">
        <v>3158</v>
      </c>
      <c r="S627" t="s">
        <v>3789</v>
      </c>
      <c r="T627" t="s">
        <v>3790</v>
      </c>
      <c r="V627" t="s">
        <v>4841</v>
      </c>
      <c r="W627" t="s">
        <v>99</v>
      </c>
    </row>
    <row r="628" spans="1:23" x14ac:dyDescent="0.25">
      <c r="B628" t="s">
        <v>4644</v>
      </c>
      <c r="D628" s="7" t="s">
        <v>12</v>
      </c>
      <c r="E628" t="s">
        <v>1366</v>
      </c>
      <c r="F628" t="s">
        <v>1370</v>
      </c>
      <c r="G628">
        <v>142</v>
      </c>
      <c r="H628" t="s">
        <v>3158</v>
      </c>
      <c r="S628" t="s">
        <v>3792</v>
      </c>
      <c r="T628" t="s">
        <v>3793</v>
      </c>
      <c r="V628" t="s">
        <v>4842</v>
      </c>
      <c r="W628" t="s">
        <v>99</v>
      </c>
    </row>
    <row r="629" spans="1:23" x14ac:dyDescent="0.25">
      <c r="B629" t="s">
        <v>4645</v>
      </c>
      <c r="D629" s="7" t="s">
        <v>12</v>
      </c>
      <c r="E629" t="s">
        <v>1366</v>
      </c>
      <c r="F629" t="s">
        <v>1370</v>
      </c>
      <c r="G629">
        <v>142</v>
      </c>
      <c r="H629" t="s">
        <v>3158</v>
      </c>
      <c r="S629" t="s">
        <v>3795</v>
      </c>
      <c r="T629" t="s">
        <v>3796</v>
      </c>
      <c r="V629" t="s">
        <v>4843</v>
      </c>
      <c r="W629" t="s">
        <v>99</v>
      </c>
    </row>
    <row r="630" spans="1:23" x14ac:dyDescent="0.25">
      <c r="B630" t="s">
        <v>4646</v>
      </c>
      <c r="D630" s="7" t="s">
        <v>12</v>
      </c>
      <c r="E630" t="s">
        <v>1366</v>
      </c>
      <c r="F630" t="s">
        <v>1370</v>
      </c>
      <c r="G630">
        <v>142</v>
      </c>
      <c r="H630" t="s">
        <v>3158</v>
      </c>
      <c r="S630" t="s">
        <v>3798</v>
      </c>
      <c r="T630" t="s">
        <v>3799</v>
      </c>
      <c r="V630" t="s">
        <v>4844</v>
      </c>
      <c r="W630" t="s">
        <v>99</v>
      </c>
    </row>
    <row r="631" spans="1:23" x14ac:dyDescent="0.25">
      <c r="B631" t="s">
        <v>4647</v>
      </c>
      <c r="D631" s="7" t="s">
        <v>12</v>
      </c>
      <c r="E631" t="s">
        <v>1366</v>
      </c>
      <c r="F631" t="s">
        <v>1370</v>
      </c>
      <c r="G631">
        <v>142</v>
      </c>
      <c r="H631" t="s">
        <v>3158</v>
      </c>
    </row>
    <row r="632" spans="1:23" x14ac:dyDescent="0.25">
      <c r="B632" t="s">
        <v>3341</v>
      </c>
      <c r="D632" s="7" t="str">
        <f>VLOOKUP(B632,X$35:Y$128,2,FALSE)</f>
        <v>ND</v>
      </c>
      <c r="E632" t="s">
        <v>1366</v>
      </c>
      <c r="F632" t="s">
        <v>1370</v>
      </c>
      <c r="G632">
        <v>142</v>
      </c>
      <c r="H632" t="s">
        <v>3158</v>
      </c>
    </row>
    <row r="633" spans="1:23" x14ac:dyDescent="0.25">
      <c r="A633" s="10" t="s">
        <v>3387</v>
      </c>
      <c r="B633" t="s">
        <v>3388</v>
      </c>
      <c r="D633" s="7" t="str">
        <f>VLOOKUP(B633,X$35:Y$128,2,FALSE)</f>
        <v>ND</v>
      </c>
      <c r="E633" t="s">
        <v>1366</v>
      </c>
      <c r="F633" t="s">
        <v>1370</v>
      </c>
      <c r="G633">
        <v>142</v>
      </c>
      <c r="H633" t="s">
        <v>3158</v>
      </c>
    </row>
    <row r="634" spans="1:23" x14ac:dyDescent="0.25">
      <c r="B634" t="s">
        <v>3273</v>
      </c>
      <c r="D634" s="7" t="str">
        <f>VLOOKUP(B634,X$35:Y$222,2,FALSE)</f>
        <v>ND</v>
      </c>
      <c r="E634" t="s">
        <v>1366</v>
      </c>
      <c r="F634" t="s">
        <v>1370</v>
      </c>
      <c r="G634">
        <v>142</v>
      </c>
      <c r="H634" t="s">
        <v>3158</v>
      </c>
    </row>
    <row r="635" spans="1:23" x14ac:dyDescent="0.25">
      <c r="B635" t="s">
        <v>3437</v>
      </c>
      <c r="D635" s="7" t="str">
        <f>VLOOKUP(B635,X$35:Y$222,2,FALSE)</f>
        <v>ND</v>
      </c>
      <c r="E635" t="s">
        <v>1366</v>
      </c>
      <c r="F635" t="s">
        <v>1370</v>
      </c>
      <c r="G635">
        <v>142</v>
      </c>
      <c r="H635" t="s">
        <v>3158</v>
      </c>
    </row>
    <row r="636" spans="1:23" x14ac:dyDescent="0.25">
      <c r="A636" t="s">
        <v>3463</v>
      </c>
      <c r="B636" t="s">
        <v>3509</v>
      </c>
      <c r="D636" s="7">
        <f>VLOOKUP(B636,X$35:Y$128,2,FALSE)</f>
        <v>3.103829262114048</v>
      </c>
      <c r="E636" t="s">
        <v>1366</v>
      </c>
      <c r="F636" t="s">
        <v>1370</v>
      </c>
      <c r="G636">
        <v>142</v>
      </c>
      <c r="H636" t="s">
        <v>3158</v>
      </c>
    </row>
    <row r="637" spans="1:23" x14ac:dyDescent="0.25">
      <c r="B637" t="s">
        <v>3300</v>
      </c>
      <c r="D637" s="7">
        <f>VLOOKUP(B637,X$35:Y$222,2,FALSE)</f>
        <v>3.1648759223219614</v>
      </c>
      <c r="E637" t="s">
        <v>1366</v>
      </c>
      <c r="F637" t="s">
        <v>1370</v>
      </c>
      <c r="G637">
        <v>142</v>
      </c>
      <c r="H637" t="s">
        <v>3158</v>
      </c>
    </row>
    <row r="638" spans="1:23" x14ac:dyDescent="0.25">
      <c r="A638" t="s">
        <v>3643</v>
      </c>
      <c r="B638" t="s">
        <v>3464</v>
      </c>
      <c r="D638" s="7" t="str">
        <f>VLOOKUP(B638,X$35:Y$128,2,FALSE)</f>
        <v>ND</v>
      </c>
      <c r="E638" t="s">
        <v>1366</v>
      </c>
      <c r="F638" t="s">
        <v>1370</v>
      </c>
      <c r="G638">
        <v>142</v>
      </c>
      <c r="H638" t="s">
        <v>3158</v>
      </c>
    </row>
    <row r="639" spans="1:23" x14ac:dyDescent="0.25">
      <c r="B639" t="s">
        <v>3470</v>
      </c>
      <c r="D639" s="7" t="str">
        <f>VLOOKUP(B639,X$35:Y$222,2,FALSE)</f>
        <v>ND</v>
      </c>
      <c r="E639" t="s">
        <v>1366</v>
      </c>
      <c r="F639" t="s">
        <v>1370</v>
      </c>
      <c r="G639">
        <v>142</v>
      </c>
      <c r="H639" t="s">
        <v>3158</v>
      </c>
    </row>
    <row r="640" spans="1:23" x14ac:dyDescent="0.25">
      <c r="B640" t="s">
        <v>3495</v>
      </c>
      <c r="D640" s="7" t="str">
        <f>VLOOKUP(B640,X$35:Y$128,2,FALSE)</f>
        <v>ND</v>
      </c>
      <c r="E640" t="s">
        <v>1366</v>
      </c>
      <c r="F640" t="s">
        <v>1370</v>
      </c>
      <c r="G640">
        <v>142</v>
      </c>
      <c r="H640" t="s">
        <v>3158</v>
      </c>
    </row>
    <row r="641" spans="1:8" x14ac:dyDescent="0.25">
      <c r="B641" t="s">
        <v>3425</v>
      </c>
      <c r="D641" s="7">
        <f>VLOOKUP(B641,X$35:Y$222,2,FALSE)</f>
        <v>2.9939910813125441</v>
      </c>
      <c r="E641" t="s">
        <v>1366</v>
      </c>
      <c r="F641" t="s">
        <v>1370</v>
      </c>
      <c r="G641">
        <v>142</v>
      </c>
      <c r="H641" t="s">
        <v>3158</v>
      </c>
    </row>
    <row r="642" spans="1:8" x14ac:dyDescent="0.25">
      <c r="B642" t="s">
        <v>3583</v>
      </c>
      <c r="D642" s="7" t="s">
        <v>12</v>
      </c>
      <c r="E642" t="s">
        <v>1366</v>
      </c>
      <c r="F642" t="s">
        <v>1370</v>
      </c>
      <c r="G642">
        <v>142</v>
      </c>
      <c r="H642" t="s">
        <v>3158</v>
      </c>
    </row>
    <row r="643" spans="1:8" x14ac:dyDescent="0.25">
      <c r="B643" t="s">
        <v>3568</v>
      </c>
      <c r="D643" s="7" t="s">
        <v>12</v>
      </c>
      <c r="E643" t="s">
        <v>1366</v>
      </c>
      <c r="F643" t="s">
        <v>1370</v>
      </c>
      <c r="G643">
        <v>142</v>
      </c>
      <c r="H643" t="s">
        <v>3158</v>
      </c>
    </row>
    <row r="644" spans="1:8" x14ac:dyDescent="0.25">
      <c r="B644" t="s">
        <v>3750</v>
      </c>
      <c r="D644" s="7" t="s">
        <v>12</v>
      </c>
      <c r="E644" t="s">
        <v>1366</v>
      </c>
      <c r="F644" t="s">
        <v>1370</v>
      </c>
      <c r="G644">
        <v>142</v>
      </c>
      <c r="H644" t="s">
        <v>3158</v>
      </c>
    </row>
    <row r="645" spans="1:8" x14ac:dyDescent="0.25">
      <c r="B645" t="s">
        <v>3552</v>
      </c>
      <c r="D645" s="7" t="s">
        <v>12</v>
      </c>
      <c r="E645" t="s">
        <v>1366</v>
      </c>
      <c r="F645" t="s">
        <v>1370</v>
      </c>
      <c r="G645">
        <v>142</v>
      </c>
      <c r="H645" t="s">
        <v>3158</v>
      </c>
    </row>
    <row r="646" spans="1:8" x14ac:dyDescent="0.25">
      <c r="A646" t="s">
        <v>3582</v>
      </c>
      <c r="B646" t="s">
        <v>3644</v>
      </c>
      <c r="D646" s="7" t="s">
        <v>12</v>
      </c>
      <c r="E646" t="s">
        <v>1366</v>
      </c>
      <c r="F646" t="s">
        <v>1370</v>
      </c>
      <c r="G646">
        <v>142</v>
      </c>
      <c r="H646" t="s">
        <v>3158</v>
      </c>
    </row>
    <row r="647" spans="1:8" x14ac:dyDescent="0.25">
      <c r="B647" t="s">
        <v>3692</v>
      </c>
      <c r="D647" s="7" t="s">
        <v>12</v>
      </c>
      <c r="E647" t="s">
        <v>1366</v>
      </c>
      <c r="F647" t="s">
        <v>1370</v>
      </c>
      <c r="G647">
        <v>142</v>
      </c>
      <c r="H647" t="s">
        <v>3158</v>
      </c>
    </row>
    <row r="648" spans="1:8" x14ac:dyDescent="0.25">
      <c r="B648" t="s">
        <v>3713</v>
      </c>
      <c r="D648" s="7" t="s">
        <v>12</v>
      </c>
      <c r="E648" t="s">
        <v>1366</v>
      </c>
      <c r="F648" t="s">
        <v>1370</v>
      </c>
      <c r="G648">
        <v>142</v>
      </c>
      <c r="H648" t="s">
        <v>3158</v>
      </c>
    </row>
    <row r="649" spans="1:8" x14ac:dyDescent="0.25">
      <c r="B649" t="s">
        <v>3781</v>
      </c>
      <c r="D649" s="7" t="s">
        <v>12</v>
      </c>
      <c r="E649" t="s">
        <v>1366</v>
      </c>
      <c r="F649" t="s">
        <v>1370</v>
      </c>
      <c r="G649">
        <v>142</v>
      </c>
      <c r="H649" t="s">
        <v>3158</v>
      </c>
    </row>
    <row r="650" spans="1:8" x14ac:dyDescent="0.25">
      <c r="B650" s="8" t="s">
        <v>4878</v>
      </c>
      <c r="C650" s="8">
        <v>1</v>
      </c>
      <c r="D650" s="7" t="s">
        <v>12</v>
      </c>
      <c r="E650" t="s">
        <v>1368</v>
      </c>
      <c r="F650" t="s">
        <v>1372</v>
      </c>
      <c r="G650" t="s">
        <v>1372</v>
      </c>
      <c r="H650" t="s">
        <v>3156</v>
      </c>
    </row>
    <row r="651" spans="1:8" x14ac:dyDescent="0.25">
      <c r="B651" s="8" t="s">
        <v>3236</v>
      </c>
      <c r="C651" s="8">
        <v>2</v>
      </c>
      <c r="D651" s="7">
        <v>0</v>
      </c>
      <c r="E651" t="s">
        <v>1367</v>
      </c>
      <c r="F651" t="s">
        <v>1372</v>
      </c>
      <c r="G651" t="s">
        <v>1372</v>
      </c>
      <c r="H651" t="s">
        <v>3156</v>
      </c>
    </row>
    <row r="652" spans="1:8" x14ac:dyDescent="0.25">
      <c r="B652" t="s">
        <v>4706</v>
      </c>
      <c r="D652" s="7" t="s">
        <v>12</v>
      </c>
      <c r="E652" t="s">
        <v>1366</v>
      </c>
      <c r="F652" t="s">
        <v>1370</v>
      </c>
      <c r="G652">
        <v>141</v>
      </c>
      <c r="H652" t="s">
        <v>3156</v>
      </c>
    </row>
    <row r="653" spans="1:8" x14ac:dyDescent="0.25">
      <c r="B653" t="s">
        <v>4707</v>
      </c>
      <c r="D653" s="7" t="s">
        <v>99</v>
      </c>
      <c r="E653" t="s">
        <v>1366</v>
      </c>
      <c r="F653" t="s">
        <v>1370</v>
      </c>
      <c r="G653">
        <v>142</v>
      </c>
      <c r="H653" t="s">
        <v>3156</v>
      </c>
    </row>
    <row r="654" spans="1:8" x14ac:dyDescent="0.25">
      <c r="B654" t="s">
        <v>3335</v>
      </c>
      <c r="D654" s="7" t="str">
        <f>VLOOKUP(B654,X$35:Y$128,2,FALSE)</f>
        <v>ND</v>
      </c>
      <c r="E654" t="s">
        <v>1366</v>
      </c>
      <c r="F654" t="s">
        <v>1370</v>
      </c>
      <c r="G654">
        <v>142</v>
      </c>
      <c r="H654" t="s">
        <v>3156</v>
      </c>
    </row>
    <row r="655" spans="1:8" x14ac:dyDescent="0.25">
      <c r="B655" t="s">
        <v>3297</v>
      </c>
      <c r="D655" s="7" t="str">
        <f>VLOOKUP(B655,X$35:Y$128,2,FALSE)</f>
        <v>ND</v>
      </c>
      <c r="E655" t="s">
        <v>1366</v>
      </c>
      <c r="F655" t="s">
        <v>1370</v>
      </c>
      <c r="G655">
        <v>142</v>
      </c>
      <c r="H655" t="s">
        <v>3156</v>
      </c>
    </row>
    <row r="656" spans="1:8" x14ac:dyDescent="0.25">
      <c r="A656" s="10" t="s">
        <v>3376</v>
      </c>
      <c r="B656" t="s">
        <v>3377</v>
      </c>
      <c r="D656" s="7" t="str">
        <f>VLOOKUP(B656,X$35:Y$128,2,FALSE)</f>
        <v>ND</v>
      </c>
      <c r="E656" t="s">
        <v>1366</v>
      </c>
      <c r="F656" t="s">
        <v>1370</v>
      </c>
      <c r="G656">
        <v>142</v>
      </c>
      <c r="H656" t="s">
        <v>3156</v>
      </c>
    </row>
    <row r="657" spans="1:8" x14ac:dyDescent="0.25">
      <c r="B657" s="37" t="s">
        <v>3251</v>
      </c>
      <c r="C657" s="37">
        <v>1</v>
      </c>
      <c r="D657" s="43">
        <v>0</v>
      </c>
      <c r="E657" s="37" t="s">
        <v>1368</v>
      </c>
      <c r="F657" s="37" t="s">
        <v>1372</v>
      </c>
      <c r="G657" t="s">
        <v>1372</v>
      </c>
      <c r="H657" s="37" t="s">
        <v>3238</v>
      </c>
    </row>
    <row r="658" spans="1:8" x14ac:dyDescent="0.25">
      <c r="B658" t="s">
        <v>4714</v>
      </c>
      <c r="C658" s="8">
        <v>2</v>
      </c>
      <c r="D658" s="7" t="s">
        <v>12</v>
      </c>
      <c r="E658" t="s">
        <v>1367</v>
      </c>
      <c r="F658" t="s">
        <v>1372</v>
      </c>
      <c r="G658" t="s">
        <v>1372</v>
      </c>
      <c r="H658" t="s">
        <v>3238</v>
      </c>
    </row>
    <row r="659" spans="1:8" x14ac:dyDescent="0.25">
      <c r="A659" t="s">
        <v>3442</v>
      </c>
      <c r="B659" t="s">
        <v>4713</v>
      </c>
      <c r="D659" s="7" t="s">
        <v>12</v>
      </c>
      <c r="E659" t="s">
        <v>1366</v>
      </c>
      <c r="F659" t="s">
        <v>1370</v>
      </c>
      <c r="G659">
        <v>141</v>
      </c>
      <c r="H659" t="s">
        <v>3238</v>
      </c>
    </row>
    <row r="660" spans="1:8" x14ac:dyDescent="0.25">
      <c r="B660" t="s">
        <v>4715</v>
      </c>
      <c r="D660" s="7" t="s">
        <v>12</v>
      </c>
      <c r="E660" t="s">
        <v>1366</v>
      </c>
      <c r="F660" t="s">
        <v>1370</v>
      </c>
      <c r="G660">
        <v>141</v>
      </c>
      <c r="H660" t="s">
        <v>3238</v>
      </c>
    </row>
    <row r="661" spans="1:8" x14ac:dyDescent="0.25">
      <c r="B661" t="s">
        <v>4716</v>
      </c>
      <c r="D661" s="7" t="s">
        <v>12</v>
      </c>
      <c r="E661" t="s">
        <v>1366</v>
      </c>
      <c r="F661" t="s">
        <v>1370</v>
      </c>
      <c r="G661">
        <v>141</v>
      </c>
      <c r="H661" t="s">
        <v>3238</v>
      </c>
    </row>
    <row r="662" spans="1:8" x14ac:dyDescent="0.25">
      <c r="B662" t="s">
        <v>4717</v>
      </c>
      <c r="D662" s="7" t="s">
        <v>12</v>
      </c>
      <c r="E662" t="s">
        <v>1366</v>
      </c>
      <c r="F662" t="s">
        <v>1370</v>
      </c>
      <c r="G662">
        <v>141</v>
      </c>
      <c r="H662" t="s">
        <v>3238</v>
      </c>
    </row>
    <row r="663" spans="1:8" x14ac:dyDescent="0.25">
      <c r="B663" t="s">
        <v>4718</v>
      </c>
      <c r="D663" s="7" t="s">
        <v>12</v>
      </c>
      <c r="E663" t="s">
        <v>1366</v>
      </c>
      <c r="F663" t="s">
        <v>1370</v>
      </c>
      <c r="G663">
        <v>141</v>
      </c>
      <c r="H663" t="s">
        <v>3238</v>
      </c>
    </row>
    <row r="664" spans="1:8" x14ac:dyDescent="0.25">
      <c r="B664" t="s">
        <v>4719</v>
      </c>
      <c r="D664" s="7" t="s">
        <v>12</v>
      </c>
      <c r="E664" t="s">
        <v>1366</v>
      </c>
      <c r="F664" t="s">
        <v>1370</v>
      </c>
      <c r="G664">
        <v>141</v>
      </c>
      <c r="H664" t="s">
        <v>3238</v>
      </c>
    </row>
    <row r="665" spans="1:8" x14ac:dyDescent="0.25">
      <c r="B665" t="s">
        <v>4720</v>
      </c>
      <c r="D665" s="7" t="s">
        <v>12</v>
      </c>
      <c r="E665" t="s">
        <v>1366</v>
      </c>
      <c r="F665" t="s">
        <v>1370</v>
      </c>
      <c r="G665">
        <v>141</v>
      </c>
      <c r="H665" t="s">
        <v>3238</v>
      </c>
    </row>
    <row r="666" spans="1:8" x14ac:dyDescent="0.25">
      <c r="B666" t="s">
        <v>4721</v>
      </c>
      <c r="D666" s="7" t="s">
        <v>12</v>
      </c>
      <c r="E666" t="s">
        <v>1366</v>
      </c>
      <c r="F666" t="s">
        <v>1370</v>
      </c>
      <c r="G666">
        <v>142</v>
      </c>
      <c r="H666" t="s">
        <v>3238</v>
      </c>
    </row>
    <row r="667" spans="1:8" x14ac:dyDescent="0.25">
      <c r="B667" t="s">
        <v>4722</v>
      </c>
      <c r="D667" s="7" t="s">
        <v>12</v>
      </c>
      <c r="E667" t="s">
        <v>1366</v>
      </c>
      <c r="F667" t="s">
        <v>1370</v>
      </c>
      <c r="G667">
        <v>142</v>
      </c>
      <c r="H667" t="s">
        <v>3238</v>
      </c>
    </row>
    <row r="668" spans="1:8" x14ac:dyDescent="0.25">
      <c r="B668" t="s">
        <v>4723</v>
      </c>
      <c r="D668" s="7" t="s">
        <v>12</v>
      </c>
      <c r="E668" t="s">
        <v>1366</v>
      </c>
      <c r="F668" t="s">
        <v>1370</v>
      </c>
      <c r="G668">
        <v>142</v>
      </c>
      <c r="H668" t="s">
        <v>3238</v>
      </c>
    </row>
    <row r="669" spans="1:8" x14ac:dyDescent="0.25">
      <c r="B669" t="s">
        <v>4724</v>
      </c>
      <c r="D669" s="7" t="s">
        <v>12</v>
      </c>
      <c r="E669" t="s">
        <v>1366</v>
      </c>
      <c r="F669" t="s">
        <v>1370</v>
      </c>
      <c r="G669">
        <v>142</v>
      </c>
      <c r="H669" t="s">
        <v>3238</v>
      </c>
    </row>
    <row r="670" spans="1:8" x14ac:dyDescent="0.25">
      <c r="B670" t="s">
        <v>4725</v>
      </c>
      <c r="D670" s="7" t="s">
        <v>12</v>
      </c>
      <c r="E670" t="s">
        <v>1366</v>
      </c>
      <c r="F670" t="s">
        <v>1370</v>
      </c>
      <c r="G670">
        <v>142</v>
      </c>
      <c r="H670" t="s">
        <v>3238</v>
      </c>
    </row>
    <row r="671" spans="1:8" x14ac:dyDescent="0.25">
      <c r="B671" t="s">
        <v>3443</v>
      </c>
      <c r="D671" s="7">
        <v>0</v>
      </c>
      <c r="E671" t="s">
        <v>1366</v>
      </c>
      <c r="F671" t="s">
        <v>1370</v>
      </c>
      <c r="H671" t="s">
        <v>3238</v>
      </c>
    </row>
    <row r="1121" spans="20:21" x14ac:dyDescent="0.25">
      <c r="T1121" t="s">
        <v>3070</v>
      </c>
      <c r="U1121" t="s">
        <v>3069</v>
      </c>
    </row>
    <row r="1122" spans="20:21" x14ac:dyDescent="0.25">
      <c r="T1122" t="s">
        <v>3263</v>
      </c>
      <c r="U1122" t="s">
        <v>3264</v>
      </c>
    </row>
    <row r="1123" spans="20:21" x14ac:dyDescent="0.25">
      <c r="T1123" t="s">
        <v>3266</v>
      </c>
      <c r="U1123" t="s">
        <v>3267</v>
      </c>
    </row>
    <row r="1124" spans="20:21" x14ac:dyDescent="0.25">
      <c r="T1124" t="s">
        <v>3269</v>
      </c>
      <c r="U1124" t="s">
        <v>3270</v>
      </c>
    </row>
    <row r="1125" spans="20:21" x14ac:dyDescent="0.25">
      <c r="T1125" t="s">
        <v>3272</v>
      </c>
      <c r="U1125" t="s">
        <v>3273</v>
      </c>
    </row>
    <row r="1126" spans="20:21" x14ac:dyDescent="0.25">
      <c r="T1126" t="s">
        <v>3275</v>
      </c>
      <c r="U1126" t="s">
        <v>3276</v>
      </c>
    </row>
    <row r="1127" spans="20:21" x14ac:dyDescent="0.25">
      <c r="T1127" t="s">
        <v>3278</v>
      </c>
      <c r="U1127" t="s">
        <v>3279</v>
      </c>
    </row>
    <row r="1128" spans="20:21" x14ac:dyDescent="0.25">
      <c r="T1128" t="s">
        <v>3281</v>
      </c>
      <c r="U1128" t="s">
        <v>3282</v>
      </c>
    </row>
    <row r="1129" spans="20:21" x14ac:dyDescent="0.25">
      <c r="T1129" t="s">
        <v>3284</v>
      </c>
      <c r="U1129" t="s">
        <v>3285</v>
      </c>
    </row>
    <row r="1130" spans="20:21" x14ac:dyDescent="0.25">
      <c r="T1130" t="s">
        <v>3287</v>
      </c>
      <c r="U1130" t="s">
        <v>3288</v>
      </c>
    </row>
    <row r="1131" spans="20:21" x14ac:dyDescent="0.25">
      <c r="T1131" t="s">
        <v>3290</v>
      </c>
      <c r="U1131" t="s">
        <v>3291</v>
      </c>
    </row>
    <row r="1132" spans="20:21" x14ac:dyDescent="0.25">
      <c r="T1132" t="s">
        <v>3293</v>
      </c>
      <c r="U1132" t="s">
        <v>3294</v>
      </c>
    </row>
    <row r="1133" spans="20:21" x14ac:dyDescent="0.25">
      <c r="T1133" t="s">
        <v>3296</v>
      </c>
      <c r="U1133" t="s">
        <v>3297</v>
      </c>
    </row>
    <row r="1134" spans="20:21" x14ac:dyDescent="0.25">
      <c r="T1134" t="s">
        <v>3299</v>
      </c>
      <c r="U1134" t="s">
        <v>3300</v>
      </c>
    </row>
    <row r="1135" spans="20:21" x14ac:dyDescent="0.25">
      <c r="T1135" t="s">
        <v>3302</v>
      </c>
      <c r="U1135" t="s">
        <v>3303</v>
      </c>
    </row>
    <row r="1136" spans="20:21" x14ac:dyDescent="0.25">
      <c r="T1136" t="s">
        <v>3305</v>
      </c>
      <c r="U1136" t="s">
        <v>3306</v>
      </c>
    </row>
    <row r="1137" spans="20:21" x14ac:dyDescent="0.25">
      <c r="T1137" t="s">
        <v>3308</v>
      </c>
      <c r="U1137" t="s">
        <v>3309</v>
      </c>
    </row>
    <row r="1138" spans="20:21" x14ac:dyDescent="0.25">
      <c r="T1138" t="s">
        <v>3311</v>
      </c>
      <c r="U1138" t="s">
        <v>3312</v>
      </c>
    </row>
    <row r="1139" spans="20:21" x14ac:dyDescent="0.25">
      <c r="T1139" t="s">
        <v>3314</v>
      </c>
      <c r="U1139" t="s">
        <v>3315</v>
      </c>
    </row>
    <row r="1140" spans="20:21" x14ac:dyDescent="0.25">
      <c r="T1140" t="s">
        <v>3317</v>
      </c>
      <c r="U1140" t="s">
        <v>3318</v>
      </c>
    </row>
    <row r="1141" spans="20:21" x14ac:dyDescent="0.25">
      <c r="T1141" t="s">
        <v>3164</v>
      </c>
      <c r="U1141" t="s">
        <v>3320</v>
      </c>
    </row>
    <row r="1142" spans="20:21" x14ac:dyDescent="0.25">
      <c r="T1142" t="s">
        <v>3322</v>
      </c>
      <c r="U1142" t="s">
        <v>3323</v>
      </c>
    </row>
    <row r="1143" spans="20:21" x14ac:dyDescent="0.25">
      <c r="T1143" t="s">
        <v>3325</v>
      </c>
      <c r="U1143" t="s">
        <v>3326</v>
      </c>
    </row>
    <row r="1144" spans="20:21" x14ac:dyDescent="0.25">
      <c r="T1144" t="s">
        <v>3328</v>
      </c>
      <c r="U1144" t="s">
        <v>3329</v>
      </c>
    </row>
    <row r="1145" spans="20:21" x14ac:dyDescent="0.25">
      <c r="T1145" t="s">
        <v>3331</v>
      </c>
      <c r="U1145" t="s">
        <v>3332</v>
      </c>
    </row>
    <row r="1146" spans="20:21" x14ac:dyDescent="0.25">
      <c r="T1146" t="s">
        <v>3334</v>
      </c>
      <c r="U1146" t="s">
        <v>3335</v>
      </c>
    </row>
    <row r="1147" spans="20:21" x14ac:dyDescent="0.25">
      <c r="T1147" t="s">
        <v>3337</v>
      </c>
      <c r="U1147" t="s">
        <v>3338</v>
      </c>
    </row>
    <row r="1148" spans="20:21" x14ac:dyDescent="0.25">
      <c r="T1148" t="s">
        <v>3340</v>
      </c>
      <c r="U1148" t="s">
        <v>3341</v>
      </c>
    </row>
    <row r="1149" spans="20:21" x14ac:dyDescent="0.25">
      <c r="T1149" t="s">
        <v>3343</v>
      </c>
      <c r="U1149" t="s">
        <v>3344</v>
      </c>
    </row>
    <row r="1150" spans="20:21" x14ac:dyDescent="0.25">
      <c r="T1150" t="s">
        <v>3346</v>
      </c>
      <c r="U1150" t="s">
        <v>3347</v>
      </c>
    </row>
    <row r="1151" spans="20:21" x14ac:dyDescent="0.25">
      <c r="T1151" t="s">
        <v>3349</v>
      </c>
      <c r="U1151" t="s">
        <v>3350</v>
      </c>
    </row>
    <row r="1152" spans="20:21" x14ac:dyDescent="0.25">
      <c r="T1152" t="s">
        <v>3352</v>
      </c>
      <c r="U1152" t="s">
        <v>3353</v>
      </c>
    </row>
    <row r="1153" spans="20:21" x14ac:dyDescent="0.25">
      <c r="T1153" t="s">
        <v>3355</v>
      </c>
      <c r="U1153" t="s">
        <v>3356</v>
      </c>
    </row>
    <row r="1154" spans="20:21" x14ac:dyDescent="0.25">
      <c r="T1154" t="s">
        <v>3358</v>
      </c>
      <c r="U1154" t="s">
        <v>3359</v>
      </c>
    </row>
    <row r="1155" spans="20:21" x14ac:dyDescent="0.25">
      <c r="T1155" t="s">
        <v>3361</v>
      </c>
      <c r="U1155" t="s">
        <v>3362</v>
      </c>
    </row>
    <row r="1156" spans="20:21" x14ac:dyDescent="0.25">
      <c r="T1156" t="s">
        <v>3364</v>
      </c>
      <c r="U1156" t="s">
        <v>3365</v>
      </c>
    </row>
    <row r="1157" spans="20:21" x14ac:dyDescent="0.25">
      <c r="T1157" t="s">
        <v>3367</v>
      </c>
      <c r="U1157" t="s">
        <v>3368</v>
      </c>
    </row>
    <row r="1158" spans="20:21" x14ac:dyDescent="0.25">
      <c r="T1158" t="s">
        <v>3370</v>
      </c>
      <c r="U1158" t="s">
        <v>3371</v>
      </c>
    </row>
    <row r="1159" spans="20:21" x14ac:dyDescent="0.25">
      <c r="T1159" t="s">
        <v>3373</v>
      </c>
      <c r="U1159" t="s">
        <v>3374</v>
      </c>
    </row>
    <row r="1160" spans="20:21" x14ac:dyDescent="0.25">
      <c r="T1160" t="s">
        <v>3376</v>
      </c>
      <c r="U1160" t="s">
        <v>3377</v>
      </c>
    </row>
    <row r="1161" spans="20:21" x14ac:dyDescent="0.25">
      <c r="T1161" t="s">
        <v>3379</v>
      </c>
      <c r="U1161" t="s">
        <v>3380</v>
      </c>
    </row>
    <row r="1162" spans="20:21" x14ac:dyDescent="0.25">
      <c r="T1162" t="s">
        <v>3348</v>
      </c>
      <c r="U1162" t="s">
        <v>3382</v>
      </c>
    </row>
    <row r="1163" spans="20:21" x14ac:dyDescent="0.25">
      <c r="T1163" t="s">
        <v>3384</v>
      </c>
      <c r="U1163" t="s">
        <v>3385</v>
      </c>
    </row>
    <row r="1164" spans="20:21" x14ac:dyDescent="0.25">
      <c r="T1164" t="s">
        <v>3387</v>
      </c>
      <c r="U1164" t="s">
        <v>3388</v>
      </c>
    </row>
    <row r="1165" spans="20:21" x14ac:dyDescent="0.25">
      <c r="T1165" t="s">
        <v>3390</v>
      </c>
      <c r="U1165" t="s">
        <v>3391</v>
      </c>
    </row>
    <row r="1166" spans="20:21" x14ac:dyDescent="0.25">
      <c r="T1166" t="s">
        <v>3393</v>
      </c>
      <c r="U1166" t="s">
        <v>3394</v>
      </c>
    </row>
    <row r="1167" spans="20:21" x14ac:dyDescent="0.25">
      <c r="T1167" t="s">
        <v>3396</v>
      </c>
      <c r="U1167" t="s">
        <v>3397</v>
      </c>
    </row>
    <row r="1168" spans="20:21" x14ac:dyDescent="0.25">
      <c r="T1168" t="s">
        <v>3351</v>
      </c>
      <c r="U1168" t="s">
        <v>3399</v>
      </c>
    </row>
    <row r="1169" spans="20:21" x14ac:dyDescent="0.25">
      <c r="T1169" t="s">
        <v>3354</v>
      </c>
      <c r="U1169" t="s">
        <v>3401</v>
      </c>
    </row>
    <row r="1170" spans="20:21" x14ac:dyDescent="0.25">
      <c r="T1170" t="s">
        <v>3403</v>
      </c>
      <c r="U1170" t="s">
        <v>3404</v>
      </c>
    </row>
    <row r="1171" spans="20:21" x14ac:dyDescent="0.25">
      <c r="T1171" t="s">
        <v>3406</v>
      </c>
      <c r="U1171" t="s">
        <v>3407</v>
      </c>
    </row>
    <row r="1172" spans="20:21" x14ac:dyDescent="0.25">
      <c r="T1172" t="s">
        <v>3409</v>
      </c>
      <c r="U1172" t="s">
        <v>3410</v>
      </c>
    </row>
    <row r="1173" spans="20:21" x14ac:dyDescent="0.25">
      <c r="T1173" t="s">
        <v>3412</v>
      </c>
      <c r="U1173" t="s">
        <v>3413</v>
      </c>
    </row>
    <row r="1174" spans="20:21" x14ac:dyDescent="0.25">
      <c r="T1174" t="s">
        <v>3415</v>
      </c>
      <c r="U1174" t="s">
        <v>3416</v>
      </c>
    </row>
    <row r="1175" spans="20:21" x14ac:dyDescent="0.25">
      <c r="T1175" t="s">
        <v>3418</v>
      </c>
      <c r="U1175" t="s">
        <v>3419</v>
      </c>
    </row>
    <row r="1176" spans="20:21" x14ac:dyDescent="0.25">
      <c r="T1176" t="s">
        <v>3421</v>
      </c>
      <c r="U1176" t="s">
        <v>3422</v>
      </c>
    </row>
    <row r="1177" spans="20:21" x14ac:dyDescent="0.25">
      <c r="T1177" t="s">
        <v>3424</v>
      </c>
      <c r="U1177" t="s">
        <v>3425</v>
      </c>
    </row>
    <row r="1178" spans="20:21" x14ac:dyDescent="0.25">
      <c r="T1178" t="s">
        <v>3427</v>
      </c>
      <c r="U1178" t="s">
        <v>3428</v>
      </c>
    </row>
    <row r="1179" spans="20:21" x14ac:dyDescent="0.25">
      <c r="T1179" t="s">
        <v>3430</v>
      </c>
      <c r="U1179" t="s">
        <v>3431</v>
      </c>
    </row>
    <row r="1180" spans="20:21" x14ac:dyDescent="0.25">
      <c r="T1180" t="s">
        <v>3433</v>
      </c>
      <c r="U1180" t="s">
        <v>3434</v>
      </c>
    </row>
    <row r="1181" spans="20:21" x14ac:dyDescent="0.25">
      <c r="T1181" t="s">
        <v>3436</v>
      </c>
      <c r="U1181" t="s">
        <v>3437</v>
      </c>
    </row>
    <row r="1182" spans="20:21" x14ac:dyDescent="0.25">
      <c r="T1182" t="s">
        <v>3439</v>
      </c>
      <c r="U1182" t="s">
        <v>3440</v>
      </c>
    </row>
    <row r="1183" spans="20:21" x14ac:dyDescent="0.25">
      <c r="T1183" t="s">
        <v>3442</v>
      </c>
      <c r="U1183" t="s">
        <v>3443</v>
      </c>
    </row>
    <row r="1184" spans="20:21" x14ac:dyDescent="0.25">
      <c r="T1184" t="s">
        <v>3445</v>
      </c>
      <c r="U1184" t="s">
        <v>3446</v>
      </c>
    </row>
    <row r="1185" spans="20:21" x14ac:dyDescent="0.25">
      <c r="T1185" t="s">
        <v>3448</v>
      </c>
      <c r="U1185" t="s">
        <v>3449</v>
      </c>
    </row>
    <row r="1186" spans="20:21" x14ac:dyDescent="0.25">
      <c r="T1186" t="s">
        <v>3451</v>
      </c>
      <c r="U1186" t="s">
        <v>3452</v>
      </c>
    </row>
    <row r="1187" spans="20:21" x14ac:dyDescent="0.25">
      <c r="T1187" t="s">
        <v>3454</v>
      </c>
      <c r="U1187" t="s">
        <v>3455</v>
      </c>
    </row>
    <row r="1188" spans="20:21" x14ac:dyDescent="0.25">
      <c r="T1188" t="s">
        <v>3457</v>
      </c>
      <c r="U1188" t="s">
        <v>3458</v>
      </c>
    </row>
    <row r="1189" spans="20:21" x14ac:dyDescent="0.25">
      <c r="T1189" t="s">
        <v>3460</v>
      </c>
      <c r="U1189" t="s">
        <v>3461</v>
      </c>
    </row>
    <row r="1190" spans="20:21" x14ac:dyDescent="0.25">
      <c r="T1190" t="s">
        <v>3463</v>
      </c>
      <c r="U1190" t="s">
        <v>3464</v>
      </c>
    </row>
    <row r="1191" spans="20:21" x14ac:dyDescent="0.25">
      <c r="T1191" t="s">
        <v>3466</v>
      </c>
      <c r="U1191" t="s">
        <v>3467</v>
      </c>
    </row>
    <row r="1192" spans="20:21" x14ac:dyDescent="0.25">
      <c r="T1192" t="s">
        <v>3469</v>
      </c>
      <c r="U1192" t="s">
        <v>3470</v>
      </c>
    </row>
    <row r="1193" spans="20:21" x14ac:dyDescent="0.25">
      <c r="T1193" t="s">
        <v>3472</v>
      </c>
      <c r="U1193" t="s">
        <v>3473</v>
      </c>
    </row>
    <row r="1194" spans="20:21" x14ac:dyDescent="0.25">
      <c r="T1194" t="s">
        <v>3475</v>
      </c>
      <c r="U1194" t="s">
        <v>3476</v>
      </c>
    </row>
    <row r="1195" spans="20:21" x14ac:dyDescent="0.25">
      <c r="T1195" t="s">
        <v>3357</v>
      </c>
      <c r="U1195" t="s">
        <v>3478</v>
      </c>
    </row>
    <row r="1196" spans="20:21" x14ac:dyDescent="0.25">
      <c r="T1196" t="s">
        <v>3360</v>
      </c>
      <c r="U1196" t="s">
        <v>3480</v>
      </c>
    </row>
    <row r="1197" spans="20:21" x14ac:dyDescent="0.25">
      <c r="T1197" t="s">
        <v>3482</v>
      </c>
      <c r="U1197" t="s">
        <v>3483</v>
      </c>
    </row>
    <row r="1198" spans="20:21" x14ac:dyDescent="0.25">
      <c r="T1198" t="s">
        <v>3485</v>
      </c>
      <c r="U1198" t="s">
        <v>3486</v>
      </c>
    </row>
    <row r="1199" spans="20:21" x14ac:dyDescent="0.25">
      <c r="T1199" t="s">
        <v>3488</v>
      </c>
      <c r="U1199" t="s">
        <v>3489</v>
      </c>
    </row>
    <row r="1200" spans="20:21" x14ac:dyDescent="0.25">
      <c r="T1200" t="s">
        <v>3491</v>
      </c>
      <c r="U1200" t="s">
        <v>3492</v>
      </c>
    </row>
    <row r="1201" spans="20:21" x14ac:dyDescent="0.25">
      <c r="T1201" t="s">
        <v>3494</v>
      </c>
      <c r="U1201" t="s">
        <v>3495</v>
      </c>
    </row>
    <row r="1202" spans="20:21" x14ac:dyDescent="0.25">
      <c r="T1202" t="s">
        <v>3497</v>
      </c>
      <c r="U1202" t="s">
        <v>3498</v>
      </c>
    </row>
    <row r="1203" spans="20:21" x14ac:dyDescent="0.25">
      <c r="T1203" t="s">
        <v>3500</v>
      </c>
      <c r="U1203" t="s">
        <v>3501</v>
      </c>
    </row>
    <row r="1204" spans="20:21" x14ac:dyDescent="0.25">
      <c r="T1204" t="s">
        <v>3502</v>
      </c>
      <c r="U1204" t="s">
        <v>3503</v>
      </c>
    </row>
    <row r="1205" spans="20:21" x14ac:dyDescent="0.25">
      <c r="T1205" t="s">
        <v>3505</v>
      </c>
      <c r="U1205" t="s">
        <v>3506</v>
      </c>
    </row>
    <row r="1206" spans="20:21" x14ac:dyDescent="0.25">
      <c r="T1206" t="s">
        <v>3508</v>
      </c>
      <c r="U1206" t="s">
        <v>3509</v>
      </c>
    </row>
    <row r="1207" spans="20:21" x14ac:dyDescent="0.25">
      <c r="T1207" t="s">
        <v>3511</v>
      </c>
      <c r="U1207" t="s">
        <v>3512</v>
      </c>
    </row>
    <row r="1208" spans="20:21" x14ac:dyDescent="0.25">
      <c r="T1208" t="s">
        <v>3514</v>
      </c>
      <c r="U1208" t="s">
        <v>3515</v>
      </c>
    </row>
    <row r="1209" spans="20:21" x14ac:dyDescent="0.25">
      <c r="T1209" t="s">
        <v>3517</v>
      </c>
      <c r="U1209" t="s">
        <v>3518</v>
      </c>
    </row>
    <row r="1210" spans="20:21" x14ac:dyDescent="0.25">
      <c r="T1210" t="s">
        <v>3363</v>
      </c>
      <c r="U1210" t="s">
        <v>3520</v>
      </c>
    </row>
    <row r="1211" spans="20:21" x14ac:dyDescent="0.25">
      <c r="T1211" t="s">
        <v>3522</v>
      </c>
      <c r="U1211" t="s">
        <v>3523</v>
      </c>
    </row>
    <row r="1212" spans="20:21" x14ac:dyDescent="0.25">
      <c r="T1212" t="s">
        <v>3525</v>
      </c>
      <c r="U1212" t="s">
        <v>3526</v>
      </c>
    </row>
    <row r="1213" spans="20:21" x14ac:dyDescent="0.25">
      <c r="T1213" t="s">
        <v>3528</v>
      </c>
      <c r="U1213" t="s">
        <v>3529</v>
      </c>
    </row>
    <row r="1214" spans="20:21" x14ac:dyDescent="0.25">
      <c r="T1214" t="s">
        <v>3531</v>
      </c>
      <c r="U1214" t="s">
        <v>3532</v>
      </c>
    </row>
    <row r="1215" spans="20:21" x14ac:dyDescent="0.25">
      <c r="T1215" t="s">
        <v>3534</v>
      </c>
      <c r="U1215" t="s">
        <v>3535</v>
      </c>
    </row>
    <row r="1216" spans="20:21" x14ac:dyDescent="0.25">
      <c r="T1216" t="s">
        <v>3366</v>
      </c>
      <c r="U1216" t="s">
        <v>3537</v>
      </c>
    </row>
    <row r="1217" spans="20:21" x14ac:dyDescent="0.25">
      <c r="T1217" t="s">
        <v>3539</v>
      </c>
      <c r="U1217" t="s">
        <v>3540</v>
      </c>
    </row>
    <row r="1218" spans="20:21" x14ac:dyDescent="0.25">
      <c r="T1218" t="s">
        <v>3542</v>
      </c>
      <c r="U1218" t="s">
        <v>3543</v>
      </c>
    </row>
    <row r="1219" spans="20:21" x14ac:dyDescent="0.25">
      <c r="T1219" t="s">
        <v>3545</v>
      </c>
      <c r="U1219" t="s">
        <v>3546</v>
      </c>
    </row>
    <row r="1220" spans="20:21" x14ac:dyDescent="0.25">
      <c r="T1220" t="s">
        <v>3548</v>
      </c>
      <c r="U1220" t="s">
        <v>3549</v>
      </c>
    </row>
    <row r="1221" spans="20:21" x14ac:dyDescent="0.25">
      <c r="T1221" t="s">
        <v>3551</v>
      </c>
      <c r="U1221" t="s">
        <v>3552</v>
      </c>
    </row>
    <row r="1222" spans="20:21" x14ac:dyDescent="0.25">
      <c r="T1222" t="s">
        <v>3392</v>
      </c>
      <c r="U1222" t="s">
        <v>3554</v>
      </c>
    </row>
    <row r="1223" spans="20:21" x14ac:dyDescent="0.25">
      <c r="T1223" t="s">
        <v>3556</v>
      </c>
      <c r="U1223" t="s">
        <v>3557</v>
      </c>
    </row>
    <row r="1224" spans="20:21" x14ac:dyDescent="0.25">
      <c r="T1224" t="s">
        <v>3369</v>
      </c>
      <c r="U1224" t="s">
        <v>3559</v>
      </c>
    </row>
    <row r="1225" spans="20:21" x14ac:dyDescent="0.25">
      <c r="T1225" t="s">
        <v>3561</v>
      </c>
      <c r="U1225" t="s">
        <v>3562</v>
      </c>
    </row>
    <row r="1226" spans="20:21" x14ac:dyDescent="0.25">
      <c r="T1226" t="s">
        <v>3564</v>
      </c>
      <c r="U1226" t="s">
        <v>3565</v>
      </c>
    </row>
    <row r="1227" spans="20:21" x14ac:dyDescent="0.25">
      <c r="T1227" t="s">
        <v>3567</v>
      </c>
      <c r="U1227" t="s">
        <v>3568</v>
      </c>
    </row>
    <row r="1228" spans="20:21" x14ac:dyDescent="0.25">
      <c r="T1228" t="s">
        <v>3570</v>
      </c>
      <c r="U1228" t="s">
        <v>3571</v>
      </c>
    </row>
    <row r="1229" spans="20:21" x14ac:dyDescent="0.25">
      <c r="T1229" t="s">
        <v>3573</v>
      </c>
      <c r="U1229" t="s">
        <v>3574</v>
      </c>
    </row>
    <row r="1230" spans="20:21" x14ac:dyDescent="0.25">
      <c r="T1230" t="s">
        <v>3576</v>
      </c>
      <c r="U1230" t="s">
        <v>3577</v>
      </c>
    </row>
    <row r="1231" spans="20:21" x14ac:dyDescent="0.25">
      <c r="T1231" t="s">
        <v>3579</v>
      </c>
      <c r="U1231" t="s">
        <v>3580</v>
      </c>
    </row>
    <row r="1232" spans="20:21" x14ac:dyDescent="0.25">
      <c r="T1232" t="s">
        <v>3582</v>
      </c>
      <c r="U1232" t="s">
        <v>3583</v>
      </c>
    </row>
    <row r="1233" spans="20:21" x14ac:dyDescent="0.25">
      <c r="T1233" t="s">
        <v>3585</v>
      </c>
      <c r="U1233" t="s">
        <v>3586</v>
      </c>
    </row>
    <row r="1234" spans="20:21" x14ac:dyDescent="0.25">
      <c r="T1234" t="s">
        <v>3588</v>
      </c>
      <c r="U1234" t="s">
        <v>3589</v>
      </c>
    </row>
    <row r="1235" spans="20:21" x14ac:dyDescent="0.25">
      <c r="T1235" t="s">
        <v>3591</v>
      </c>
      <c r="U1235" t="s">
        <v>3592</v>
      </c>
    </row>
    <row r="1236" spans="20:21" x14ac:dyDescent="0.25">
      <c r="T1236" t="s">
        <v>3594</v>
      </c>
      <c r="U1236" t="s">
        <v>3595</v>
      </c>
    </row>
    <row r="1237" spans="20:21" x14ac:dyDescent="0.25">
      <c r="T1237" t="s">
        <v>3597</v>
      </c>
      <c r="U1237" t="s">
        <v>3598</v>
      </c>
    </row>
    <row r="1238" spans="20:21" x14ac:dyDescent="0.25">
      <c r="T1238" t="s">
        <v>3600</v>
      </c>
      <c r="U1238" t="s">
        <v>3601</v>
      </c>
    </row>
    <row r="1239" spans="20:21" x14ac:dyDescent="0.25">
      <c r="T1239" t="s">
        <v>3603</v>
      </c>
      <c r="U1239" t="s">
        <v>3604</v>
      </c>
    </row>
    <row r="1240" spans="20:21" x14ac:dyDescent="0.25">
      <c r="T1240" t="s">
        <v>3372</v>
      </c>
      <c r="U1240" t="s">
        <v>3606</v>
      </c>
    </row>
    <row r="1241" spans="20:21" x14ac:dyDescent="0.25">
      <c r="T1241" t="s">
        <v>3608</v>
      </c>
      <c r="U1241" t="s">
        <v>3609</v>
      </c>
    </row>
    <row r="1242" spans="20:21" x14ac:dyDescent="0.25">
      <c r="T1242" t="s">
        <v>3611</v>
      </c>
      <c r="U1242" t="s">
        <v>3612</v>
      </c>
    </row>
    <row r="1243" spans="20:21" x14ac:dyDescent="0.25">
      <c r="T1243" t="s">
        <v>3614</v>
      </c>
      <c r="U1243" t="s">
        <v>3615</v>
      </c>
    </row>
    <row r="1244" spans="20:21" x14ac:dyDescent="0.25">
      <c r="T1244" t="s">
        <v>3617</v>
      </c>
      <c r="U1244" t="s">
        <v>3618</v>
      </c>
    </row>
    <row r="1245" spans="20:21" x14ac:dyDescent="0.25">
      <c r="T1245" t="s">
        <v>3620</v>
      </c>
      <c r="U1245" t="s">
        <v>3621</v>
      </c>
    </row>
    <row r="1246" spans="20:21" x14ac:dyDescent="0.25">
      <c r="T1246" t="s">
        <v>3375</v>
      </c>
      <c r="U1246" t="s">
        <v>3623</v>
      </c>
    </row>
    <row r="1247" spans="20:21" x14ac:dyDescent="0.25">
      <c r="T1247" t="s">
        <v>3625</v>
      </c>
      <c r="U1247" t="s">
        <v>3626</v>
      </c>
    </row>
    <row r="1248" spans="20:21" x14ac:dyDescent="0.25">
      <c r="T1248" t="s">
        <v>3628</v>
      </c>
      <c r="U1248" t="s">
        <v>3629</v>
      </c>
    </row>
    <row r="1249" spans="20:21" x14ac:dyDescent="0.25">
      <c r="T1249" t="s">
        <v>3631</v>
      </c>
      <c r="U1249" t="s">
        <v>3632</v>
      </c>
    </row>
    <row r="1250" spans="20:21" x14ac:dyDescent="0.25">
      <c r="T1250" t="s">
        <v>3634</v>
      </c>
      <c r="U1250" t="s">
        <v>3635</v>
      </c>
    </row>
    <row r="1251" spans="20:21" x14ac:dyDescent="0.25">
      <c r="T1251" t="s">
        <v>3637</v>
      </c>
      <c r="U1251" t="s">
        <v>3638</v>
      </c>
    </row>
    <row r="1252" spans="20:21" x14ac:dyDescent="0.25">
      <c r="T1252" t="s">
        <v>3640</v>
      </c>
      <c r="U1252" t="s">
        <v>3641</v>
      </c>
    </row>
    <row r="1253" spans="20:21" x14ac:dyDescent="0.25">
      <c r="T1253" t="s">
        <v>3643</v>
      </c>
      <c r="U1253" t="s">
        <v>3644</v>
      </c>
    </row>
    <row r="1254" spans="20:21" x14ac:dyDescent="0.25">
      <c r="T1254" t="s">
        <v>3646</v>
      </c>
      <c r="U1254" t="s">
        <v>3647</v>
      </c>
    </row>
    <row r="1255" spans="20:21" x14ac:dyDescent="0.25">
      <c r="T1255" t="s">
        <v>3649</v>
      </c>
      <c r="U1255" t="s">
        <v>3650</v>
      </c>
    </row>
    <row r="1256" spans="20:21" x14ac:dyDescent="0.25">
      <c r="T1256" t="s">
        <v>3653</v>
      </c>
      <c r="U1256" t="s">
        <v>3654</v>
      </c>
    </row>
    <row r="1257" spans="20:21" x14ac:dyDescent="0.25">
      <c r="T1257" t="s">
        <v>3656</v>
      </c>
      <c r="U1257" t="s">
        <v>3657</v>
      </c>
    </row>
    <row r="1258" spans="20:21" x14ac:dyDescent="0.25">
      <c r="T1258" t="s">
        <v>3658</v>
      </c>
      <c r="U1258" t="s">
        <v>3659</v>
      </c>
    </row>
    <row r="1259" spans="20:21" x14ac:dyDescent="0.25">
      <c r="T1259" t="s">
        <v>3661</v>
      </c>
      <c r="U1259" t="s">
        <v>3662</v>
      </c>
    </row>
    <row r="1260" spans="20:21" x14ac:dyDescent="0.25">
      <c r="T1260" t="s">
        <v>3664</v>
      </c>
      <c r="U1260" t="s">
        <v>3665</v>
      </c>
    </row>
    <row r="1261" spans="20:21" x14ac:dyDescent="0.25">
      <c r="T1261" t="s">
        <v>3667</v>
      </c>
      <c r="U1261" t="s">
        <v>3668</v>
      </c>
    </row>
    <row r="1262" spans="20:21" x14ac:dyDescent="0.25">
      <c r="T1262" t="s">
        <v>3670</v>
      </c>
      <c r="U1262" t="s">
        <v>3671</v>
      </c>
    </row>
    <row r="1263" spans="20:21" x14ac:dyDescent="0.25">
      <c r="T1263" t="s">
        <v>3673</v>
      </c>
      <c r="U1263" t="s">
        <v>3674</v>
      </c>
    </row>
    <row r="1264" spans="20:21" x14ac:dyDescent="0.25">
      <c r="T1264" t="s">
        <v>3378</v>
      </c>
      <c r="U1264" t="s">
        <v>3675</v>
      </c>
    </row>
    <row r="1265" spans="20:21" x14ac:dyDescent="0.25">
      <c r="T1265" t="s">
        <v>3676</v>
      </c>
      <c r="U1265" t="s">
        <v>3677</v>
      </c>
    </row>
    <row r="1266" spans="20:21" x14ac:dyDescent="0.25">
      <c r="T1266" t="s">
        <v>3679</v>
      </c>
      <c r="U1266" t="s">
        <v>3680</v>
      </c>
    </row>
    <row r="1267" spans="20:21" x14ac:dyDescent="0.25">
      <c r="T1267" t="s">
        <v>3682</v>
      </c>
      <c r="U1267" t="s">
        <v>3683</v>
      </c>
    </row>
    <row r="1268" spans="20:21" x14ac:dyDescent="0.25">
      <c r="T1268" t="s">
        <v>3685</v>
      </c>
      <c r="U1268" t="s">
        <v>3686</v>
      </c>
    </row>
    <row r="1269" spans="20:21" x14ac:dyDescent="0.25">
      <c r="T1269" t="s">
        <v>3688</v>
      </c>
      <c r="U1269" t="s">
        <v>3689</v>
      </c>
    </row>
    <row r="1270" spans="20:21" x14ac:dyDescent="0.25">
      <c r="T1270" t="s">
        <v>3691</v>
      </c>
      <c r="U1270" t="s">
        <v>3692</v>
      </c>
    </row>
    <row r="1271" spans="20:21" x14ac:dyDescent="0.25">
      <c r="T1271" t="s">
        <v>3694</v>
      </c>
      <c r="U1271" t="s">
        <v>3695</v>
      </c>
    </row>
    <row r="1272" spans="20:21" x14ac:dyDescent="0.25">
      <c r="T1272" t="s">
        <v>3697</v>
      </c>
      <c r="U1272" t="s">
        <v>3698</v>
      </c>
    </row>
    <row r="1273" spans="20:21" x14ac:dyDescent="0.25">
      <c r="T1273" t="s">
        <v>3700</v>
      </c>
      <c r="U1273" t="s">
        <v>3701</v>
      </c>
    </row>
    <row r="1274" spans="20:21" x14ac:dyDescent="0.25">
      <c r="T1274" t="s">
        <v>3703</v>
      </c>
      <c r="U1274" t="s">
        <v>3704</v>
      </c>
    </row>
    <row r="1275" spans="20:21" x14ac:dyDescent="0.25">
      <c r="T1275" t="s">
        <v>3706</v>
      </c>
      <c r="U1275" t="s">
        <v>3707</v>
      </c>
    </row>
    <row r="1276" spans="20:21" x14ac:dyDescent="0.25">
      <c r="T1276" t="s">
        <v>3708</v>
      </c>
      <c r="U1276" t="s">
        <v>3709</v>
      </c>
    </row>
    <row r="1277" spans="20:21" x14ac:dyDescent="0.25">
      <c r="T1277" t="s">
        <v>3710</v>
      </c>
      <c r="U1277" t="s">
        <v>3711</v>
      </c>
    </row>
    <row r="1278" spans="20:21" x14ac:dyDescent="0.25">
      <c r="T1278" t="s">
        <v>3712</v>
      </c>
      <c r="U1278" t="s">
        <v>3713</v>
      </c>
    </row>
    <row r="1279" spans="20:21" x14ac:dyDescent="0.25">
      <c r="T1279" t="s">
        <v>3714</v>
      </c>
      <c r="U1279" t="s">
        <v>3715</v>
      </c>
    </row>
    <row r="1280" spans="20:21" x14ac:dyDescent="0.25">
      <c r="T1280" t="s">
        <v>3716</v>
      </c>
      <c r="U1280" t="s">
        <v>3717</v>
      </c>
    </row>
    <row r="1281" spans="20:21" x14ac:dyDescent="0.25">
      <c r="T1281" t="s">
        <v>3718</v>
      </c>
      <c r="U1281" t="s">
        <v>3719</v>
      </c>
    </row>
    <row r="1282" spans="20:21" x14ac:dyDescent="0.25">
      <c r="T1282" t="s">
        <v>3721</v>
      </c>
      <c r="U1282" t="s">
        <v>3722</v>
      </c>
    </row>
    <row r="1283" spans="20:21" x14ac:dyDescent="0.25">
      <c r="T1283" t="s">
        <v>3724</v>
      </c>
      <c r="U1283" t="s">
        <v>3725</v>
      </c>
    </row>
    <row r="1284" spans="20:21" x14ac:dyDescent="0.25">
      <c r="T1284" t="s">
        <v>3727</v>
      </c>
      <c r="U1284" t="s">
        <v>3728</v>
      </c>
    </row>
    <row r="1285" spans="20:21" x14ac:dyDescent="0.25">
      <c r="T1285" t="s">
        <v>3729</v>
      </c>
      <c r="U1285" t="s">
        <v>3730</v>
      </c>
    </row>
    <row r="1286" spans="20:21" x14ac:dyDescent="0.25">
      <c r="T1286" t="s">
        <v>3731</v>
      </c>
      <c r="U1286" t="s">
        <v>3732</v>
      </c>
    </row>
    <row r="1287" spans="20:21" x14ac:dyDescent="0.25">
      <c r="T1287" t="s">
        <v>3734</v>
      </c>
      <c r="U1287" t="s">
        <v>3735</v>
      </c>
    </row>
    <row r="1288" spans="20:21" x14ac:dyDescent="0.25">
      <c r="T1288" t="s">
        <v>3737</v>
      </c>
      <c r="U1288" t="s">
        <v>3738</v>
      </c>
    </row>
    <row r="1289" spans="20:21" x14ac:dyDescent="0.25">
      <c r="T1289" t="s">
        <v>3740</v>
      </c>
      <c r="U1289" t="s">
        <v>3741</v>
      </c>
    </row>
    <row r="1290" spans="20:21" x14ac:dyDescent="0.25">
      <c r="T1290" t="s">
        <v>3743</v>
      </c>
      <c r="U1290" t="s">
        <v>3744</v>
      </c>
    </row>
    <row r="1291" spans="20:21" x14ac:dyDescent="0.25">
      <c r="T1291" t="s">
        <v>3746</v>
      </c>
      <c r="U1291" t="s">
        <v>3747</v>
      </c>
    </row>
    <row r="1292" spans="20:21" x14ac:dyDescent="0.25">
      <c r="T1292" t="s">
        <v>3749</v>
      </c>
      <c r="U1292" t="s">
        <v>3750</v>
      </c>
    </row>
    <row r="1293" spans="20:21" x14ac:dyDescent="0.25">
      <c r="T1293" t="s">
        <v>3752</v>
      </c>
      <c r="U1293" t="s">
        <v>3753</v>
      </c>
    </row>
    <row r="1294" spans="20:21" x14ac:dyDescent="0.25">
      <c r="T1294" t="s">
        <v>3755</v>
      </c>
      <c r="U1294" t="s">
        <v>3756</v>
      </c>
    </row>
    <row r="1295" spans="20:21" x14ac:dyDescent="0.25">
      <c r="T1295" t="s">
        <v>3758</v>
      </c>
      <c r="U1295" t="s">
        <v>3759</v>
      </c>
    </row>
    <row r="1296" spans="20:21" x14ac:dyDescent="0.25">
      <c r="T1296" t="s">
        <v>3761</v>
      </c>
      <c r="U1296" t="s">
        <v>3762</v>
      </c>
    </row>
    <row r="1297" spans="20:21" x14ac:dyDescent="0.25">
      <c r="T1297" t="s">
        <v>3411</v>
      </c>
      <c r="U1297" t="s">
        <v>3764</v>
      </c>
    </row>
    <row r="1298" spans="20:21" x14ac:dyDescent="0.25">
      <c r="T1298" t="s">
        <v>3766</v>
      </c>
      <c r="U1298" t="s">
        <v>3767</v>
      </c>
    </row>
    <row r="1299" spans="20:21" x14ac:dyDescent="0.25">
      <c r="T1299" t="s">
        <v>3769</v>
      </c>
      <c r="U1299" t="s">
        <v>3770</v>
      </c>
    </row>
    <row r="1300" spans="20:21" x14ac:dyDescent="0.25">
      <c r="T1300" t="s">
        <v>3772</v>
      </c>
      <c r="U1300" t="s">
        <v>3773</v>
      </c>
    </row>
    <row r="1301" spans="20:21" x14ac:dyDescent="0.25">
      <c r="T1301" t="s">
        <v>3760</v>
      </c>
      <c r="U1301" t="s">
        <v>3775</v>
      </c>
    </row>
    <row r="1302" spans="20:21" x14ac:dyDescent="0.25">
      <c r="T1302" t="s">
        <v>3777</v>
      </c>
      <c r="U1302" t="s">
        <v>3778</v>
      </c>
    </row>
    <row r="1303" spans="20:21" x14ac:dyDescent="0.25">
      <c r="T1303" t="s">
        <v>3780</v>
      </c>
      <c r="U1303" t="s">
        <v>3781</v>
      </c>
    </row>
    <row r="1304" spans="20:21" x14ac:dyDescent="0.25">
      <c r="T1304" t="s">
        <v>3783</v>
      </c>
      <c r="U1304" t="s">
        <v>3784</v>
      </c>
    </row>
    <row r="1305" spans="20:21" x14ac:dyDescent="0.25">
      <c r="T1305" t="s">
        <v>3786</v>
      </c>
      <c r="U1305" t="s">
        <v>3787</v>
      </c>
    </row>
    <row r="1306" spans="20:21" x14ac:dyDescent="0.25">
      <c r="T1306" t="s">
        <v>3789</v>
      </c>
      <c r="U1306" t="s">
        <v>3790</v>
      </c>
    </row>
    <row r="1307" spans="20:21" x14ac:dyDescent="0.25">
      <c r="T1307" t="s">
        <v>3792</v>
      </c>
      <c r="U1307" t="s">
        <v>3793</v>
      </c>
    </row>
    <row r="1308" spans="20:21" x14ac:dyDescent="0.25">
      <c r="T1308" t="s">
        <v>3795</v>
      </c>
      <c r="U1308" t="s">
        <v>3796</v>
      </c>
    </row>
    <row r="1309" spans="20:21" x14ac:dyDescent="0.25">
      <c r="T1309" t="s">
        <v>3798</v>
      </c>
      <c r="U1309" t="s">
        <v>3799</v>
      </c>
    </row>
  </sheetData>
  <sortState ref="A2:H1309">
    <sortCondition ref="H2:H1309"/>
  </sortState>
  <conditionalFormatting sqref="H180:H181">
    <cfRule type="uniqueValues" dxfId="7" priority="7"/>
  </conditionalFormatting>
  <conditionalFormatting sqref="H178:H179">
    <cfRule type="uniqueValues" dxfId="6" priority="6"/>
  </conditionalFormatting>
  <conditionalFormatting sqref="R544:R596 R528:R540 R517:R523 R506:R515 R481:R504 R463:R472 R453:R459 R445:R451 A442:A587">
    <cfRule type="duplicateValues" dxfId="5" priority="5"/>
  </conditionalFormatting>
  <conditionalFormatting sqref="R444:R459 R462:R472 R475:R504 R506:R515 R517:R523 R527:R596 B442:B456 B474 B476:B598">
    <cfRule type="duplicateValues" dxfId="4" priority="4"/>
  </conditionalFormatting>
  <conditionalFormatting sqref="R1123:R1136 R1141:R1159 R1162:R1169 R1171:R1180 R1182:R1187 R1190:R1255 R1139">
    <cfRule type="duplicateValues" dxfId="3" priority="8"/>
  </conditionalFormatting>
  <conditionalFormatting sqref="B456 B473">
    <cfRule type="duplicateValues" dxfId="2" priority="2"/>
  </conditionalFormatting>
  <conditionalFormatting sqref="I657:I658 I660:I669 B671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B1RAWselected fams</vt:lpstr>
      <vt:lpstr>B1_Final20 fams(incomplete)</vt:lpstr>
      <vt:lpstr>B1_cleaned20 fams (2)</vt:lpstr>
      <vt:lpstr>B2 select fams</vt:lpstr>
      <vt:lpstr>B2_final_fams</vt:lpstr>
      <vt:lpstr>B3selectfams</vt:lpstr>
      <vt:lpstr>B3CleanedFams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cp:lastPrinted>2018-10-31T06:18:54Z</cp:lastPrinted>
  <dcterms:created xsi:type="dcterms:W3CDTF">2018-10-22T00:32:32Z</dcterms:created>
  <dcterms:modified xsi:type="dcterms:W3CDTF">2018-11-15T04:07:56Z</dcterms:modified>
</cp:coreProperties>
</file>