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3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olinaceredina/Desktop/КУРАТОР/"/>
    </mc:Choice>
  </mc:AlternateContent>
  <xr:revisionPtr revIDLastSave="0" documentId="13_ncr:1_{8F90DEEB-E782-CC4F-B23B-BA90E39E36B8}" xr6:coauthVersionLast="47" xr6:coauthVersionMax="47" xr10:uidLastSave="{00000000-0000-0000-0000-000000000000}"/>
  <bookViews>
    <workbookView xWindow="5960" yWindow="4100" windowWidth="28240" windowHeight="17240" activeTab="1" xr2:uid="{B0EE5CB4-43E9-4241-BFAA-D66A31917274}"/>
  </bookViews>
  <sheets>
    <sheet name="Сложный. Исходный" sheetId="1" r:id="rId1"/>
    <sheet name="Сложный. Решения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  <c r="K2" i="2"/>
  <c r="J3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9" i="2"/>
  <c r="J20" i="2"/>
  <c r="J21" i="2" s="1"/>
  <c r="J22" i="2"/>
  <c r="J25" i="2"/>
  <c r="J26" i="2"/>
  <c r="H2" i="2"/>
  <c r="G2" i="2"/>
  <c r="F2" i="2"/>
  <c r="E2" i="2"/>
  <c r="D2" i="2"/>
  <c r="G8" i="2"/>
  <c r="H8" i="2" s="1"/>
  <c r="G9" i="2"/>
  <c r="H9" i="2" s="1"/>
  <c r="G10" i="2"/>
  <c r="H10" i="2" s="1"/>
  <c r="G16" i="2"/>
  <c r="H16" i="2" s="1"/>
  <c r="G17" i="2"/>
  <c r="H17" i="2" s="1"/>
  <c r="G18" i="2"/>
  <c r="H18" i="2" s="1"/>
  <c r="G24" i="2"/>
  <c r="H24" i="2" s="1"/>
  <c r="G25" i="2"/>
  <c r="H25" i="2" s="1"/>
  <c r="G26" i="2"/>
  <c r="H26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G15" i="2" s="1"/>
  <c r="H15" i="2" s="1"/>
  <c r="F16" i="2"/>
  <c r="F17" i="2"/>
  <c r="F18" i="2"/>
  <c r="F19" i="2"/>
  <c r="F20" i="2"/>
  <c r="F21" i="2"/>
  <c r="F22" i="2"/>
  <c r="F23" i="2"/>
  <c r="G23" i="2" s="1"/>
  <c r="H23" i="2" s="1"/>
  <c r="F24" i="2"/>
  <c r="F25" i="2"/>
  <c r="F26" i="2"/>
  <c r="E3" i="2"/>
  <c r="E4" i="2"/>
  <c r="E5" i="2"/>
  <c r="G5" i="2" s="1"/>
  <c r="H5" i="2" s="1"/>
  <c r="E6" i="2"/>
  <c r="G6" i="2" s="1"/>
  <c r="H6" i="2" s="1"/>
  <c r="E7" i="2"/>
  <c r="E8" i="2"/>
  <c r="E9" i="2"/>
  <c r="E10" i="2"/>
  <c r="E11" i="2"/>
  <c r="E12" i="2"/>
  <c r="E13" i="2"/>
  <c r="G13" i="2" s="1"/>
  <c r="H13" i="2" s="1"/>
  <c r="E14" i="2"/>
  <c r="G14" i="2" s="1"/>
  <c r="H14" i="2" s="1"/>
  <c r="E15" i="2"/>
  <c r="E16" i="2"/>
  <c r="E17" i="2"/>
  <c r="E18" i="2"/>
  <c r="E19" i="2"/>
  <c r="E20" i="2"/>
  <c r="E21" i="2"/>
  <c r="G21" i="2" s="1"/>
  <c r="H21" i="2" s="1"/>
  <c r="E22" i="2"/>
  <c r="G22" i="2" s="1"/>
  <c r="H22" i="2" s="1"/>
  <c r="E23" i="2"/>
  <c r="E24" i="2"/>
  <c r="E25" i="2"/>
  <c r="E26" i="2"/>
  <c r="D3" i="2"/>
  <c r="G3" i="2" s="1"/>
  <c r="H3" i="2" s="1"/>
  <c r="D4" i="2"/>
  <c r="G4" i="2" s="1"/>
  <c r="H4" i="2" s="1"/>
  <c r="D5" i="2"/>
  <c r="D6" i="2"/>
  <c r="D7" i="2"/>
  <c r="D8" i="2"/>
  <c r="D9" i="2"/>
  <c r="D10" i="2"/>
  <c r="D11" i="2"/>
  <c r="G11" i="2" s="1"/>
  <c r="H11" i="2" s="1"/>
  <c r="D12" i="2"/>
  <c r="G12" i="2" s="1"/>
  <c r="H12" i="2" s="1"/>
  <c r="D13" i="2"/>
  <c r="D14" i="2"/>
  <c r="D15" i="2"/>
  <c r="D16" i="2"/>
  <c r="D17" i="2"/>
  <c r="D18" i="2"/>
  <c r="D19" i="2"/>
  <c r="G19" i="2" s="1"/>
  <c r="H19" i="2" s="1"/>
  <c r="D20" i="2"/>
  <c r="G20" i="2" s="1"/>
  <c r="H20" i="2" s="1"/>
  <c r="D21" i="2"/>
  <c r="D22" i="2"/>
  <c r="D23" i="2"/>
  <c r="D24" i="2"/>
  <c r="D25" i="2"/>
  <c r="D26" i="2"/>
  <c r="J18" i="2" l="1"/>
  <c r="J23" i="2"/>
  <c r="J24" i="2" s="1"/>
  <c r="K15" i="2"/>
  <c r="L15" i="2" s="1"/>
  <c r="K11" i="2"/>
  <c r="K7" i="2"/>
  <c r="K16" i="2"/>
  <c r="K19" i="2"/>
  <c r="K12" i="2"/>
  <c r="K6" i="2"/>
  <c r="K18" i="2"/>
  <c r="L18" i="2" s="1"/>
  <c r="K10" i="2"/>
  <c r="K13" i="2"/>
  <c r="K9" i="2"/>
  <c r="G7" i="2"/>
  <c r="H7" i="2" s="1"/>
  <c r="K23" i="2" l="1"/>
  <c r="L13" i="2"/>
  <c r="L12" i="2"/>
  <c r="K22" i="2"/>
  <c r="L22" i="2" s="1"/>
  <c r="K14" i="2"/>
  <c r="L14" i="2" s="1"/>
  <c r="K26" i="2"/>
  <c r="L26" i="2" s="1"/>
  <c r="K17" i="2"/>
  <c r="L17" i="2" s="1"/>
  <c r="K5" i="2"/>
  <c r="L5" i="2" s="1"/>
  <c r="K25" i="2"/>
  <c r="L25" i="2" s="1"/>
  <c r="K21" i="2"/>
  <c r="L21" i="2" s="1"/>
  <c r="K20" i="2"/>
  <c r="L20" i="2" s="1"/>
  <c r="L23" i="2"/>
  <c r="L10" i="2"/>
  <c r="L19" i="2"/>
  <c r="L11" i="2"/>
  <c r="L9" i="2"/>
  <c r="J2" i="2"/>
  <c r="L16" i="2"/>
  <c r="L7" i="2"/>
  <c r="L6" i="2"/>
  <c r="K24" i="2" l="1"/>
  <c r="L24" i="2" s="1"/>
  <c r="K8" i="2"/>
  <c r="L8" i="2" s="1"/>
  <c r="K3" i="2" l="1"/>
  <c r="L3" i="2" s="1"/>
  <c r="J4" i="2"/>
  <c r="K4" i="2" s="1"/>
  <c r="L4" i="2" s="1"/>
  <c r="O2" i="2"/>
  <c r="N2" i="2" l="1"/>
</calcChain>
</file>

<file path=xl/sharedStrings.xml><?xml version="1.0" encoding="utf-8"?>
<sst xmlns="http://schemas.openxmlformats.org/spreadsheetml/2006/main" count="12" uniqueCount="12">
  <si>
    <t>месяц</t>
  </si>
  <si>
    <t>произ-во</t>
  </si>
  <si>
    <t>доставка</t>
  </si>
  <si>
    <t>ТОЧНО ОТЕНЯЮТСЯ</t>
  </si>
  <si>
    <t>ПРАВИЛЬНАЕ ДОСТАВКИ</t>
  </si>
  <si>
    <t>всего отменят</t>
  </si>
  <si>
    <t>разница</t>
  </si>
  <si>
    <t>"P=D1"</t>
  </si>
  <si>
    <t>Заметим, что в данном периоде у месяцев, у которых номер -четное число, 30 дней,кроме февраля</t>
  </si>
  <si>
    <t>ОТВЕТЫ:</t>
  </si>
  <si>
    <t>В столбце I считаем, сколько в один день возможно доставок без учета точно отмененных</t>
  </si>
  <si>
    <t>В столбце J считаем, сколько всего доставок будет отмененно, т.е. количество точно отменненных и тех доставок, которые будут отменены в виду 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</si>
</sst>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charset val="204"/>
      <scheme val="minor"/>
    </font>
    <font>
      <sz val="12"/>
      <color rgb="FFC00000"/>
      <name val="Aptos Narrow"/>
      <family val="2"/>
      <charset val="204"/>
      <scheme val="minor"/>
    </font>
    <font>
      <b/>
      <sz val="12"/>
      <color rgb="FFC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D5FC-078E-6C44-A727-823A9BF58D87}">
  <dimension ref="A1:D26"/>
  <sheetViews>
    <sheetView workbookViewId="0">
      <selection sqref="A1:XFD1048576"/>
    </sheetView>
  </sheetViews>
  <sheetFormatPr baseColWidth="10" defaultRowHeight="16" x14ac:dyDescent="0.2"/>
  <sheetData>
    <row r="1" spans="1:4" x14ac:dyDescent="0.2">
      <c r="A1">
        <v>30</v>
      </c>
      <c r="B1">
        <v>2</v>
      </c>
      <c r="C1">
        <v>2</v>
      </c>
      <c r="D1">
        <v>7</v>
      </c>
    </row>
    <row r="2" spans="1:4" x14ac:dyDescent="0.2">
      <c r="A2">
        <v>1</v>
      </c>
      <c r="B2">
        <v>29</v>
      </c>
      <c r="C2">
        <v>31</v>
      </c>
    </row>
    <row r="3" spans="1:4" x14ac:dyDescent="0.2">
      <c r="A3">
        <v>3</v>
      </c>
      <c r="B3">
        <v>28</v>
      </c>
      <c r="C3">
        <v>30</v>
      </c>
    </row>
    <row r="4" spans="1:4" x14ac:dyDescent="0.2">
      <c r="A4">
        <v>4</v>
      </c>
      <c r="B4">
        <v>27</v>
      </c>
      <c r="C4">
        <v>32</v>
      </c>
    </row>
    <row r="5" spans="1:4" x14ac:dyDescent="0.2">
      <c r="A5">
        <v>5</v>
      </c>
      <c r="B5">
        <v>4</v>
      </c>
      <c r="C5">
        <v>9</v>
      </c>
    </row>
    <row r="6" spans="1:4" x14ac:dyDescent="0.2">
      <c r="A6">
        <v>6</v>
      </c>
      <c r="B6">
        <v>10</v>
      </c>
      <c r="C6">
        <v>12</v>
      </c>
    </row>
    <row r="7" spans="1:4" x14ac:dyDescent="0.2">
      <c r="A7">
        <v>7</v>
      </c>
      <c r="B7">
        <v>15</v>
      </c>
      <c r="C7">
        <v>20</v>
      </c>
    </row>
    <row r="8" spans="1:4" x14ac:dyDescent="0.2">
      <c r="A8">
        <v>2</v>
      </c>
      <c r="B8">
        <v>11</v>
      </c>
      <c r="C8">
        <v>12</v>
      </c>
    </row>
    <row r="9" spans="1:4" x14ac:dyDescent="0.2">
      <c r="A9">
        <v>3</v>
      </c>
      <c r="B9">
        <v>11</v>
      </c>
      <c r="C9">
        <v>23</v>
      </c>
    </row>
    <row r="10" spans="1:4" x14ac:dyDescent="0.2">
      <c r="A10">
        <v>4</v>
      </c>
      <c r="B10">
        <v>9</v>
      </c>
      <c r="C10">
        <v>14</v>
      </c>
    </row>
    <row r="11" spans="1:4" x14ac:dyDescent="0.2">
      <c r="A11">
        <v>5</v>
      </c>
      <c r="B11">
        <v>10</v>
      </c>
      <c r="C11">
        <v>25</v>
      </c>
    </row>
    <row r="12" spans="1:4" x14ac:dyDescent="0.2">
      <c r="A12">
        <v>6</v>
      </c>
      <c r="B12">
        <v>22</v>
      </c>
      <c r="C12">
        <v>29</v>
      </c>
    </row>
    <row r="13" spans="1:4" x14ac:dyDescent="0.2">
      <c r="A13">
        <v>2</v>
      </c>
      <c r="B13">
        <v>4</v>
      </c>
      <c r="C13">
        <v>29</v>
      </c>
    </row>
    <row r="14" spans="1:4" x14ac:dyDescent="0.2">
      <c r="A14">
        <v>3</v>
      </c>
      <c r="B14">
        <v>13</v>
      </c>
      <c r="C14">
        <v>31</v>
      </c>
    </row>
    <row r="15" spans="1:4" x14ac:dyDescent="0.2">
      <c r="A15">
        <v>4</v>
      </c>
      <c r="B15">
        <v>28</v>
      </c>
      <c r="C15">
        <v>39</v>
      </c>
    </row>
    <row r="16" spans="1:4" x14ac:dyDescent="0.2">
      <c r="A16">
        <v>5</v>
      </c>
      <c r="B16">
        <v>9</v>
      </c>
      <c r="C16">
        <v>23</v>
      </c>
    </row>
    <row r="17" spans="1:3" x14ac:dyDescent="0.2">
      <c r="A17">
        <v>6</v>
      </c>
      <c r="B17">
        <v>7</v>
      </c>
      <c r="C17">
        <v>12</v>
      </c>
    </row>
    <row r="18" spans="1:3" x14ac:dyDescent="0.2">
      <c r="A18">
        <v>7</v>
      </c>
      <c r="B18">
        <v>7</v>
      </c>
      <c r="C18">
        <v>14</v>
      </c>
    </row>
    <row r="19" spans="1:3" x14ac:dyDescent="0.2">
      <c r="A19">
        <v>2</v>
      </c>
      <c r="B19">
        <v>13</v>
      </c>
      <c r="C19">
        <v>17</v>
      </c>
    </row>
    <row r="20" spans="1:3" x14ac:dyDescent="0.2">
      <c r="A20">
        <v>3</v>
      </c>
      <c r="B20">
        <v>18</v>
      </c>
      <c r="C20">
        <v>22</v>
      </c>
    </row>
    <row r="21" spans="1:3" x14ac:dyDescent="0.2">
      <c r="A21">
        <v>4</v>
      </c>
      <c r="B21">
        <v>3</v>
      </c>
      <c r="C21">
        <v>26</v>
      </c>
    </row>
    <row r="22" spans="1:3" x14ac:dyDescent="0.2">
      <c r="A22">
        <v>5</v>
      </c>
      <c r="B22">
        <v>16</v>
      </c>
      <c r="C22">
        <v>23</v>
      </c>
    </row>
    <row r="23" spans="1:3" x14ac:dyDescent="0.2">
      <c r="A23">
        <v>6</v>
      </c>
      <c r="B23">
        <v>25</v>
      </c>
      <c r="C23">
        <v>29</v>
      </c>
    </row>
    <row r="24" spans="1:3" x14ac:dyDescent="0.2">
      <c r="A24">
        <v>2</v>
      </c>
      <c r="B24">
        <v>25</v>
      </c>
      <c r="C24">
        <v>30</v>
      </c>
    </row>
    <row r="25" spans="1:3" x14ac:dyDescent="0.2">
      <c r="A25">
        <v>7</v>
      </c>
      <c r="B25">
        <v>20</v>
      </c>
      <c r="C25">
        <v>31</v>
      </c>
    </row>
    <row r="26" spans="1:3" x14ac:dyDescent="0.2">
      <c r="A26">
        <v>5</v>
      </c>
      <c r="B26">
        <v>20</v>
      </c>
      <c r="C26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7692F-3A10-354E-9770-894F7ECCCDEE}">
  <dimension ref="A1:O32"/>
  <sheetViews>
    <sheetView tabSelected="1" workbookViewId="0">
      <selection activeCell="L2" sqref="L2"/>
    </sheetView>
  </sheetViews>
  <sheetFormatPr baseColWidth="10" defaultRowHeight="16" x14ac:dyDescent="0.2"/>
  <cols>
    <col min="7" max="7" width="23" customWidth="1"/>
    <col min="9" max="9" width="18.83203125" customWidth="1"/>
    <col min="11" max="11" width="12.83203125" customWidth="1"/>
  </cols>
  <sheetData>
    <row r="1" spans="1:15" x14ac:dyDescent="0.2">
      <c r="A1" t="s">
        <v>0</v>
      </c>
      <c r="B1" t="s">
        <v>1</v>
      </c>
      <c r="C1" t="s">
        <v>2</v>
      </c>
      <c r="D1" s="2"/>
      <c r="G1" s="1" t="s">
        <v>4</v>
      </c>
      <c r="H1" t="s">
        <v>6</v>
      </c>
      <c r="I1" s="3" t="s">
        <v>3</v>
      </c>
      <c r="K1" t="s">
        <v>5</v>
      </c>
      <c r="N1" t="s">
        <v>9</v>
      </c>
    </row>
    <row r="2" spans="1:15" x14ac:dyDescent="0.2">
      <c r="A2">
        <v>2</v>
      </c>
      <c r="B2">
        <v>4</v>
      </c>
      <c r="C2">
        <v>29</v>
      </c>
      <c r="D2">
        <f>IF(AND(C2&gt;28,A2=2),28,IF(A2&lt;&gt;2,0,C2))</f>
        <v>28</v>
      </c>
      <c r="E2">
        <f>IF(AND(C2&gt;30,MOD(A2,2)=0,A2&lt;&gt;2),30,IF(OR(MOD(A2,2)&lt;&gt;0,A2=2),0,C2))</f>
        <v>0</v>
      </c>
      <c r="F2">
        <f>IF(AND(MOD(A2,2)&lt;&gt;0,C2&gt;31),31,IF(MOD(A2,2)=0,0,C2))</f>
        <v>0</v>
      </c>
      <c r="G2">
        <f>MAX(D2:F2)</f>
        <v>28</v>
      </c>
      <c r="H2">
        <f>G2-B2+1</f>
        <v>25</v>
      </c>
      <c r="I2" s="3">
        <f>IF(OR(H2&gt;10,H2=10),1,0)</f>
        <v>1</v>
      </c>
      <c r="J2">
        <f>I2</f>
        <v>1</v>
      </c>
      <c r="K2">
        <f>IF(OR(I2=1,J2&gt;2),1,0)</f>
        <v>1</v>
      </c>
      <c r="L2">
        <f>IF(AND(H2&lt;6,K2=0),1,0)</f>
        <v>0</v>
      </c>
      <c r="N2" s="4">
        <f>SUM(K:K)</f>
        <v>7</v>
      </c>
      <c r="O2" s="1">
        <f>SUM(L:L)</f>
        <v>10</v>
      </c>
    </row>
    <row r="3" spans="1:15" x14ac:dyDescent="0.2">
      <c r="A3">
        <v>2</v>
      </c>
      <c r="B3">
        <v>20</v>
      </c>
      <c r="C3">
        <v>29</v>
      </c>
      <c r="D3">
        <f t="shared" ref="D3:D26" si="0">IF(AND(C3&gt;28,A3=2),28,IF(A3&lt;&gt;2,0,C3))</f>
        <v>28</v>
      </c>
      <c r="E3">
        <f t="shared" ref="E3:E26" si="1">IF(AND(C3&gt;30,MOD(A3,2)=0,A3&lt;&gt;2),30,IF(OR(MOD(A3,2)&lt;&gt;0,A3=2),0,C3))</f>
        <v>0</v>
      </c>
      <c r="F3">
        <f t="shared" ref="F3:F26" si="2">IF(AND(MOD(A3,2)&lt;&gt;0,C3&gt;31),31,IF(MOD(A3,2)=0,0,C3))</f>
        <v>0</v>
      </c>
      <c r="G3">
        <f t="shared" ref="G3:G26" si="3">MAX(D3:F3)</f>
        <v>28</v>
      </c>
      <c r="H3">
        <f t="shared" ref="H3:H26" si="4">G3-B3+1</f>
        <v>9</v>
      </c>
      <c r="I3" s="3">
        <f t="shared" ref="I3:I26" si="5">IF(OR(H3&gt;10,H3=10),1,0)</f>
        <v>0</v>
      </c>
      <c r="J3">
        <f>IF(AND(C3=C2,A2=A3),1+J2-I2,1)</f>
        <v>1</v>
      </c>
      <c r="K3">
        <f t="shared" ref="K3:K26" si="6">IF(OR(I3=1,J3&gt;2),1,0)</f>
        <v>0</v>
      </c>
      <c r="L3">
        <f t="shared" ref="L3:L26" si="7">IF(AND(H3&lt;6,K3=0),1,0)</f>
        <v>0</v>
      </c>
    </row>
    <row r="4" spans="1:15" x14ac:dyDescent="0.2">
      <c r="A4">
        <v>2</v>
      </c>
      <c r="B4">
        <v>20</v>
      </c>
      <c r="C4">
        <v>29</v>
      </c>
      <c r="D4">
        <f t="shared" si="0"/>
        <v>28</v>
      </c>
      <c r="E4">
        <f t="shared" si="1"/>
        <v>0</v>
      </c>
      <c r="F4">
        <f t="shared" si="2"/>
        <v>0</v>
      </c>
      <c r="G4">
        <f t="shared" si="3"/>
        <v>28</v>
      </c>
      <c r="H4">
        <f t="shared" si="4"/>
        <v>9</v>
      </c>
      <c r="I4" s="3">
        <f t="shared" si="5"/>
        <v>0</v>
      </c>
      <c r="J4">
        <f t="shared" ref="J4:J26" si="8">IF(AND(C4=C3,A3=A4),1+J3-I3,1)</f>
        <v>2</v>
      </c>
      <c r="K4">
        <f t="shared" si="6"/>
        <v>0</v>
      </c>
      <c r="L4">
        <f t="shared" si="7"/>
        <v>0</v>
      </c>
    </row>
    <row r="5" spans="1:15" x14ac:dyDescent="0.2">
      <c r="A5">
        <v>2</v>
      </c>
      <c r="B5">
        <v>25</v>
      </c>
      <c r="C5">
        <v>30</v>
      </c>
      <c r="D5">
        <f t="shared" si="0"/>
        <v>28</v>
      </c>
      <c r="E5">
        <f t="shared" si="1"/>
        <v>0</v>
      </c>
      <c r="F5">
        <f t="shared" si="2"/>
        <v>0</v>
      </c>
      <c r="G5">
        <f t="shared" si="3"/>
        <v>28</v>
      </c>
      <c r="H5">
        <f t="shared" si="4"/>
        <v>4</v>
      </c>
      <c r="I5" s="3">
        <f t="shared" si="5"/>
        <v>0</v>
      </c>
      <c r="J5">
        <f t="shared" si="8"/>
        <v>1</v>
      </c>
      <c r="K5">
        <f t="shared" si="6"/>
        <v>0</v>
      </c>
      <c r="L5">
        <f t="shared" si="7"/>
        <v>1</v>
      </c>
    </row>
    <row r="6" spans="1:15" x14ac:dyDescent="0.2">
      <c r="A6">
        <v>2</v>
      </c>
      <c r="B6">
        <v>26</v>
      </c>
      <c r="C6">
        <v>31</v>
      </c>
      <c r="D6">
        <f t="shared" si="0"/>
        <v>28</v>
      </c>
      <c r="E6">
        <f t="shared" si="1"/>
        <v>0</v>
      </c>
      <c r="F6">
        <f t="shared" si="2"/>
        <v>0</v>
      </c>
      <c r="G6">
        <f t="shared" si="3"/>
        <v>28</v>
      </c>
      <c r="H6">
        <f t="shared" si="4"/>
        <v>3</v>
      </c>
      <c r="I6" s="3">
        <f t="shared" si="5"/>
        <v>0</v>
      </c>
      <c r="J6">
        <f t="shared" si="8"/>
        <v>1</v>
      </c>
      <c r="K6">
        <f t="shared" si="6"/>
        <v>0</v>
      </c>
      <c r="L6">
        <f t="shared" si="7"/>
        <v>1</v>
      </c>
    </row>
    <row r="7" spans="1:15" x14ac:dyDescent="0.2">
      <c r="A7">
        <v>3</v>
      </c>
      <c r="B7">
        <v>11</v>
      </c>
      <c r="C7">
        <v>13</v>
      </c>
      <c r="D7">
        <f t="shared" si="0"/>
        <v>0</v>
      </c>
      <c r="E7">
        <f t="shared" si="1"/>
        <v>0</v>
      </c>
      <c r="F7">
        <f t="shared" si="2"/>
        <v>13</v>
      </c>
      <c r="G7">
        <f t="shared" si="3"/>
        <v>13</v>
      </c>
      <c r="H7">
        <f t="shared" si="4"/>
        <v>3</v>
      </c>
      <c r="I7" s="3">
        <f t="shared" si="5"/>
        <v>0</v>
      </c>
      <c r="J7">
        <f t="shared" si="8"/>
        <v>1</v>
      </c>
      <c r="K7">
        <f t="shared" si="6"/>
        <v>0</v>
      </c>
      <c r="L7">
        <f t="shared" si="7"/>
        <v>1</v>
      </c>
    </row>
    <row r="8" spans="1:15" x14ac:dyDescent="0.2">
      <c r="A8">
        <v>3</v>
      </c>
      <c r="B8">
        <v>11</v>
      </c>
      <c r="C8">
        <v>31</v>
      </c>
      <c r="D8">
        <f t="shared" si="0"/>
        <v>0</v>
      </c>
      <c r="E8">
        <f t="shared" si="1"/>
        <v>0</v>
      </c>
      <c r="F8">
        <f t="shared" si="2"/>
        <v>31</v>
      </c>
      <c r="G8">
        <f t="shared" si="3"/>
        <v>31</v>
      </c>
      <c r="H8">
        <f t="shared" si="4"/>
        <v>21</v>
      </c>
      <c r="I8" s="3">
        <f t="shared" si="5"/>
        <v>1</v>
      </c>
      <c r="J8">
        <f t="shared" si="8"/>
        <v>1</v>
      </c>
      <c r="K8">
        <f t="shared" si="6"/>
        <v>1</v>
      </c>
      <c r="L8">
        <f t="shared" si="7"/>
        <v>0</v>
      </c>
    </row>
    <row r="9" spans="1:15" x14ac:dyDescent="0.2">
      <c r="A9">
        <v>3</v>
      </c>
      <c r="B9">
        <v>18</v>
      </c>
      <c r="C9">
        <v>22</v>
      </c>
      <c r="D9">
        <f t="shared" si="0"/>
        <v>0</v>
      </c>
      <c r="E9">
        <f t="shared" si="1"/>
        <v>0</v>
      </c>
      <c r="F9">
        <f t="shared" si="2"/>
        <v>22</v>
      </c>
      <c r="G9">
        <f t="shared" si="3"/>
        <v>22</v>
      </c>
      <c r="H9">
        <f t="shared" si="4"/>
        <v>5</v>
      </c>
      <c r="I9" s="3">
        <f t="shared" si="5"/>
        <v>0</v>
      </c>
      <c r="J9">
        <f t="shared" si="8"/>
        <v>1</v>
      </c>
      <c r="K9">
        <f t="shared" si="6"/>
        <v>0</v>
      </c>
      <c r="L9">
        <f t="shared" si="7"/>
        <v>1</v>
      </c>
    </row>
    <row r="10" spans="1:15" x14ac:dyDescent="0.2">
      <c r="A10">
        <v>3</v>
      </c>
      <c r="B10">
        <v>28</v>
      </c>
      <c r="C10">
        <v>30</v>
      </c>
      <c r="D10">
        <f t="shared" si="0"/>
        <v>0</v>
      </c>
      <c r="E10">
        <f t="shared" si="1"/>
        <v>0</v>
      </c>
      <c r="F10">
        <f t="shared" si="2"/>
        <v>30</v>
      </c>
      <c r="G10">
        <f t="shared" si="3"/>
        <v>30</v>
      </c>
      <c r="H10">
        <f t="shared" si="4"/>
        <v>3</v>
      </c>
      <c r="I10" s="3">
        <f t="shared" si="5"/>
        <v>0</v>
      </c>
      <c r="J10">
        <f t="shared" si="8"/>
        <v>1</v>
      </c>
      <c r="K10">
        <f t="shared" si="6"/>
        <v>0</v>
      </c>
      <c r="L10">
        <f t="shared" si="7"/>
        <v>1</v>
      </c>
    </row>
    <row r="11" spans="1:15" x14ac:dyDescent="0.2">
      <c r="A11">
        <v>4</v>
      </c>
      <c r="B11">
        <v>3</v>
      </c>
      <c r="C11">
        <v>26</v>
      </c>
      <c r="D11">
        <f t="shared" si="0"/>
        <v>0</v>
      </c>
      <c r="E11">
        <f t="shared" si="1"/>
        <v>26</v>
      </c>
      <c r="F11">
        <f t="shared" si="2"/>
        <v>0</v>
      </c>
      <c r="G11">
        <f t="shared" si="3"/>
        <v>26</v>
      </c>
      <c r="H11">
        <f t="shared" si="4"/>
        <v>24</v>
      </c>
      <c r="I11" s="3">
        <f t="shared" si="5"/>
        <v>1</v>
      </c>
      <c r="J11">
        <f t="shared" si="8"/>
        <v>1</v>
      </c>
      <c r="K11">
        <f t="shared" si="6"/>
        <v>1</v>
      </c>
      <c r="L11">
        <f t="shared" si="7"/>
        <v>0</v>
      </c>
    </row>
    <row r="12" spans="1:15" x14ac:dyDescent="0.2">
      <c r="A12">
        <v>4</v>
      </c>
      <c r="B12">
        <v>9</v>
      </c>
      <c r="C12">
        <v>14</v>
      </c>
      <c r="D12">
        <f t="shared" si="0"/>
        <v>0</v>
      </c>
      <c r="E12">
        <f t="shared" si="1"/>
        <v>14</v>
      </c>
      <c r="F12">
        <f t="shared" si="2"/>
        <v>0</v>
      </c>
      <c r="G12">
        <f t="shared" si="3"/>
        <v>14</v>
      </c>
      <c r="H12">
        <f t="shared" si="4"/>
        <v>6</v>
      </c>
      <c r="I12" s="3">
        <f t="shared" si="5"/>
        <v>0</v>
      </c>
      <c r="J12">
        <f t="shared" si="8"/>
        <v>1</v>
      </c>
      <c r="K12">
        <f t="shared" si="6"/>
        <v>0</v>
      </c>
      <c r="L12">
        <f t="shared" si="7"/>
        <v>0</v>
      </c>
    </row>
    <row r="13" spans="1:15" x14ac:dyDescent="0.2">
      <c r="A13">
        <v>4</v>
      </c>
      <c r="B13">
        <v>27</v>
      </c>
      <c r="C13">
        <v>32</v>
      </c>
      <c r="D13">
        <f t="shared" si="0"/>
        <v>0</v>
      </c>
      <c r="E13">
        <f t="shared" si="1"/>
        <v>30</v>
      </c>
      <c r="F13">
        <f t="shared" si="2"/>
        <v>0</v>
      </c>
      <c r="G13">
        <f t="shared" si="3"/>
        <v>30</v>
      </c>
      <c r="H13">
        <f t="shared" si="4"/>
        <v>4</v>
      </c>
      <c r="I13" s="3">
        <f t="shared" si="5"/>
        <v>0</v>
      </c>
      <c r="J13">
        <f t="shared" si="8"/>
        <v>1</v>
      </c>
      <c r="K13">
        <f t="shared" si="6"/>
        <v>0</v>
      </c>
      <c r="L13">
        <f t="shared" si="7"/>
        <v>1</v>
      </c>
    </row>
    <row r="14" spans="1:15" x14ac:dyDescent="0.2">
      <c r="A14">
        <v>4</v>
      </c>
      <c r="B14">
        <v>28</v>
      </c>
      <c r="C14">
        <v>39</v>
      </c>
      <c r="D14">
        <f t="shared" si="0"/>
        <v>0</v>
      </c>
      <c r="E14">
        <f t="shared" si="1"/>
        <v>30</v>
      </c>
      <c r="F14">
        <f t="shared" si="2"/>
        <v>0</v>
      </c>
      <c r="G14">
        <f t="shared" si="3"/>
        <v>30</v>
      </c>
      <c r="H14">
        <f t="shared" si="4"/>
        <v>3</v>
      </c>
      <c r="I14" s="3">
        <f t="shared" si="5"/>
        <v>0</v>
      </c>
      <c r="J14">
        <f t="shared" si="8"/>
        <v>1</v>
      </c>
      <c r="K14">
        <f t="shared" si="6"/>
        <v>0</v>
      </c>
      <c r="L14">
        <f t="shared" si="7"/>
        <v>1</v>
      </c>
    </row>
    <row r="15" spans="1:15" x14ac:dyDescent="0.2">
      <c r="A15">
        <v>5</v>
      </c>
      <c r="B15">
        <v>4</v>
      </c>
      <c r="C15">
        <v>9</v>
      </c>
      <c r="D15">
        <f t="shared" si="0"/>
        <v>0</v>
      </c>
      <c r="E15">
        <f t="shared" si="1"/>
        <v>0</v>
      </c>
      <c r="F15">
        <f t="shared" si="2"/>
        <v>9</v>
      </c>
      <c r="G15">
        <f t="shared" si="3"/>
        <v>9</v>
      </c>
      <c r="H15">
        <f t="shared" si="4"/>
        <v>6</v>
      </c>
      <c r="I15" s="3">
        <f t="shared" si="5"/>
        <v>0</v>
      </c>
      <c r="J15">
        <f t="shared" si="8"/>
        <v>1</v>
      </c>
      <c r="K15">
        <f t="shared" si="6"/>
        <v>0</v>
      </c>
      <c r="L15">
        <f t="shared" si="7"/>
        <v>0</v>
      </c>
    </row>
    <row r="16" spans="1:15" x14ac:dyDescent="0.2">
      <c r="A16">
        <v>5</v>
      </c>
      <c r="B16">
        <v>9</v>
      </c>
      <c r="C16">
        <v>23</v>
      </c>
      <c r="D16">
        <f t="shared" si="0"/>
        <v>0</v>
      </c>
      <c r="E16">
        <f t="shared" si="1"/>
        <v>0</v>
      </c>
      <c r="F16">
        <f t="shared" si="2"/>
        <v>23</v>
      </c>
      <c r="G16">
        <f t="shared" si="3"/>
        <v>23</v>
      </c>
      <c r="H16">
        <f t="shared" si="4"/>
        <v>15</v>
      </c>
      <c r="I16" s="3">
        <f t="shared" si="5"/>
        <v>1</v>
      </c>
      <c r="J16">
        <f t="shared" si="8"/>
        <v>1</v>
      </c>
      <c r="K16">
        <f t="shared" si="6"/>
        <v>1</v>
      </c>
      <c r="L16">
        <f t="shared" si="7"/>
        <v>0</v>
      </c>
    </row>
    <row r="17" spans="1:12" x14ac:dyDescent="0.2">
      <c r="A17">
        <v>5</v>
      </c>
      <c r="B17">
        <v>10</v>
      </c>
      <c r="C17">
        <v>23</v>
      </c>
      <c r="D17">
        <f t="shared" si="0"/>
        <v>0</v>
      </c>
      <c r="E17">
        <f t="shared" si="1"/>
        <v>0</v>
      </c>
      <c r="F17">
        <f t="shared" si="2"/>
        <v>23</v>
      </c>
      <c r="G17">
        <f t="shared" si="3"/>
        <v>23</v>
      </c>
      <c r="H17">
        <f t="shared" si="4"/>
        <v>14</v>
      </c>
      <c r="I17" s="3">
        <f t="shared" si="5"/>
        <v>1</v>
      </c>
      <c r="J17">
        <f t="shared" si="8"/>
        <v>1</v>
      </c>
      <c r="K17">
        <f t="shared" si="6"/>
        <v>1</v>
      </c>
      <c r="L17">
        <f t="shared" si="7"/>
        <v>0</v>
      </c>
    </row>
    <row r="18" spans="1:12" x14ac:dyDescent="0.2">
      <c r="A18">
        <v>5</v>
      </c>
      <c r="B18">
        <v>16</v>
      </c>
      <c r="C18">
        <v>23</v>
      </c>
      <c r="D18">
        <f t="shared" si="0"/>
        <v>0</v>
      </c>
      <c r="E18">
        <f t="shared" si="1"/>
        <v>0</v>
      </c>
      <c r="F18">
        <f t="shared" si="2"/>
        <v>23</v>
      </c>
      <c r="G18">
        <f t="shared" si="3"/>
        <v>23</v>
      </c>
      <c r="H18">
        <f t="shared" si="4"/>
        <v>8</v>
      </c>
      <c r="I18" s="3">
        <f t="shared" si="5"/>
        <v>0</v>
      </c>
      <c r="J18">
        <f t="shared" si="8"/>
        <v>1</v>
      </c>
      <c r="K18">
        <f t="shared" si="6"/>
        <v>0</v>
      </c>
      <c r="L18">
        <f t="shared" si="7"/>
        <v>0</v>
      </c>
    </row>
    <row r="19" spans="1:12" x14ac:dyDescent="0.2">
      <c r="A19">
        <v>5</v>
      </c>
      <c r="B19">
        <v>20</v>
      </c>
      <c r="C19">
        <v>31</v>
      </c>
      <c r="D19">
        <f t="shared" si="0"/>
        <v>0</v>
      </c>
      <c r="E19">
        <f t="shared" si="1"/>
        <v>0</v>
      </c>
      <c r="F19">
        <f t="shared" si="2"/>
        <v>31</v>
      </c>
      <c r="G19">
        <f t="shared" si="3"/>
        <v>31</v>
      </c>
      <c r="H19">
        <f t="shared" si="4"/>
        <v>12</v>
      </c>
      <c r="I19" s="3">
        <f t="shared" si="5"/>
        <v>1</v>
      </c>
      <c r="J19">
        <f t="shared" si="8"/>
        <v>1</v>
      </c>
      <c r="K19">
        <f t="shared" si="6"/>
        <v>1</v>
      </c>
      <c r="L19">
        <f t="shared" si="7"/>
        <v>0</v>
      </c>
    </row>
    <row r="20" spans="1:12" x14ac:dyDescent="0.2">
      <c r="A20">
        <v>6</v>
      </c>
      <c r="B20">
        <v>7</v>
      </c>
      <c r="C20">
        <v>12</v>
      </c>
      <c r="D20">
        <f t="shared" si="0"/>
        <v>0</v>
      </c>
      <c r="E20">
        <f t="shared" si="1"/>
        <v>12</v>
      </c>
      <c r="F20">
        <f t="shared" si="2"/>
        <v>0</v>
      </c>
      <c r="G20">
        <f t="shared" si="3"/>
        <v>12</v>
      </c>
      <c r="H20">
        <f t="shared" si="4"/>
        <v>6</v>
      </c>
      <c r="I20" s="3">
        <f t="shared" si="5"/>
        <v>0</v>
      </c>
      <c r="J20">
        <f t="shared" si="8"/>
        <v>1</v>
      </c>
      <c r="K20">
        <f t="shared" si="6"/>
        <v>0</v>
      </c>
      <c r="L20">
        <f t="shared" si="7"/>
        <v>0</v>
      </c>
    </row>
    <row r="21" spans="1:12" x14ac:dyDescent="0.2">
      <c r="A21">
        <v>6</v>
      </c>
      <c r="B21">
        <v>10</v>
      </c>
      <c r="C21">
        <v>12</v>
      </c>
      <c r="D21">
        <f t="shared" si="0"/>
        <v>0</v>
      </c>
      <c r="E21">
        <f t="shared" si="1"/>
        <v>12</v>
      </c>
      <c r="F21">
        <f t="shared" si="2"/>
        <v>0</v>
      </c>
      <c r="G21">
        <f t="shared" si="3"/>
        <v>12</v>
      </c>
      <c r="H21">
        <f t="shared" si="4"/>
        <v>3</v>
      </c>
      <c r="I21" s="3">
        <f t="shared" si="5"/>
        <v>0</v>
      </c>
      <c r="J21">
        <f t="shared" si="8"/>
        <v>2</v>
      </c>
      <c r="K21">
        <f t="shared" si="6"/>
        <v>0</v>
      </c>
      <c r="L21">
        <f t="shared" si="7"/>
        <v>1</v>
      </c>
    </row>
    <row r="22" spans="1:12" x14ac:dyDescent="0.2">
      <c r="A22">
        <v>6</v>
      </c>
      <c r="B22">
        <v>22</v>
      </c>
      <c r="C22">
        <v>29</v>
      </c>
      <c r="D22">
        <f t="shared" si="0"/>
        <v>0</v>
      </c>
      <c r="E22">
        <f t="shared" si="1"/>
        <v>29</v>
      </c>
      <c r="F22">
        <f t="shared" si="2"/>
        <v>0</v>
      </c>
      <c r="G22">
        <f t="shared" si="3"/>
        <v>29</v>
      </c>
      <c r="H22">
        <f t="shared" si="4"/>
        <v>8</v>
      </c>
      <c r="I22" s="3">
        <f t="shared" si="5"/>
        <v>0</v>
      </c>
      <c r="J22">
        <f t="shared" si="8"/>
        <v>1</v>
      </c>
      <c r="K22">
        <f t="shared" si="6"/>
        <v>0</v>
      </c>
      <c r="L22">
        <f t="shared" si="7"/>
        <v>0</v>
      </c>
    </row>
    <row r="23" spans="1:12" x14ac:dyDescent="0.2">
      <c r="A23">
        <v>6</v>
      </c>
      <c r="B23">
        <v>25</v>
      </c>
      <c r="C23">
        <v>29</v>
      </c>
      <c r="D23">
        <f t="shared" si="0"/>
        <v>0</v>
      </c>
      <c r="E23">
        <f t="shared" si="1"/>
        <v>29</v>
      </c>
      <c r="F23">
        <f t="shared" si="2"/>
        <v>0</v>
      </c>
      <c r="G23">
        <f t="shared" si="3"/>
        <v>29</v>
      </c>
      <c r="H23">
        <f t="shared" si="4"/>
        <v>5</v>
      </c>
      <c r="I23" s="3">
        <f t="shared" si="5"/>
        <v>0</v>
      </c>
      <c r="J23">
        <f t="shared" si="8"/>
        <v>2</v>
      </c>
      <c r="K23">
        <f t="shared" si="6"/>
        <v>0</v>
      </c>
      <c r="L23">
        <f t="shared" si="7"/>
        <v>1</v>
      </c>
    </row>
    <row r="24" spans="1:12" x14ac:dyDescent="0.2">
      <c r="A24">
        <v>6</v>
      </c>
      <c r="B24">
        <v>25</v>
      </c>
      <c r="C24">
        <v>29</v>
      </c>
      <c r="D24">
        <f t="shared" si="0"/>
        <v>0</v>
      </c>
      <c r="E24">
        <f t="shared" si="1"/>
        <v>29</v>
      </c>
      <c r="F24">
        <f t="shared" si="2"/>
        <v>0</v>
      </c>
      <c r="G24">
        <f t="shared" si="3"/>
        <v>29</v>
      </c>
      <c r="H24">
        <f t="shared" si="4"/>
        <v>5</v>
      </c>
      <c r="I24" s="3">
        <f t="shared" si="5"/>
        <v>0</v>
      </c>
      <c r="J24">
        <f t="shared" si="8"/>
        <v>3</v>
      </c>
      <c r="K24">
        <f t="shared" si="6"/>
        <v>1</v>
      </c>
      <c r="L24">
        <f t="shared" si="7"/>
        <v>0</v>
      </c>
    </row>
    <row r="25" spans="1:12" x14ac:dyDescent="0.2">
      <c r="A25">
        <v>7</v>
      </c>
      <c r="B25">
        <v>15</v>
      </c>
      <c r="C25">
        <v>19</v>
      </c>
      <c r="D25">
        <f t="shared" si="0"/>
        <v>0</v>
      </c>
      <c r="E25">
        <f t="shared" si="1"/>
        <v>0</v>
      </c>
      <c r="F25">
        <f t="shared" si="2"/>
        <v>19</v>
      </c>
      <c r="G25">
        <f t="shared" si="3"/>
        <v>19</v>
      </c>
      <c r="H25">
        <f t="shared" si="4"/>
        <v>5</v>
      </c>
      <c r="I25" s="3">
        <f t="shared" si="5"/>
        <v>0</v>
      </c>
      <c r="J25">
        <f t="shared" si="8"/>
        <v>1</v>
      </c>
      <c r="K25">
        <f t="shared" si="6"/>
        <v>0</v>
      </c>
      <c r="L25">
        <f t="shared" si="7"/>
        <v>1</v>
      </c>
    </row>
    <row r="26" spans="1:12" x14ac:dyDescent="0.2">
      <c r="A26">
        <v>7</v>
      </c>
      <c r="B26">
        <v>15</v>
      </c>
      <c r="C26">
        <v>20</v>
      </c>
      <c r="D26">
        <f t="shared" si="0"/>
        <v>0</v>
      </c>
      <c r="E26">
        <f t="shared" si="1"/>
        <v>0</v>
      </c>
      <c r="F26">
        <f t="shared" si="2"/>
        <v>20</v>
      </c>
      <c r="G26">
        <f t="shared" si="3"/>
        <v>20</v>
      </c>
      <c r="H26">
        <f t="shared" si="4"/>
        <v>6</v>
      </c>
      <c r="I26" s="3">
        <f t="shared" si="5"/>
        <v>0</v>
      </c>
      <c r="J26">
        <f t="shared" si="8"/>
        <v>1</v>
      </c>
      <c r="K26">
        <f t="shared" si="6"/>
        <v>0</v>
      </c>
      <c r="L26">
        <f t="shared" si="7"/>
        <v>0</v>
      </c>
    </row>
    <row r="28" spans="1:12" x14ac:dyDescent="0.2">
      <c r="A28" s="6" t="s">
        <v>8</v>
      </c>
      <c r="B28" s="6"/>
      <c r="C28" s="6"/>
      <c r="D28" s="6"/>
      <c r="E28" s="6"/>
      <c r="F28" s="6"/>
      <c r="G28" s="6"/>
      <c r="H28" s="6"/>
    </row>
    <row r="29" spans="1:12" x14ac:dyDescent="0.2">
      <c r="A29" t="s">
        <v>7</v>
      </c>
    </row>
    <row r="30" spans="1:12" x14ac:dyDescent="0.2">
      <c r="A30" s="7" t="s">
        <v>10</v>
      </c>
      <c r="B30" s="7"/>
      <c r="C30" s="7"/>
      <c r="D30" s="7"/>
      <c r="E30" s="7"/>
      <c r="F30" s="7"/>
      <c r="G30" s="7"/>
    </row>
    <row r="31" spans="1:12" x14ac:dyDescent="0.2">
      <c r="A31" s="5" t="s">
        <v>11</v>
      </c>
      <c r="B31" s="5"/>
      <c r="C31" s="5"/>
      <c r="D31" s="5"/>
      <c r="E31" s="5"/>
      <c r="F31" s="5"/>
      <c r="G31" s="5"/>
    </row>
    <row r="32" spans="1:12" x14ac:dyDescent="0.2">
      <c r="A32" s="5"/>
      <c r="B32" s="5"/>
      <c r="C32" s="5"/>
      <c r="D32" s="5"/>
      <c r="E32" s="5"/>
      <c r="F32" s="5"/>
      <c r="G32" s="5"/>
    </row>
  </sheetData>
  <sortState xmlns:xlrd2="http://schemas.microsoft.com/office/spreadsheetml/2017/richdata2" ref="A2:C27">
    <sortCondition ref="A2:A27"/>
    <sortCondition ref="B2:B27"/>
    <sortCondition ref="C2:C27"/>
  </sortState>
  <mergeCells count="2">
    <mergeCell ref="A28:H28"/>
    <mergeCell ref="A30:G30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Сложный. Исходный</vt:lpstr>
      <vt:lpstr>Сложный. Решения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2024-12-06T13:50:16Z</dcterms:created>
  <dcterms:modified xsi:type="dcterms:W3CDTF">2024-12-06T18:39:49Z</dcterms:modified>
</cp:coreProperties>
</file>