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laria summary\"/>
    </mc:Choice>
  </mc:AlternateContent>
  <bookViews>
    <workbookView xWindow="0" yWindow="0" windowWidth="20490" windowHeight="9030" firstSheet="1" activeTab="1"/>
  </bookViews>
  <sheets>
    <sheet name="MOH 705A_OP Over 5 Sumary Cover" sheetId="2" r:id="rId1"/>
    <sheet name="MOH 705A_OP Under 5 Summary" sheetId="1" r:id="rId2"/>
  </sheets>
  <definedNames>
    <definedName name="_xlnm._FilterDatabase" localSheetId="1" hidden="1">'MOH 705A_OP Under 5 Summary'!$B$1:$B$160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6" i="1" l="1"/>
  <c r="AI8" i="1"/>
  <c r="AI9" i="1"/>
  <c r="AI11" i="1"/>
  <c r="AI12" i="1"/>
  <c r="AI14" i="1"/>
  <c r="AI17" i="1"/>
  <c r="AI19" i="1"/>
  <c r="AI22" i="1"/>
  <c r="AI25" i="1"/>
  <c r="AI26" i="1"/>
  <c r="AI28" i="1"/>
  <c r="AI29" i="1"/>
  <c r="AI31" i="1"/>
  <c r="AI32" i="1"/>
  <c r="AI34" i="1"/>
  <c r="AI35" i="1"/>
  <c r="AI38" i="1"/>
  <c r="AI40" i="1"/>
  <c r="AI41" i="1"/>
  <c r="AI43" i="1"/>
  <c r="AI44" i="1"/>
  <c r="AI46" i="1"/>
  <c r="AI47" i="1"/>
  <c r="AI49" i="1"/>
  <c r="AI50" i="1"/>
  <c r="AI52" i="1"/>
  <c r="AI53" i="1"/>
  <c r="AI55" i="1"/>
  <c r="AI56" i="1"/>
  <c r="AI58" i="1"/>
  <c r="AI59" i="1"/>
  <c r="AI61" i="1"/>
  <c r="AI62" i="1"/>
  <c r="AI64" i="1"/>
  <c r="AI66" i="1"/>
  <c r="AI67" i="1"/>
  <c r="AI69" i="1"/>
  <c r="AI71" i="1"/>
  <c r="AI75" i="1"/>
  <c r="AI76" i="1"/>
  <c r="AI3" i="1" l="1"/>
</calcChain>
</file>

<file path=xl/sharedStrings.xml><?xml version="1.0" encoding="utf-8"?>
<sst xmlns="http://schemas.openxmlformats.org/spreadsheetml/2006/main" count="88" uniqueCount="88">
  <si>
    <t>Totals</t>
  </si>
  <si>
    <t>DISEASES (New Cases Only)</t>
  </si>
  <si>
    <t xml:space="preserve">Republic of Kenya – Ministry of Health  </t>
  </si>
  <si>
    <t>County:</t>
  </si>
  <si>
    <t>Sub-County:</t>
  </si>
  <si>
    <t>Health Facility:</t>
  </si>
  <si>
    <t>Type:</t>
  </si>
  <si>
    <t>Man. Agency:</t>
  </si>
  <si>
    <t>Start date:</t>
  </si>
  <si>
    <t>End date:</t>
  </si>
  <si>
    <t>MOH 705A_Out Patient Under 5 yr Summary</t>
  </si>
  <si>
    <t xml:space="preserve"> Referrals From Other Health Facility</t>
  </si>
  <si>
    <t xml:space="preserve"> Referrals To Other Health Facility</t>
  </si>
  <si>
    <t xml:space="preserve"> Referrals From Community Unit</t>
  </si>
  <si>
    <t xml:space="preserve"> Referrals To Community Unit</t>
  </si>
  <si>
    <t>Rheumatic Fever</t>
  </si>
  <si>
    <t>Cholera</t>
  </si>
  <si>
    <t>Asthma</t>
  </si>
  <si>
    <t>Typhoid fever</t>
  </si>
  <si>
    <t>Dental Disorders</t>
  </si>
  <si>
    <t>Dog Bites</t>
  </si>
  <si>
    <t>Epilepsy</t>
  </si>
  <si>
    <t>Rickets</t>
  </si>
  <si>
    <t>Violence related injuries</t>
  </si>
  <si>
    <t>Other Convulsive Disorders</t>
  </si>
  <si>
    <t>Facility Name:__________________________________ Ward:________________ Sub-county:________________ County:  ____________MFL NO________ Month: ___________________  Year:________</t>
  </si>
  <si>
    <t>Amoebiasis</t>
  </si>
  <si>
    <t>Neonatal Sepsis</t>
  </si>
  <si>
    <t>Chikungunya</t>
  </si>
  <si>
    <t>Dengue fever</t>
  </si>
  <si>
    <t>No of Re- Attendances</t>
  </si>
  <si>
    <t>Leishmaniasis(Kalaazar)</t>
  </si>
  <si>
    <t>Cutaneous leishmaniasis</t>
  </si>
  <si>
    <t>Malnutrition</t>
  </si>
  <si>
    <t>Rift valley fever</t>
  </si>
  <si>
    <t>Deaths due to Road Traffic Injuries</t>
  </si>
  <si>
    <t>Edition: April 2019</t>
  </si>
  <si>
    <t>Suspected Childhood Cancers</t>
  </si>
  <si>
    <t>Suspected anthrax</t>
  </si>
  <si>
    <t>Diarrhoea with no dehydration</t>
  </si>
  <si>
    <t xml:space="preserve"> Diarrhoea with some dehydration</t>
  </si>
  <si>
    <t>Diarrhoea with severe dehydration</t>
  </si>
  <si>
    <t>Dysentery (Bloody diarrhoea)</t>
  </si>
  <si>
    <t>Pneumonia</t>
  </si>
  <si>
    <t>Severe pneumonia</t>
  </si>
  <si>
    <t>Suspected Malaria</t>
  </si>
  <si>
    <t xml:space="preserve">Confirmed malaria </t>
  </si>
  <si>
    <t>Ear infection</t>
  </si>
  <si>
    <t>Anaemia</t>
  </si>
  <si>
    <t>Meningococcal Meningitis</t>
  </si>
  <si>
    <t>Other Meningitis</t>
  </si>
  <si>
    <t>Neonatal Tetanus</t>
  </si>
  <si>
    <t>Poliomyelitis (AFP)</t>
  </si>
  <si>
    <t>Chicken Pox</t>
  </si>
  <si>
    <t>Measles</t>
  </si>
  <si>
    <t>Hepatitis</t>
  </si>
  <si>
    <t>Mumps</t>
  </si>
  <si>
    <t>Bilharzia (Schistosomiasis)</t>
  </si>
  <si>
    <t>Intestinal worms</t>
  </si>
  <si>
    <t>Eye Infections</t>
  </si>
  <si>
    <t>Tonsilitis</t>
  </si>
  <si>
    <t>Urinary Tract Infections</t>
  </si>
  <si>
    <t>Mental Disorders</t>
  </si>
  <si>
    <t>Jiggers Infestation</t>
  </si>
  <si>
    <t>Diseases of the skin</t>
  </si>
  <si>
    <t xml:space="preserve">Down's syndrome </t>
  </si>
  <si>
    <t>Poisoning</t>
  </si>
  <si>
    <t>Road Traffic Injuries</t>
  </si>
  <si>
    <t>Other injuries</t>
  </si>
  <si>
    <t>Sexual Violence</t>
  </si>
  <si>
    <t>Burns</t>
  </si>
  <si>
    <t>Snake Bites</t>
  </si>
  <si>
    <t>Other Bites</t>
  </si>
  <si>
    <t>Diabetes</t>
  </si>
  <si>
    <t>Brucellosis</t>
  </si>
  <si>
    <t>Cerebral Palsy</t>
  </si>
  <si>
    <t>Autism</t>
  </si>
  <si>
    <t>Tryponosomiasis</t>
  </si>
  <si>
    <t>Yellow Fever</t>
  </si>
  <si>
    <t>Viral Haemorrhagic Fever</t>
  </si>
  <si>
    <t>All Other Diseases</t>
  </si>
  <si>
    <t>Hypoxaemia (Spo2&lt;90%)</t>
  </si>
  <si>
    <t>No. Of New Attendances</t>
  </si>
  <si>
    <t>Presumed Tuberculosis</t>
  </si>
  <si>
    <t>Gastroenterirtis</t>
  </si>
  <si>
    <t>Upper Respiratory Tract Infections</t>
  </si>
  <si>
    <t>Lower Respiratory Tract Infections</t>
  </si>
  <si>
    <t>Tested for Malaria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</si>
</sst>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36"/>
      <name val="Verdana"/>
      <family val="2"/>
    </font>
    <font>
      <sz val="16"/>
      <name val="Arial"/>
      <family val="2"/>
    </font>
    <font>
      <b/>
      <sz val="36"/>
      <color rgb="FF0000FF"/>
      <name val="Verdana"/>
      <family val="2"/>
    </font>
    <font>
      <b/>
      <sz val="22"/>
      <name val="Verdana"/>
      <family val="2"/>
    </font>
    <font>
      <sz val="22"/>
      <name val="Arial"/>
      <family val="2"/>
    </font>
    <font>
      <sz val="22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i/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8">
    <xf numFmtId="0" fontId="0" fillId="0" borderId="0" xfId="0"/>
    <xf numFmtId="0" fontId="2" fillId="0" borderId="0" xfId="1"/>
    <xf numFmtId="0" fontId="2" fillId="0" borderId="0" xfId="1" applyBorder="1"/>
    <xf numFmtId="0" fontId="2" fillId="0" borderId="0" xfId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1" applyFont="1" applyFill="1" applyBorder="1" applyAlignment="1" applyProtection="1">
      <alignment vertical="center"/>
    </xf>
    <xf numFmtId="0" fontId="4" fillId="0" borderId="1" xfId="2" applyFont="1" applyFill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2" xfId="2" applyFont="1" applyFill="1" applyBorder="1" applyAlignment="1">
      <alignment horizontal="center" vertical="center"/>
    </xf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8" fillId="0" borderId="0" xfId="1" applyFont="1"/>
    <xf numFmtId="0" fontId="10" fillId="0" borderId="8" xfId="1" applyFont="1" applyFill="1" applyBorder="1" applyAlignment="1">
      <alignment horizontal="right" vertical="center"/>
    </xf>
    <xf numFmtId="0" fontId="2" fillId="0" borderId="6" xfId="1" applyBorder="1" applyAlignment="1">
      <alignment vertical="center"/>
    </xf>
    <xf numFmtId="0" fontId="13" fillId="0" borderId="0" xfId="1" applyFont="1" applyFill="1" applyBorder="1" applyAlignment="1">
      <alignment horizontal="right" vertical="center"/>
    </xf>
    <xf numFmtId="0" fontId="14" fillId="0" borderId="0" xfId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right" vertical="center"/>
    </xf>
    <xf numFmtId="0" fontId="2" fillId="0" borderId="7" xfId="1" applyBorder="1" applyAlignment="1">
      <alignment vertical="center"/>
    </xf>
    <xf numFmtId="0" fontId="2" fillId="0" borderId="9" xfId="1" applyBorder="1"/>
    <xf numFmtId="0" fontId="2" fillId="0" borderId="10" xfId="1" applyBorder="1"/>
    <xf numFmtId="0" fontId="15" fillId="0" borderId="10" xfId="1" applyFont="1" applyBorder="1" applyAlignment="1">
      <alignment horizontal="right" vertical="center"/>
    </xf>
    <xf numFmtId="0" fontId="2" fillId="0" borderId="11" xfId="1" applyBorder="1"/>
    <xf numFmtId="0" fontId="16" fillId="0" borderId="0" xfId="1" applyFont="1" applyAlignment="1">
      <alignment vertical="center"/>
    </xf>
    <xf numFmtId="3" fontId="4" fillId="0" borderId="1" xfId="1" applyNumberFormat="1" applyFont="1" applyBorder="1" applyAlignment="1" applyProtection="1">
      <alignment horizontal="center"/>
      <protection locked="0"/>
    </xf>
    <xf numFmtId="3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2" applyFont="1" applyBorder="1" applyAlignment="1">
      <alignment vertical="center"/>
    </xf>
    <xf numFmtId="3" fontId="3" fillId="0" borderId="1" xfId="1" applyNumberFormat="1" applyFont="1" applyBorder="1" applyAlignment="1" applyProtection="1">
      <alignment horizontal="center" vertical="center"/>
      <protection locked="0"/>
    </xf>
    <xf numFmtId="3" fontId="3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>
      <alignment vertical="center"/>
    </xf>
    <xf numFmtId="0" fontId="3" fillId="0" borderId="1" xfId="1" applyFont="1" applyBorder="1"/>
    <xf numFmtId="0" fontId="5" fillId="0" borderId="1" xfId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/>
    </xf>
    <xf numFmtId="3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/>
    <xf numFmtId="0" fontId="4" fillId="0" borderId="0" xfId="2" applyFont="1" applyFill="1" applyBorder="1" applyAlignment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1" applyFont="1" applyBorder="1"/>
    <xf numFmtId="0" fontId="17" fillId="0" borderId="1" xfId="1" applyFont="1" applyBorder="1"/>
    <xf numFmtId="0" fontId="4" fillId="0" borderId="2" xfId="2" applyFont="1" applyFill="1" applyBorder="1" applyAlignment="1">
      <alignment vertical="center"/>
    </xf>
    <xf numFmtId="0" fontId="3" fillId="0" borderId="2" xfId="2" applyFont="1" applyBorder="1" applyAlignment="1">
      <alignment vertical="center"/>
    </xf>
    <xf numFmtId="0" fontId="3" fillId="0" borderId="2" xfId="2" applyFont="1" applyFill="1" applyBorder="1" applyAlignment="1">
      <alignment vertical="center"/>
    </xf>
    <xf numFmtId="0" fontId="3" fillId="0" borderId="2" xfId="1" applyFont="1" applyFill="1" applyBorder="1" applyAlignment="1" applyProtection="1">
      <alignment vertical="center"/>
    </xf>
    <xf numFmtId="0" fontId="3" fillId="0" borderId="2" xfId="1" applyFont="1" applyFill="1" applyBorder="1" applyAlignment="1">
      <alignment vertical="center"/>
    </xf>
    <xf numFmtId="0" fontId="3" fillId="0" borderId="2" xfId="1" applyFont="1" applyBorder="1"/>
    <xf numFmtId="0" fontId="12" fillId="0" borderId="8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11" fillId="0" borderId="8" xfId="1" applyFont="1" applyBorder="1" applyAlignment="1">
      <alignment horizontal="center"/>
    </xf>
    <xf numFmtId="0" fontId="6" fillId="2" borderId="12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91018</xdr:colOff>
      <xdr:row>6</xdr:row>
      <xdr:rowOff>132292</xdr:rowOff>
    </xdr:from>
    <xdr:ext cx="1877482" cy="1687548"/>
    <xdr:pic>
      <xdr:nvPicPr>
        <xdr:cNvPr id="2" name="Picture 2" descr="Logo MoH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001"/>
        <a:stretch>
          <a:fillRect/>
        </a:stretch>
      </xdr:blipFill>
      <xdr:spPr bwMode="auto">
        <a:xfrm>
          <a:off x="6472768" y="2980267"/>
          <a:ext cx="1877482" cy="1687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7"/>
  <sheetViews>
    <sheetView topLeftCell="C14" zoomScale="60" zoomScaleNormal="60" workbookViewId="0">
      <selection activeCell="H24" sqref="H24"/>
    </sheetView>
  </sheetViews>
  <sheetFormatPr defaultColWidth="9.140625" defaultRowHeight="12.75" x14ac:dyDescent="0.2"/>
  <cols>
    <col min="1" max="1" width="5.42578125" style="1" customWidth="1"/>
    <col min="2" max="2" width="20.42578125" style="1" customWidth="1"/>
    <col min="3" max="3" width="50" style="1" customWidth="1"/>
    <col min="4" max="5" width="19.85546875" style="1" customWidth="1"/>
    <col min="6" max="6" width="42.28515625" style="1" customWidth="1"/>
    <col min="7" max="8" width="19.85546875" style="1" customWidth="1"/>
    <col min="9" max="9" width="26.28515625" style="1" customWidth="1"/>
    <col min="10" max="16384" width="9.140625" style="1"/>
  </cols>
  <sheetData>
    <row r="1" spans="2:10" ht="13.5" thickBot="1" x14ac:dyDescent="0.25"/>
    <row r="2" spans="2:10" ht="13.5" thickTop="1" x14ac:dyDescent="0.2">
      <c r="B2" s="10"/>
      <c r="C2" s="11"/>
      <c r="D2" s="11"/>
      <c r="E2" s="11"/>
      <c r="F2" s="11"/>
      <c r="G2" s="11"/>
      <c r="H2" s="11"/>
      <c r="I2" s="12"/>
    </row>
    <row r="3" spans="2:10" x14ac:dyDescent="0.2">
      <c r="B3" s="13"/>
      <c r="C3" s="2"/>
      <c r="D3" s="2"/>
      <c r="E3" s="2"/>
      <c r="F3" s="2"/>
      <c r="G3" s="2"/>
      <c r="H3" s="2"/>
      <c r="I3" s="14"/>
    </row>
    <row r="4" spans="2:10" ht="96.75" customHeight="1" x14ac:dyDescent="0.2">
      <c r="B4" s="13"/>
      <c r="C4" s="2"/>
      <c r="D4" s="2"/>
      <c r="E4" s="2"/>
      <c r="F4" s="2"/>
      <c r="G4" s="2"/>
      <c r="H4" s="2"/>
      <c r="I4" s="14"/>
    </row>
    <row r="5" spans="2:10" ht="45.75" x14ac:dyDescent="0.3">
      <c r="B5" s="49" t="s">
        <v>2</v>
      </c>
      <c r="C5" s="50"/>
      <c r="D5" s="50"/>
      <c r="E5" s="50"/>
      <c r="F5" s="50"/>
      <c r="G5" s="50"/>
      <c r="H5" s="50"/>
      <c r="I5" s="51"/>
      <c r="J5" s="15"/>
    </row>
    <row r="6" spans="2:10" ht="42" customHeight="1" x14ac:dyDescent="0.2">
      <c r="B6" s="13"/>
      <c r="C6" s="2"/>
      <c r="D6" s="2"/>
      <c r="E6" s="2"/>
      <c r="F6" s="2"/>
      <c r="G6" s="2"/>
      <c r="H6" s="2"/>
      <c r="I6" s="14"/>
    </row>
    <row r="7" spans="2:10" ht="25.5" customHeight="1" x14ac:dyDescent="0.2">
      <c r="B7" s="13"/>
      <c r="C7" s="2"/>
      <c r="D7" s="2"/>
      <c r="E7" s="2"/>
      <c r="F7" s="2"/>
      <c r="G7" s="2"/>
      <c r="H7" s="2"/>
      <c r="I7" s="14"/>
    </row>
    <row r="8" spans="2:10" ht="25.5" customHeight="1" x14ac:dyDescent="0.2">
      <c r="B8" s="13"/>
      <c r="C8" s="2"/>
      <c r="D8" s="2"/>
      <c r="E8" s="2"/>
      <c r="F8" s="2"/>
      <c r="G8" s="2"/>
      <c r="H8" s="2"/>
      <c r="I8" s="14"/>
    </row>
    <row r="9" spans="2:10" ht="25.5" customHeight="1" x14ac:dyDescent="0.2">
      <c r="B9" s="13"/>
      <c r="C9" s="2"/>
      <c r="D9" s="2"/>
      <c r="E9" s="2"/>
      <c r="F9" s="2"/>
      <c r="G9" s="2"/>
      <c r="H9" s="2"/>
      <c r="I9" s="14"/>
    </row>
    <row r="10" spans="2:10" ht="25.5" customHeight="1" x14ac:dyDescent="0.2">
      <c r="B10" s="13"/>
      <c r="C10" s="2"/>
      <c r="D10" s="2"/>
      <c r="E10" s="2"/>
      <c r="F10" s="2"/>
      <c r="G10" s="2"/>
      <c r="H10" s="2"/>
      <c r="I10" s="14"/>
    </row>
    <row r="11" spans="2:10" ht="25.5" customHeight="1" x14ac:dyDescent="0.2">
      <c r="B11" s="13"/>
      <c r="C11" s="2"/>
      <c r="D11" s="2"/>
      <c r="E11" s="2"/>
      <c r="F11" s="2"/>
      <c r="G11" s="2"/>
      <c r="H11" s="2"/>
      <c r="I11" s="14"/>
    </row>
    <row r="12" spans="2:10" ht="25.5" customHeight="1" x14ac:dyDescent="0.2">
      <c r="B12" s="13"/>
      <c r="C12" s="2"/>
      <c r="D12" s="2"/>
      <c r="E12" s="2"/>
      <c r="F12" s="2"/>
      <c r="G12" s="2"/>
      <c r="H12" s="2"/>
      <c r="I12" s="14"/>
    </row>
    <row r="13" spans="2:10" ht="25.5" customHeight="1" x14ac:dyDescent="0.2">
      <c r="B13" s="13"/>
      <c r="C13" s="2"/>
      <c r="D13" s="2"/>
      <c r="E13" s="2"/>
      <c r="F13" s="2"/>
      <c r="G13" s="2"/>
      <c r="H13" s="2"/>
      <c r="I13" s="14"/>
    </row>
    <row r="14" spans="2:10" x14ac:dyDescent="0.2">
      <c r="B14" s="13"/>
      <c r="C14" s="2"/>
      <c r="D14" s="2"/>
      <c r="E14" s="2"/>
      <c r="F14" s="2"/>
      <c r="G14" s="2"/>
      <c r="H14" s="2"/>
      <c r="I14" s="14"/>
    </row>
    <row r="15" spans="2:10" ht="45.75" x14ac:dyDescent="0.2">
      <c r="B15" s="52" t="s">
        <v>10</v>
      </c>
      <c r="C15" s="53"/>
      <c r="D15" s="53"/>
      <c r="E15" s="53"/>
      <c r="F15" s="53"/>
      <c r="G15" s="53"/>
      <c r="H15" s="53"/>
      <c r="I15" s="54"/>
      <c r="J15" s="3"/>
    </row>
    <row r="16" spans="2:10" x14ac:dyDescent="0.2">
      <c r="B16" s="13"/>
      <c r="C16" s="2"/>
      <c r="D16" s="2"/>
      <c r="E16" s="2"/>
      <c r="F16" s="2"/>
      <c r="G16" s="2"/>
      <c r="H16" s="2"/>
      <c r="I16" s="14"/>
    </row>
    <row r="17" spans="2:9" x14ac:dyDescent="0.2">
      <c r="B17" s="13"/>
      <c r="C17" s="2"/>
      <c r="D17" s="2"/>
      <c r="E17" s="2"/>
      <c r="F17" s="2"/>
      <c r="G17" s="2"/>
      <c r="H17" s="2"/>
      <c r="I17" s="14"/>
    </row>
    <row r="18" spans="2:9" ht="13.5" thickBot="1" x14ac:dyDescent="0.25">
      <c r="B18" s="13"/>
      <c r="C18" s="2"/>
      <c r="D18" s="2"/>
      <c r="E18" s="2"/>
      <c r="F18" s="2"/>
      <c r="G18" s="2"/>
      <c r="H18" s="2"/>
      <c r="I18" s="14"/>
    </row>
    <row r="19" spans="2:9" ht="48" customHeight="1" thickBot="1" x14ac:dyDescent="0.4">
      <c r="B19" s="13"/>
      <c r="C19" s="16" t="s">
        <v>3</v>
      </c>
      <c r="D19" s="55"/>
      <c r="E19" s="55"/>
      <c r="F19" s="55"/>
      <c r="G19" s="55"/>
      <c r="H19" s="55"/>
      <c r="I19" s="14"/>
    </row>
    <row r="20" spans="2:9" ht="48" customHeight="1" thickBot="1" x14ac:dyDescent="0.4">
      <c r="B20" s="13"/>
      <c r="C20" s="16" t="s">
        <v>4</v>
      </c>
      <c r="D20" s="55"/>
      <c r="E20" s="55"/>
      <c r="F20" s="55"/>
      <c r="G20" s="55"/>
      <c r="H20" s="55"/>
      <c r="I20" s="14"/>
    </row>
    <row r="21" spans="2:9" ht="48" customHeight="1" thickBot="1" x14ac:dyDescent="0.4">
      <c r="B21" s="13"/>
      <c r="C21" s="16" t="s">
        <v>5</v>
      </c>
      <c r="D21" s="55"/>
      <c r="E21" s="55"/>
      <c r="F21" s="55"/>
      <c r="G21" s="55"/>
      <c r="H21" s="55"/>
      <c r="I21" s="14"/>
    </row>
    <row r="22" spans="2:9" ht="48" customHeight="1" thickBot="1" x14ac:dyDescent="0.4">
      <c r="B22" s="13"/>
      <c r="C22" s="16" t="s">
        <v>6</v>
      </c>
      <c r="D22" s="55"/>
      <c r="E22" s="55"/>
      <c r="F22" s="16" t="s">
        <v>7</v>
      </c>
      <c r="G22" s="55"/>
      <c r="H22" s="55"/>
      <c r="I22" s="14"/>
    </row>
    <row r="23" spans="2:9" ht="48" customHeight="1" thickBot="1" x14ac:dyDescent="0.4">
      <c r="B23" s="13"/>
      <c r="C23" s="16" t="s">
        <v>8</v>
      </c>
      <c r="D23" s="48"/>
      <c r="E23" s="48"/>
      <c r="F23" s="16" t="s">
        <v>9</v>
      </c>
      <c r="G23" s="48"/>
      <c r="H23" s="48"/>
      <c r="I23" s="14"/>
    </row>
    <row r="24" spans="2:9" s="3" customFormat="1" ht="18" x14ac:dyDescent="0.25">
      <c r="B24" s="17"/>
      <c r="C24" s="18"/>
      <c r="D24" s="19"/>
      <c r="E24" s="19"/>
      <c r="F24" s="18"/>
      <c r="G24" s="19"/>
      <c r="H24" s="20" t="s">
        <v>36</v>
      </c>
      <c r="I24" s="21"/>
    </row>
    <row r="25" spans="2:9" s="3" customFormat="1" ht="83.25" customHeight="1" x14ac:dyDescent="0.25">
      <c r="B25" s="17"/>
      <c r="C25" s="18"/>
      <c r="D25" s="19"/>
      <c r="E25" s="19"/>
      <c r="F25" s="18"/>
      <c r="G25" s="19"/>
      <c r="H25" s="20"/>
      <c r="I25" s="21"/>
    </row>
    <row r="26" spans="2:9" ht="13.5" thickBot="1" x14ac:dyDescent="0.25">
      <c r="B26" s="22"/>
      <c r="C26" s="23"/>
      <c r="D26" s="23"/>
      <c r="E26" s="23"/>
      <c r="F26" s="23"/>
      <c r="G26" s="23"/>
      <c r="H26" s="24"/>
      <c r="I26" s="25"/>
    </row>
    <row r="27" spans="2:9" ht="13.5" thickTop="1" x14ac:dyDescent="0.2"/>
  </sheetData>
  <mergeCells count="9">
    <mergeCell ref="D23:E23"/>
    <mergeCell ref="G23:H23"/>
    <mergeCell ref="B5:I5"/>
    <mergeCell ref="B15:I15"/>
    <mergeCell ref="D19:H19"/>
    <mergeCell ref="D20:H20"/>
    <mergeCell ref="D21:H21"/>
    <mergeCell ref="D22:E22"/>
    <mergeCell ref="G22:H22"/>
  </mergeCells>
  <pageMargins left="0.5" right="0.5" top="0.64" bottom="0.5" header="0.5" footer="0.25"/>
  <pageSetup paperSize="8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60"/>
  <sheetViews>
    <sheetView tabSelected="1" view="pageBreakPreview" topLeftCell="Z67" zoomScaleNormal="100" zoomScaleSheetLayoutView="100" workbookViewId="0">
      <selection activeCell="AI79" sqref="AI79"/>
    </sheetView>
  </sheetViews>
  <sheetFormatPr defaultColWidth="9.140625" defaultRowHeight="12.75" x14ac:dyDescent="0.2"/>
  <cols>
    <col min="1" max="1" width="6.42578125" style="3" customWidth="1"/>
    <col min="2" max="2" width="44.7109375" style="1" customWidth="1"/>
    <col min="3" max="33" width="8.28515625" style="1" customWidth="1"/>
    <col min="34" max="34" width="13.42578125" style="1" customWidth="1"/>
    <col min="35" max="35" width="5.42578125" style="1" bestFit="1" customWidth="1"/>
    <col min="36" max="16384" width="9.140625" style="1"/>
  </cols>
  <sheetData>
    <row r="1" spans="1:56" ht="37.5" customHeight="1" x14ac:dyDescent="0.2">
      <c r="B1" s="26" t="s">
        <v>25</v>
      </c>
    </row>
    <row r="2" spans="1:56" s="8" customFormat="1" ht="29.25" customHeight="1" x14ac:dyDescent="0.3">
      <c r="A2" s="56" t="s">
        <v>1</v>
      </c>
      <c r="B2" s="57"/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9">
        <v>13</v>
      </c>
      <c r="P2" s="9">
        <v>14</v>
      </c>
      <c r="Q2" s="9">
        <v>15</v>
      </c>
      <c r="R2" s="9">
        <v>16</v>
      </c>
      <c r="S2" s="9">
        <v>17</v>
      </c>
      <c r="T2" s="9">
        <v>18</v>
      </c>
      <c r="U2" s="9">
        <v>19</v>
      </c>
      <c r="V2" s="9">
        <v>20</v>
      </c>
      <c r="W2" s="9">
        <v>21</v>
      </c>
      <c r="X2" s="9">
        <v>22</v>
      </c>
      <c r="Y2" s="9">
        <v>23</v>
      </c>
      <c r="Z2" s="9">
        <v>24</v>
      </c>
      <c r="AA2" s="9">
        <v>25</v>
      </c>
      <c r="AB2" s="9">
        <v>26</v>
      </c>
      <c r="AC2" s="9">
        <v>27</v>
      </c>
      <c r="AD2" s="9">
        <v>28</v>
      </c>
      <c r="AE2" s="9">
        <v>29</v>
      </c>
      <c r="AF2" s="9">
        <v>30</v>
      </c>
      <c r="AG2" s="9">
        <v>31</v>
      </c>
      <c r="AH2" s="34" t="s">
        <v>0</v>
      </c>
    </row>
    <row r="3" spans="1:56" ht="18" customHeight="1" x14ac:dyDescent="0.25">
      <c r="A3" s="39">
        <v>1</v>
      </c>
      <c r="B3" s="40" t="s">
        <v>39</v>
      </c>
      <c r="C3" s="42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35"/>
      <c r="AI3" s="7">
        <f t="shared" ref="AI3:AI71" si="0">+A3</f>
        <v>1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18" customHeight="1" x14ac:dyDescent="0.25">
      <c r="A4" s="39">
        <v>2</v>
      </c>
      <c r="B4" s="40" t="s">
        <v>40</v>
      </c>
      <c r="C4" s="42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35"/>
      <c r="AI4" s="7">
        <v>2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18" customHeight="1" x14ac:dyDescent="0.25">
      <c r="A5" s="39">
        <v>3</v>
      </c>
      <c r="B5" s="40" t="s">
        <v>41</v>
      </c>
      <c r="C5" s="42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35"/>
      <c r="AI5" s="7">
        <v>3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18" customHeight="1" x14ac:dyDescent="0.25">
      <c r="A6" s="39">
        <v>4</v>
      </c>
      <c r="B6" s="40" t="s">
        <v>16</v>
      </c>
      <c r="C6" s="4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35"/>
      <c r="AI6" s="7">
        <f t="shared" si="0"/>
        <v>4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18" customHeight="1" x14ac:dyDescent="0.25">
      <c r="A7" s="39">
        <v>5</v>
      </c>
      <c r="B7" s="40" t="s">
        <v>42</v>
      </c>
      <c r="C7" s="4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35"/>
      <c r="AI7" s="7">
        <v>5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18" customHeight="1" x14ac:dyDescent="0.25">
      <c r="A8" s="39">
        <v>6</v>
      </c>
      <c r="B8" s="40" t="s">
        <v>84</v>
      </c>
      <c r="C8" s="4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35"/>
      <c r="AI8" s="7">
        <f t="shared" si="0"/>
        <v>6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18" customHeight="1" x14ac:dyDescent="0.25">
      <c r="A9" s="39">
        <v>7</v>
      </c>
      <c r="B9" s="40" t="s">
        <v>43</v>
      </c>
      <c r="C9" s="42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35"/>
      <c r="AI9" s="7">
        <f t="shared" si="0"/>
        <v>7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18" customHeight="1" x14ac:dyDescent="0.25">
      <c r="A10" s="39">
        <v>8</v>
      </c>
      <c r="B10" s="40" t="s">
        <v>44</v>
      </c>
      <c r="C10" s="4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35"/>
      <c r="AI10" s="7">
        <v>8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18" customHeight="1" x14ac:dyDescent="0.25">
      <c r="A11" s="39">
        <v>9</v>
      </c>
      <c r="B11" s="40" t="s">
        <v>85</v>
      </c>
      <c r="C11" s="4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35"/>
      <c r="AI11" s="7">
        <f t="shared" si="0"/>
        <v>9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18" customHeight="1" x14ac:dyDescent="0.25">
      <c r="A12" s="39">
        <v>10</v>
      </c>
      <c r="B12" s="40" t="s">
        <v>86</v>
      </c>
      <c r="C12" s="42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35"/>
      <c r="AI12" s="7">
        <f t="shared" si="0"/>
        <v>10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18" customHeight="1" x14ac:dyDescent="0.25">
      <c r="A13" s="39">
        <v>11</v>
      </c>
      <c r="B13" s="40" t="s">
        <v>17</v>
      </c>
      <c r="C13" s="4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35"/>
      <c r="AI13" s="7">
        <v>11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18" customHeight="1" x14ac:dyDescent="0.25">
      <c r="A14" s="39">
        <v>12</v>
      </c>
      <c r="B14" s="40" t="s">
        <v>83</v>
      </c>
      <c r="C14" s="4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35"/>
      <c r="AI14" s="7">
        <f t="shared" si="0"/>
        <v>12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18" customHeight="1" x14ac:dyDescent="0.25">
      <c r="A15" s="39">
        <v>13</v>
      </c>
      <c r="B15" s="40" t="s">
        <v>45</v>
      </c>
      <c r="C15" s="3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35"/>
      <c r="AI15" s="7">
        <v>13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18" customHeight="1" x14ac:dyDescent="0.25">
      <c r="A16" s="39">
        <v>14</v>
      </c>
      <c r="B16" s="40" t="s">
        <v>87</v>
      </c>
      <c r="C16" s="3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35"/>
      <c r="AI16" s="7">
        <v>14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18" customHeight="1" x14ac:dyDescent="0.25">
      <c r="A17" s="39">
        <v>15</v>
      </c>
      <c r="B17" s="40" t="s">
        <v>46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35"/>
      <c r="AI17" s="7">
        <f t="shared" si="0"/>
        <v>15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18" customHeight="1" x14ac:dyDescent="0.25">
      <c r="A18" s="39">
        <v>16</v>
      </c>
      <c r="B18" s="40" t="s">
        <v>47</v>
      </c>
      <c r="C18" s="42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35"/>
      <c r="AI18" s="7">
        <v>16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18" customHeight="1" x14ac:dyDescent="0.25">
      <c r="A19" s="39">
        <v>17</v>
      </c>
      <c r="B19" s="40" t="s">
        <v>33</v>
      </c>
      <c r="C19" s="42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35"/>
      <c r="AI19" s="7">
        <f t="shared" si="0"/>
        <v>17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18" customHeight="1" x14ac:dyDescent="0.25">
      <c r="A20" s="39">
        <v>18</v>
      </c>
      <c r="B20" s="40" t="s">
        <v>48</v>
      </c>
      <c r="C20" s="42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35"/>
      <c r="AI20" s="7">
        <v>18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8" customHeight="1" x14ac:dyDescent="0.25">
      <c r="A21" s="39">
        <v>19</v>
      </c>
      <c r="B21" s="40" t="s">
        <v>49</v>
      </c>
      <c r="C21" s="42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35"/>
      <c r="AI21" s="7">
        <v>19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18" customHeight="1" x14ac:dyDescent="0.25">
      <c r="A22" s="39">
        <v>20</v>
      </c>
      <c r="B22" s="40" t="s">
        <v>50</v>
      </c>
      <c r="C22" s="42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35"/>
      <c r="AI22" s="7">
        <f t="shared" si="0"/>
        <v>20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18" customHeight="1" x14ac:dyDescent="0.25">
      <c r="A23" s="39">
        <v>21</v>
      </c>
      <c r="B23" s="40" t="s">
        <v>27</v>
      </c>
      <c r="C23" s="42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35"/>
      <c r="AI23" s="7">
        <v>21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18" customHeight="1" x14ac:dyDescent="0.25">
      <c r="A24" s="39">
        <v>22</v>
      </c>
      <c r="B24" s="40" t="s">
        <v>51</v>
      </c>
      <c r="C24" s="42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35"/>
      <c r="AI24" s="7">
        <v>22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18" customHeight="1" x14ac:dyDescent="0.25">
      <c r="A25" s="39">
        <v>23</v>
      </c>
      <c r="B25" s="40" t="s">
        <v>52</v>
      </c>
      <c r="C25" s="42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35"/>
      <c r="AI25" s="7">
        <f t="shared" si="0"/>
        <v>23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18" customHeight="1" x14ac:dyDescent="0.25">
      <c r="A26" s="39">
        <v>24</v>
      </c>
      <c r="B26" s="40" t="s">
        <v>53</v>
      </c>
      <c r="C26" s="42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35"/>
      <c r="AI26" s="7">
        <f t="shared" si="0"/>
        <v>24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18" customHeight="1" x14ac:dyDescent="0.25">
      <c r="A27" s="39">
        <v>25</v>
      </c>
      <c r="B27" s="40" t="s">
        <v>54</v>
      </c>
      <c r="C27" s="42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35"/>
      <c r="AI27" s="7">
        <v>25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18" customHeight="1" x14ac:dyDescent="0.25">
      <c r="A28" s="39">
        <v>26</v>
      </c>
      <c r="B28" s="40" t="s">
        <v>55</v>
      </c>
      <c r="C28" s="42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35"/>
      <c r="AI28" s="7">
        <f t="shared" si="0"/>
        <v>26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18" customHeight="1" x14ac:dyDescent="0.25">
      <c r="A29" s="39">
        <v>27</v>
      </c>
      <c r="B29" s="40" t="s">
        <v>26</v>
      </c>
      <c r="C29" s="4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35"/>
      <c r="AI29" s="7">
        <f t="shared" si="0"/>
        <v>27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18" customHeight="1" x14ac:dyDescent="0.25">
      <c r="A30" s="39">
        <v>28</v>
      </c>
      <c r="B30" s="40" t="s">
        <v>56</v>
      </c>
      <c r="C30" s="42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35"/>
      <c r="AI30" s="7">
        <v>28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18" customHeight="1" x14ac:dyDescent="0.25">
      <c r="A31" s="39">
        <v>29</v>
      </c>
      <c r="B31" s="40" t="s">
        <v>18</v>
      </c>
      <c r="C31" s="4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5"/>
      <c r="AI31" s="7">
        <f t="shared" si="0"/>
        <v>29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18" customHeight="1" x14ac:dyDescent="0.25">
      <c r="A32" s="39">
        <v>30</v>
      </c>
      <c r="B32" s="40" t="s">
        <v>57</v>
      </c>
      <c r="C32" s="4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35"/>
      <c r="AI32" s="7">
        <f t="shared" si="0"/>
        <v>30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18" customHeight="1" x14ac:dyDescent="0.25">
      <c r="A33" s="39">
        <v>31</v>
      </c>
      <c r="B33" s="40" t="s">
        <v>58</v>
      </c>
      <c r="C33" s="42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35"/>
      <c r="AI33" s="7">
        <v>31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18" customHeight="1" x14ac:dyDescent="0.25">
      <c r="A34" s="39">
        <v>32</v>
      </c>
      <c r="B34" s="40" t="s">
        <v>59</v>
      </c>
      <c r="C34" s="4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35"/>
      <c r="AI34" s="7">
        <f t="shared" si="0"/>
        <v>32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18" customHeight="1" x14ac:dyDescent="0.25">
      <c r="A35" s="39">
        <v>33</v>
      </c>
      <c r="B35" s="40" t="s">
        <v>60</v>
      </c>
      <c r="C35" s="4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35"/>
      <c r="AI35" s="7">
        <f t="shared" si="0"/>
        <v>33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18" customHeight="1" x14ac:dyDescent="0.25">
      <c r="A36" s="39">
        <v>34</v>
      </c>
      <c r="B36" s="40" t="s">
        <v>61</v>
      </c>
      <c r="C36" s="4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35"/>
      <c r="AI36" s="7">
        <v>34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18" customHeight="1" x14ac:dyDescent="0.25">
      <c r="A37" s="39">
        <v>35</v>
      </c>
      <c r="B37" s="40" t="s">
        <v>62</v>
      </c>
      <c r="C37" s="42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35"/>
      <c r="AI37" s="7">
        <v>35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18" customHeight="1" x14ac:dyDescent="0.25">
      <c r="A38" s="39">
        <v>36</v>
      </c>
      <c r="B38" s="40" t="s">
        <v>19</v>
      </c>
      <c r="C38" s="42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35"/>
      <c r="AI38" s="7">
        <f t="shared" si="0"/>
        <v>36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18" customHeight="1" x14ac:dyDescent="0.25">
      <c r="A39" s="39">
        <v>37</v>
      </c>
      <c r="B39" s="40" t="s">
        <v>63</v>
      </c>
      <c r="C39" s="42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35"/>
      <c r="AI39" s="7">
        <v>37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18" customHeight="1" x14ac:dyDescent="0.25">
      <c r="A40" s="39">
        <v>38</v>
      </c>
      <c r="B40" s="40" t="s">
        <v>64</v>
      </c>
      <c r="C40" s="42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35"/>
      <c r="AI40" s="7">
        <f t="shared" si="0"/>
        <v>38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18" customHeight="1" x14ac:dyDescent="0.25">
      <c r="A41" s="39">
        <v>39</v>
      </c>
      <c r="B41" s="40" t="s">
        <v>65</v>
      </c>
      <c r="C41" s="42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35"/>
      <c r="AI41" s="7">
        <f t="shared" si="0"/>
        <v>39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18" customHeight="1" x14ac:dyDescent="0.25">
      <c r="A42" s="39">
        <v>40</v>
      </c>
      <c r="B42" s="40" t="s">
        <v>66</v>
      </c>
      <c r="C42" s="42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35"/>
      <c r="AI42" s="7">
        <v>40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18" customHeight="1" x14ac:dyDescent="0.25">
      <c r="A43" s="39">
        <v>41</v>
      </c>
      <c r="B43" s="40" t="s">
        <v>67</v>
      </c>
      <c r="C43" s="42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35"/>
      <c r="AI43" s="7">
        <f t="shared" si="0"/>
        <v>41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18" customHeight="1" x14ac:dyDescent="0.25">
      <c r="A44" s="39">
        <v>42</v>
      </c>
      <c r="B44" s="40" t="s">
        <v>35</v>
      </c>
      <c r="C44" s="42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35"/>
      <c r="AI44" s="7">
        <f t="shared" si="0"/>
        <v>42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18" customHeight="1" x14ac:dyDescent="0.25">
      <c r="A45" s="39">
        <v>43</v>
      </c>
      <c r="B45" s="40" t="s">
        <v>23</v>
      </c>
      <c r="C45" s="4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35"/>
      <c r="AI45" s="7">
        <v>43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18" customHeight="1" x14ac:dyDescent="0.25">
      <c r="A46" s="39">
        <v>44</v>
      </c>
      <c r="B46" s="40" t="s">
        <v>68</v>
      </c>
      <c r="C46" s="42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35"/>
      <c r="AI46" s="7">
        <f t="shared" si="0"/>
        <v>44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18" customHeight="1" x14ac:dyDescent="0.25">
      <c r="A47" s="39">
        <v>45</v>
      </c>
      <c r="B47" s="40" t="s">
        <v>69</v>
      </c>
      <c r="C47" s="42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35"/>
      <c r="AI47" s="7">
        <f t="shared" si="0"/>
        <v>45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18" customHeight="1" x14ac:dyDescent="0.25">
      <c r="A48" s="39">
        <v>46</v>
      </c>
      <c r="B48" s="40" t="s">
        <v>70</v>
      </c>
      <c r="C48" s="4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35"/>
      <c r="AI48" s="7">
        <v>46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s="3" customFormat="1" ht="18" customHeight="1" x14ac:dyDescent="0.2">
      <c r="A49" s="39">
        <v>47</v>
      </c>
      <c r="B49" s="40" t="s">
        <v>71</v>
      </c>
      <c r="C49" s="43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6"/>
      <c r="AI49" s="7">
        <f t="shared" si="0"/>
        <v>47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ht="18" customHeight="1" x14ac:dyDescent="0.25">
      <c r="A50" s="39">
        <v>48</v>
      </c>
      <c r="B50" s="40" t="s">
        <v>20</v>
      </c>
      <c r="C50" s="42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35"/>
      <c r="AI50" s="7">
        <f t="shared" si="0"/>
        <v>48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18" customHeight="1" x14ac:dyDescent="0.25">
      <c r="A51" s="39">
        <v>49</v>
      </c>
      <c r="B51" s="40" t="s">
        <v>72</v>
      </c>
      <c r="C51" s="4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35"/>
      <c r="AI51" s="7">
        <v>49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18" customHeight="1" x14ac:dyDescent="0.25">
      <c r="A52" s="39">
        <v>50</v>
      </c>
      <c r="B52" s="40" t="s">
        <v>73</v>
      </c>
      <c r="C52" s="42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35"/>
      <c r="AI52" s="7">
        <f t="shared" si="0"/>
        <v>50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18" customHeight="1" x14ac:dyDescent="0.25">
      <c r="A53" s="39">
        <v>51</v>
      </c>
      <c r="B53" s="40" t="s">
        <v>21</v>
      </c>
      <c r="C53" s="4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35"/>
      <c r="AI53" s="7">
        <f t="shared" si="0"/>
        <v>51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18" customHeight="1" x14ac:dyDescent="0.25">
      <c r="A54" s="39">
        <v>52</v>
      </c>
      <c r="B54" s="40" t="s">
        <v>24</v>
      </c>
      <c r="C54" s="4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35"/>
      <c r="AI54" s="7">
        <v>52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8" customHeight="1" x14ac:dyDescent="0.25">
      <c r="A55" s="39">
        <v>53</v>
      </c>
      <c r="B55" s="40" t="s">
        <v>15</v>
      </c>
      <c r="C55" s="42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35"/>
      <c r="AI55" s="7">
        <f t="shared" si="0"/>
        <v>53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18" customHeight="1" x14ac:dyDescent="0.25">
      <c r="A56" s="39">
        <v>54</v>
      </c>
      <c r="B56" s="40" t="s">
        <v>74</v>
      </c>
      <c r="C56" s="4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35"/>
      <c r="AI56" s="7">
        <f t="shared" si="0"/>
        <v>54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18" customHeight="1" x14ac:dyDescent="0.25">
      <c r="A57" s="39">
        <v>55</v>
      </c>
      <c r="B57" s="40" t="s">
        <v>22</v>
      </c>
      <c r="C57" s="42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35"/>
      <c r="AI57" s="7">
        <v>55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8" customHeight="1" x14ac:dyDescent="0.25">
      <c r="A58" s="39">
        <v>56</v>
      </c>
      <c r="B58" s="40" t="s">
        <v>75</v>
      </c>
      <c r="C58" s="42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35"/>
      <c r="AI58" s="7">
        <f t="shared" si="0"/>
        <v>56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8" customHeight="1" x14ac:dyDescent="0.25">
      <c r="A59" s="39">
        <v>57</v>
      </c>
      <c r="B59" s="40" t="s">
        <v>76</v>
      </c>
      <c r="C59" s="42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35"/>
      <c r="AI59" s="7">
        <f t="shared" si="0"/>
        <v>57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8" customHeight="1" x14ac:dyDescent="0.25">
      <c r="A60" s="39">
        <v>58</v>
      </c>
      <c r="B60" s="40" t="s">
        <v>77</v>
      </c>
      <c r="C60" s="42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35"/>
      <c r="AI60" s="7">
        <v>58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18" customHeight="1" x14ac:dyDescent="0.25">
      <c r="A61" s="39">
        <v>59</v>
      </c>
      <c r="B61" s="40" t="s">
        <v>78</v>
      </c>
      <c r="C61" s="4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35"/>
      <c r="AI61" s="7">
        <f t="shared" si="0"/>
        <v>59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s="3" customFormat="1" ht="18" customHeight="1" x14ac:dyDescent="0.2">
      <c r="A62" s="39">
        <v>60</v>
      </c>
      <c r="B62" s="40" t="s">
        <v>79</v>
      </c>
      <c r="C62" s="4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6"/>
      <c r="AI62" s="7">
        <f t="shared" si="0"/>
        <v>60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s="3" customFormat="1" ht="18" customHeight="1" x14ac:dyDescent="0.2">
      <c r="A63" s="39">
        <v>61</v>
      </c>
      <c r="B63" s="40" t="s">
        <v>34</v>
      </c>
      <c r="C63" s="4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6"/>
      <c r="AI63" s="7">
        <v>61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s="3" customFormat="1" ht="18" customHeight="1" x14ac:dyDescent="0.2">
      <c r="A64" s="39">
        <v>62</v>
      </c>
      <c r="B64" s="40" t="s">
        <v>28</v>
      </c>
      <c r="C64" s="4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2"/>
      <c r="AI64" s="7">
        <f t="shared" si="0"/>
        <v>62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s="3" customFormat="1" ht="18" customHeight="1" x14ac:dyDescent="0.2">
      <c r="A65" s="39">
        <v>63</v>
      </c>
      <c r="B65" s="40" t="s">
        <v>29</v>
      </c>
      <c r="C65" s="46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7">
        <v>63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s="3" customFormat="1" ht="18" customHeight="1" x14ac:dyDescent="0.2">
      <c r="A66" s="39">
        <v>64</v>
      </c>
      <c r="B66" s="40" t="s">
        <v>31</v>
      </c>
      <c r="C66" s="46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7">
        <f t="shared" si="0"/>
        <v>64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s="3" customFormat="1" ht="18" customHeight="1" x14ac:dyDescent="0.2">
      <c r="A67" s="39">
        <v>65</v>
      </c>
      <c r="B67" s="40" t="s">
        <v>32</v>
      </c>
      <c r="C67" s="4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7">
        <f t="shared" si="0"/>
        <v>65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s="3" customFormat="1" ht="18" customHeight="1" x14ac:dyDescent="0.2">
      <c r="A68" s="39">
        <v>66</v>
      </c>
      <c r="B68" s="40" t="s">
        <v>38</v>
      </c>
      <c r="C68" s="46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7">
        <v>66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ht="18" customHeight="1" x14ac:dyDescent="0.25">
      <c r="A69" s="39">
        <v>67</v>
      </c>
      <c r="B69" s="40" t="s">
        <v>37</v>
      </c>
      <c r="C69" s="47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7"/>
      <c r="AI69" s="7">
        <f t="shared" si="0"/>
        <v>67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18" customHeight="1" x14ac:dyDescent="0.25">
      <c r="A70" s="39">
        <v>68</v>
      </c>
      <c r="B70" s="40" t="s">
        <v>81</v>
      </c>
      <c r="C70" s="47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7"/>
      <c r="AI70" s="7">
        <v>68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18" customHeight="1" x14ac:dyDescent="0.25">
      <c r="A71" s="39">
        <v>69</v>
      </c>
      <c r="B71" s="40" t="s">
        <v>80</v>
      </c>
      <c r="C71" s="47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7"/>
      <c r="AI71" s="7">
        <f t="shared" si="0"/>
        <v>69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18" customHeight="1" x14ac:dyDescent="0.25">
      <c r="A72" s="39">
        <v>70</v>
      </c>
      <c r="B72" s="40"/>
      <c r="C72" s="47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7"/>
      <c r="AI72" s="7">
        <v>70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18" customHeight="1" x14ac:dyDescent="0.25">
      <c r="A73" s="39">
        <v>71</v>
      </c>
      <c r="B73" s="40"/>
      <c r="C73" s="47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7"/>
      <c r="AI73" s="7">
        <v>71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18" customHeight="1" x14ac:dyDescent="0.25">
      <c r="A74" s="39">
        <v>72</v>
      </c>
      <c r="B74" s="41" t="s">
        <v>82</v>
      </c>
      <c r="C74" s="47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7"/>
      <c r="AI74" s="7">
        <v>72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18" customHeight="1" x14ac:dyDescent="0.25">
      <c r="A75" s="39">
        <v>73</v>
      </c>
      <c r="B75" s="41" t="s">
        <v>30</v>
      </c>
      <c r="C75" s="47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7"/>
      <c r="AI75" s="7">
        <f t="shared" ref="AI75:AI76" si="1">+A75</f>
        <v>73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18" customHeight="1" x14ac:dyDescent="0.25">
      <c r="A76" s="39">
        <v>74</v>
      </c>
      <c r="B76" s="39" t="s">
        <v>11</v>
      </c>
      <c r="C76" s="47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7"/>
      <c r="AI76" s="7">
        <f t="shared" si="1"/>
        <v>74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18" customHeight="1" x14ac:dyDescent="0.25">
      <c r="A77" s="39">
        <v>75</v>
      </c>
      <c r="B77" s="40" t="s">
        <v>12</v>
      </c>
      <c r="C77" s="47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7"/>
      <c r="AI77" s="7">
        <v>75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18" customHeight="1" x14ac:dyDescent="0.25">
      <c r="A78" s="39">
        <v>76</v>
      </c>
      <c r="B78" s="40" t="s">
        <v>13</v>
      </c>
      <c r="C78" s="47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7"/>
      <c r="AI78" s="7">
        <v>76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18" customHeight="1" x14ac:dyDescent="0.25">
      <c r="A79" s="39">
        <v>77</v>
      </c>
      <c r="B79" s="40" t="s">
        <v>14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7"/>
      <c r="AI79" s="7">
        <v>77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2:56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2:56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2:56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2:56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2:56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2:56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2:56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2:56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2:56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2:56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2:56" x14ac:dyDescent="0.2"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2:56" x14ac:dyDescent="0.2"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2:56" x14ac:dyDescent="0.2"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2:56" x14ac:dyDescent="0.2"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2:56" x14ac:dyDescent="0.2"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2:56" x14ac:dyDescent="0.2"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23:56" x14ac:dyDescent="0.2"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23:56" x14ac:dyDescent="0.2"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23:56" x14ac:dyDescent="0.2"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23:56" x14ac:dyDescent="0.2"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23:56" x14ac:dyDescent="0.2"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23:56" x14ac:dyDescent="0.2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23:56" x14ac:dyDescent="0.2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23:56" x14ac:dyDescent="0.2"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23:56" x14ac:dyDescent="0.2"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23:56" x14ac:dyDescent="0.2"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23:56" x14ac:dyDescent="0.2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23:56" x14ac:dyDescent="0.2"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23:56" x14ac:dyDescent="0.2"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23:56" x14ac:dyDescent="0.2"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23:56" x14ac:dyDescent="0.2"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23:56" x14ac:dyDescent="0.2"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23:56" x14ac:dyDescent="0.2"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23:56" x14ac:dyDescent="0.2"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23:56" x14ac:dyDescent="0.2"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23:56" x14ac:dyDescent="0.2"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23:56" x14ac:dyDescent="0.2"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23:56" x14ac:dyDescent="0.2"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23:56" x14ac:dyDescent="0.2"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23:56" x14ac:dyDescent="0.2"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23:56" x14ac:dyDescent="0.2"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23:56" x14ac:dyDescent="0.2"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23:56" x14ac:dyDescent="0.2"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23:56" x14ac:dyDescent="0.2"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23:56" x14ac:dyDescent="0.2"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23:56" x14ac:dyDescent="0.2"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23:56" x14ac:dyDescent="0.2"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23:56" x14ac:dyDescent="0.2"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23:56" x14ac:dyDescent="0.2"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23:56" x14ac:dyDescent="0.2"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23:56" x14ac:dyDescent="0.2"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23:56" x14ac:dyDescent="0.2"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23:56" x14ac:dyDescent="0.2"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23:56" x14ac:dyDescent="0.2"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23:56" x14ac:dyDescent="0.2"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23:56" x14ac:dyDescent="0.2"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23:56" x14ac:dyDescent="0.2"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23:56" x14ac:dyDescent="0.2"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23:56" x14ac:dyDescent="0.2"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23:56" x14ac:dyDescent="0.2"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23:56" x14ac:dyDescent="0.2"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23:56" x14ac:dyDescent="0.2"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23:56" x14ac:dyDescent="0.2"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23:56" x14ac:dyDescent="0.2"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23:56" x14ac:dyDescent="0.2"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23:56" x14ac:dyDescent="0.2"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23:56" x14ac:dyDescent="0.2"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23:56" x14ac:dyDescent="0.2"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23:56" x14ac:dyDescent="0.2"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23:56" x14ac:dyDescent="0.2"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23:56" x14ac:dyDescent="0.2"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23:56" x14ac:dyDescent="0.2"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23:56" x14ac:dyDescent="0.2"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23:56" x14ac:dyDescent="0.2"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23:56" x14ac:dyDescent="0.2"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23:56" x14ac:dyDescent="0.2"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23:56" x14ac:dyDescent="0.2"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23:56" x14ac:dyDescent="0.2"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23:56" x14ac:dyDescent="0.2"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23:56" x14ac:dyDescent="0.2"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</sheetData>
  <mergeCells count="1">
    <mergeCell ref="A2:B2"/>
  </mergeCells>
  <dataValidations disablePrompts="1" count="3">
    <dataValidation type="whole" allowBlank="1" showInputMessage="1" showErrorMessage="1" errorTitle="Wrong entry" error="You have entered the wrong variables for this field!!! please enter numeric data " sqref="U64:AG64">
      <formula1>0</formula1>
      <formula2>999999999</formula2>
    </dataValidation>
    <dataValidation type="whole" allowBlank="1" showInputMessage="1" showErrorMessage="1" errorTitle="Wrong entry" error="Wrong entry please enter figures btw 0 to 999,999,999 " sqref="V3:AG63">
      <formula1>0</formula1>
      <formula2>999999999</formula2>
    </dataValidation>
    <dataValidation type="whole" allowBlank="1" showInputMessage="1" showErrorMessage="1" sqref="AH3:AH63">
      <formula1>0</formula1>
      <formula2>999999999</formula2>
    </dataValidation>
  </dataValidations>
  <pageMargins left="0.45" right="0.45" top="0.5" bottom="0.5" header="0.3" footer="0.3"/>
  <pageSetup paperSize="8" scale="55" orientation="landscape" r:id="rId1"/>
  <headerFooter alignWithMargins="0">
    <oddHeader>&amp;R&amp;"Arial,Bold"&amp;16MOH 705A</oddHeader>
    <oddFooter>&amp;RRevised Mar-2014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MOH 705A_OP Over 5 Sumary Cover</vt:lpstr>
      <vt:lpstr>MOH 705A_OP Under 5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</dc:creator>
  <cp:lastModifiedBy>user</cp:lastModifiedBy>
  <cp:lastPrinted>2019-05-01T12:33:25Z</cp:lastPrinted>
  <dcterms:created xsi:type="dcterms:W3CDTF">2014-10-30T16:46:17Z</dcterms:created>
  <dcterms:modified xsi:type="dcterms:W3CDTF">2020-01-22T10:11:34Z</dcterms:modified>
</cp:coreProperties>
</file>