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01ac560cdd5eab/Transfer/"/>
    </mc:Choice>
  </mc:AlternateContent>
  <xr:revisionPtr revIDLastSave="602" documentId="8_{62944B6F-181F-4C85-AED5-4D3C9EA0B52F}" xr6:coauthVersionLast="47" xr6:coauthVersionMax="47" xr10:uidLastSave="{8E1D69D0-2A88-4EAC-B0F0-88632AA9ADE9}"/>
  <bookViews>
    <workbookView xWindow="-108" yWindow="-108" windowWidth="23256" windowHeight="12456" xr2:uid="{064D3BB2-6F0C-4369-9C6B-4D62C85E7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1" l="1"/>
  <c r="U6" i="1"/>
  <c r="U5" i="1"/>
  <c r="U4" i="1"/>
  <c r="U3" i="1"/>
  <c r="U2" i="1"/>
  <c r="U8" i="1"/>
  <c r="I33" i="1"/>
  <c r="I42" i="1"/>
  <c r="I34" i="1"/>
  <c r="I31" i="1"/>
  <c r="I2" i="1"/>
  <c r="I14" i="1"/>
  <c r="I45" i="1"/>
  <c r="I17" i="1"/>
  <c r="I38" i="1"/>
  <c r="I18" i="1"/>
  <c r="I48" i="1"/>
  <c r="I24" i="1"/>
  <c r="I16" i="1"/>
  <c r="I13" i="1"/>
  <c r="I47" i="1"/>
  <c r="I46" i="1"/>
  <c r="I28" i="1"/>
  <c r="I37" i="1"/>
  <c r="I23" i="1"/>
  <c r="I44" i="1"/>
  <c r="I19" i="1"/>
  <c r="I40" i="1"/>
  <c r="I5" i="1"/>
  <c r="I12" i="1"/>
  <c r="I20" i="1"/>
  <c r="I10" i="1"/>
  <c r="I11" i="1"/>
  <c r="I7" i="1"/>
  <c r="I49" i="1"/>
  <c r="I9" i="1"/>
  <c r="I29" i="1"/>
  <c r="I35" i="1"/>
  <c r="I32" i="1"/>
  <c r="I4" i="1"/>
  <c r="I43" i="1"/>
  <c r="I39" i="1"/>
  <c r="I25" i="1"/>
  <c r="I30" i="1"/>
  <c r="I41" i="1"/>
  <c r="I22" i="1"/>
  <c r="I21" i="1"/>
  <c r="I26" i="1"/>
  <c r="I27" i="1"/>
  <c r="I15" i="1"/>
  <c r="I36" i="1"/>
  <c r="I6" i="1"/>
  <c r="I8" i="1"/>
  <c r="I3" i="1"/>
</calcChain>
</file>

<file path=xl/sharedStrings.xml><?xml version="1.0" encoding="utf-8"?>
<sst xmlns="http://schemas.openxmlformats.org/spreadsheetml/2006/main" count="83" uniqueCount="61">
  <si>
    <t>University of Pittsburgh</t>
  </si>
  <si>
    <t>University of North Carolina at Chapel Hill</t>
  </si>
  <si>
    <t>Stony Brook University</t>
  </si>
  <si>
    <t>Georgia Institute of Technology</t>
  </si>
  <si>
    <t>Massachusetts Institute of Technology</t>
  </si>
  <si>
    <t>The Ohio State University</t>
  </si>
  <si>
    <t>Purdue University</t>
  </si>
  <si>
    <t>Arizona State University</t>
  </si>
  <si>
    <t>University at Buffalo</t>
  </si>
  <si>
    <t>The University of Utah</t>
  </si>
  <si>
    <t>North Carolina State University</t>
  </si>
  <si>
    <t>University of Illinois Urbana-Champaign</t>
  </si>
  <si>
    <t>University of Houston</t>
  </si>
  <si>
    <t>San Diego State University</t>
  </si>
  <si>
    <t>University of Texas at Dallas</t>
  </si>
  <si>
    <t>University of Wisconsin - Madison</t>
  </si>
  <si>
    <t>University of Minnesota - Twin Cities</t>
  </si>
  <si>
    <t>UC - Irvine</t>
  </si>
  <si>
    <t>University of Michigan - Ann Arbor</t>
  </si>
  <si>
    <t>Cal Poly - San Luis Obispo</t>
  </si>
  <si>
    <t>UCLA</t>
  </si>
  <si>
    <t>University of Virginia</t>
  </si>
  <si>
    <t>UC - San Diego</t>
  </si>
  <si>
    <t>New Jersey Insitute of Technology</t>
  </si>
  <si>
    <t>Florida International University</t>
  </si>
  <si>
    <t>UC - Davis</t>
  </si>
  <si>
    <t>University of Delaware</t>
  </si>
  <si>
    <t>Clemson University</t>
  </si>
  <si>
    <t>University of Memphis</t>
  </si>
  <si>
    <t>University of Arkansas</t>
  </si>
  <si>
    <t>Boston University</t>
  </si>
  <si>
    <t>Washington University of St. Louis</t>
  </si>
  <si>
    <t>Vanderbilt University</t>
  </si>
  <si>
    <t>University of Rochester</t>
  </si>
  <si>
    <t>Rice University</t>
  </si>
  <si>
    <t>University of Cincinnati</t>
  </si>
  <si>
    <t>University of Florida</t>
  </si>
  <si>
    <t>University of Georgia</t>
  </si>
  <si>
    <t>The University of Texas - Austin</t>
  </si>
  <si>
    <t>Rensselaer Polytechnic Institute</t>
  </si>
  <si>
    <t>Santa Clara University</t>
  </si>
  <si>
    <t>University of Miami</t>
  </si>
  <si>
    <t>University of Washington - Seattle</t>
  </si>
  <si>
    <t>Penn State</t>
  </si>
  <si>
    <t>Syracuse University</t>
  </si>
  <si>
    <t>George Washington University</t>
  </si>
  <si>
    <t>Institution</t>
  </si>
  <si>
    <t>Rank</t>
  </si>
  <si>
    <t>The University of Arizona</t>
  </si>
  <si>
    <t>Transfer Acceptance Rate</t>
  </si>
  <si>
    <t>Transfer Quantity</t>
  </si>
  <si>
    <t>Fall Transfer Deadline</t>
  </si>
  <si>
    <t>Tuition</t>
  </si>
  <si>
    <t>Average Loan</t>
  </si>
  <si>
    <t>Average Scholarship</t>
  </si>
  <si>
    <t>Average Award Rate</t>
  </si>
  <si>
    <t>Net Cost</t>
  </si>
  <si>
    <t>Rolling</t>
  </si>
  <si>
    <t>unknown</t>
  </si>
  <si>
    <t>Rutgers University - New Brunswick</t>
  </si>
  <si>
    <t>Quality of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</si>
</sst>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FF30-0158-4181-A6DA-7ABA6A845C27}">
  <dimension ref="A1:V49"/>
  <sheetViews>
    <sheetView tabSelected="1" workbookViewId="0">
      <pane ySplit="1" topLeftCell="A2" activePane="bottomLeft" state="frozen"/>
      <selection pane="bottomLeft" activeCell="L18" sqref="L18"/>
    </sheetView>
  </sheetViews>
  <sheetFormatPr defaultRowHeight="14.4" x14ac:dyDescent="0.3"/>
  <cols>
    <col min="1" max="1" width="5.21875" bestFit="1" customWidth="1"/>
    <col min="2" max="2" width="35.5546875" bestFit="1" customWidth="1"/>
    <col min="4" max="4" width="9.6640625" bestFit="1" customWidth="1"/>
    <col min="5" max="5" width="6.88671875" bestFit="1" customWidth="1"/>
    <col min="7" max="7" width="10.5546875" customWidth="1"/>
    <col min="9" max="9" width="8.109375" bestFit="1" customWidth="1"/>
    <col min="10" max="10" width="10.77734375" customWidth="1"/>
    <col min="14" max="14" width="30.21875" bestFit="1" customWidth="1"/>
  </cols>
  <sheetData>
    <row r="1" spans="1:22" s="2" customFormat="1" ht="43.8" customHeight="1" x14ac:dyDescent="0.3">
      <c r="A1" s="2" t="s">
        <v>47</v>
      </c>
      <c r="B1" s="2" t="s">
        <v>46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49</v>
      </c>
      <c r="K1" s="2" t="s">
        <v>60</v>
      </c>
      <c r="N1" s="2" t="s">
        <v>46</v>
      </c>
      <c r="O1" s="2" t="s">
        <v>50</v>
      </c>
      <c r="P1" s="2" t="s">
        <v>51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49</v>
      </c>
    </row>
    <row r="2" spans="1:22" x14ac:dyDescent="0.3">
      <c r="A2">
        <v>1</v>
      </c>
      <c r="B2" t="s">
        <v>59</v>
      </c>
      <c r="C2">
        <v>2452</v>
      </c>
      <c r="D2" s="3">
        <v>44958</v>
      </c>
      <c r="E2">
        <v>30600</v>
      </c>
      <c r="F2">
        <v>11000</v>
      </c>
      <c r="G2">
        <v>12600</v>
      </c>
      <c r="H2">
        <v>43</v>
      </c>
      <c r="I2">
        <f>E2-F2-G2</f>
        <v>7000</v>
      </c>
      <c r="J2">
        <v>55</v>
      </c>
      <c r="K2">
        <v>6</v>
      </c>
      <c r="N2" t="s">
        <v>14</v>
      </c>
      <c r="O2">
        <v>1850</v>
      </c>
      <c r="P2" s="3">
        <v>45108</v>
      </c>
      <c r="Q2">
        <v>14000</v>
      </c>
      <c r="R2">
        <v>9000</v>
      </c>
      <c r="S2">
        <v>11400</v>
      </c>
      <c r="T2">
        <v>65</v>
      </c>
      <c r="U2">
        <f>Q2-R2-S2</f>
        <v>-6400</v>
      </c>
      <c r="V2">
        <v>80</v>
      </c>
    </row>
    <row r="3" spans="1:22" x14ac:dyDescent="0.3">
      <c r="A3">
        <v>2</v>
      </c>
      <c r="B3" t="s">
        <v>14</v>
      </c>
      <c r="C3">
        <v>1850</v>
      </c>
      <c r="D3" s="3">
        <v>45108</v>
      </c>
      <c r="E3">
        <v>10864</v>
      </c>
      <c r="F3">
        <v>5100</v>
      </c>
      <c r="G3">
        <v>14600</v>
      </c>
      <c r="H3">
        <v>65</v>
      </c>
      <c r="I3">
        <f>E3-F3-G3</f>
        <v>-8836</v>
      </c>
      <c r="J3">
        <v>80</v>
      </c>
      <c r="K3">
        <v>7</v>
      </c>
      <c r="N3" t="s">
        <v>38</v>
      </c>
      <c r="O3">
        <v>1634</v>
      </c>
      <c r="P3" s="3">
        <v>44986</v>
      </c>
      <c r="Q3">
        <v>11400</v>
      </c>
      <c r="R3">
        <v>5500</v>
      </c>
      <c r="S3">
        <v>9700</v>
      </c>
      <c r="T3">
        <v>46</v>
      </c>
      <c r="U3">
        <f>Q3-R3-S3</f>
        <v>-3800</v>
      </c>
      <c r="V3">
        <v>38</v>
      </c>
    </row>
    <row r="4" spans="1:22" x14ac:dyDescent="0.3">
      <c r="A4">
        <v>3</v>
      </c>
      <c r="B4" t="s">
        <v>38</v>
      </c>
      <c r="C4">
        <v>1634</v>
      </c>
      <c r="D4" s="3">
        <v>44986</v>
      </c>
      <c r="E4">
        <v>14000</v>
      </c>
      <c r="F4">
        <v>5500</v>
      </c>
      <c r="G4">
        <v>10000</v>
      </c>
      <c r="H4">
        <v>46</v>
      </c>
      <c r="I4">
        <f>E4-F4-G4</f>
        <v>-1500</v>
      </c>
      <c r="J4">
        <v>38</v>
      </c>
      <c r="K4">
        <v>10</v>
      </c>
      <c r="N4" t="s">
        <v>28</v>
      </c>
      <c r="O4">
        <v>1455</v>
      </c>
      <c r="P4" s="3">
        <v>45108</v>
      </c>
      <c r="Q4">
        <v>13800</v>
      </c>
      <c r="S4">
        <v>15900</v>
      </c>
      <c r="T4">
        <v>80</v>
      </c>
      <c r="U4">
        <f>Q4-R4-S4</f>
        <v>-2100</v>
      </c>
      <c r="V4">
        <v>85</v>
      </c>
    </row>
    <row r="5" spans="1:22" x14ac:dyDescent="0.3">
      <c r="A5">
        <v>4</v>
      </c>
      <c r="B5" t="s">
        <v>28</v>
      </c>
      <c r="C5">
        <v>1455</v>
      </c>
      <c r="D5" s="3">
        <v>45108</v>
      </c>
      <c r="E5">
        <v>13800</v>
      </c>
      <c r="G5">
        <v>15900</v>
      </c>
      <c r="H5">
        <v>80</v>
      </c>
      <c r="I5">
        <f>E5-F5-G5</f>
        <v>-2100</v>
      </c>
      <c r="J5">
        <v>85</v>
      </c>
      <c r="K5">
        <v>8</v>
      </c>
      <c r="N5" t="s">
        <v>12</v>
      </c>
      <c r="O5">
        <v>4597</v>
      </c>
      <c r="P5" s="3">
        <v>45117</v>
      </c>
      <c r="Q5">
        <v>9500</v>
      </c>
      <c r="R5">
        <v>5000</v>
      </c>
      <c r="S5">
        <v>6000</v>
      </c>
      <c r="T5">
        <v>65</v>
      </c>
      <c r="U5">
        <f>Q5-R5-S5</f>
        <v>-1500</v>
      </c>
      <c r="V5">
        <v>91</v>
      </c>
    </row>
    <row r="6" spans="1:22" x14ac:dyDescent="0.3">
      <c r="A6">
        <v>5</v>
      </c>
      <c r="B6" t="s">
        <v>12</v>
      </c>
      <c r="C6">
        <v>4597</v>
      </c>
      <c r="D6" s="3">
        <v>45117</v>
      </c>
      <c r="E6">
        <v>9500</v>
      </c>
      <c r="F6">
        <v>5000</v>
      </c>
      <c r="G6">
        <v>6000</v>
      </c>
      <c r="H6">
        <v>65</v>
      </c>
      <c r="I6">
        <f>E6-F6-G6</f>
        <v>-1500</v>
      </c>
      <c r="J6">
        <v>91</v>
      </c>
      <c r="K6">
        <v>9</v>
      </c>
      <c r="N6" t="s">
        <v>8</v>
      </c>
      <c r="O6">
        <v>1917</v>
      </c>
      <c r="P6" t="s">
        <v>58</v>
      </c>
      <c r="Q6">
        <v>18600</v>
      </c>
      <c r="R6">
        <v>7600</v>
      </c>
      <c r="S6">
        <v>6400</v>
      </c>
      <c r="T6">
        <v>49</v>
      </c>
      <c r="U6">
        <f>Q6-R6-S6</f>
        <v>4600</v>
      </c>
      <c r="V6">
        <v>59</v>
      </c>
    </row>
    <row r="7" spans="1:22" x14ac:dyDescent="0.3">
      <c r="A7">
        <v>6</v>
      </c>
      <c r="B7" t="s">
        <v>32</v>
      </c>
      <c r="C7">
        <v>223</v>
      </c>
      <c r="D7" s="3">
        <v>45000</v>
      </c>
      <c r="E7">
        <v>54200</v>
      </c>
      <c r="G7">
        <v>53225</v>
      </c>
      <c r="H7">
        <v>63</v>
      </c>
      <c r="I7">
        <f>E7-F7-G7</f>
        <v>975</v>
      </c>
      <c r="J7">
        <v>25</v>
      </c>
      <c r="K7">
        <v>9</v>
      </c>
      <c r="N7" t="s">
        <v>2</v>
      </c>
      <c r="O7">
        <v>1538</v>
      </c>
      <c r="P7" s="3">
        <v>44986</v>
      </c>
      <c r="Q7">
        <v>18200</v>
      </c>
      <c r="R7">
        <v>6500</v>
      </c>
      <c r="S7">
        <v>6400</v>
      </c>
      <c r="T7">
        <v>53</v>
      </c>
      <c r="U7">
        <f>Q7-R7-S7</f>
        <v>5300</v>
      </c>
      <c r="V7">
        <v>45</v>
      </c>
    </row>
    <row r="8" spans="1:22" x14ac:dyDescent="0.3">
      <c r="A8">
        <v>7</v>
      </c>
      <c r="B8" t="s">
        <v>13</v>
      </c>
      <c r="C8">
        <v>3359</v>
      </c>
      <c r="D8" s="3">
        <v>44895</v>
      </c>
      <c r="E8">
        <v>18200</v>
      </c>
      <c r="F8">
        <v>6400</v>
      </c>
      <c r="G8">
        <v>9800</v>
      </c>
      <c r="H8">
        <v>39</v>
      </c>
      <c r="I8">
        <f>E8-F8-G8</f>
        <v>2000</v>
      </c>
      <c r="J8">
        <v>19</v>
      </c>
      <c r="K8">
        <v>10</v>
      </c>
      <c r="N8" t="s">
        <v>59</v>
      </c>
      <c r="O8">
        <v>2452</v>
      </c>
      <c r="P8" s="3">
        <v>44958</v>
      </c>
      <c r="Q8">
        <v>30600</v>
      </c>
      <c r="R8">
        <v>11000</v>
      </c>
      <c r="S8">
        <v>12600</v>
      </c>
      <c r="T8">
        <v>43</v>
      </c>
      <c r="U8">
        <f>Q8-R8-S8</f>
        <v>7000</v>
      </c>
      <c r="V8">
        <v>62</v>
      </c>
    </row>
    <row r="9" spans="1:22" x14ac:dyDescent="0.3">
      <c r="A9">
        <v>8</v>
      </c>
      <c r="B9" t="s">
        <v>34</v>
      </c>
      <c r="C9">
        <v>42</v>
      </c>
      <c r="D9" s="3">
        <v>45000</v>
      </c>
      <c r="E9">
        <v>51100</v>
      </c>
      <c r="G9">
        <v>49000</v>
      </c>
      <c r="H9">
        <v>51</v>
      </c>
      <c r="I9">
        <f>E9-F9-G9</f>
        <v>2100</v>
      </c>
      <c r="J9">
        <v>11</v>
      </c>
      <c r="K9">
        <v>7</v>
      </c>
    </row>
    <row r="10" spans="1:22" x14ac:dyDescent="0.3">
      <c r="A10">
        <v>9</v>
      </c>
      <c r="B10" t="s">
        <v>4</v>
      </c>
      <c r="E10">
        <v>42000</v>
      </c>
      <c r="F10">
        <v>7100</v>
      </c>
      <c r="G10">
        <v>32600</v>
      </c>
      <c r="H10">
        <v>57</v>
      </c>
      <c r="I10">
        <f>E10-F10-G10</f>
        <v>2300</v>
      </c>
      <c r="J10">
        <v>4</v>
      </c>
      <c r="K10">
        <v>8</v>
      </c>
    </row>
    <row r="11" spans="1:22" x14ac:dyDescent="0.3">
      <c r="A11">
        <v>10</v>
      </c>
      <c r="B11" t="s">
        <v>31</v>
      </c>
      <c r="C11">
        <v>124</v>
      </c>
      <c r="E11">
        <v>57400</v>
      </c>
      <c r="G11">
        <v>54100</v>
      </c>
      <c r="H11">
        <v>41</v>
      </c>
      <c r="I11">
        <f>E11-F11-G11</f>
        <v>3300</v>
      </c>
      <c r="J11">
        <v>20</v>
      </c>
      <c r="K11">
        <v>6</v>
      </c>
    </row>
    <row r="12" spans="1:22" x14ac:dyDescent="0.3">
      <c r="A12">
        <v>11</v>
      </c>
      <c r="B12" t="s">
        <v>29</v>
      </c>
      <c r="C12">
        <v>1246</v>
      </c>
      <c r="D12" s="3">
        <v>45139</v>
      </c>
      <c r="E12">
        <v>25900</v>
      </c>
      <c r="F12">
        <v>7000</v>
      </c>
      <c r="G12">
        <v>15400</v>
      </c>
      <c r="H12">
        <v>56</v>
      </c>
      <c r="I12">
        <f>E12-F12-G12</f>
        <v>3500</v>
      </c>
      <c r="J12">
        <v>66</v>
      </c>
      <c r="K12">
        <v>4</v>
      </c>
    </row>
    <row r="13" spans="1:22" x14ac:dyDescent="0.3">
      <c r="A13">
        <v>12</v>
      </c>
      <c r="B13" t="s">
        <v>8</v>
      </c>
      <c r="C13">
        <v>1917</v>
      </c>
      <c r="D13" t="s">
        <v>58</v>
      </c>
      <c r="E13">
        <v>18600</v>
      </c>
      <c r="F13">
        <v>7600</v>
      </c>
      <c r="G13">
        <v>6400</v>
      </c>
      <c r="H13">
        <v>49</v>
      </c>
      <c r="I13">
        <f>E13-F13-G13</f>
        <v>4600</v>
      </c>
      <c r="J13">
        <v>59</v>
      </c>
      <c r="K13">
        <v>5</v>
      </c>
    </row>
    <row r="14" spans="1:22" x14ac:dyDescent="0.3">
      <c r="A14">
        <v>13</v>
      </c>
      <c r="B14" t="s">
        <v>16</v>
      </c>
      <c r="C14">
        <v>2106</v>
      </c>
      <c r="D14" t="s">
        <v>58</v>
      </c>
      <c r="E14">
        <v>18700</v>
      </c>
      <c r="F14">
        <v>6900</v>
      </c>
      <c r="G14">
        <v>6800</v>
      </c>
      <c r="H14">
        <v>50</v>
      </c>
      <c r="I14">
        <f>E14-F14-G14</f>
        <v>5000</v>
      </c>
      <c r="J14">
        <v>46</v>
      </c>
      <c r="K14">
        <v>7</v>
      </c>
    </row>
    <row r="15" spans="1:22" x14ac:dyDescent="0.3">
      <c r="A15">
        <v>14</v>
      </c>
      <c r="B15" t="s">
        <v>2</v>
      </c>
      <c r="C15">
        <v>1538</v>
      </c>
      <c r="D15" s="3">
        <v>44986</v>
      </c>
      <c r="E15">
        <v>18200</v>
      </c>
      <c r="F15">
        <v>6500</v>
      </c>
      <c r="G15">
        <v>6400</v>
      </c>
      <c r="H15">
        <v>53</v>
      </c>
      <c r="I15">
        <f>E15-F15-G15</f>
        <v>5300</v>
      </c>
      <c r="J15">
        <v>45</v>
      </c>
      <c r="K15">
        <v>7</v>
      </c>
    </row>
    <row r="16" spans="1:22" x14ac:dyDescent="0.3">
      <c r="A16">
        <v>15</v>
      </c>
      <c r="B16" t="s">
        <v>19</v>
      </c>
      <c r="C16">
        <v>780</v>
      </c>
      <c r="D16" t="s">
        <v>58</v>
      </c>
      <c r="E16">
        <v>19700</v>
      </c>
      <c r="F16">
        <v>6100</v>
      </c>
      <c r="G16">
        <v>7600</v>
      </c>
      <c r="H16">
        <v>36</v>
      </c>
      <c r="I16">
        <f>E16-F16-G16</f>
        <v>6000</v>
      </c>
      <c r="J16">
        <v>16</v>
      </c>
      <c r="K16">
        <v>10</v>
      </c>
    </row>
    <row r="17" spans="1:11" x14ac:dyDescent="0.3">
      <c r="A17">
        <v>16</v>
      </c>
      <c r="B17" t="s">
        <v>10</v>
      </c>
      <c r="C17">
        <v>1209</v>
      </c>
      <c r="D17" s="3">
        <v>45017</v>
      </c>
      <c r="E17">
        <v>21000</v>
      </c>
      <c r="F17">
        <v>6300</v>
      </c>
      <c r="G17">
        <v>8300</v>
      </c>
      <c r="H17">
        <v>48</v>
      </c>
      <c r="I17">
        <f>E17-F17-G17</f>
        <v>6400</v>
      </c>
      <c r="J17">
        <v>35</v>
      </c>
      <c r="K17">
        <v>8</v>
      </c>
    </row>
    <row r="18" spans="1:11" x14ac:dyDescent="0.3">
      <c r="A18">
        <v>17</v>
      </c>
      <c r="B18" t="s">
        <v>24</v>
      </c>
      <c r="C18">
        <v>5124</v>
      </c>
      <c r="D18" t="s">
        <v>58</v>
      </c>
      <c r="E18">
        <v>18800</v>
      </c>
      <c r="F18">
        <v>7100</v>
      </c>
      <c r="G18">
        <v>4600</v>
      </c>
      <c r="H18">
        <v>65</v>
      </c>
      <c r="I18">
        <f>E18-F18-G18</f>
        <v>7100</v>
      </c>
      <c r="J18">
        <v>76</v>
      </c>
      <c r="K18">
        <v>7</v>
      </c>
    </row>
    <row r="19" spans="1:11" x14ac:dyDescent="0.3">
      <c r="A19">
        <v>18</v>
      </c>
      <c r="B19" t="s">
        <v>26</v>
      </c>
      <c r="C19">
        <v>488</v>
      </c>
      <c r="D19" s="3">
        <v>45017</v>
      </c>
      <c r="E19">
        <v>27200</v>
      </c>
      <c r="F19">
        <v>6400</v>
      </c>
      <c r="G19">
        <v>13300</v>
      </c>
      <c r="H19">
        <v>46</v>
      </c>
      <c r="I19">
        <f>E19-F19-G19</f>
        <v>7500</v>
      </c>
      <c r="J19">
        <v>55</v>
      </c>
      <c r="K19">
        <v>4</v>
      </c>
    </row>
    <row r="20" spans="1:11" x14ac:dyDescent="0.3">
      <c r="A20">
        <v>19</v>
      </c>
      <c r="B20" t="s">
        <v>30</v>
      </c>
      <c r="C20">
        <v>2100</v>
      </c>
      <c r="D20" s="3">
        <v>44986</v>
      </c>
      <c r="E20">
        <v>54700</v>
      </c>
      <c r="G20">
        <v>46800</v>
      </c>
      <c r="H20">
        <v>40</v>
      </c>
      <c r="I20">
        <f>E20-F20-G20</f>
        <v>7900</v>
      </c>
      <c r="J20">
        <v>16</v>
      </c>
      <c r="K20">
        <v>8</v>
      </c>
    </row>
    <row r="21" spans="1:11" x14ac:dyDescent="0.3">
      <c r="A21">
        <v>20</v>
      </c>
      <c r="B21" t="s">
        <v>44</v>
      </c>
      <c r="C21">
        <v>370</v>
      </c>
      <c r="D21" s="3">
        <v>44927</v>
      </c>
      <c r="E21">
        <v>39000</v>
      </c>
      <c r="F21">
        <v>7300</v>
      </c>
      <c r="G21">
        <v>23600</v>
      </c>
      <c r="H21">
        <v>59</v>
      </c>
      <c r="I21">
        <f>E21-F21-G21</f>
        <v>8100</v>
      </c>
      <c r="J21">
        <v>51</v>
      </c>
      <c r="K21">
        <v>5</v>
      </c>
    </row>
    <row r="22" spans="1:11" x14ac:dyDescent="0.3">
      <c r="A22">
        <v>21</v>
      </c>
      <c r="B22" t="s">
        <v>0</v>
      </c>
      <c r="C22">
        <v>924</v>
      </c>
      <c r="D22" s="3">
        <v>45139</v>
      </c>
      <c r="E22">
        <v>26300</v>
      </c>
      <c r="F22">
        <v>7100</v>
      </c>
      <c r="G22">
        <v>10300</v>
      </c>
      <c r="H22">
        <v>54</v>
      </c>
      <c r="I22">
        <f>E22-F22-G22</f>
        <v>8900</v>
      </c>
      <c r="J22">
        <v>50</v>
      </c>
      <c r="K22">
        <v>7</v>
      </c>
    </row>
    <row r="23" spans="1:11" x14ac:dyDescent="0.3">
      <c r="A23">
        <v>22</v>
      </c>
      <c r="B23" t="s">
        <v>23</v>
      </c>
      <c r="C23">
        <v>645</v>
      </c>
      <c r="D23" s="3">
        <v>45078</v>
      </c>
      <c r="E23">
        <v>27100</v>
      </c>
      <c r="F23">
        <v>6900</v>
      </c>
      <c r="G23">
        <v>11000</v>
      </c>
      <c r="H23">
        <v>50</v>
      </c>
      <c r="I23">
        <f>E23-F23-G23</f>
        <v>9200</v>
      </c>
      <c r="J23">
        <v>55</v>
      </c>
      <c r="K23">
        <v>6</v>
      </c>
    </row>
    <row r="24" spans="1:11" x14ac:dyDescent="0.3">
      <c r="A24">
        <v>23</v>
      </c>
      <c r="B24" t="s">
        <v>5</v>
      </c>
      <c r="C24">
        <v>4155</v>
      </c>
      <c r="D24" s="3">
        <v>45047</v>
      </c>
      <c r="E24">
        <v>33500</v>
      </c>
      <c r="F24">
        <v>6300</v>
      </c>
      <c r="G24">
        <v>17900</v>
      </c>
      <c r="H24">
        <v>50</v>
      </c>
      <c r="I24">
        <f>E24-F24-G24</f>
        <v>9300</v>
      </c>
      <c r="J24">
        <v>84</v>
      </c>
      <c r="K24">
        <v>7</v>
      </c>
    </row>
    <row r="25" spans="1:11" x14ac:dyDescent="0.3">
      <c r="A25">
        <v>24</v>
      </c>
      <c r="B25" t="s">
        <v>41</v>
      </c>
      <c r="C25">
        <v>563</v>
      </c>
      <c r="D25" s="3">
        <v>44986</v>
      </c>
      <c r="E25">
        <v>41200</v>
      </c>
      <c r="F25">
        <v>7500</v>
      </c>
      <c r="G25">
        <v>23900</v>
      </c>
      <c r="H25">
        <v>52</v>
      </c>
      <c r="I25">
        <f>E25-F25-G25</f>
        <v>9800</v>
      </c>
      <c r="J25">
        <v>53</v>
      </c>
      <c r="K25">
        <v>9</v>
      </c>
    </row>
    <row r="26" spans="1:11" x14ac:dyDescent="0.3">
      <c r="A26">
        <v>25</v>
      </c>
      <c r="B26" t="s">
        <v>45</v>
      </c>
      <c r="C26">
        <v>381</v>
      </c>
      <c r="D26" s="3">
        <v>44835</v>
      </c>
      <c r="E26">
        <v>45800</v>
      </c>
      <c r="F26">
        <v>7600</v>
      </c>
      <c r="G26">
        <v>27000</v>
      </c>
      <c r="H26">
        <v>50</v>
      </c>
      <c r="I26">
        <f>E26-F26-G26</f>
        <v>11200</v>
      </c>
      <c r="J26">
        <v>40</v>
      </c>
      <c r="K26">
        <v>7</v>
      </c>
    </row>
    <row r="27" spans="1:11" x14ac:dyDescent="0.3">
      <c r="A27">
        <v>26</v>
      </c>
      <c r="B27" t="s">
        <v>7</v>
      </c>
      <c r="C27">
        <v>2906</v>
      </c>
      <c r="D27" s="3">
        <v>44958</v>
      </c>
      <c r="E27">
        <v>28800</v>
      </c>
      <c r="F27">
        <v>4000</v>
      </c>
      <c r="G27">
        <v>13000</v>
      </c>
      <c r="H27">
        <v>75</v>
      </c>
      <c r="I27">
        <f>E27-F27-G27</f>
        <v>11800</v>
      </c>
      <c r="J27">
        <v>84</v>
      </c>
      <c r="K27">
        <v>8</v>
      </c>
    </row>
    <row r="28" spans="1:11" x14ac:dyDescent="0.3">
      <c r="A28">
        <v>27</v>
      </c>
      <c r="B28" t="s">
        <v>11</v>
      </c>
      <c r="C28">
        <v>1350</v>
      </c>
      <c r="D28" s="3">
        <v>44986</v>
      </c>
      <c r="E28">
        <v>28700</v>
      </c>
      <c r="F28">
        <v>6200</v>
      </c>
      <c r="G28">
        <v>10400</v>
      </c>
      <c r="H28">
        <v>46</v>
      </c>
      <c r="I28">
        <f>E28-F28-G28</f>
        <v>12100</v>
      </c>
      <c r="J28">
        <v>47</v>
      </c>
      <c r="K28">
        <v>5</v>
      </c>
    </row>
    <row r="29" spans="1:11" x14ac:dyDescent="0.3">
      <c r="A29">
        <v>28</v>
      </c>
      <c r="B29" t="s">
        <v>35</v>
      </c>
      <c r="C29">
        <v>8000</v>
      </c>
      <c r="D29" s="3">
        <v>45108</v>
      </c>
      <c r="E29">
        <v>25800</v>
      </c>
      <c r="F29">
        <v>7100</v>
      </c>
      <c r="G29">
        <v>6400</v>
      </c>
      <c r="H29">
        <v>56</v>
      </c>
      <c r="I29">
        <f>E29-F29-G29</f>
        <v>12300</v>
      </c>
      <c r="J29">
        <v>49</v>
      </c>
      <c r="K29">
        <v>6</v>
      </c>
    </row>
    <row r="30" spans="1:11" x14ac:dyDescent="0.3">
      <c r="A30">
        <v>29</v>
      </c>
      <c r="B30" t="s">
        <v>42</v>
      </c>
      <c r="C30">
        <v>1513</v>
      </c>
      <c r="D30" s="3">
        <v>44972</v>
      </c>
      <c r="E30">
        <v>39100</v>
      </c>
      <c r="F30">
        <v>10000</v>
      </c>
      <c r="G30">
        <v>16700</v>
      </c>
      <c r="H30">
        <v>60</v>
      </c>
      <c r="I30">
        <f>E30-F30-G30</f>
        <v>12400</v>
      </c>
      <c r="J30">
        <v>47</v>
      </c>
      <c r="K30">
        <v>9</v>
      </c>
    </row>
    <row r="31" spans="1:11" x14ac:dyDescent="0.3">
      <c r="A31">
        <v>30</v>
      </c>
      <c r="B31" t="s">
        <v>15</v>
      </c>
      <c r="C31">
        <v>1227</v>
      </c>
      <c r="D31" s="3">
        <v>44958</v>
      </c>
      <c r="E31">
        <v>26600</v>
      </c>
      <c r="F31">
        <v>6800</v>
      </c>
      <c r="G31">
        <v>7000</v>
      </c>
      <c r="H31">
        <v>42</v>
      </c>
      <c r="I31">
        <f>E31-F31-G31</f>
        <v>12800</v>
      </c>
      <c r="J31" s="1">
        <v>42</v>
      </c>
      <c r="K31">
        <v>6</v>
      </c>
    </row>
    <row r="32" spans="1:11" x14ac:dyDescent="0.3">
      <c r="A32">
        <v>31</v>
      </c>
      <c r="B32" t="s">
        <v>1</v>
      </c>
      <c r="C32">
        <v>846</v>
      </c>
      <c r="D32" s="3">
        <v>44972</v>
      </c>
      <c r="E32">
        <v>36200</v>
      </c>
      <c r="F32">
        <v>10000</v>
      </c>
      <c r="G32">
        <v>13000</v>
      </c>
      <c r="H32">
        <v>44</v>
      </c>
      <c r="I32">
        <f>E32-F32-G32</f>
        <v>13200</v>
      </c>
      <c r="J32">
        <v>20</v>
      </c>
      <c r="K32">
        <v>7</v>
      </c>
    </row>
    <row r="33" spans="1:11" x14ac:dyDescent="0.3">
      <c r="A33">
        <v>32</v>
      </c>
      <c r="B33" t="s">
        <v>6</v>
      </c>
      <c r="C33">
        <v>1168</v>
      </c>
      <c r="D33" s="3">
        <v>45108</v>
      </c>
      <c r="E33">
        <v>28700</v>
      </c>
      <c r="F33">
        <v>6500</v>
      </c>
      <c r="G33">
        <v>8700</v>
      </c>
      <c r="H33">
        <v>46</v>
      </c>
      <c r="I33">
        <f>E33-F33-G33</f>
        <v>13500</v>
      </c>
      <c r="J33">
        <v>41</v>
      </c>
      <c r="K33">
        <v>5</v>
      </c>
    </row>
    <row r="34" spans="1:11" x14ac:dyDescent="0.3">
      <c r="A34">
        <v>33</v>
      </c>
      <c r="B34" t="s">
        <v>3</v>
      </c>
      <c r="C34">
        <v>595</v>
      </c>
      <c r="D34" s="3">
        <v>45078</v>
      </c>
      <c r="E34">
        <v>29400</v>
      </c>
      <c r="F34">
        <v>7500</v>
      </c>
      <c r="G34">
        <v>8200</v>
      </c>
      <c r="H34">
        <v>54</v>
      </c>
      <c r="I34">
        <f>E34-F34-G34</f>
        <v>13700</v>
      </c>
      <c r="J34">
        <v>51</v>
      </c>
      <c r="K34">
        <v>9</v>
      </c>
    </row>
    <row r="35" spans="1:11" x14ac:dyDescent="0.3">
      <c r="A35">
        <v>34</v>
      </c>
      <c r="B35" t="s">
        <v>37</v>
      </c>
      <c r="C35">
        <v>1332</v>
      </c>
      <c r="D35" s="3">
        <v>45017</v>
      </c>
      <c r="E35">
        <v>28000</v>
      </c>
      <c r="F35">
        <v>6900</v>
      </c>
      <c r="G35">
        <v>7400</v>
      </c>
      <c r="H35">
        <v>61</v>
      </c>
      <c r="I35">
        <f>E35-F35-G35</f>
        <v>13700</v>
      </c>
      <c r="J35">
        <v>76</v>
      </c>
      <c r="K35">
        <v>8</v>
      </c>
    </row>
    <row r="36" spans="1:11" x14ac:dyDescent="0.3">
      <c r="A36">
        <v>35</v>
      </c>
      <c r="B36" t="s">
        <v>48</v>
      </c>
      <c r="C36">
        <v>2384</v>
      </c>
      <c r="D36" s="3">
        <v>45108</v>
      </c>
      <c r="E36">
        <v>36700</v>
      </c>
      <c r="F36">
        <v>7000</v>
      </c>
      <c r="G36">
        <v>15400</v>
      </c>
      <c r="H36">
        <v>53</v>
      </c>
      <c r="I36">
        <f>E36-F36-G36</f>
        <v>14300</v>
      </c>
      <c r="J36">
        <v>67</v>
      </c>
      <c r="K36">
        <v>9</v>
      </c>
    </row>
    <row r="37" spans="1:11" x14ac:dyDescent="0.3">
      <c r="A37">
        <v>36</v>
      </c>
      <c r="B37" t="s">
        <v>22</v>
      </c>
      <c r="C37">
        <v>2228</v>
      </c>
      <c r="D37" s="3">
        <v>45260</v>
      </c>
      <c r="E37">
        <v>36100</v>
      </c>
      <c r="F37">
        <v>6000</v>
      </c>
      <c r="G37">
        <v>15500</v>
      </c>
      <c r="H37">
        <v>64</v>
      </c>
      <c r="I37">
        <f>E37-F37-G37</f>
        <v>14600</v>
      </c>
      <c r="J37">
        <v>45</v>
      </c>
      <c r="K37">
        <v>10</v>
      </c>
    </row>
    <row r="38" spans="1:11" x14ac:dyDescent="0.3">
      <c r="A38">
        <v>37</v>
      </c>
      <c r="B38" t="s">
        <v>17</v>
      </c>
      <c r="C38">
        <v>1704</v>
      </c>
      <c r="D38" s="3">
        <v>45260</v>
      </c>
      <c r="E38">
        <v>36000</v>
      </c>
      <c r="F38">
        <v>5800</v>
      </c>
      <c r="G38">
        <v>15100</v>
      </c>
      <c r="H38">
        <v>52</v>
      </c>
      <c r="I38">
        <f>E38-F38-G38</f>
        <v>15100</v>
      </c>
      <c r="J38">
        <v>42</v>
      </c>
      <c r="K38">
        <v>9</v>
      </c>
    </row>
    <row r="39" spans="1:11" x14ac:dyDescent="0.3">
      <c r="A39">
        <v>38</v>
      </c>
      <c r="B39" t="s">
        <v>40</v>
      </c>
      <c r="C39">
        <v>149</v>
      </c>
      <c r="D39" s="3">
        <v>45047</v>
      </c>
      <c r="E39">
        <v>40600</v>
      </c>
      <c r="F39">
        <v>6500</v>
      </c>
      <c r="G39">
        <v>19000</v>
      </c>
      <c r="H39">
        <v>63</v>
      </c>
      <c r="I39">
        <f>E39-F39-G39</f>
        <v>15100</v>
      </c>
      <c r="J39">
        <v>46</v>
      </c>
      <c r="K39">
        <v>10</v>
      </c>
    </row>
    <row r="40" spans="1:11" x14ac:dyDescent="0.3">
      <c r="A40">
        <v>39</v>
      </c>
      <c r="B40" t="s">
        <v>27</v>
      </c>
      <c r="C40">
        <v>1509</v>
      </c>
      <c r="D40" s="3">
        <v>45108</v>
      </c>
      <c r="E40">
        <v>38600</v>
      </c>
      <c r="F40">
        <v>9500</v>
      </c>
      <c r="G40">
        <v>13600</v>
      </c>
      <c r="H40">
        <v>60</v>
      </c>
      <c r="I40">
        <f>E40-F40-G40</f>
        <v>15500</v>
      </c>
      <c r="J40">
        <v>59</v>
      </c>
      <c r="K40">
        <v>7</v>
      </c>
    </row>
    <row r="41" spans="1:11" x14ac:dyDescent="0.3">
      <c r="A41">
        <v>40</v>
      </c>
      <c r="B41" t="s">
        <v>43</v>
      </c>
      <c r="C41">
        <v>435</v>
      </c>
      <c r="D41" t="s">
        <v>57</v>
      </c>
      <c r="E41">
        <v>28700</v>
      </c>
      <c r="F41">
        <v>6900</v>
      </c>
      <c r="G41">
        <v>5900</v>
      </c>
      <c r="H41">
        <v>59</v>
      </c>
      <c r="I41">
        <f>E41-F41-G41</f>
        <v>15900</v>
      </c>
      <c r="J41">
        <v>42</v>
      </c>
      <c r="K41">
        <v>6</v>
      </c>
    </row>
    <row r="42" spans="1:11" x14ac:dyDescent="0.3">
      <c r="A42">
        <v>41</v>
      </c>
      <c r="B42" t="s">
        <v>36</v>
      </c>
      <c r="C42">
        <v>1841</v>
      </c>
      <c r="E42">
        <v>28400</v>
      </c>
      <c r="F42">
        <v>6500</v>
      </c>
      <c r="G42">
        <v>5900</v>
      </c>
      <c r="H42">
        <v>64</v>
      </c>
      <c r="I42">
        <f>E42-F42-G42</f>
        <v>16000</v>
      </c>
      <c r="J42">
        <v>47</v>
      </c>
      <c r="K42">
        <v>7</v>
      </c>
    </row>
    <row r="43" spans="1:11" x14ac:dyDescent="0.3">
      <c r="A43">
        <v>42</v>
      </c>
      <c r="B43" t="s">
        <v>39</v>
      </c>
      <c r="C43">
        <v>139</v>
      </c>
      <c r="D43" s="3">
        <v>45078</v>
      </c>
      <c r="E43">
        <v>44500</v>
      </c>
      <c r="F43">
        <v>7200</v>
      </c>
      <c r="G43">
        <v>21000</v>
      </c>
      <c r="H43">
        <v>81</v>
      </c>
      <c r="I43">
        <f>E43-F43-G43</f>
        <v>16300</v>
      </c>
      <c r="J43">
        <v>57</v>
      </c>
      <c r="K43">
        <v>4</v>
      </c>
    </row>
    <row r="44" spans="1:11" x14ac:dyDescent="0.3">
      <c r="A44">
        <v>43</v>
      </c>
      <c r="B44" t="s">
        <v>25</v>
      </c>
      <c r="C44">
        <v>2869</v>
      </c>
      <c r="D44" s="3">
        <v>45260</v>
      </c>
      <c r="E44">
        <v>36800</v>
      </c>
      <c r="F44">
        <v>5200</v>
      </c>
      <c r="G44">
        <v>14900</v>
      </c>
      <c r="H44">
        <v>58</v>
      </c>
      <c r="I44">
        <f>E44-F44-G44</f>
        <v>16700</v>
      </c>
      <c r="J44">
        <v>55</v>
      </c>
      <c r="K44">
        <v>9</v>
      </c>
    </row>
    <row r="45" spans="1:11" x14ac:dyDescent="0.3">
      <c r="A45">
        <v>44</v>
      </c>
      <c r="B45" t="s">
        <v>9</v>
      </c>
      <c r="C45">
        <v>1416</v>
      </c>
      <c r="D45" s="3">
        <v>45017</v>
      </c>
      <c r="E45">
        <v>30200</v>
      </c>
      <c r="F45">
        <v>7300</v>
      </c>
      <c r="G45">
        <v>5900</v>
      </c>
      <c r="H45">
        <v>42</v>
      </c>
      <c r="I45">
        <f>E45-F45-G45</f>
        <v>17000</v>
      </c>
      <c r="J45">
        <v>71</v>
      </c>
      <c r="K45">
        <v>7</v>
      </c>
    </row>
    <row r="46" spans="1:11" x14ac:dyDescent="0.3">
      <c r="A46">
        <v>45</v>
      </c>
      <c r="B46" t="s">
        <v>21</v>
      </c>
      <c r="C46">
        <v>600</v>
      </c>
      <c r="D46" s="3">
        <v>44986</v>
      </c>
      <c r="E46">
        <v>38200</v>
      </c>
      <c r="F46">
        <v>6600</v>
      </c>
      <c r="G46">
        <v>14600</v>
      </c>
      <c r="H46">
        <v>32</v>
      </c>
      <c r="I46">
        <f>E46-F46-G46</f>
        <v>17000</v>
      </c>
      <c r="J46">
        <v>37</v>
      </c>
      <c r="K46">
        <v>7</v>
      </c>
    </row>
    <row r="47" spans="1:11" x14ac:dyDescent="0.3">
      <c r="A47">
        <v>46</v>
      </c>
      <c r="B47" t="s">
        <v>20</v>
      </c>
      <c r="C47" t="s">
        <v>58</v>
      </c>
      <c r="D47" t="s">
        <v>58</v>
      </c>
      <c r="E47">
        <v>43000</v>
      </c>
      <c r="G47">
        <v>25000</v>
      </c>
      <c r="H47">
        <v>51</v>
      </c>
      <c r="I47">
        <f>E47-F47-G47</f>
        <v>18000</v>
      </c>
      <c r="J47">
        <v>19</v>
      </c>
      <c r="K47">
        <v>10</v>
      </c>
    </row>
    <row r="48" spans="1:11" x14ac:dyDescent="0.3">
      <c r="A48">
        <v>47</v>
      </c>
      <c r="B48" t="s">
        <v>18</v>
      </c>
      <c r="C48">
        <v>1278</v>
      </c>
      <c r="D48" s="3">
        <v>44958</v>
      </c>
      <c r="E48">
        <v>52300</v>
      </c>
      <c r="F48">
        <v>6000</v>
      </c>
      <c r="G48">
        <v>24300</v>
      </c>
      <c r="H48">
        <v>41</v>
      </c>
      <c r="I48">
        <f>E48-F48-G48</f>
        <v>22000</v>
      </c>
      <c r="J48">
        <v>42</v>
      </c>
      <c r="K48">
        <v>7</v>
      </c>
    </row>
    <row r="49" spans="1:11" x14ac:dyDescent="0.3">
      <c r="A49">
        <v>48</v>
      </c>
      <c r="B49" t="s">
        <v>33</v>
      </c>
      <c r="C49">
        <v>300</v>
      </c>
      <c r="D49" s="3">
        <v>45000</v>
      </c>
      <c r="E49">
        <v>58200</v>
      </c>
      <c r="F49">
        <v>6400</v>
      </c>
      <c r="G49">
        <v>24500</v>
      </c>
      <c r="H49">
        <v>65</v>
      </c>
      <c r="I49">
        <f>E49-F49-G49</f>
        <v>27300</v>
      </c>
      <c r="J49">
        <v>48</v>
      </c>
      <c r="K49">
        <v>5</v>
      </c>
    </row>
  </sheetData>
  <sortState xmlns:xlrd2="http://schemas.microsoft.com/office/spreadsheetml/2017/richdata2" ref="N2:V8">
    <sortCondition ref="U2:U8"/>
  </sortState>
  <conditionalFormatting sqref="I1:I1048576">
    <cfRule type="colorScale" priority="18">
      <colorScale>
        <cfvo type="min"/>
        <cfvo type="max"/>
        <color rgb="FF00B050"/>
        <color rgb="FFFFC000"/>
      </colorScale>
    </cfRule>
  </conditionalFormatting>
  <conditionalFormatting sqref="H1:H1048576">
    <cfRule type="colorScale" priority="15">
      <colorScale>
        <cfvo type="min"/>
        <cfvo type="max"/>
        <color rgb="FFFFC000"/>
        <color rgb="FF00B050"/>
      </colorScale>
    </cfRule>
    <cfRule type="colorScale" priority="17">
      <colorScale>
        <cfvo type="min"/>
        <cfvo type="max"/>
        <color rgb="FF00B050"/>
        <color rgb="FFFFC000"/>
      </colorScale>
    </cfRule>
  </conditionalFormatting>
  <conditionalFormatting sqref="J1:J1048576 K2:K49">
    <cfRule type="colorScale" priority="16">
      <colorScale>
        <cfvo type="min"/>
        <cfvo type="max"/>
        <color rgb="FFFFC000"/>
        <color rgb="FF00B050"/>
      </colorScale>
    </cfRule>
  </conditionalFormatting>
  <conditionalFormatting sqref="U2:U6">
    <cfRule type="colorScale" priority="14">
      <colorScale>
        <cfvo type="min"/>
        <cfvo type="max"/>
        <color rgb="FF00B050"/>
        <color rgb="FFFFC000"/>
      </colorScale>
    </cfRule>
  </conditionalFormatting>
  <conditionalFormatting sqref="T2:T6">
    <cfRule type="colorScale" priority="11">
      <colorScale>
        <cfvo type="min"/>
        <cfvo type="max"/>
        <color rgb="FFFFC000"/>
        <color rgb="FF00B050"/>
      </colorScale>
    </cfRule>
    <cfRule type="colorScale" priority="13">
      <colorScale>
        <cfvo type="min"/>
        <cfvo type="max"/>
        <color rgb="FF00B050"/>
        <color rgb="FFFFC000"/>
      </colorScale>
    </cfRule>
  </conditionalFormatting>
  <conditionalFormatting sqref="V2:V6">
    <cfRule type="colorScale" priority="12">
      <colorScale>
        <cfvo type="min"/>
        <cfvo type="max"/>
        <color rgb="FFFFC000"/>
        <color rgb="FF00B050"/>
      </colorScale>
    </cfRule>
  </conditionalFormatting>
  <conditionalFormatting sqref="U1">
    <cfRule type="colorScale" priority="10">
      <colorScale>
        <cfvo type="min"/>
        <cfvo type="max"/>
        <color rgb="FF00B050"/>
        <color rgb="FFFFC000"/>
      </colorScale>
    </cfRule>
  </conditionalFormatting>
  <conditionalFormatting sqref="T1">
    <cfRule type="colorScale" priority="7">
      <colorScale>
        <cfvo type="min"/>
        <cfvo type="max"/>
        <color rgb="FFFFC000"/>
        <color rgb="FF00B050"/>
      </colorScale>
    </cfRule>
    <cfRule type="colorScale" priority="9">
      <colorScale>
        <cfvo type="min"/>
        <cfvo type="max"/>
        <color rgb="FF00B050"/>
        <color rgb="FFFFC000"/>
      </colorScale>
    </cfRule>
  </conditionalFormatting>
  <conditionalFormatting sqref="V1">
    <cfRule type="colorScale" priority="8">
      <colorScale>
        <cfvo type="min"/>
        <cfvo type="max"/>
        <color rgb="FFFFC000"/>
        <color rgb="FF00B050"/>
      </colorScale>
    </cfRule>
  </conditionalFormatting>
  <conditionalFormatting sqref="U7:U9">
    <cfRule type="colorScale" priority="6">
      <colorScale>
        <cfvo type="min"/>
        <cfvo type="max"/>
        <color rgb="FF00B050"/>
        <color rgb="FFFFC000"/>
      </colorScale>
    </cfRule>
  </conditionalFormatting>
  <conditionalFormatting sqref="T7:T9">
    <cfRule type="colorScale" priority="3">
      <colorScale>
        <cfvo type="min"/>
        <cfvo type="max"/>
        <color rgb="FFFFC000"/>
        <color rgb="FF00B050"/>
      </colorScale>
    </cfRule>
    <cfRule type="colorScale" priority="5">
      <colorScale>
        <cfvo type="min"/>
        <cfvo type="max"/>
        <color rgb="FF00B050"/>
        <color rgb="FFFFC000"/>
      </colorScale>
    </cfRule>
  </conditionalFormatting>
  <conditionalFormatting sqref="V7:V9">
    <cfRule type="colorScale" priority="4">
      <colorScale>
        <cfvo type="min"/>
        <cfvo type="max"/>
        <color rgb="FFFFC000"/>
        <color rgb="FF00B050"/>
      </colorScale>
    </cfRule>
  </conditionalFormatting>
  <conditionalFormatting sqref="U1:U8">
    <cfRule type="colorScale" priority="2">
      <colorScale>
        <cfvo type="min"/>
        <cfvo type="max"/>
        <color rgb="FF00B050"/>
        <color rgb="FFFFC000"/>
      </colorScale>
    </cfRule>
  </conditionalFormatting>
  <conditionalFormatting sqref="K1:K1048576">
    <cfRule type="colorScale" priority="1">
      <colorScale>
        <cfvo type="min"/>
        <cfvo type="max"/>
        <color rgb="FFFFC000"/>
        <color rgb="FF00B05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Bowman</dc:creator>
  <cp:lastModifiedBy>Henry Bowman</cp:lastModifiedBy>
  <dcterms:created xsi:type="dcterms:W3CDTF">2022-07-19T23:56:37Z</dcterms:created>
  <dcterms:modified xsi:type="dcterms:W3CDTF">2022-07-22T20:58:59Z</dcterms:modified>
</cp:coreProperties>
</file>