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-120" yWindow="-120" windowWidth="20730" windowHeight="11160"/>
  </bookViews>
  <sheets>
    <sheet name="Findings" sheetId="4" r:id="rId1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2" i="4" l="1"/>
  <c r="C26" i="4" s="1"/>
  <c r="C31" i="4" l="1"/>
  <c r="C29" i="4"/>
  <c r="C27" i="4"/>
  <c r="C25" i="4"/>
  <c r="C30" i="4"/>
  <c r="C28" i="4"/>
  <c r="B19" i="4"/>
  <c r="C5" i="4" s="1"/>
  <c r="C18" i="4" l="1"/>
  <c r="C16" i="4"/>
  <c r="C14" i="4"/>
  <c r="C12" i="4"/>
  <c r="C10" i="4"/>
  <c r="C8" i="4"/>
  <c r="C6" i="4"/>
  <c r="C4" i="4"/>
  <c r="C17" i="4"/>
  <c r="C15" i="4"/>
  <c r="C13" i="4"/>
  <c r="C11" i="4"/>
  <c r="C9" i="4"/>
  <c r="C7" i="4"/>
</calcChain>
</file>

<file path=xl/sharedStrings.xml><?xml version="1.0" encoding="utf-8"?>
<sst xmlns="http://schemas.openxmlformats.org/spreadsheetml/2006/main" count="26" uniqueCount="25">
  <si>
    <t>6 AM</t>
  </si>
  <si>
    <t>7 AM</t>
  </si>
  <si>
    <t>8 AM</t>
  </si>
  <si>
    <t>9 AM</t>
  </si>
  <si>
    <t>10 AM</t>
  </si>
  <si>
    <t>11 AM</t>
  </si>
  <si>
    <t>12 PM</t>
  </si>
  <si>
    <t>1 PM</t>
  </si>
  <si>
    <t>2 PM</t>
  </si>
  <si>
    <t>3 PM</t>
  </si>
  <si>
    <t>4 PM</t>
  </si>
  <si>
    <t>5 PM</t>
  </si>
  <si>
    <t>6 PM</t>
  </si>
  <si>
    <t>7 PM</t>
  </si>
  <si>
    <t>8 PM</t>
  </si>
  <si>
    <t>Time in Hrs</t>
  </si>
  <si>
    <t>Count of Invoice No.</t>
  </si>
  <si>
    <t>Days</t>
  </si>
  <si>
    <t>Sun</t>
  </si>
  <si>
    <t>Mon</t>
  </si>
  <si>
    <t>Tue</t>
  </si>
  <si>
    <t>Wed</t>
  </si>
  <si>
    <t>Thu</t>
  </si>
  <si>
    <t>Fri</t>
  </si>
  <si>
    <t>Sat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</si>
</sst>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">
    <xf numFmtId="0" fontId="0" fillId="0" borderId="0" xfId="0"/>
    <xf numFmtId="19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NumberFormat="1" applyFont="1" applyFill="1" applyBorder="1" applyAlignment="1">
      <alignment horizontal="center" vertical="center" wrapText="1"/>
    </xf>
    <xf numFmtId="10" fontId="0" fillId="0" borderId="0" xfId="1" applyNumberFormat="1" applyFont="1"/>
    <xf numFmtId="0" fontId="1" fillId="2" borderId="1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>
                <a:latin typeface="Times New Roman" pitchFamily="18" charset="0"/>
                <a:cs typeface="Times New Roman" pitchFamily="18" charset="0"/>
              </a:rPr>
              <a:t>Time VS Invoice</a:t>
            </a:r>
            <a:r>
              <a:rPr lang="en-US" sz="1600" baseline="0">
                <a:latin typeface="Times New Roman" pitchFamily="18" charset="0"/>
                <a:cs typeface="Times New Roman" pitchFamily="18" charset="0"/>
              </a:rPr>
              <a:t> count</a:t>
            </a:r>
            <a:endParaRPr lang="en-US" sz="1600">
              <a:latin typeface="Times New Roman" pitchFamily="18" charset="0"/>
              <a:cs typeface="Times New Roman" pitchFamily="18" charset="0"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Findings!$B$3</c:f>
              <c:strCache>
                <c:ptCount val="1"/>
                <c:pt idx="0">
                  <c:v>Count of Invoice No.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Findings!$A$4:$A$18</c:f>
              <c:strCache>
                <c:ptCount val="15"/>
                <c:pt idx="0">
                  <c:v>6 AM</c:v>
                </c:pt>
                <c:pt idx="1">
                  <c:v>7 AM</c:v>
                </c:pt>
                <c:pt idx="2">
                  <c:v>8 AM</c:v>
                </c:pt>
                <c:pt idx="3">
                  <c:v>9 AM</c:v>
                </c:pt>
                <c:pt idx="4">
                  <c:v>10 AM</c:v>
                </c:pt>
                <c:pt idx="5">
                  <c:v>11 AM</c:v>
                </c:pt>
                <c:pt idx="6">
                  <c:v>12 PM</c:v>
                </c:pt>
                <c:pt idx="7">
                  <c:v>1 PM</c:v>
                </c:pt>
                <c:pt idx="8">
                  <c:v>2 PM</c:v>
                </c:pt>
                <c:pt idx="9">
                  <c:v>3 PM</c:v>
                </c:pt>
                <c:pt idx="10">
                  <c:v>4 PM</c:v>
                </c:pt>
                <c:pt idx="11">
                  <c:v>5 PM</c:v>
                </c:pt>
                <c:pt idx="12">
                  <c:v>6 PM</c:v>
                </c:pt>
                <c:pt idx="13">
                  <c:v>7 PM</c:v>
                </c:pt>
                <c:pt idx="14">
                  <c:v>8 PM</c:v>
                </c:pt>
              </c:strCache>
            </c:strRef>
          </c:cat>
          <c:val>
            <c:numRef>
              <c:f>Findings!$B$4:$B$18</c:f>
              <c:numCache>
                <c:formatCode>General</c:formatCode>
                <c:ptCount val="15"/>
                <c:pt idx="0">
                  <c:v>40</c:v>
                </c:pt>
                <c:pt idx="1">
                  <c:v>377</c:v>
                </c:pt>
                <c:pt idx="2">
                  <c:v>8839</c:v>
                </c:pt>
                <c:pt idx="3">
                  <c:v>34051</c:v>
                </c:pt>
                <c:pt idx="4">
                  <c:v>48527</c:v>
                </c:pt>
                <c:pt idx="5">
                  <c:v>57229</c:v>
                </c:pt>
                <c:pt idx="6">
                  <c:v>78246</c:v>
                </c:pt>
                <c:pt idx="7">
                  <c:v>71850</c:v>
                </c:pt>
                <c:pt idx="8">
                  <c:v>67011</c:v>
                </c:pt>
                <c:pt idx="9">
                  <c:v>76945</c:v>
                </c:pt>
                <c:pt idx="10">
                  <c:v>54141</c:v>
                </c:pt>
                <c:pt idx="11">
                  <c:v>28281</c:v>
                </c:pt>
                <c:pt idx="12">
                  <c:v>7901</c:v>
                </c:pt>
                <c:pt idx="13">
                  <c:v>3688</c:v>
                </c:pt>
                <c:pt idx="14">
                  <c:v>853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6581120"/>
        <c:axId val="227067008"/>
      </c:barChart>
      <c:catAx>
        <c:axId val="226581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600">
                    <a:latin typeface="Times New Roman" pitchFamily="18" charset="0"/>
                    <a:cs typeface="Times New Roman" pitchFamily="18" charset="0"/>
                  </a:rPr>
                  <a:t>Time</a:t>
                </a:r>
                <a:r>
                  <a:rPr lang="en-US" sz="1600" baseline="0">
                    <a:latin typeface="Times New Roman" pitchFamily="18" charset="0"/>
                    <a:cs typeface="Times New Roman" pitchFamily="18" charset="0"/>
                  </a:rPr>
                  <a:t> in Hrs</a:t>
                </a:r>
                <a:endParaRPr lang="en-US" sz="1600">
                  <a:latin typeface="Times New Roman" pitchFamily="18" charset="0"/>
                  <a:cs typeface="Times New Roman" pitchFamily="18" charset="0"/>
                </a:endParaRPr>
              </a:p>
            </c:rich>
          </c:tx>
          <c:layout/>
          <c:overlay val="0"/>
        </c:title>
        <c:majorTickMark val="out"/>
        <c:minorTickMark val="none"/>
        <c:tickLblPos val="nextTo"/>
        <c:txPr>
          <a:bodyPr rot="-1800000"/>
          <a:lstStyle/>
          <a:p>
            <a:pPr>
              <a:defRPr/>
            </a:pPr>
            <a:endParaRPr lang="en-US"/>
          </a:p>
        </c:txPr>
        <c:crossAx val="227067008"/>
        <c:crosses val="autoZero"/>
        <c:auto val="1"/>
        <c:lblAlgn val="ctr"/>
        <c:lblOffset val="100"/>
        <c:tickLblSkip val="1"/>
        <c:noMultiLvlLbl val="0"/>
      </c:catAx>
      <c:valAx>
        <c:axId val="22706700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600">
                    <a:latin typeface="Times New Roman" pitchFamily="18" charset="0"/>
                    <a:cs typeface="Times New Roman" pitchFamily="18" charset="0"/>
                  </a:rPr>
                  <a:t>Invoice</a:t>
                </a:r>
                <a:r>
                  <a:rPr lang="en-US" sz="1600" baseline="0">
                    <a:latin typeface="Times New Roman" pitchFamily="18" charset="0"/>
                    <a:cs typeface="Times New Roman" pitchFamily="18" charset="0"/>
                  </a:rPr>
                  <a:t> Count</a:t>
                </a:r>
                <a:endParaRPr lang="en-US" sz="1600">
                  <a:latin typeface="Times New Roman" pitchFamily="18" charset="0"/>
                  <a:cs typeface="Times New Roman" pitchFamily="18" charset="0"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65811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>
                <a:latin typeface="Times New Roman" pitchFamily="18" charset="0"/>
                <a:cs typeface="Times New Roman" pitchFamily="18" charset="0"/>
              </a:rPr>
              <a:t>Days</a:t>
            </a:r>
            <a:r>
              <a:rPr lang="en-US" sz="1600" baseline="0">
                <a:latin typeface="Times New Roman" pitchFamily="18" charset="0"/>
                <a:cs typeface="Times New Roman" pitchFamily="18" charset="0"/>
              </a:rPr>
              <a:t> VS Count of Invoice</a:t>
            </a:r>
            <a:endParaRPr lang="en-US" sz="1600">
              <a:latin typeface="Times New Roman" pitchFamily="18" charset="0"/>
              <a:cs typeface="Times New Roman" pitchFamily="18" charset="0"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Findings!$B$24</c:f>
              <c:strCache>
                <c:ptCount val="1"/>
                <c:pt idx="0">
                  <c:v>Count of Invoice No.</c:v>
                </c:pt>
              </c:strCache>
            </c:strRef>
          </c:tx>
          <c:invertIfNegative val="0"/>
          <c:cat>
            <c:strRef>
              <c:f>Findings!$A$25:$A$31</c:f>
              <c:strCache>
                <c:ptCount val="7"/>
                <c:pt idx="0">
                  <c:v>Sun</c:v>
                </c:pt>
                <c:pt idx="1">
                  <c:v>Mon</c:v>
                </c:pt>
                <c:pt idx="2">
                  <c:v>Tue</c:v>
                </c:pt>
                <c:pt idx="3">
                  <c:v>Wed</c:v>
                </c:pt>
                <c:pt idx="4">
                  <c:v>Thu</c:v>
                </c:pt>
                <c:pt idx="5">
                  <c:v>Fri</c:v>
                </c:pt>
                <c:pt idx="6">
                  <c:v>Sat</c:v>
                </c:pt>
              </c:strCache>
            </c:strRef>
          </c:cat>
          <c:val>
            <c:numRef>
              <c:f>Findings!$B$25:$B$31</c:f>
              <c:numCache>
                <c:formatCode>General</c:formatCode>
                <c:ptCount val="7"/>
                <c:pt idx="0">
                  <c:v>81929</c:v>
                </c:pt>
                <c:pt idx="1">
                  <c:v>72177</c:v>
                </c:pt>
                <c:pt idx="2">
                  <c:v>68142</c:v>
                </c:pt>
                <c:pt idx="3">
                  <c:v>69856</c:v>
                </c:pt>
                <c:pt idx="4">
                  <c:v>79869</c:v>
                </c:pt>
                <c:pt idx="5">
                  <c:v>82537</c:v>
                </c:pt>
                <c:pt idx="6">
                  <c:v>83469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6133376"/>
        <c:axId val="276135296"/>
      </c:barChart>
      <c:catAx>
        <c:axId val="276133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600">
                    <a:latin typeface="Times New Roman" pitchFamily="18" charset="0"/>
                    <a:cs typeface="Times New Roman" pitchFamily="18" charset="0"/>
                  </a:rPr>
                  <a:t>Days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76135296"/>
        <c:crosses val="autoZero"/>
        <c:auto val="1"/>
        <c:lblAlgn val="ctr"/>
        <c:lblOffset val="100"/>
        <c:noMultiLvlLbl val="0"/>
      </c:catAx>
      <c:valAx>
        <c:axId val="27613529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600">
                    <a:latin typeface="Times New Roman" pitchFamily="18" charset="0"/>
                    <a:cs typeface="Times New Roman" pitchFamily="18" charset="0"/>
                  </a:rPr>
                  <a:t>Invoice</a:t>
                </a:r>
                <a:r>
                  <a:rPr lang="en-US" sz="1600" baseline="0">
                    <a:latin typeface="Times New Roman" pitchFamily="18" charset="0"/>
                    <a:cs typeface="Times New Roman" pitchFamily="18" charset="0"/>
                  </a:rPr>
                  <a:t> Count</a:t>
                </a:r>
                <a:endParaRPr lang="en-US" sz="1600">
                  <a:latin typeface="Times New Roman" pitchFamily="18" charset="0"/>
                  <a:cs typeface="Times New Roman" pitchFamily="18" charset="0"/>
                </a:endParaRPr>
              </a:p>
            </c:rich>
          </c:tx>
          <c:layout>
            <c:manualLayout>
              <c:xMode val="edge"/>
              <c:yMode val="edge"/>
              <c:x val="1.2277470841006752E-2"/>
              <c:y val="0.2671228409477368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7613337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314323</xdr:colOff>
      <xdr:row>0</xdr:row>
      <xdr:rowOff>128585</xdr:rowOff>
    </xdr:from>
    <xdr:to>
      <xdr:col>17</xdr:col>
      <xdr:colOff>609600</xdr:colOff>
      <xdr:row>17</xdr:row>
      <xdr:rowOff>142874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333375</xdr:colOff>
      <xdr:row>20</xdr:row>
      <xdr:rowOff>109537</xdr:rowOff>
    </xdr:from>
    <xdr:to>
      <xdr:col>21</xdr:col>
      <xdr:colOff>238124</xdr:colOff>
      <xdr:row>35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32"/>
  <sheetViews>
    <sheetView tabSelected="1" workbookViewId="0"/>
  </sheetViews>
  <sheetFormatPr defaultRowHeight="15" x14ac:dyDescent="0.25"/>
  <cols>
    <col min="1" max="1" width="17.42578125" customWidth="1"/>
    <col min="2" max="2" width="16.28515625" bestFit="1" customWidth="1"/>
    <col min="3" max="3" width="7.85546875" customWidth="1"/>
    <col min="4" max="8" width="6" customWidth="1"/>
    <col min="9" max="9" width="5.5703125" customWidth="1"/>
    <col min="10" max="10" width="5.140625" customWidth="1"/>
    <col min="11" max="11" width="4.28515625" customWidth="1"/>
    <col min="12" max="12" width="5.28515625" customWidth="1"/>
    <col min="13" max="13" width="4.28515625" customWidth="1"/>
    <col min="14" max="14" width="3.28515625" customWidth="1"/>
    <col min="15" max="15" width="3.7109375" customWidth="1"/>
    <col min="16" max="16" width="5.5703125" customWidth="1"/>
    <col min="17" max="17" width="5.140625" customWidth="1"/>
    <col min="18" max="18" width="5" customWidth="1"/>
    <col min="19" max="19" width="5.28515625" customWidth="1"/>
    <col min="20" max="22" width="5" customWidth="1"/>
    <col min="23" max="23" width="5.5703125" customWidth="1"/>
    <col min="24" max="24" width="5.140625" customWidth="1"/>
    <col min="25" max="25" width="5" customWidth="1"/>
    <col min="26" max="26" width="5.28515625" customWidth="1"/>
    <col min="27" max="29" width="5" customWidth="1"/>
    <col min="30" max="30" width="6.5703125" customWidth="1"/>
    <col min="31" max="31" width="5.140625" customWidth="1"/>
    <col min="32" max="32" width="5" customWidth="1"/>
    <col min="33" max="33" width="5.28515625" customWidth="1"/>
    <col min="34" max="36" width="5" customWidth="1"/>
    <col min="37" max="37" width="6.5703125" customWidth="1"/>
    <col min="38" max="38" width="5.140625" customWidth="1"/>
    <col min="39" max="39" width="5" customWidth="1"/>
    <col min="40" max="40" width="5.28515625" customWidth="1"/>
    <col min="41" max="43" width="5" customWidth="1"/>
    <col min="44" max="44" width="6.42578125" customWidth="1"/>
    <col min="45" max="51" width="6" customWidth="1"/>
    <col min="52" max="52" width="5.140625" customWidth="1"/>
    <col min="53" max="53" width="5" customWidth="1"/>
    <col min="54" max="54" width="5.28515625" customWidth="1"/>
    <col min="55" max="58" width="6" customWidth="1"/>
    <col min="59" max="59" width="5.140625" customWidth="1"/>
    <col min="60" max="60" width="5" customWidth="1"/>
    <col min="61" max="61" width="5.28515625" customWidth="1"/>
    <col min="62" max="65" width="6" customWidth="1"/>
    <col min="66" max="66" width="5.140625" customWidth="1"/>
    <col min="67" max="67" width="5" customWidth="1"/>
    <col min="68" max="71" width="6" customWidth="1"/>
    <col min="72" max="72" width="5.42578125" customWidth="1"/>
    <col min="73" max="73" width="5.140625" customWidth="1"/>
    <col min="74" max="74" width="5" customWidth="1"/>
    <col min="75" max="75" width="5.28515625" customWidth="1"/>
    <col min="76" max="78" width="5" customWidth="1"/>
    <col min="79" max="79" width="5.42578125" customWidth="1"/>
    <col min="80" max="80" width="5.140625" customWidth="1"/>
    <col min="81" max="81" width="5" customWidth="1"/>
    <col min="82" max="82" width="5.28515625" customWidth="1"/>
    <col min="83" max="85" width="5" customWidth="1"/>
    <col min="86" max="86" width="5.42578125" customWidth="1"/>
    <col min="87" max="87" width="5.140625" customWidth="1"/>
    <col min="88" max="88" width="4.28515625" customWidth="1"/>
    <col min="89" max="89" width="5.28515625" customWidth="1"/>
    <col min="90" max="92" width="5" customWidth="1"/>
    <col min="93" max="93" width="5.42578125" customWidth="1"/>
    <col min="94" max="94" width="5.140625" customWidth="1"/>
    <col min="95" max="95" width="4.28515625" customWidth="1"/>
    <col min="96" max="96" width="5.28515625" customWidth="1"/>
    <col min="97" max="97" width="4.28515625" customWidth="1"/>
    <col min="98" max="99" width="4" customWidth="1"/>
    <col min="100" max="100" width="5.42578125" customWidth="1"/>
    <col min="101" max="101" width="5.140625" customWidth="1"/>
    <col min="102" max="102" width="4.28515625" customWidth="1"/>
    <col min="103" max="103" width="5.28515625" customWidth="1"/>
    <col min="104" max="104" width="4.28515625" customWidth="1"/>
    <col min="105" max="105" width="3.28515625" customWidth="1"/>
    <col min="106" max="106" width="4" customWidth="1"/>
    <col min="107" max="156" width="10.7109375" bestFit="1" customWidth="1"/>
    <col min="157" max="276" width="11.7109375" bestFit="1" customWidth="1"/>
    <col min="277" max="336" width="11.5703125" bestFit="1" customWidth="1"/>
    <col min="337" max="771" width="10.5703125" bestFit="1" customWidth="1"/>
    <col min="772" max="772" width="11.28515625" bestFit="1" customWidth="1"/>
  </cols>
  <sheetData>
    <row r="3" spans="1:3" ht="30" x14ac:dyDescent="0.25">
      <c r="A3" s="1" t="s">
        <v>15</v>
      </c>
      <c r="B3" s="2" t="s">
        <v>16</v>
      </c>
    </row>
    <row r="4" spans="1:3" x14ac:dyDescent="0.25">
      <c r="A4" s="1" t="s">
        <v>0</v>
      </c>
      <c r="B4" s="2">
        <v>40</v>
      </c>
      <c r="C4" s="3">
        <f>B4/$B$19</f>
        <v>7.4352344608246787E-5</v>
      </c>
    </row>
    <row r="5" spans="1:3" x14ac:dyDescent="0.25">
      <c r="A5" s="1" t="s">
        <v>1</v>
      </c>
      <c r="B5" s="2">
        <v>377</v>
      </c>
      <c r="C5" s="3">
        <f t="shared" ref="C5:C18" si="0">B5/$B$19</f>
        <v>7.0077084793272596E-4</v>
      </c>
    </row>
    <row r="6" spans="1:3" x14ac:dyDescent="0.25">
      <c r="A6" s="1" t="s">
        <v>2</v>
      </c>
      <c r="B6" s="2">
        <v>8839</v>
      </c>
      <c r="C6" s="3">
        <f t="shared" si="0"/>
        <v>1.6430009349807335E-2</v>
      </c>
    </row>
    <row r="7" spans="1:3" x14ac:dyDescent="0.25">
      <c r="A7" s="1" t="s">
        <v>3</v>
      </c>
      <c r="B7" s="2">
        <v>34051</v>
      </c>
      <c r="C7" s="3">
        <f t="shared" si="0"/>
        <v>6.3294292156385282E-2</v>
      </c>
    </row>
    <row r="8" spans="1:3" x14ac:dyDescent="0.25">
      <c r="A8" s="1" t="s">
        <v>4</v>
      </c>
      <c r="B8" s="2">
        <v>48527</v>
      </c>
      <c r="C8" s="3">
        <f t="shared" si="0"/>
        <v>9.02024056701098E-2</v>
      </c>
    </row>
    <row r="9" spans="1:3" x14ac:dyDescent="0.25">
      <c r="A9" s="1" t="s">
        <v>5</v>
      </c>
      <c r="B9" s="2">
        <v>57229</v>
      </c>
      <c r="C9" s="3">
        <f t="shared" si="0"/>
        <v>0.10637775823963388</v>
      </c>
    </row>
    <row r="10" spans="1:3" x14ac:dyDescent="0.25">
      <c r="A10" s="1" t="s">
        <v>6</v>
      </c>
      <c r="B10" s="2">
        <v>78246</v>
      </c>
      <c r="C10" s="3">
        <f t="shared" si="0"/>
        <v>0.14544433890542197</v>
      </c>
    </row>
    <row r="11" spans="1:3" x14ac:dyDescent="0.25">
      <c r="A11" s="1" t="s">
        <v>7</v>
      </c>
      <c r="B11" s="2">
        <v>71850</v>
      </c>
      <c r="C11" s="3">
        <f t="shared" si="0"/>
        <v>0.1335553990025633</v>
      </c>
    </row>
    <row r="12" spans="1:3" x14ac:dyDescent="0.25">
      <c r="A12" s="1" t="s">
        <v>8</v>
      </c>
      <c r="B12" s="2">
        <v>67011</v>
      </c>
      <c r="C12" s="3">
        <f t="shared" si="0"/>
        <v>0.12456062411358064</v>
      </c>
    </row>
    <row r="13" spans="1:3" x14ac:dyDescent="0.25">
      <c r="A13" s="1" t="s">
        <v>9</v>
      </c>
      <c r="B13" s="2">
        <v>76945</v>
      </c>
      <c r="C13" s="3">
        <f t="shared" si="0"/>
        <v>0.14302602889703872</v>
      </c>
    </row>
    <row r="14" spans="1:3" x14ac:dyDescent="0.25">
      <c r="A14" s="1" t="s">
        <v>10</v>
      </c>
      <c r="B14" s="2">
        <v>54141</v>
      </c>
      <c r="C14" s="3">
        <f t="shared" si="0"/>
        <v>0.10063775723587724</v>
      </c>
    </row>
    <row r="15" spans="1:3" x14ac:dyDescent="0.25">
      <c r="A15" s="1" t="s">
        <v>11</v>
      </c>
      <c r="B15" s="2">
        <v>28281</v>
      </c>
      <c r="C15" s="3">
        <f t="shared" si="0"/>
        <v>5.2568966446645687E-2</v>
      </c>
    </row>
    <row r="16" spans="1:3" x14ac:dyDescent="0.25">
      <c r="A16" s="1" t="s">
        <v>12</v>
      </c>
      <c r="B16" s="2">
        <v>7901</v>
      </c>
      <c r="C16" s="3">
        <f t="shared" si="0"/>
        <v>1.4686446868743947E-2</v>
      </c>
    </row>
    <row r="17" spans="1:3" x14ac:dyDescent="0.25">
      <c r="A17" s="1" t="s">
        <v>13</v>
      </c>
      <c r="B17" s="2">
        <v>3688</v>
      </c>
      <c r="C17" s="3">
        <f t="shared" si="0"/>
        <v>6.8552861728803545E-3</v>
      </c>
    </row>
    <row r="18" spans="1:3" x14ac:dyDescent="0.25">
      <c r="A18" s="1" t="s">
        <v>14</v>
      </c>
      <c r="B18" s="2">
        <v>853</v>
      </c>
      <c r="C18" s="3">
        <f t="shared" si="0"/>
        <v>1.5855637487708627E-3</v>
      </c>
    </row>
    <row r="19" spans="1:3" x14ac:dyDescent="0.25">
      <c r="B19">
        <f>SUM(B4:B18)</f>
        <v>537979</v>
      </c>
    </row>
    <row r="24" spans="1:3" ht="30" x14ac:dyDescent="0.25">
      <c r="A24" s="4" t="s">
        <v>17</v>
      </c>
      <c r="B24" s="2" t="s">
        <v>16</v>
      </c>
    </row>
    <row r="25" spans="1:3" x14ac:dyDescent="0.25">
      <c r="A25" s="4" t="s">
        <v>18</v>
      </c>
      <c r="B25" s="4">
        <v>81929</v>
      </c>
      <c r="C25" s="3">
        <f>B25/$B$32</f>
        <v>0.1522903310352263</v>
      </c>
    </row>
    <row r="26" spans="1:3" x14ac:dyDescent="0.25">
      <c r="A26" s="4" t="s">
        <v>19</v>
      </c>
      <c r="B26" s="4">
        <v>72177</v>
      </c>
      <c r="C26" s="3">
        <f t="shared" ref="C26:C31" si="1">B26/$B$32</f>
        <v>0.13416322941973571</v>
      </c>
    </row>
    <row r="27" spans="1:3" x14ac:dyDescent="0.25">
      <c r="A27" s="4" t="s">
        <v>20</v>
      </c>
      <c r="B27" s="4">
        <v>68142</v>
      </c>
      <c r="C27" s="3">
        <f t="shared" si="1"/>
        <v>0.12666293665737882</v>
      </c>
    </row>
    <row r="28" spans="1:3" x14ac:dyDescent="0.25">
      <c r="A28" s="4" t="s">
        <v>21</v>
      </c>
      <c r="B28" s="4">
        <v>69856</v>
      </c>
      <c r="C28" s="3">
        <f t="shared" si="1"/>
        <v>0.1298489346238422</v>
      </c>
    </row>
    <row r="29" spans="1:3" x14ac:dyDescent="0.25">
      <c r="A29" s="4" t="s">
        <v>22</v>
      </c>
      <c r="B29" s="4">
        <v>79869</v>
      </c>
      <c r="C29" s="3">
        <f t="shared" si="1"/>
        <v>0.14846118528790156</v>
      </c>
    </row>
    <row r="30" spans="1:3" x14ac:dyDescent="0.25">
      <c r="A30" s="4" t="s">
        <v>23</v>
      </c>
      <c r="B30" s="4">
        <v>82537</v>
      </c>
      <c r="C30" s="3">
        <f t="shared" si="1"/>
        <v>0.15342048667327163</v>
      </c>
    </row>
    <row r="31" spans="1:3" x14ac:dyDescent="0.25">
      <c r="A31" s="4" t="s">
        <v>24</v>
      </c>
      <c r="B31" s="4">
        <v>83469</v>
      </c>
      <c r="C31" s="3">
        <f t="shared" si="1"/>
        <v>0.15515289630264378</v>
      </c>
    </row>
    <row r="32" spans="1:3" x14ac:dyDescent="0.25">
      <c r="B32">
        <f>SUM(B25:B31)</f>
        <v>537979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Findings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Chetan</dc:creator>
  <cp:lastModifiedBy>Admin</cp:lastModifiedBy>
  <dcterms:created xsi:type="dcterms:W3CDTF">2020-04-05T08:20:50Z</dcterms:created>
  <dcterms:modified xsi:type="dcterms:W3CDTF">2021-05-29T08:44:33Z</dcterms:modified>
</cp:coreProperties>
</file>