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\Downloads\"/>
    </mc:Choice>
  </mc:AlternateContent>
  <xr:revisionPtr revIDLastSave="0" documentId="13_ncr:1_{45D65476-E693-4472-B60B-EF3813004891}" xr6:coauthVersionLast="47" xr6:coauthVersionMax="47" xr10:uidLastSave="{00000000-0000-0000-0000-000000000000}"/>
  <bookViews>
    <workbookView xWindow="28680" yWindow="-120" windowWidth="29040" windowHeight="15840" tabRatio="596" firstSheet="1" activeTab="10" xr2:uid="{0C498F7A-C4EC-432D-B0E0-C0822ECB039A}"/>
  </bookViews>
  <sheets>
    <sheet name="avg_real_t1" sheetId="2" r:id="rId1"/>
    <sheet name="avg_real_t2" sheetId="3" r:id="rId2"/>
    <sheet name="avg_sim_t1" sheetId="4" r:id="rId3"/>
    <sheet name="avg_sim_t2" sheetId="5" r:id="rId4"/>
    <sheet name="avg_vel_t1" sheetId="7" r:id="rId5"/>
    <sheet name="avg_vel_t2" sheetId="8" r:id="rId6"/>
    <sheet name="avg_acc_t1" sheetId="9" r:id="rId7"/>
    <sheet name="avg_acc_t2" sheetId="10" r:id="rId8"/>
    <sheet name="min_dist_t1" sheetId="11" r:id="rId9"/>
    <sheet name="min_dist_t2" sheetId="1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" i="1" l="1"/>
  <c r="AF24" i="1"/>
  <c r="Z24" i="1"/>
  <c r="W24" i="1"/>
  <c r="T24" i="1"/>
  <c r="Q24" i="1"/>
  <c r="N24" i="1"/>
  <c r="K24" i="1"/>
  <c r="H24" i="1"/>
  <c r="E24" i="1"/>
</calcChain>
</file>

<file path=xl/sharedStrings.xml><?xml version="1.0" encoding="utf-8"?>
<sst xmlns="http://schemas.openxmlformats.org/spreadsheetml/2006/main" count="151" uniqueCount="34">
  <si>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</si>
  <si>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</si>
  <si>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</si>
  <si>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</si>
  <si>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</si>
  <si>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</si>
  <si>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</si>
  <si>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</si>
  <si>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</si>
  <si>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</si>
  <si>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</si>
  <si>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</si>
  <si>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</si>
  <si>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real_time_T1_ha_nav</t>
  </si>
  <si>
    <t>real_time_T2_mb</t>
  </si>
  <si>
    <t>real_time_T1_mb</t>
  </si>
  <si>
    <t>real_time_T2_ha_nav</t>
  </si>
  <si>
    <t>sim_time_T1_mb</t>
  </si>
  <si>
    <t>sim_time_T1_ha_nav</t>
  </si>
  <si>
    <t>sim_time_T2_ha_nav</t>
  </si>
  <si>
    <t>sim_time_T2_mb</t>
  </si>
  <si>
    <t>vel_T1_ha_nav</t>
  </si>
  <si>
    <t>vel_T1_mb</t>
  </si>
  <si>
    <t>vel_T2_ha_nav</t>
  </si>
  <si>
    <t>vel_T2_mb</t>
  </si>
  <si>
    <t>acc_T1_ha_nav</t>
  </si>
  <si>
    <t>acc_T1_mb</t>
  </si>
  <si>
    <t>acc_T2_ha_nav</t>
  </si>
  <si>
    <t>acc_T2_mb</t>
  </si>
  <si>
    <t>min_dist_per_T1_ha_nav</t>
  </si>
  <si>
    <t>min_dist_per_T1_mb</t>
  </si>
  <si>
    <t>min_dist_per_T2_ha_nav</t>
  </si>
  <si>
    <t>min_dist_per_T2_mb</t>
  </si>
  <si>
    <t>10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</si>
</sst>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2996-A4DB-49F0-972B-0A6B2CEDBE4C}">
  <dimension ref="A1:C13"/>
  <sheetViews>
    <sheetView workbookViewId="0">
      <selection activeCell="C21" sqref="C21"/>
    </sheetView>
  </sheetViews>
  <sheetFormatPr defaultRowHeight="14.4" x14ac:dyDescent="0.3"/>
  <cols>
    <col min="1" max="1" width="16.77734375" customWidth="1"/>
    <col min="2" max="2" width="20.6640625" customWidth="1"/>
    <col min="3" max="3" width="30.886718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38</v>
      </c>
      <c r="C4" s="3">
        <v>40.5</v>
      </c>
    </row>
    <row r="5" spans="1:3" x14ac:dyDescent="0.3">
      <c r="A5" s="3" t="s">
        <v>4</v>
      </c>
      <c r="B5" s="3">
        <v>3.5555555555555554</v>
      </c>
      <c r="C5" s="3">
        <v>0.5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11</v>
      </c>
      <c r="C8" s="3"/>
    </row>
    <row r="9" spans="1:3" x14ac:dyDescent="0.3">
      <c r="A9" s="3" t="s">
        <v>8</v>
      </c>
      <c r="B9" s="3">
        <v>-3.9256794194266029</v>
      </c>
      <c r="C9" s="3"/>
    </row>
    <row r="10" spans="1:3" x14ac:dyDescent="0.3">
      <c r="A10" s="3" t="s">
        <v>9</v>
      </c>
      <c r="B10" s="3">
        <v>1.1847986926484004E-3</v>
      </c>
      <c r="C10" s="3"/>
    </row>
    <row r="11" spans="1:3" x14ac:dyDescent="0.3">
      <c r="A11" s="3" t="s">
        <v>10</v>
      </c>
      <c r="B11" s="3">
        <v>1.7958848187040437</v>
      </c>
      <c r="C11" s="3"/>
    </row>
    <row r="12" spans="1:3" x14ac:dyDescent="0.3">
      <c r="A12" s="3" t="s">
        <v>11</v>
      </c>
      <c r="B12" s="3">
        <v>2.3695973852968007E-3</v>
      </c>
      <c r="C12" s="3"/>
    </row>
    <row r="13" spans="1:3" ht="15" thickBot="1" x14ac:dyDescent="0.35">
      <c r="A13" s="4" t="s">
        <v>12</v>
      </c>
      <c r="B13" s="4">
        <v>2.2009851600916384</v>
      </c>
      <c r="C1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242A-EED1-4EA3-9693-C59D00C6DD04}">
  <dimension ref="A1:C13"/>
  <sheetViews>
    <sheetView workbookViewId="0">
      <selection activeCell="E28" sqref="E28"/>
    </sheetView>
  </sheetViews>
  <sheetFormatPr defaultRowHeight="14.4" x14ac:dyDescent="0.3"/>
  <cols>
    <col min="2" max="2" width="15.886718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3.319761969708162</v>
      </c>
      <c r="C4" s="3">
        <v>3.5783332577160474</v>
      </c>
    </row>
    <row r="5" spans="1:3" x14ac:dyDescent="0.3">
      <c r="A5" s="3" t="s">
        <v>4</v>
      </c>
      <c r="B5" s="3">
        <v>2.7018778919908906E-2</v>
      </c>
      <c r="C5" s="3">
        <v>0.30347117565991905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11</v>
      </c>
      <c r="C8" s="3"/>
    </row>
    <row r="9" spans="1:3" x14ac:dyDescent="0.3">
      <c r="A9" s="3" t="s">
        <v>8</v>
      </c>
      <c r="B9" s="3">
        <v>-1.4223326092935422</v>
      </c>
      <c r="C9" s="3"/>
    </row>
    <row r="10" spans="1:3" x14ac:dyDescent="0.3">
      <c r="A10" s="3" t="s">
        <v>9</v>
      </c>
      <c r="B10" s="3">
        <v>9.1330862453425823E-2</v>
      </c>
      <c r="C10" s="3"/>
    </row>
    <row r="11" spans="1:3" x14ac:dyDescent="0.3">
      <c r="A11" s="3" t="s">
        <v>10</v>
      </c>
      <c r="B11" s="3">
        <v>1.7958848187040437</v>
      </c>
      <c r="C11" s="3"/>
    </row>
    <row r="12" spans="1:3" x14ac:dyDescent="0.3">
      <c r="A12" s="3" t="s">
        <v>11</v>
      </c>
      <c r="B12" s="3">
        <v>0.18266172490685165</v>
      </c>
      <c r="C12" s="3"/>
    </row>
    <row r="13" spans="1:3" ht="15" thickBot="1" x14ac:dyDescent="0.35">
      <c r="A13" s="4" t="s">
        <v>12</v>
      </c>
      <c r="B13" s="4">
        <v>2.2009851600916384</v>
      </c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736C-5584-457E-AC05-2CF000331727}">
  <dimension ref="B2:AG24"/>
  <sheetViews>
    <sheetView tabSelected="1" workbookViewId="0">
      <selection activeCell="C24" sqref="C24"/>
    </sheetView>
  </sheetViews>
  <sheetFormatPr defaultRowHeight="14.4" x14ac:dyDescent="0.3"/>
  <cols>
    <col min="2" max="2" width="21.33203125" customWidth="1"/>
    <col min="4" max="4" width="19.88671875" customWidth="1"/>
    <col min="5" max="5" width="17.88671875" customWidth="1"/>
    <col min="7" max="7" width="20.109375" customWidth="1"/>
    <col min="8" max="8" width="15.5546875" customWidth="1"/>
    <col min="10" max="10" width="19.44140625" customWidth="1"/>
    <col min="11" max="11" width="16.109375" customWidth="1"/>
    <col min="13" max="13" width="19.44140625" customWidth="1"/>
    <col min="14" max="14" width="15" customWidth="1"/>
    <col min="16" max="16" width="14.6640625" customWidth="1"/>
    <col min="17" max="17" width="13.6640625" customWidth="1"/>
    <col min="19" max="19" width="17.21875" customWidth="1"/>
    <col min="20" max="20" width="16" customWidth="1"/>
    <col min="22" max="22" width="15.33203125" customWidth="1"/>
    <col min="23" max="23" width="16.33203125" customWidth="1"/>
    <col min="24" max="24" width="8.88671875" customWidth="1"/>
    <col min="25" max="25" width="14.88671875" customWidth="1"/>
    <col min="26" max="26" width="12.21875" customWidth="1"/>
    <col min="28" max="28" width="22.88671875" customWidth="1"/>
    <col min="29" max="29" width="21.5546875" customWidth="1"/>
    <col min="31" max="31" width="23.5546875" customWidth="1"/>
    <col min="32" max="32" width="18.6640625" customWidth="1"/>
  </cols>
  <sheetData>
    <row r="2" spans="2:33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6" spans="2:33" x14ac:dyDescent="0.3">
      <c r="P6" s="2"/>
    </row>
    <row r="7" spans="2:33" x14ac:dyDescent="0.3">
      <c r="P7" s="2"/>
    </row>
    <row r="8" spans="2:33" x14ac:dyDescent="0.3">
      <c r="X8" s="2"/>
    </row>
    <row r="11" spans="2:33" x14ac:dyDescent="0.3">
      <c r="D11" s="6" t="s">
        <v>13</v>
      </c>
      <c r="E11" s="6" t="s">
        <v>15</v>
      </c>
      <c r="F11" s="1"/>
      <c r="G11" s="6" t="s">
        <v>16</v>
      </c>
      <c r="H11" s="6" t="s">
        <v>14</v>
      </c>
      <c r="I11" s="1"/>
      <c r="J11" s="6" t="s">
        <v>18</v>
      </c>
      <c r="K11" s="6" t="s">
        <v>17</v>
      </c>
      <c r="L11" s="1"/>
      <c r="M11" s="6" t="s">
        <v>19</v>
      </c>
      <c r="N11" s="6" t="s">
        <v>20</v>
      </c>
      <c r="O11" s="1"/>
      <c r="P11" s="6" t="s">
        <v>21</v>
      </c>
      <c r="Q11" s="6" t="s">
        <v>22</v>
      </c>
      <c r="R11" s="1"/>
      <c r="S11" s="6" t="s">
        <v>23</v>
      </c>
      <c r="T11" s="6" t="s">
        <v>24</v>
      </c>
      <c r="U11" s="1"/>
      <c r="V11" s="6" t="s">
        <v>25</v>
      </c>
      <c r="W11" s="6" t="s">
        <v>26</v>
      </c>
      <c r="X11" s="1"/>
      <c r="Y11" s="6" t="s">
        <v>27</v>
      </c>
      <c r="Z11" s="6" t="s">
        <v>28</v>
      </c>
      <c r="AA11" s="1"/>
      <c r="AB11" s="6" t="s">
        <v>29</v>
      </c>
      <c r="AC11" s="6" t="s">
        <v>30</v>
      </c>
      <c r="AD11" s="1"/>
      <c r="AE11" s="6" t="s">
        <v>31</v>
      </c>
      <c r="AF11" s="6" t="s">
        <v>32</v>
      </c>
      <c r="AG11" s="1"/>
    </row>
    <row r="12" spans="2:33" x14ac:dyDescent="0.3">
      <c r="D12">
        <v>38</v>
      </c>
      <c r="E12">
        <v>40</v>
      </c>
      <c r="G12">
        <v>44</v>
      </c>
      <c r="H12">
        <v>45</v>
      </c>
      <c r="J12">
        <v>364</v>
      </c>
      <c r="K12">
        <v>383</v>
      </c>
      <c r="M12">
        <v>434</v>
      </c>
      <c r="N12">
        <v>460</v>
      </c>
      <c r="P12">
        <v>0.32378867955482799</v>
      </c>
      <c r="Q12">
        <v>0.30863136625604198</v>
      </c>
      <c r="S12">
        <v>0.38433441381130601</v>
      </c>
      <c r="T12">
        <v>0.364485548520395</v>
      </c>
      <c r="V12">
        <v>1.0878585528795099E-3</v>
      </c>
      <c r="W12">
        <v>2.11354046286222E-4</v>
      </c>
      <c r="Y12">
        <v>-1.01258941477265E-3</v>
      </c>
      <c r="Z12">
        <v>-1.04438465105417E-3</v>
      </c>
      <c r="AB12">
        <v>4.48396975922007</v>
      </c>
      <c r="AC12">
        <v>4.4834214623981099</v>
      </c>
      <c r="AE12">
        <v>3.4034100051200702</v>
      </c>
      <c r="AF12">
        <v>3.7785229319653402</v>
      </c>
    </row>
    <row r="13" spans="2:33" x14ac:dyDescent="0.3">
      <c r="D13">
        <v>38</v>
      </c>
      <c r="E13">
        <v>40</v>
      </c>
      <c r="G13">
        <v>45</v>
      </c>
      <c r="H13">
        <v>54</v>
      </c>
      <c r="J13">
        <v>412</v>
      </c>
      <c r="K13">
        <v>363</v>
      </c>
      <c r="M13">
        <v>488</v>
      </c>
      <c r="N13">
        <v>532</v>
      </c>
      <c r="P13">
        <v>0.32453690667657797</v>
      </c>
      <c r="Q13">
        <v>0.31363549070645802</v>
      </c>
      <c r="S13">
        <v>0.37603389977596902</v>
      </c>
      <c r="T13">
        <v>0.30194149474131898</v>
      </c>
      <c r="V13">
        <v>9.6275959313214701E-4</v>
      </c>
      <c r="W13">
        <v>2.2164502469236699E-4</v>
      </c>
      <c r="Y13">
        <v>-8.9474081515931298E-4</v>
      </c>
      <c r="Z13">
        <v>-1.10207252329003E-3</v>
      </c>
      <c r="AB13">
        <v>4.5298827390739103</v>
      </c>
      <c r="AC13">
        <v>4.4189773624969497</v>
      </c>
      <c r="AE13">
        <v>3.2771587510748801</v>
      </c>
      <c r="AF13">
        <v>3.2785903423995699</v>
      </c>
    </row>
    <row r="14" spans="2:33" x14ac:dyDescent="0.3">
      <c r="D14">
        <v>37</v>
      </c>
      <c r="E14">
        <v>41</v>
      </c>
      <c r="G14">
        <v>44</v>
      </c>
      <c r="H14">
        <v>45</v>
      </c>
      <c r="J14">
        <v>225</v>
      </c>
      <c r="K14">
        <v>374</v>
      </c>
      <c r="M14">
        <v>231</v>
      </c>
      <c r="N14">
        <v>478</v>
      </c>
      <c r="P14">
        <v>0.33455886895486697</v>
      </c>
      <c r="Q14">
        <v>0.308907129377826</v>
      </c>
      <c r="S14">
        <v>0.37463362830935998</v>
      </c>
      <c r="T14">
        <v>0.36635243183145799</v>
      </c>
      <c r="V14">
        <v>1.77740356539553E-3</v>
      </c>
      <c r="W14">
        <v>2.2281588209016999E-4</v>
      </c>
      <c r="Y14">
        <v>-1.62920235499086E-3</v>
      </c>
      <c r="Z14">
        <v>-1.06970167316158E-3</v>
      </c>
      <c r="AB14">
        <v>4.6688001693071497</v>
      </c>
      <c r="AC14">
        <v>4.4859870657536103</v>
      </c>
      <c r="AE14">
        <v>3.4115947775167901</v>
      </c>
      <c r="AF14">
        <v>3.6525440677972201</v>
      </c>
    </row>
    <row r="15" spans="2:33" x14ac:dyDescent="0.3">
      <c r="D15">
        <v>38</v>
      </c>
      <c r="E15">
        <v>40</v>
      </c>
      <c r="G15">
        <v>46</v>
      </c>
      <c r="H15">
        <v>46</v>
      </c>
      <c r="J15">
        <v>196</v>
      </c>
      <c r="K15">
        <v>377</v>
      </c>
      <c r="M15">
        <v>223</v>
      </c>
      <c r="N15">
        <v>437</v>
      </c>
      <c r="P15">
        <v>0.32663243078601101</v>
      </c>
      <c r="Q15">
        <v>0.307338326563876</v>
      </c>
      <c r="S15">
        <v>0.37653882808635503</v>
      </c>
      <c r="T15">
        <v>0.35744175853023502</v>
      </c>
      <c r="V15">
        <v>2.0185107004226498E-3</v>
      </c>
      <c r="W15">
        <v>2.0812068061937001E-4</v>
      </c>
      <c r="Y15">
        <v>-1.8199656942073201E-3</v>
      </c>
      <c r="Z15">
        <v>-1.06126743768195E-3</v>
      </c>
      <c r="AB15">
        <v>4.5255495411601396</v>
      </c>
      <c r="AC15">
        <v>4.4427603724846998</v>
      </c>
      <c r="AE15">
        <v>3.2923426904428399</v>
      </c>
      <c r="AF15">
        <v>3.87967797606886</v>
      </c>
    </row>
    <row r="16" spans="2:33" ht="18" x14ac:dyDescent="0.35">
      <c r="B16" s="7" t="s">
        <v>33</v>
      </c>
      <c r="D16">
        <v>37</v>
      </c>
      <c r="E16">
        <v>42</v>
      </c>
      <c r="G16">
        <v>48</v>
      </c>
      <c r="H16">
        <v>51</v>
      </c>
      <c r="J16">
        <v>352</v>
      </c>
      <c r="K16">
        <v>407</v>
      </c>
      <c r="M16">
        <v>506</v>
      </c>
      <c r="N16">
        <v>550</v>
      </c>
      <c r="P16">
        <v>0.34084103641015701</v>
      </c>
      <c r="Q16">
        <v>0.291720235833134</v>
      </c>
      <c r="S16">
        <v>0.36515291165997499</v>
      </c>
      <c r="T16">
        <v>0.331883112241871</v>
      </c>
      <c r="V16">
        <v>1.13651764437818E-3</v>
      </c>
      <c r="W16">
        <v>2.0597062881192401E-4</v>
      </c>
      <c r="Y16">
        <v>-1.04272368219607E-3</v>
      </c>
      <c r="Z16">
        <v>-4.9368890810832697E-4</v>
      </c>
      <c r="AB16">
        <v>4.4232631678407603</v>
      </c>
      <c r="AC16">
        <v>4.3331915713170099</v>
      </c>
      <c r="AE16">
        <v>3.42091648076316</v>
      </c>
      <c r="AF16">
        <v>2.1214218908374298</v>
      </c>
    </row>
    <row r="17" spans="4:32" x14ac:dyDescent="0.3">
      <c r="D17">
        <v>38</v>
      </c>
      <c r="E17">
        <v>40</v>
      </c>
      <c r="G17">
        <v>45</v>
      </c>
      <c r="H17">
        <v>48</v>
      </c>
      <c r="J17">
        <v>358</v>
      </c>
      <c r="K17">
        <v>442</v>
      </c>
      <c r="M17">
        <v>438</v>
      </c>
      <c r="N17">
        <v>556</v>
      </c>
      <c r="P17">
        <v>0.329010183157814</v>
      </c>
      <c r="Q17">
        <v>0.30758172872082201</v>
      </c>
      <c r="S17">
        <v>0.38219698042366002</v>
      </c>
      <c r="T17">
        <v>0.34811945205633898</v>
      </c>
      <c r="V17">
        <v>1.1092958149731501E-3</v>
      </c>
      <c r="W17">
        <v>1.7707296765960101E-4</v>
      </c>
      <c r="Y17">
        <v>-1.0318513139228899E-3</v>
      </c>
      <c r="Z17">
        <v>-9.0499514237253999E-4</v>
      </c>
      <c r="AB17">
        <v>4.5783665677030996</v>
      </c>
      <c r="AC17">
        <v>4.3558476466119398</v>
      </c>
      <c r="AE17">
        <v>3.4760479187618998</v>
      </c>
      <c r="AF17">
        <v>3.5910954784457099</v>
      </c>
    </row>
    <row r="18" spans="4:32" x14ac:dyDescent="0.3">
      <c r="D18">
        <v>37</v>
      </c>
      <c r="E18">
        <v>40</v>
      </c>
      <c r="G18">
        <v>43</v>
      </c>
      <c r="H18">
        <v>46</v>
      </c>
      <c r="J18">
        <v>360</v>
      </c>
      <c r="K18">
        <v>392</v>
      </c>
      <c r="M18">
        <v>441</v>
      </c>
      <c r="N18">
        <v>492</v>
      </c>
      <c r="P18">
        <v>0.335807385960049</v>
      </c>
      <c r="Q18">
        <v>0.309838777621534</v>
      </c>
      <c r="S18">
        <v>0.394202550784784</v>
      </c>
      <c r="T18">
        <v>0.36175197028170902</v>
      </c>
      <c r="V18">
        <v>1.10455708218058E-3</v>
      </c>
      <c r="W18">
        <v>1.9998290704861701E-4</v>
      </c>
      <c r="Y18">
        <v>-1.0639667444690801E-3</v>
      </c>
      <c r="Z18">
        <v>-1.02064256697728E-3</v>
      </c>
      <c r="AB18">
        <v>4.7815045527080402</v>
      </c>
      <c r="AC18">
        <v>4.4322871896224303</v>
      </c>
      <c r="AE18">
        <v>2.9999811248582402</v>
      </c>
      <c r="AF18">
        <v>3.89371381003301</v>
      </c>
    </row>
    <row r="19" spans="4:32" x14ac:dyDescent="0.3">
      <c r="D19">
        <v>36</v>
      </c>
      <c r="E19">
        <v>41</v>
      </c>
      <c r="G19">
        <v>48</v>
      </c>
      <c r="H19">
        <v>51</v>
      </c>
      <c r="J19">
        <v>356</v>
      </c>
      <c r="K19">
        <v>401</v>
      </c>
      <c r="M19">
        <v>467</v>
      </c>
      <c r="N19">
        <v>521</v>
      </c>
      <c r="P19">
        <v>0.33873722266767797</v>
      </c>
      <c r="Q19">
        <v>0.30407836955060702</v>
      </c>
      <c r="S19">
        <v>0.36207138528266603</v>
      </c>
      <c r="T19">
        <v>0.32891511904221099</v>
      </c>
      <c r="V19">
        <v>1.11668675444266E-3</v>
      </c>
      <c r="W19">
        <v>1.9838505632605301E-4</v>
      </c>
      <c r="Y19">
        <v>-1.0603124901450299E-3</v>
      </c>
      <c r="Z19">
        <v>-9.866504620047289E-4</v>
      </c>
      <c r="AB19">
        <v>4.5245077418789998</v>
      </c>
      <c r="AC19">
        <v>4.3957696639805803</v>
      </c>
      <c r="AE19">
        <v>3.0712000104734898</v>
      </c>
      <c r="AF19">
        <v>3.9446263070947301</v>
      </c>
    </row>
    <row r="20" spans="4:32" x14ac:dyDescent="0.3">
      <c r="D20">
        <v>38</v>
      </c>
      <c r="E20">
        <v>41</v>
      </c>
      <c r="G20">
        <v>51</v>
      </c>
      <c r="H20">
        <v>51</v>
      </c>
      <c r="J20">
        <v>397</v>
      </c>
      <c r="K20">
        <v>401</v>
      </c>
      <c r="M20">
        <v>520</v>
      </c>
      <c r="N20">
        <v>521</v>
      </c>
      <c r="P20">
        <v>0.325433546672104</v>
      </c>
      <c r="Q20">
        <v>0.30407836955060702</v>
      </c>
      <c r="S20">
        <v>0.36564245479825302</v>
      </c>
      <c r="T20">
        <v>0.32891511904221099</v>
      </c>
      <c r="V20">
        <v>1.0008299969696099E-3</v>
      </c>
      <c r="W20">
        <v>1.9838505632605301E-4</v>
      </c>
      <c r="Y20">
        <v>-9.2905003111353997E-4</v>
      </c>
      <c r="Z20">
        <v>-9.866504620047289E-4</v>
      </c>
      <c r="AB20">
        <v>4.4942236182958002</v>
      </c>
      <c r="AC20">
        <v>4.3957696639805803</v>
      </c>
      <c r="AE20">
        <v>3.3706770526716801</v>
      </c>
      <c r="AF20">
        <v>3.9446263070947301</v>
      </c>
    </row>
    <row r="21" spans="4:32" x14ac:dyDescent="0.3">
      <c r="D21">
        <v>43</v>
      </c>
      <c r="E21">
        <v>40</v>
      </c>
      <c r="G21">
        <v>46</v>
      </c>
      <c r="H21">
        <v>53</v>
      </c>
      <c r="J21">
        <v>495</v>
      </c>
      <c r="K21">
        <v>386</v>
      </c>
      <c r="M21">
        <v>457</v>
      </c>
      <c r="N21">
        <v>491</v>
      </c>
      <c r="P21">
        <v>0.29461039657104199</v>
      </c>
      <c r="Q21">
        <v>0.30627195837073701</v>
      </c>
      <c r="S21">
        <v>0.38249686300028501</v>
      </c>
      <c r="T21">
        <v>0.32855051710711503</v>
      </c>
      <c r="V21">
        <v>7.7385373309435304E-4</v>
      </c>
      <c r="W21">
        <v>2.0080941061368E-4</v>
      </c>
      <c r="Y21">
        <v>-6.31105368016068E-4</v>
      </c>
      <c r="Z21">
        <v>-1.0364364709728E-3</v>
      </c>
      <c r="AB21">
        <v>4.2063002903397697</v>
      </c>
      <c r="AC21">
        <v>4.4552662091501301</v>
      </c>
      <c r="AE21">
        <v>3.4742908853985699</v>
      </c>
      <c r="AF21">
        <v>3.6985134654238698</v>
      </c>
    </row>
    <row r="24" spans="4:32" x14ac:dyDescent="0.3">
      <c r="E24" s="1">
        <f>_xlfn.T.TEST(D12:D21,E12:E21,2,3)</f>
        <v>2.1864148327498199E-3</v>
      </c>
      <c r="H24" s="1">
        <f>_xlfn.T.TEST(G12:G21,H12:H21,2,3)</f>
        <v>3.6569808229771551E-2</v>
      </c>
      <c r="K24" s="1">
        <f>_xlfn.T.TEST(J12:J21,K12:K21,2,3)</f>
        <v>0.17408637495939447</v>
      </c>
      <c r="N24" s="1">
        <f>_xlfn.T.TEST(M12:M21,N12:N21,2,3)</f>
        <v>3.8902540976615795E-2</v>
      </c>
      <c r="Q24" s="1">
        <f>_xlfn.T.TEST(P12:P21,Q12:Q21,2,3)</f>
        <v>4.7809054518939073E-4</v>
      </c>
      <c r="T24" s="1">
        <f>_xlfn.T.TEST(S12:S21,T12:T21,2,3)</f>
        <v>4.4511803006543516E-4</v>
      </c>
      <c r="W24" s="1">
        <f>_xlfn.T.TEST(V12:V21,W12:W21,2,3)</f>
        <v>1.6472863522149874E-5</v>
      </c>
      <c r="Z24" s="1">
        <f>_xlfn.T.TEST(Y12:Y21,Z12:Z21,2,3)</f>
        <v>0.27637904972281724</v>
      </c>
      <c r="AC24" s="1">
        <f>_xlfn.T.TEST(AB12:AB21,AC12:AC21,2,3)</f>
        <v>6.771857004108868E-2</v>
      </c>
      <c r="AF24" s="1">
        <f>_xlfn.T.TEST(AE12:AE21,AF12:AF21,2,3)</f>
        <v>0.18370957707218519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7DE3-4DBD-4D02-A0A7-C3A390D18B0F}">
  <dimension ref="A1:C13"/>
  <sheetViews>
    <sheetView workbookViewId="0">
      <selection sqref="A1:C13"/>
    </sheetView>
  </sheetViews>
  <sheetFormatPr defaultRowHeight="14.4" x14ac:dyDescent="0.3"/>
  <cols>
    <col min="2" max="2" width="23.109375" customWidth="1"/>
    <col min="3" max="3" width="25.55468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46</v>
      </c>
      <c r="C4" s="3">
        <v>49</v>
      </c>
    </row>
    <row r="5" spans="1:3" x14ac:dyDescent="0.3">
      <c r="A5" s="3" t="s">
        <v>4</v>
      </c>
      <c r="B5" s="3">
        <v>5.7777777777777777</v>
      </c>
      <c r="C5" s="3">
        <v>11.555555555555555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16</v>
      </c>
      <c r="C8" s="3"/>
    </row>
    <row r="9" spans="1:3" x14ac:dyDescent="0.3">
      <c r="A9" s="3" t="s">
        <v>8</v>
      </c>
      <c r="B9" s="3">
        <v>-2.2786635759382499</v>
      </c>
      <c r="C9" s="3"/>
    </row>
    <row r="10" spans="1:3" x14ac:dyDescent="0.3">
      <c r="A10" s="3" t="s">
        <v>9</v>
      </c>
      <c r="B10" s="3">
        <v>1.8376628855722124E-2</v>
      </c>
      <c r="C10" s="3"/>
    </row>
    <row r="11" spans="1:3" x14ac:dyDescent="0.3">
      <c r="A11" s="3" t="s">
        <v>10</v>
      </c>
      <c r="B11" s="3">
        <v>1.7458836762762506</v>
      </c>
      <c r="C11" s="3"/>
    </row>
    <row r="12" spans="1:3" x14ac:dyDescent="0.3">
      <c r="A12" s="3" t="s">
        <v>11</v>
      </c>
      <c r="B12" s="3">
        <v>3.6753257711444248E-2</v>
      </c>
      <c r="C12" s="3"/>
    </row>
    <row r="13" spans="1:3" ht="15" thickBot="1" x14ac:dyDescent="0.35">
      <c r="A13" s="4" t="s">
        <v>12</v>
      </c>
      <c r="B13" s="4">
        <v>2.119905299221255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D72E-48D8-4F45-A8E7-9B2B014F8120}">
  <dimension ref="A1:C13"/>
  <sheetViews>
    <sheetView workbookViewId="0">
      <selection activeCell="B14" sqref="B14"/>
    </sheetView>
  </sheetViews>
  <sheetFormatPr defaultRowHeight="14.4" x14ac:dyDescent="0.3"/>
  <cols>
    <col min="2" max="2" width="23.4414062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351.5</v>
      </c>
      <c r="C4" s="3">
        <v>392.6</v>
      </c>
    </row>
    <row r="5" spans="1:3" x14ac:dyDescent="0.3">
      <c r="A5" s="3" t="s">
        <v>4</v>
      </c>
      <c r="B5" s="3">
        <v>7421.833333333333</v>
      </c>
      <c r="C5" s="3">
        <v>487.82222222222219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10</v>
      </c>
      <c r="C8" s="3"/>
    </row>
    <row r="9" spans="1:3" x14ac:dyDescent="0.3">
      <c r="A9" s="3" t="s">
        <v>8</v>
      </c>
      <c r="B9" s="3">
        <v>-1.4613795850251774</v>
      </c>
      <c r="C9" s="3"/>
    </row>
    <row r="10" spans="1:3" x14ac:dyDescent="0.3">
      <c r="A10" s="3" t="s">
        <v>9</v>
      </c>
      <c r="B10" s="3">
        <v>8.7305173042266621E-2</v>
      </c>
      <c r="C10" s="3"/>
    </row>
    <row r="11" spans="1:3" x14ac:dyDescent="0.3">
      <c r="A11" s="3" t="s">
        <v>10</v>
      </c>
      <c r="B11" s="3">
        <v>1.812461122811676</v>
      </c>
      <c r="C11" s="3"/>
    </row>
    <row r="12" spans="1:3" x14ac:dyDescent="0.3">
      <c r="A12" s="3" t="s">
        <v>11</v>
      </c>
      <c r="B12" s="3">
        <v>0.17461034608453324</v>
      </c>
      <c r="C12" s="3"/>
    </row>
    <row r="13" spans="1:3" ht="15" thickBot="1" x14ac:dyDescent="0.35">
      <c r="A13" s="4" t="s">
        <v>12</v>
      </c>
      <c r="B13" s="4">
        <v>2.2281388519862744</v>
      </c>
      <c r="C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630B-B172-4615-B133-5419BDA4A806}">
  <dimension ref="A1:C13"/>
  <sheetViews>
    <sheetView workbookViewId="0">
      <selection sqref="A1:C13"/>
    </sheetView>
  </sheetViews>
  <sheetFormatPr defaultRowHeight="14.4" x14ac:dyDescent="0.3"/>
  <cols>
    <col min="2" max="2" width="20" customWidth="1"/>
    <col min="3" max="3" width="28.218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420.5</v>
      </c>
      <c r="C4" s="3">
        <v>503.8</v>
      </c>
    </row>
    <row r="5" spans="1:3" x14ac:dyDescent="0.3">
      <c r="A5" s="3" t="s">
        <v>4</v>
      </c>
      <c r="B5" s="3">
        <v>11231.833333333334</v>
      </c>
      <c r="C5" s="3">
        <v>1510.6222222222223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11</v>
      </c>
      <c r="C8" s="3"/>
    </row>
    <row r="9" spans="1:3" x14ac:dyDescent="0.3">
      <c r="A9" s="3" t="s">
        <v>8</v>
      </c>
      <c r="B9" s="3">
        <v>-2.3335571296873048</v>
      </c>
      <c r="C9" s="3"/>
    </row>
    <row r="10" spans="1:3" x14ac:dyDescent="0.3">
      <c r="A10" s="3" t="s">
        <v>9</v>
      </c>
      <c r="B10" s="3">
        <v>1.9809929280486895E-2</v>
      </c>
      <c r="C10" s="3"/>
    </row>
    <row r="11" spans="1:3" x14ac:dyDescent="0.3">
      <c r="A11" s="3" t="s">
        <v>10</v>
      </c>
      <c r="B11" s="3">
        <v>1.7958848187040437</v>
      </c>
      <c r="C11" s="3"/>
    </row>
    <row r="12" spans="1:3" x14ac:dyDescent="0.3">
      <c r="A12" s="3" t="s">
        <v>11</v>
      </c>
      <c r="B12" s="3">
        <v>3.9619858560973789E-2</v>
      </c>
      <c r="C12" s="3"/>
    </row>
    <row r="13" spans="1:3" ht="15" thickBot="1" x14ac:dyDescent="0.35">
      <c r="A13" s="4" t="s">
        <v>12</v>
      </c>
      <c r="B13" s="4">
        <v>2.2009851600916384</v>
      </c>
      <c r="C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8FC5-EA5E-49F2-BBDA-2227DBCCC01B}">
  <dimension ref="A1:C13"/>
  <sheetViews>
    <sheetView workbookViewId="0">
      <selection sqref="A1:C13"/>
    </sheetView>
  </sheetViews>
  <sheetFormatPr defaultRowHeight="14.4" x14ac:dyDescent="0.3"/>
  <cols>
    <col min="1" max="1" width="15.5546875" customWidth="1"/>
    <col min="2" max="2" width="24.21875" customWidth="1"/>
    <col min="3" max="3" width="14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0.32739566574111278</v>
      </c>
      <c r="C4" s="3">
        <v>0.30620817525516436</v>
      </c>
    </row>
    <row r="5" spans="1:3" x14ac:dyDescent="0.3">
      <c r="A5" s="3" t="s">
        <v>4</v>
      </c>
      <c r="B5" s="3">
        <v>1.7050813954303385E-4</v>
      </c>
      <c r="C5" s="3">
        <v>3.3738109900318583E-5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12</v>
      </c>
      <c r="C8" s="3"/>
    </row>
    <row r="9" spans="1:3" x14ac:dyDescent="0.3">
      <c r="A9" s="3" t="s">
        <v>8</v>
      </c>
      <c r="B9" s="3">
        <v>4.6881605424910893</v>
      </c>
      <c r="C9" s="3"/>
    </row>
    <row r="10" spans="1:3" x14ac:dyDescent="0.3">
      <c r="A10" s="3" t="s">
        <v>9</v>
      </c>
      <c r="B10" s="3">
        <v>2.6243034947859024E-4</v>
      </c>
      <c r="C10" s="3"/>
    </row>
    <row r="11" spans="1:3" x14ac:dyDescent="0.3">
      <c r="A11" s="3" t="s">
        <v>10</v>
      </c>
      <c r="B11" s="3">
        <v>1.7822875556493194</v>
      </c>
      <c r="C11" s="3"/>
    </row>
    <row r="12" spans="1:3" x14ac:dyDescent="0.3">
      <c r="A12" s="3" t="s">
        <v>11</v>
      </c>
      <c r="B12" s="3">
        <v>5.2486069895718048E-4</v>
      </c>
      <c r="C12" s="3"/>
    </row>
    <row r="13" spans="1:3" ht="15" thickBot="1" x14ac:dyDescent="0.35">
      <c r="A13" s="4" t="s">
        <v>12</v>
      </c>
      <c r="B13" s="4">
        <v>2.1788128296672284</v>
      </c>
      <c r="C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B961-56D4-481A-82CE-6856A27318B1}">
  <dimension ref="A1:C13"/>
  <sheetViews>
    <sheetView workbookViewId="0">
      <selection activeCell="D28" sqref="D28"/>
    </sheetView>
  </sheetViews>
  <sheetFormatPr defaultRowHeight="14.4" x14ac:dyDescent="0.3"/>
  <cols>
    <col min="2" max="2" width="15.1093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0.37633039159326132</v>
      </c>
      <c r="C4" s="3">
        <v>0.34183565233948637</v>
      </c>
    </row>
    <row r="5" spans="1:3" x14ac:dyDescent="0.3">
      <c r="A5" s="3" t="s">
        <v>4</v>
      </c>
      <c r="B5" s="3">
        <v>1.0015759448026207E-4</v>
      </c>
      <c r="C5" s="3">
        <v>4.4386208085938847E-4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13</v>
      </c>
      <c r="C8" s="3"/>
    </row>
    <row r="9" spans="1:3" x14ac:dyDescent="0.3">
      <c r="A9" s="3" t="s">
        <v>8</v>
      </c>
      <c r="B9" s="3">
        <v>4.6767651630288771</v>
      </c>
      <c r="C9" s="3"/>
    </row>
    <row r="10" spans="1:3" x14ac:dyDescent="0.3">
      <c r="A10" s="3" t="s">
        <v>9</v>
      </c>
      <c r="B10" s="3">
        <v>2.1651152117522476E-4</v>
      </c>
      <c r="C10" s="3"/>
    </row>
    <row r="11" spans="1:3" x14ac:dyDescent="0.3">
      <c r="A11" s="3" t="s">
        <v>10</v>
      </c>
      <c r="B11" s="3">
        <v>1.7709333959868729</v>
      </c>
      <c r="C11" s="3"/>
    </row>
    <row r="12" spans="1:3" x14ac:dyDescent="0.3">
      <c r="A12" s="3" t="s">
        <v>11</v>
      </c>
      <c r="B12" s="3">
        <v>4.3302304235044953E-4</v>
      </c>
      <c r="C12" s="3"/>
    </row>
    <row r="13" spans="1:3" ht="15" thickBot="1" x14ac:dyDescent="0.35">
      <c r="A13" s="4" t="s">
        <v>12</v>
      </c>
      <c r="B13" s="4">
        <v>2.1603686564627926</v>
      </c>
      <c r="C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F9AB-4051-4273-A7AF-24E19C22CFF8}">
  <dimension ref="A1:C13"/>
  <sheetViews>
    <sheetView workbookViewId="0">
      <selection activeCell="B19" sqref="B19"/>
    </sheetView>
  </sheetViews>
  <sheetFormatPr defaultRowHeight="14.4" x14ac:dyDescent="0.3"/>
  <cols>
    <col min="2" max="2" width="19.10937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1.2088273437868369E-3</v>
      </c>
      <c r="C4" s="3">
        <v>2.0445416604740569E-4</v>
      </c>
    </row>
    <row r="5" spans="1:3" x14ac:dyDescent="0.3">
      <c r="A5" s="3" t="s">
        <v>4</v>
      </c>
      <c r="B5" s="3">
        <v>1.4677901954180508E-7</v>
      </c>
      <c r="C5" s="3">
        <v>1.72522686966292E-10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9</v>
      </c>
      <c r="C8" s="3"/>
    </row>
    <row r="9" spans="1:3" x14ac:dyDescent="0.3">
      <c r="A9" s="3" t="s">
        <v>8</v>
      </c>
      <c r="B9" s="3">
        <v>8.2852960650322842</v>
      </c>
      <c r="C9" s="3"/>
    </row>
    <row r="10" spans="1:3" x14ac:dyDescent="0.3">
      <c r="A10" s="3" t="s">
        <v>9</v>
      </c>
      <c r="B10" s="3">
        <v>8.3559925730023939E-6</v>
      </c>
      <c r="C10" s="3"/>
    </row>
    <row r="11" spans="1:3" x14ac:dyDescent="0.3">
      <c r="A11" s="3" t="s">
        <v>10</v>
      </c>
      <c r="B11" s="3">
        <v>1.8331129326562374</v>
      </c>
      <c r="C11" s="3"/>
    </row>
    <row r="12" spans="1:3" x14ac:dyDescent="0.3">
      <c r="A12" s="3" t="s">
        <v>11</v>
      </c>
      <c r="B12" s="3">
        <v>1.6711985146004801E-5</v>
      </c>
      <c r="C12" s="3"/>
    </row>
    <row r="13" spans="1:3" ht="15" thickBot="1" x14ac:dyDescent="0.35">
      <c r="A13" s="4" t="s">
        <v>12</v>
      </c>
      <c r="B13" s="4">
        <v>2.2621571627982053</v>
      </c>
      <c r="C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ED6E-2D12-49A0-8769-C22F51D1487D}">
  <dimension ref="A1:C13"/>
  <sheetViews>
    <sheetView workbookViewId="0">
      <selection sqref="A1:C13"/>
    </sheetView>
  </sheetViews>
  <sheetFormatPr defaultRowHeight="14.4" x14ac:dyDescent="0.3"/>
  <cols>
    <col min="2" max="2" width="12.6640625" bestFit="1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-1.1115507908992818E-3</v>
      </c>
      <c r="C4" s="3">
        <v>-9.706490297628136E-4</v>
      </c>
    </row>
    <row r="5" spans="1:3" x14ac:dyDescent="0.3">
      <c r="A5" s="3" t="s">
        <v>4</v>
      </c>
      <c r="B5" s="3">
        <v>1.2296976119267212E-7</v>
      </c>
      <c r="C5" s="3">
        <v>3.1097002438453004E-8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13</v>
      </c>
      <c r="C8" s="3"/>
    </row>
    <row r="9" spans="1:3" x14ac:dyDescent="0.3">
      <c r="A9" s="3" t="s">
        <v>8</v>
      </c>
      <c r="B9" s="3">
        <v>-1.1351727088640562</v>
      </c>
      <c r="C9" s="3"/>
    </row>
    <row r="10" spans="1:3" x14ac:dyDescent="0.3">
      <c r="A10" s="3" t="s">
        <v>9</v>
      </c>
      <c r="B10" s="3">
        <v>0.13839985695198265</v>
      </c>
      <c r="C10" s="3"/>
    </row>
    <row r="11" spans="1:3" x14ac:dyDescent="0.3">
      <c r="A11" s="3" t="s">
        <v>10</v>
      </c>
      <c r="B11" s="3">
        <v>1.7709333959868729</v>
      </c>
      <c r="C11" s="3"/>
    </row>
    <row r="12" spans="1:3" x14ac:dyDescent="0.3">
      <c r="A12" s="3" t="s">
        <v>11</v>
      </c>
      <c r="B12" s="3">
        <v>0.27679971390396529</v>
      </c>
      <c r="C12" s="3"/>
    </row>
    <row r="13" spans="1:3" ht="15" thickBot="1" x14ac:dyDescent="0.35">
      <c r="A13" s="4" t="s">
        <v>12</v>
      </c>
      <c r="B13" s="4">
        <v>2.1603686564627926</v>
      </c>
      <c r="C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07D5-B356-4889-B498-0408D31389CE}">
  <dimension ref="A1:C13"/>
  <sheetViews>
    <sheetView workbookViewId="0">
      <selection sqref="A1:C13"/>
    </sheetView>
  </sheetViews>
  <sheetFormatPr defaultRowHeight="14.4" x14ac:dyDescent="0.3"/>
  <cols>
    <col min="2" max="2" width="15.6640625" customWidth="1"/>
  </cols>
  <sheetData>
    <row r="1" spans="1:3" x14ac:dyDescent="0.3">
      <c r="A1" t="s">
        <v>0</v>
      </c>
    </row>
    <row r="2" spans="1:3" ht="15" thickBot="1" x14ac:dyDescent="0.35"/>
    <row r="3" spans="1:3" x14ac:dyDescent="0.3">
      <c r="A3" s="5"/>
      <c r="B3" s="5" t="s">
        <v>1</v>
      </c>
      <c r="C3" s="5" t="s">
        <v>2</v>
      </c>
    </row>
    <row r="4" spans="1:3" x14ac:dyDescent="0.3">
      <c r="A4" s="3" t="s">
        <v>3</v>
      </c>
      <c r="B4" s="3">
        <v>4.5216368147527737</v>
      </c>
      <c r="C4" s="3">
        <v>4.4199278207796038</v>
      </c>
    </row>
    <row r="5" spans="1:3" x14ac:dyDescent="0.3">
      <c r="A5" s="3" t="s">
        <v>4</v>
      </c>
      <c r="B5" s="3">
        <v>2.2642543821115208E-2</v>
      </c>
      <c r="C5" s="3">
        <v>2.568414402632788E-3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</v>
      </c>
      <c r="C7" s="3"/>
    </row>
    <row r="8" spans="1:3" x14ac:dyDescent="0.3">
      <c r="A8" s="3" t="s">
        <v>7</v>
      </c>
      <c r="B8" s="3">
        <v>11</v>
      </c>
      <c r="C8" s="3"/>
    </row>
    <row r="9" spans="1:3" x14ac:dyDescent="0.3">
      <c r="A9" s="3" t="s">
        <v>8</v>
      </c>
      <c r="B9" s="3">
        <v>2.0256512775457804</v>
      </c>
      <c r="C9" s="3"/>
    </row>
    <row r="10" spans="1:3" x14ac:dyDescent="0.3">
      <c r="A10" s="3" t="s">
        <v>9</v>
      </c>
      <c r="B10" s="3">
        <v>3.3877673507042648E-2</v>
      </c>
      <c r="C10" s="3"/>
    </row>
    <row r="11" spans="1:3" x14ac:dyDescent="0.3">
      <c r="A11" s="3" t="s">
        <v>10</v>
      </c>
      <c r="B11" s="3">
        <v>1.7958848187040437</v>
      </c>
      <c r="C11" s="3"/>
    </row>
    <row r="12" spans="1:3" x14ac:dyDescent="0.3">
      <c r="A12" s="3" t="s">
        <v>11</v>
      </c>
      <c r="B12" s="3">
        <v>6.7755347014085296E-2</v>
      </c>
      <c r="C12" s="3"/>
    </row>
    <row r="13" spans="1:3" ht="15" thickBot="1" x14ac:dyDescent="0.35">
      <c r="A13" s="4" t="s">
        <v>12</v>
      </c>
      <c r="B13" s="4">
        <v>2.2009851600916384</v>
      </c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avg_real_t1</vt:lpstr>
      <vt:lpstr>avg_real_t2</vt:lpstr>
      <vt:lpstr>avg_sim_t1</vt:lpstr>
      <vt:lpstr>avg_sim_t2</vt:lpstr>
      <vt:lpstr>avg_vel_t1</vt:lpstr>
      <vt:lpstr>avg_vel_t2</vt:lpstr>
      <vt:lpstr>avg_acc_t1</vt:lpstr>
      <vt:lpstr>avg_acc_t2</vt:lpstr>
      <vt:lpstr>min_dist_t1</vt:lpstr>
      <vt:lpstr>min_dist_t2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Chand Chilakapati</dc:creator>
  <cp:lastModifiedBy>Chetan Chand Chilakapati</cp:lastModifiedBy>
  <dcterms:created xsi:type="dcterms:W3CDTF">2022-07-29T11:55:56Z</dcterms:created>
  <dcterms:modified xsi:type="dcterms:W3CDTF">2022-07-29T14:50:06Z</dcterms:modified>
</cp:coreProperties>
</file>