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kesh_kumar\Desktop\"/>
    </mc:Choice>
  </mc:AlternateContent>
  <bookViews>
    <workbookView xWindow="0" yWindow="0" windowWidth="20490" windowHeight="7320"/>
  </bookViews>
  <sheets>
    <sheet name="pivot" sheetId="2" r:id="rId1"/>
    <sheet name="HotSpringReject_Sep2017" sheetId="1" r:id="rId2"/>
    <sheet name="Sheet4" sheetId="4" r:id="rId3"/>
    <sheet name="LV_Reject" sheetId="3" r:id="rId4"/>
  </sheets>
  <calcPr calcId="162913"/>
  <pivotCaches>
    <pivotCache cacheId="6" r:id="rId5"/>
    <pivotCache cacheId="9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<sst xmlns="http://schemas.openxmlformats.org/spreadsheetml/2006/main" count="212" uniqueCount="76">
  <si>
    <t>FW04074F</t>
  </si>
  <si>
    <t>10817084</t>
  </si>
  <si>
    <t>Mill - Edge Cracks</t>
  </si>
  <si>
    <t>40917020</t>
  </si>
  <si>
    <t>40917026</t>
  </si>
  <si>
    <t>40917064</t>
  </si>
  <si>
    <t>40917089</t>
  </si>
  <si>
    <t>60917015</t>
  </si>
  <si>
    <t>60917033</t>
  </si>
  <si>
    <t>60917063</t>
  </si>
  <si>
    <t>60917067</t>
  </si>
  <si>
    <t>FW04074S</t>
  </si>
  <si>
    <t>70817055</t>
  </si>
  <si>
    <t>70917010</t>
  </si>
  <si>
    <t>70917020</t>
  </si>
  <si>
    <t>70917055</t>
  </si>
  <si>
    <t>70917056</t>
  </si>
  <si>
    <t>70917061</t>
  </si>
  <si>
    <t>70917062</t>
  </si>
  <si>
    <t>70917066</t>
  </si>
  <si>
    <t>70917067</t>
  </si>
  <si>
    <t>70917068</t>
  </si>
  <si>
    <t>70917073</t>
  </si>
  <si>
    <t>70917074</t>
  </si>
  <si>
    <t>80917069</t>
  </si>
  <si>
    <t>80917077</t>
  </si>
  <si>
    <t>N704067F</t>
  </si>
  <si>
    <t>30917002</t>
  </si>
  <si>
    <t>Mill - Oscillated ID</t>
  </si>
  <si>
    <t>50917016</t>
  </si>
  <si>
    <t>Mill - Gauge Spikes</t>
  </si>
  <si>
    <t>90917013</t>
  </si>
  <si>
    <t>90917006</t>
  </si>
  <si>
    <t>Mill - Crane Damage</t>
  </si>
  <si>
    <t>30717065</t>
  </si>
  <si>
    <t>80817031</t>
  </si>
  <si>
    <t>Mill - Too Small</t>
  </si>
  <si>
    <t>60917059</t>
  </si>
  <si>
    <t>70917082</t>
  </si>
  <si>
    <t>N709071M</t>
  </si>
  <si>
    <t>30817151</t>
  </si>
  <si>
    <t>Cast - Voids</t>
  </si>
  <si>
    <t>70917088</t>
  </si>
  <si>
    <t>FW38578C</t>
  </si>
  <si>
    <t>90817026</t>
  </si>
  <si>
    <t>Cast - Too Small</t>
  </si>
  <si>
    <t>10817085</t>
  </si>
  <si>
    <t>Cast - Dog Ears</t>
  </si>
  <si>
    <t>70917025</t>
  </si>
  <si>
    <t>Cast - Profile</t>
  </si>
  <si>
    <t>90917045</t>
  </si>
  <si>
    <t>90917046</t>
  </si>
  <si>
    <t>40917078</t>
  </si>
  <si>
    <t>70917053</t>
  </si>
  <si>
    <t>Cast - Edge Freeze</t>
  </si>
  <si>
    <t>Coil #</t>
  </si>
  <si>
    <t>Weight</t>
  </si>
  <si>
    <t>Reason</t>
  </si>
  <si>
    <t>Row Labels</t>
  </si>
  <si>
    <t>Grand Total</t>
  </si>
  <si>
    <t>Count of Coil #</t>
  </si>
  <si>
    <t>Date</t>
  </si>
  <si>
    <t>Gauge</t>
  </si>
  <si>
    <t>Supervisor</t>
  </si>
  <si>
    <t>Caster</t>
  </si>
  <si>
    <t>Shape</t>
  </si>
  <si>
    <t>Popp</t>
  </si>
  <si>
    <t>Edge Cracks</t>
  </si>
  <si>
    <t>Marrinez</t>
  </si>
  <si>
    <t>Collier</t>
  </si>
  <si>
    <t>Inclusions - Dross</t>
  </si>
  <si>
    <t>Morris</t>
  </si>
  <si>
    <t>Vestal</t>
  </si>
  <si>
    <t>Brown</t>
  </si>
  <si>
    <t>Beckman</t>
  </si>
  <si>
    <t>Voids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</si>
</sst>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1" fillId="0" borderId="0" xfId="1" applyFont="1" applyFill="1"/>
    <xf numFmtId="49" fontId="1" fillId="0" borderId="0" xfId="0" applyNumberFormat="1" applyFont="1" applyFill="1"/>
    <xf numFmtId="0" fontId="1" fillId="0" borderId="0" xfId="0" applyFont="1" applyFill="1"/>
    <xf numFmtId="3" fontId="1" fillId="0" borderId="0" xfId="0" applyNumberFormat="1" applyFont="1" applyFill="1"/>
    <xf numFmtId="49" fontId="1" fillId="2" borderId="0" xfId="0" applyNumberFormat="1" applyFont="1" applyFill="1"/>
    <xf numFmtId="3" fontId="1" fillId="2" borderId="0" xfId="0" applyNumberFormat="1" applyFont="1" applyFill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6" fontId="0" fillId="0" borderId="1" xfId="0" applyNumberForma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[Rejects_HS_LV.xlsx]pivot!PivotTable1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pivot!$B$1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pivot!$A$2:$A$12</c:f>
              <c:strCache>
                <c:ptCount val="10"/>
                <c:pt idx="0">
                  <c:v>Cast - Dog Ears</c:v>
                </c:pt>
                <c:pt idx="1">
                  <c:v>Cast - Edge Freeze</c:v>
                </c:pt>
                <c:pt idx="2">
                  <c:v>Cast - Profile</c:v>
                </c:pt>
                <c:pt idx="3">
                  <c:v>Cast - Too Small</c:v>
                </c:pt>
                <c:pt idx="4">
                  <c:v>Cast - Voids</c:v>
                </c:pt>
                <c:pt idx="5">
                  <c:v>Mill - Crane Damage</c:v>
                </c:pt>
                <c:pt idx="6">
                  <c:v>Mill - Edge Cracks</c:v>
                </c:pt>
                <c:pt idx="7">
                  <c:v>Mill - Gauge Spikes</c:v>
                </c:pt>
                <c:pt idx="8">
                  <c:v>Mill - Oscillated ID</c:v>
                </c:pt>
                <c:pt idx="9">
                  <c:v>Mill - Too Small</c:v>
                </c:pt>
              </c:strCache>
            </c:strRef>
          </c:cat>
          <c:val>
            <c:numRef>
              <c:f>pivot!$B$2:$B$12</c:f>
              <c:numCache>
                <c:formatCode>0.00%</c:formatCode>
                <c:ptCount val="10"/>
                <c:pt idx="0">
                  <c:v>2.5000000000000001E-2</c:v>
                </c:pt>
                <c:pt idx="1">
                  <c:v>2.5000000000000001E-2</c:v>
                </c:pt>
                <c:pt idx="2">
                  <c:v>0.1</c:v>
                </c:pt>
                <c:pt idx="3">
                  <c:v>2.5000000000000001E-2</c:v>
                </c:pt>
                <c:pt idx="4">
                  <c:v>0.05</c:v>
                </c:pt>
                <c:pt idx="5">
                  <c:v>0.05</c:v>
                </c:pt>
                <c:pt idx="6">
                  <c:v>0.57499999999999996</c:v>
                </c:pt>
                <c:pt idx="7">
                  <c:v>0.05</c:v>
                </c:pt>
                <c:pt idx="8">
                  <c:v>2.5000000000000001E-2</c:v>
                </c:pt>
                <c:pt idx="9">
                  <c:v>7.4999999999999997E-2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45-4885-BF4F-1DA4BFC35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[Rejects_HS_LV.xlsx]Sheet4!PivotTable2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Sheet4!$B$1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Sheet4!$A$2:$A$6</c:f>
              <c:strCache>
                <c:ptCount val="4"/>
                <c:pt idx="0">
                  <c:v>Edge Cracks</c:v>
                </c:pt>
                <c:pt idx="1">
                  <c:v>Inclusions - Dross</c:v>
                </c:pt>
                <c:pt idx="2">
                  <c:v>Shape</c:v>
                </c:pt>
                <c:pt idx="3">
                  <c:v>Voids</c:v>
                </c:pt>
              </c:strCache>
            </c:strRef>
          </c:cat>
          <c:val>
            <c:numRef>
              <c:f>Sheet4!$B$2:$B$6</c:f>
              <c:numCache>
                <c:formatCode>0.00%</c:formatCode>
                <c:ptCount val="4"/>
                <c:pt idx="0">
                  <c:v>0.4838709677419355</c:v>
                </c:pt>
                <c:pt idx="1">
                  <c:v>0.29032258064516131</c:v>
                </c:pt>
                <c:pt idx="2">
                  <c:v>0.19354838709677419</c:v>
                </c:pt>
                <c:pt idx="3">
                  <c:v>3.2258064516129031E-2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9E-40DC-B860-95EFC3844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kesh Kumar" refreshedDate="43021.620497685188" createdVersion="6" refreshedVersion="6" minRefreshableVersion="3" recordCount="40">
  <cacheSource type="worksheet">
    <worksheetSource ref="B1:D41" sheet="HotSpringReject_Sep2017"/>
  </cacheSource>
  <cacheFields count="3">
    <cacheField name="Coil #" numFmtId="49">
      <sharedItems count="40">
        <s v="10817084"/>
        <s v="40917020"/>
        <s v="40917026"/>
        <s v="40917064"/>
        <s v="40917089"/>
        <s v="60917015"/>
        <s v="60917033"/>
        <s v="60917063"/>
        <s v="60917067"/>
        <s v="70817055"/>
        <s v="70917010"/>
        <s v="70917020"/>
        <s v="70917055"/>
        <s v="70917056"/>
        <s v="70917061"/>
        <s v="70917062"/>
        <s v="70917066"/>
        <s v="70917067"/>
        <s v="70917068"/>
        <s v="70917073"/>
        <s v="70917074"/>
        <s v="80917069"/>
        <s v="80917077"/>
        <s v="30917002"/>
        <s v="50917016"/>
        <s v="90917013"/>
        <s v="90917006"/>
        <s v="30717065"/>
        <s v="80817031"/>
        <s v="60917059"/>
        <s v="70917082"/>
        <s v="30817151"/>
        <s v="70917088"/>
        <s v="90817026"/>
        <s v="10817085"/>
        <s v="70917025"/>
        <s v="90917045"/>
        <s v="90917046"/>
        <s v="40917078"/>
        <s v="70917053"/>
      </sharedItems>
    </cacheField>
    <cacheField name="Weight" numFmtId="3">
      <sharedItems containsSemiMixedTypes="0" containsString="0" containsNumber="1" containsInteger="1" minValue="14110" maxValue="36059"/>
    </cacheField>
    <cacheField name="Reason" numFmtId="0">
      <sharedItems count="10">
        <s v="Mill - Edge Cracks"/>
        <s v="Mill - Oscillated ID"/>
        <s v="Mill - Gauge Spikes"/>
        <s v="Mill - Crane Damage"/>
        <s v="Mill - Too Small"/>
        <s v="Cast - Voids"/>
        <s v="Cast - Too Small"/>
        <s v="Cast - Dog Ears"/>
        <s v="Cast - Profile"/>
        <s v="Cast - Edge Freez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akesh Kumar" refreshedDate="43021.623728240738" createdVersion="6" refreshedVersion="6" minRefreshableVersion="3" recordCount="31">
  <cacheSource type="worksheet">
    <worksheetSource ref="A1:G32" sheet="LV_Reject"/>
  </cacheSource>
  <cacheFields count="7">
    <cacheField name="Date" numFmtId="16">
      <sharedItems containsSemiMixedTypes="0" containsNonDate="0" containsDate="1" containsString="0" minDate="2017-03-31T00:00:00" maxDate="2017-09-01T00:00:00"/>
    </cacheField>
    <cacheField name="Coil #" numFmtId="0">
      <sharedItems containsSemiMixedTypes="0" containsString="0" containsNumber="1" containsInteger="1" minValue="20717048" maxValue="90717085"/>
    </cacheField>
    <cacheField name="Gauge" numFmtId="0">
      <sharedItems containsSemiMixedTypes="0" containsString="0" containsNumber="1" minValue="1.1999999999999999E-3" maxValue="0.04"/>
    </cacheField>
    <cacheField name="Weight" numFmtId="0">
      <sharedItems containsSemiMixedTypes="0" containsString="0" containsNumber="1" containsInteger="1" minValue="1000" maxValue="31850"/>
    </cacheField>
    <cacheField name="Reason" numFmtId="0">
      <sharedItems count="4">
        <s v="Shape"/>
        <s v="Edge Cracks"/>
        <s v="Inclusions - Dross"/>
        <s v="Voids"/>
      </sharedItems>
    </cacheField>
    <cacheField name="Supervisor" numFmtId="0">
      <sharedItems/>
    </cacheField>
    <cacheField name="Caster" numFmtId="0">
      <sharedItems containsSemiMixedTypes="0" containsString="0" containsNumber="1" containsInteger="1" minValue="2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x v="0"/>
    <n v="33017"/>
    <x v="0"/>
  </r>
  <r>
    <x v="1"/>
    <n v="32335"/>
    <x v="0"/>
  </r>
  <r>
    <x v="2"/>
    <n v="32670"/>
    <x v="0"/>
  </r>
  <r>
    <x v="3"/>
    <n v="32265"/>
    <x v="0"/>
  </r>
  <r>
    <x v="4"/>
    <n v="31950"/>
    <x v="0"/>
  </r>
  <r>
    <x v="5"/>
    <n v="31725"/>
    <x v="0"/>
  </r>
  <r>
    <x v="6"/>
    <n v="32400"/>
    <x v="0"/>
  </r>
  <r>
    <x v="7"/>
    <n v="31950"/>
    <x v="0"/>
  </r>
  <r>
    <x v="8"/>
    <n v="31770"/>
    <x v="0"/>
  </r>
  <r>
    <x v="9"/>
    <n v="24300"/>
    <x v="0"/>
  </r>
  <r>
    <x v="10"/>
    <n v="22150"/>
    <x v="0"/>
  </r>
  <r>
    <x v="11"/>
    <n v="18280"/>
    <x v="0"/>
  </r>
  <r>
    <x v="12"/>
    <n v="19726"/>
    <x v="0"/>
  </r>
  <r>
    <x v="13"/>
    <n v="27173"/>
    <x v="0"/>
  </r>
  <r>
    <x v="14"/>
    <n v="32796"/>
    <x v="0"/>
  </r>
  <r>
    <x v="15"/>
    <n v="33165"/>
    <x v="0"/>
  </r>
  <r>
    <x v="16"/>
    <n v="32490"/>
    <x v="0"/>
  </r>
  <r>
    <x v="17"/>
    <n v="31500"/>
    <x v="0"/>
  </r>
  <r>
    <x v="18"/>
    <n v="31500"/>
    <x v="0"/>
  </r>
  <r>
    <x v="19"/>
    <n v="18108"/>
    <x v="0"/>
  </r>
  <r>
    <x v="20"/>
    <n v="24300"/>
    <x v="0"/>
  </r>
  <r>
    <x v="21"/>
    <n v="31590"/>
    <x v="0"/>
  </r>
  <r>
    <x v="22"/>
    <n v="32895"/>
    <x v="0"/>
  </r>
  <r>
    <x v="23"/>
    <n v="23985"/>
    <x v="1"/>
  </r>
  <r>
    <x v="24"/>
    <n v="31770"/>
    <x v="2"/>
  </r>
  <r>
    <x v="25"/>
    <n v="31320"/>
    <x v="2"/>
  </r>
  <r>
    <x v="26"/>
    <n v="31266"/>
    <x v="3"/>
  </r>
  <r>
    <x v="27"/>
    <n v="23310"/>
    <x v="3"/>
  </r>
  <r>
    <x v="28"/>
    <n v="14330"/>
    <x v="4"/>
  </r>
  <r>
    <x v="29"/>
    <n v="14110"/>
    <x v="4"/>
  </r>
  <r>
    <x v="30"/>
    <n v="19800"/>
    <x v="4"/>
  </r>
  <r>
    <x v="31"/>
    <n v="22000"/>
    <x v="5"/>
  </r>
  <r>
    <x v="32"/>
    <n v="32850"/>
    <x v="5"/>
  </r>
  <r>
    <x v="33"/>
    <n v="17504"/>
    <x v="6"/>
  </r>
  <r>
    <x v="34"/>
    <n v="31950"/>
    <x v="7"/>
  </r>
  <r>
    <x v="35"/>
    <n v="35350"/>
    <x v="8"/>
  </r>
  <r>
    <x v="36"/>
    <n v="34600"/>
    <x v="8"/>
  </r>
  <r>
    <x v="37"/>
    <n v="34000"/>
    <x v="8"/>
  </r>
  <r>
    <x v="38"/>
    <n v="36059"/>
    <x v="8"/>
  </r>
  <r>
    <x v="39"/>
    <n v="31680"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1">
  <r>
    <d v="2017-08-02T00:00:00"/>
    <n v="80517007"/>
    <n v="8.3999999999999995E-3"/>
    <n v="31330"/>
    <x v="0"/>
    <s v="Popp"/>
    <n v="8"/>
  </r>
  <r>
    <d v="2017-08-03T00:00:00"/>
    <n v="90717064"/>
    <n v="4.4999999999999997E-3"/>
    <n v="6500"/>
    <x v="0"/>
    <s v="Popp"/>
    <n v="9"/>
  </r>
  <r>
    <d v="2017-08-05T00:00:00"/>
    <n v="90717049"/>
    <n v="1.75E-3"/>
    <n v="10970"/>
    <x v="1"/>
    <s v="Marrinez"/>
    <n v="9"/>
  </r>
  <r>
    <d v="2017-08-04T00:00:00"/>
    <n v="50717056"/>
    <n v="2.0999999999999999E-3"/>
    <n v="28900"/>
    <x v="0"/>
    <s v="Marrinez"/>
    <n v="5"/>
  </r>
  <r>
    <d v="2017-08-04T00:00:00"/>
    <n v="60717024"/>
    <n v="1.75E-3"/>
    <n v="15000"/>
    <x v="1"/>
    <s v="Marrinez"/>
    <n v="6"/>
  </r>
  <r>
    <d v="2017-08-04T00:00:00"/>
    <n v="50717056"/>
    <n v="4.4999999999999997E-3"/>
    <n v="2702"/>
    <x v="0"/>
    <s v="Marrinez"/>
    <n v="5"/>
  </r>
  <r>
    <d v="2017-08-04T00:00:00"/>
    <n v="40517062"/>
    <n v="3.8E-3"/>
    <n v="7960"/>
    <x v="1"/>
    <s v="Collier"/>
    <n v="4"/>
  </r>
  <r>
    <d v="2017-08-08T00:00:00"/>
    <n v="20717053"/>
    <n v="3.8E-3"/>
    <n v="20110"/>
    <x v="2"/>
    <s v="Marrinez"/>
    <n v="2"/>
  </r>
  <r>
    <d v="2017-08-08T00:00:00"/>
    <n v="70717070"/>
    <n v="2.0999999999999999E-3"/>
    <n v="8682"/>
    <x v="2"/>
    <s v="Marrinez"/>
    <n v="7"/>
  </r>
  <r>
    <d v="2017-08-09T00:00:00"/>
    <n v="40717092"/>
    <n v="8.3999999999999995E-3"/>
    <n v="2000"/>
    <x v="1"/>
    <s v="Popp"/>
    <n v="4"/>
  </r>
  <r>
    <d v="2017-08-09T00:00:00"/>
    <n v="40717080"/>
    <n v="8.3999999999999995E-3"/>
    <n v="3000"/>
    <x v="1"/>
    <s v="Popp"/>
    <n v="4"/>
  </r>
  <r>
    <d v="2017-08-12T00:00:00"/>
    <n v="60817007"/>
    <n v="3.8E-3"/>
    <n v="4600"/>
    <x v="2"/>
    <s v="Morris"/>
    <n v="6"/>
  </r>
  <r>
    <d v="2017-08-12T00:00:00"/>
    <n v="90717085"/>
    <n v="1.75E-3"/>
    <n v="7700"/>
    <x v="2"/>
    <s v="Morris"/>
    <n v="9"/>
  </r>
  <r>
    <d v="2017-08-12T00:00:00"/>
    <n v="20717048"/>
    <n v="1.6799999999999999E-2"/>
    <n v="1000"/>
    <x v="2"/>
    <s v="Popp"/>
    <n v="2"/>
  </r>
  <r>
    <d v="2017-08-13T00:00:00"/>
    <n v="20717056"/>
    <n v="8.3999999999999995E-3"/>
    <n v="7369"/>
    <x v="2"/>
    <s v="Vestal"/>
    <n v="2"/>
  </r>
  <r>
    <d v="2017-08-14T00:00:00"/>
    <n v="40717088"/>
    <n v="0.04"/>
    <n v="31330"/>
    <x v="1"/>
    <s v="Popp"/>
    <n v="4"/>
  </r>
  <r>
    <d v="2017-08-17T00:00:00"/>
    <n v="70717100"/>
    <n v="1.6400000000000001E-2"/>
    <n v="31450"/>
    <x v="1"/>
    <s v="Vestal"/>
    <n v="7"/>
  </r>
  <r>
    <d v="2017-08-19T00:00:00"/>
    <n v="20717058"/>
    <n v="1.6799999999999999E-2"/>
    <n v="5086"/>
    <x v="2"/>
    <s v="Brown"/>
    <n v="2"/>
  </r>
  <r>
    <d v="2017-08-19T00:00:00"/>
    <n v="20717059"/>
    <n v="0.04"/>
    <n v="3500"/>
    <x v="2"/>
    <s v="Brown"/>
    <n v="2"/>
  </r>
  <r>
    <d v="2017-08-20T00:00:00"/>
    <n v="70717072"/>
    <n v="2.0999999999999999E-3"/>
    <n v="31850"/>
    <x v="0"/>
    <s v="Morris"/>
    <n v="7"/>
  </r>
  <r>
    <d v="2017-08-20T00:00:00"/>
    <n v="70717046"/>
    <n v="8.6E-3"/>
    <n v="4800"/>
    <x v="1"/>
    <s v="Popp"/>
    <n v="7"/>
  </r>
  <r>
    <d v="2017-08-21T00:00:00"/>
    <n v="80717078"/>
    <n v="1.1999999999999999E-3"/>
    <n v="5900"/>
    <x v="1"/>
    <s v="Morris"/>
    <n v="8"/>
  </r>
  <r>
    <d v="2017-08-22T00:00:00"/>
    <n v="80817027"/>
    <n v="1.1999999999999999E-3"/>
    <n v="17607"/>
    <x v="1"/>
    <s v="Marrinez"/>
    <n v="8"/>
  </r>
  <r>
    <d v="2017-08-22T00:00:00"/>
    <n v="80817027"/>
    <n v="2.0999999999999999E-3"/>
    <n v="13716"/>
    <x v="1"/>
    <s v="Marrinez"/>
    <n v="8"/>
  </r>
  <r>
    <d v="2017-08-25T00:00:00"/>
    <n v="70817001"/>
    <n v="3.8E-3"/>
    <n v="27330"/>
    <x v="1"/>
    <s v="Beckman"/>
    <n v="7"/>
  </r>
  <r>
    <d v="2017-08-24T00:00:00"/>
    <n v="50817021"/>
    <n v="1.1999999999999999E-3"/>
    <n v="21889"/>
    <x v="0"/>
    <s v="Marrinez"/>
    <n v="5"/>
  </r>
  <r>
    <d v="2017-08-26T00:00:00"/>
    <n v="80817035"/>
    <n v="1.6799999999999999E-2"/>
    <n v="29852"/>
    <x v="1"/>
    <s v="Popp"/>
    <n v="8"/>
  </r>
  <r>
    <d v="2017-08-28T00:00:00"/>
    <n v="50817029"/>
    <n v="1.1999999999999999E-3"/>
    <n v="4037"/>
    <x v="2"/>
    <s v="Collier"/>
    <n v="5"/>
  </r>
  <r>
    <d v="2017-08-29T00:00:00"/>
    <n v="50817033"/>
    <n v="1.75E-3"/>
    <n v="31850"/>
    <x v="1"/>
    <s v="Morris"/>
    <n v="5"/>
  </r>
  <r>
    <d v="2017-03-31T00:00:00"/>
    <n v="80817024"/>
    <n v="0.04"/>
    <n v="31170"/>
    <x v="1"/>
    <s v="Popp"/>
    <n v="8"/>
  </r>
  <r>
    <d v="2017-08-31T00:00:00"/>
    <n v="80817061"/>
    <n v="2.0999999999999999E-3"/>
    <n v="18310"/>
    <x v="3"/>
    <s v="Morris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2" firstHeaderRow="1" firstDataRow="1" firstDataCol="1"/>
  <pivotFields count="3">
    <pivotField dataField="1" showAll="0">
      <items count="41">
        <item x="0"/>
        <item x="34"/>
        <item x="27"/>
        <item x="31"/>
        <item x="23"/>
        <item x="1"/>
        <item x="2"/>
        <item x="3"/>
        <item x="38"/>
        <item x="4"/>
        <item x="24"/>
        <item x="5"/>
        <item x="6"/>
        <item x="29"/>
        <item x="7"/>
        <item x="8"/>
        <item x="9"/>
        <item x="10"/>
        <item x="11"/>
        <item x="35"/>
        <item x="39"/>
        <item x="12"/>
        <item x="13"/>
        <item x="14"/>
        <item x="15"/>
        <item x="16"/>
        <item x="17"/>
        <item x="18"/>
        <item x="19"/>
        <item x="20"/>
        <item x="30"/>
        <item x="32"/>
        <item x="28"/>
        <item x="21"/>
        <item x="22"/>
        <item x="33"/>
        <item x="26"/>
        <item x="25"/>
        <item x="36"/>
        <item x="37"/>
        <item t="default"/>
      </items>
    </pivotField>
    <pivotField numFmtId="3" showAll="0"/>
    <pivotField axis="axisRow" showAll="0">
      <items count="11">
        <item x="7"/>
        <item x="9"/>
        <item x="8"/>
        <item x="6"/>
        <item x="5"/>
        <item x="3"/>
        <item x="0"/>
        <item x="2"/>
        <item x="1"/>
        <item x="4"/>
        <item t="default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Coil #" fld="0" subtotal="count" showDataAs="percentOfCol" baseField="0" baseItem="0" numFmtId="1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6" firstHeaderRow="1" firstDataRow="1" firstDataCol="1"/>
  <pivotFields count="7">
    <pivotField numFmtId="16" showAll="0"/>
    <pivotField dataField="1" showAll="0"/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Coil #" fld="1" subtotal="count" showDataAs="percentOfCol" baseField="4" baseItem="0" numFmtId="1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C16" sqref="C16"/>
    </sheetView>
  </sheetViews>
  <sheetFormatPr defaultRowHeight="15" x14ac:dyDescent="0.25"/>
  <cols>
    <col min="1" max="1" width="19" customWidth="1"/>
    <col min="2" max="2" width="14" customWidth="1"/>
  </cols>
  <sheetData>
    <row r="1" spans="1:2" x14ac:dyDescent="0.25">
      <c r="A1" s="7" t="s">
        <v>58</v>
      </c>
      <c r="B1" t="s">
        <v>60</v>
      </c>
    </row>
    <row r="2" spans="1:2" x14ac:dyDescent="0.25">
      <c r="A2" s="8" t="s">
        <v>47</v>
      </c>
      <c r="B2" s="9">
        <v>2.5000000000000001E-2</v>
      </c>
    </row>
    <row r="3" spans="1:2" x14ac:dyDescent="0.25">
      <c r="A3" s="8" t="s">
        <v>54</v>
      </c>
      <c r="B3" s="9">
        <v>2.5000000000000001E-2</v>
      </c>
    </row>
    <row r="4" spans="1:2" x14ac:dyDescent="0.25">
      <c r="A4" s="8" t="s">
        <v>49</v>
      </c>
      <c r="B4" s="9">
        <v>0.1</v>
      </c>
    </row>
    <row r="5" spans="1:2" x14ac:dyDescent="0.25">
      <c r="A5" s="8" t="s">
        <v>45</v>
      </c>
      <c r="B5" s="9">
        <v>2.5000000000000001E-2</v>
      </c>
    </row>
    <row r="6" spans="1:2" x14ac:dyDescent="0.25">
      <c r="A6" s="8" t="s">
        <v>41</v>
      </c>
      <c r="B6" s="9">
        <v>0.05</v>
      </c>
    </row>
    <row r="7" spans="1:2" x14ac:dyDescent="0.25">
      <c r="A7" s="8" t="s">
        <v>33</v>
      </c>
      <c r="B7" s="9">
        <v>0.05</v>
      </c>
    </row>
    <row r="8" spans="1:2" x14ac:dyDescent="0.25">
      <c r="A8" s="8" t="s">
        <v>2</v>
      </c>
      <c r="B8" s="9">
        <v>0.57499999999999996</v>
      </c>
    </row>
    <row r="9" spans="1:2" x14ac:dyDescent="0.25">
      <c r="A9" s="8" t="s">
        <v>30</v>
      </c>
      <c r="B9" s="9">
        <v>0.05</v>
      </c>
    </row>
    <row r="10" spans="1:2" x14ac:dyDescent="0.25">
      <c r="A10" s="8" t="s">
        <v>28</v>
      </c>
      <c r="B10" s="9">
        <v>2.5000000000000001E-2</v>
      </c>
    </row>
    <row r="11" spans="1:2" x14ac:dyDescent="0.25">
      <c r="A11" s="8" t="s">
        <v>36</v>
      </c>
      <c r="B11" s="9">
        <v>7.4999999999999997E-2</v>
      </c>
    </row>
    <row r="12" spans="1:2" x14ac:dyDescent="0.25">
      <c r="A12" s="8" t="s">
        <v>59</v>
      </c>
      <c r="B12" s="9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activeCell="G20" sqref="G20"/>
    </sheetView>
  </sheetViews>
  <sheetFormatPr defaultRowHeight="15" x14ac:dyDescent="0.25"/>
  <sheetData>
    <row r="1" spans="1:4" x14ac:dyDescent="0.25">
      <c r="B1" t="s">
        <v>55</v>
      </c>
      <c r="C1" t="s">
        <v>56</v>
      </c>
      <c r="D1" t="s">
        <v>57</v>
      </c>
    </row>
    <row r="2" spans="1:4" x14ac:dyDescent="0.25">
      <c r="A2" s="1" t="s">
        <v>0</v>
      </c>
      <c r="B2" s="2" t="s">
        <v>1</v>
      </c>
      <c r="C2" s="4">
        <v>33017</v>
      </c>
      <c r="D2" s="3" t="s">
        <v>2</v>
      </c>
    </row>
    <row r="3" spans="1:4" x14ac:dyDescent="0.25">
      <c r="A3" s="1" t="s">
        <v>0</v>
      </c>
      <c r="B3" s="2" t="s">
        <v>3</v>
      </c>
      <c r="C3" s="4">
        <v>32335</v>
      </c>
      <c r="D3" s="3" t="s">
        <v>2</v>
      </c>
    </row>
    <row r="4" spans="1:4" x14ac:dyDescent="0.25">
      <c r="A4" s="1" t="s">
        <v>0</v>
      </c>
      <c r="B4" s="2" t="s">
        <v>4</v>
      </c>
      <c r="C4" s="4">
        <v>32670</v>
      </c>
      <c r="D4" s="3" t="s">
        <v>2</v>
      </c>
    </row>
    <row r="5" spans="1:4" x14ac:dyDescent="0.25">
      <c r="A5" s="1" t="s">
        <v>0</v>
      </c>
      <c r="B5" s="2" t="s">
        <v>5</v>
      </c>
      <c r="C5" s="4">
        <v>32265</v>
      </c>
      <c r="D5" s="3" t="s">
        <v>2</v>
      </c>
    </row>
    <row r="6" spans="1:4" x14ac:dyDescent="0.25">
      <c r="A6" s="1" t="s">
        <v>0</v>
      </c>
      <c r="B6" s="2" t="s">
        <v>6</v>
      </c>
      <c r="C6" s="4">
        <v>31950</v>
      </c>
      <c r="D6" s="3" t="s">
        <v>2</v>
      </c>
    </row>
    <row r="7" spans="1:4" x14ac:dyDescent="0.25">
      <c r="A7" s="1" t="s">
        <v>0</v>
      </c>
      <c r="B7" s="2" t="s">
        <v>7</v>
      </c>
      <c r="C7" s="4">
        <v>31725</v>
      </c>
      <c r="D7" s="3" t="s">
        <v>2</v>
      </c>
    </row>
    <row r="8" spans="1:4" x14ac:dyDescent="0.25">
      <c r="A8" s="1" t="s">
        <v>0</v>
      </c>
      <c r="B8" s="2" t="s">
        <v>8</v>
      </c>
      <c r="C8" s="4">
        <v>32400</v>
      </c>
      <c r="D8" s="3" t="s">
        <v>2</v>
      </c>
    </row>
    <row r="9" spans="1:4" x14ac:dyDescent="0.25">
      <c r="A9" s="1" t="s">
        <v>0</v>
      </c>
      <c r="B9" s="2" t="s">
        <v>9</v>
      </c>
      <c r="C9" s="4">
        <v>31950</v>
      </c>
      <c r="D9" s="3" t="s">
        <v>2</v>
      </c>
    </row>
    <row r="10" spans="1:4" x14ac:dyDescent="0.25">
      <c r="A10" s="1" t="s">
        <v>0</v>
      </c>
      <c r="B10" s="2" t="s">
        <v>10</v>
      </c>
      <c r="C10" s="4">
        <v>31770</v>
      </c>
      <c r="D10" s="3" t="s">
        <v>2</v>
      </c>
    </row>
    <row r="11" spans="1:4" x14ac:dyDescent="0.25">
      <c r="A11" s="1" t="s">
        <v>11</v>
      </c>
      <c r="B11" s="2" t="s">
        <v>12</v>
      </c>
      <c r="C11" s="4">
        <v>24300</v>
      </c>
      <c r="D11" s="3" t="s">
        <v>2</v>
      </c>
    </row>
    <row r="12" spans="1:4" x14ac:dyDescent="0.25">
      <c r="A12" s="1" t="s">
        <v>11</v>
      </c>
      <c r="B12" s="2" t="s">
        <v>13</v>
      </c>
      <c r="C12" s="4">
        <v>22150</v>
      </c>
      <c r="D12" s="3" t="s">
        <v>2</v>
      </c>
    </row>
    <row r="13" spans="1:4" x14ac:dyDescent="0.25">
      <c r="A13" s="1" t="s">
        <v>11</v>
      </c>
      <c r="B13" s="2" t="s">
        <v>14</v>
      </c>
      <c r="C13" s="4">
        <v>18280</v>
      </c>
      <c r="D13" s="3" t="s">
        <v>2</v>
      </c>
    </row>
    <row r="14" spans="1:4" x14ac:dyDescent="0.25">
      <c r="A14" s="1" t="s">
        <v>0</v>
      </c>
      <c r="B14" s="2" t="s">
        <v>15</v>
      </c>
      <c r="C14" s="4">
        <v>19726</v>
      </c>
      <c r="D14" s="3" t="s">
        <v>2</v>
      </c>
    </row>
    <row r="15" spans="1:4" x14ac:dyDescent="0.25">
      <c r="A15" s="1" t="s">
        <v>0</v>
      </c>
      <c r="B15" s="2" t="s">
        <v>16</v>
      </c>
      <c r="C15" s="4">
        <v>27173</v>
      </c>
      <c r="D15" s="3" t="s">
        <v>2</v>
      </c>
    </row>
    <row r="16" spans="1:4" x14ac:dyDescent="0.25">
      <c r="A16" s="1" t="s">
        <v>0</v>
      </c>
      <c r="B16" s="2" t="s">
        <v>17</v>
      </c>
      <c r="C16" s="4">
        <v>32796</v>
      </c>
      <c r="D16" s="3" t="s">
        <v>2</v>
      </c>
    </row>
    <row r="17" spans="1:4" x14ac:dyDescent="0.25">
      <c r="A17" s="1" t="s">
        <v>0</v>
      </c>
      <c r="B17" s="2" t="s">
        <v>18</v>
      </c>
      <c r="C17" s="4">
        <v>33165</v>
      </c>
      <c r="D17" s="3" t="s">
        <v>2</v>
      </c>
    </row>
    <row r="18" spans="1:4" x14ac:dyDescent="0.25">
      <c r="A18" s="1" t="s">
        <v>0</v>
      </c>
      <c r="B18" s="2" t="s">
        <v>19</v>
      </c>
      <c r="C18" s="4">
        <v>32490</v>
      </c>
      <c r="D18" s="3" t="s">
        <v>2</v>
      </c>
    </row>
    <row r="19" spans="1:4" x14ac:dyDescent="0.25">
      <c r="A19" s="1" t="s">
        <v>0</v>
      </c>
      <c r="B19" s="2" t="s">
        <v>20</v>
      </c>
      <c r="C19" s="4">
        <v>31500</v>
      </c>
      <c r="D19" s="3" t="s">
        <v>2</v>
      </c>
    </row>
    <row r="20" spans="1:4" x14ac:dyDescent="0.25">
      <c r="A20" s="1" t="s">
        <v>0</v>
      </c>
      <c r="B20" s="2" t="s">
        <v>21</v>
      </c>
      <c r="C20" s="4">
        <v>31500</v>
      </c>
      <c r="D20" s="3" t="s">
        <v>2</v>
      </c>
    </row>
    <row r="21" spans="1:4" x14ac:dyDescent="0.25">
      <c r="A21" s="1" t="s">
        <v>0</v>
      </c>
      <c r="B21" s="2" t="s">
        <v>22</v>
      </c>
      <c r="C21" s="4">
        <v>18108</v>
      </c>
      <c r="D21" s="3" t="s">
        <v>2</v>
      </c>
    </row>
    <row r="22" spans="1:4" x14ac:dyDescent="0.25">
      <c r="A22" s="1" t="s">
        <v>0</v>
      </c>
      <c r="B22" s="2" t="s">
        <v>23</v>
      </c>
      <c r="C22" s="4">
        <v>24300</v>
      </c>
      <c r="D22" s="3" t="s">
        <v>2</v>
      </c>
    </row>
    <row r="23" spans="1:4" x14ac:dyDescent="0.25">
      <c r="A23" s="1" t="s">
        <v>0</v>
      </c>
      <c r="B23" s="2" t="s">
        <v>24</v>
      </c>
      <c r="C23" s="4">
        <v>31590</v>
      </c>
      <c r="D23" s="3" t="s">
        <v>2</v>
      </c>
    </row>
    <row r="24" spans="1:4" x14ac:dyDescent="0.25">
      <c r="A24" s="1" t="s">
        <v>0</v>
      </c>
      <c r="B24" s="2" t="s">
        <v>25</v>
      </c>
      <c r="C24" s="4">
        <v>32895</v>
      </c>
      <c r="D24" s="3" t="s">
        <v>2</v>
      </c>
    </row>
    <row r="25" spans="1:4" x14ac:dyDescent="0.25">
      <c r="A25" s="1" t="s">
        <v>26</v>
      </c>
      <c r="B25" s="2" t="s">
        <v>27</v>
      </c>
      <c r="C25" s="4">
        <v>23985</v>
      </c>
      <c r="D25" s="3" t="s">
        <v>28</v>
      </c>
    </row>
    <row r="26" spans="1:4" x14ac:dyDescent="0.25">
      <c r="A26" s="1" t="s">
        <v>0</v>
      </c>
      <c r="B26" s="2" t="s">
        <v>29</v>
      </c>
      <c r="C26" s="4">
        <v>31770</v>
      </c>
      <c r="D26" s="3" t="s">
        <v>30</v>
      </c>
    </row>
    <row r="27" spans="1:4" x14ac:dyDescent="0.25">
      <c r="A27" s="1" t="s">
        <v>0</v>
      </c>
      <c r="B27" s="2" t="s">
        <v>31</v>
      </c>
      <c r="C27" s="4">
        <v>31320</v>
      </c>
      <c r="D27" s="3" t="s">
        <v>30</v>
      </c>
    </row>
    <row r="28" spans="1:4" x14ac:dyDescent="0.25">
      <c r="A28" s="1" t="s">
        <v>0</v>
      </c>
      <c r="B28" s="2" t="s">
        <v>32</v>
      </c>
      <c r="C28" s="4">
        <v>31266</v>
      </c>
      <c r="D28" s="3" t="s">
        <v>33</v>
      </c>
    </row>
    <row r="29" spans="1:4" x14ac:dyDescent="0.25">
      <c r="A29" s="1" t="s">
        <v>26</v>
      </c>
      <c r="B29" s="2" t="s">
        <v>34</v>
      </c>
      <c r="C29" s="4">
        <v>23310</v>
      </c>
      <c r="D29" s="3" t="s">
        <v>33</v>
      </c>
    </row>
    <row r="30" spans="1:4" x14ac:dyDescent="0.25">
      <c r="A30" s="1" t="s">
        <v>11</v>
      </c>
      <c r="B30" s="2" t="s">
        <v>35</v>
      </c>
      <c r="C30" s="4">
        <v>14330</v>
      </c>
      <c r="D30" s="3" t="s">
        <v>36</v>
      </c>
    </row>
    <row r="31" spans="1:4" x14ac:dyDescent="0.25">
      <c r="A31" s="1" t="s">
        <v>11</v>
      </c>
      <c r="B31" s="2" t="s">
        <v>37</v>
      </c>
      <c r="C31" s="4">
        <v>14110</v>
      </c>
      <c r="D31" s="3" t="s">
        <v>36</v>
      </c>
    </row>
    <row r="32" spans="1:4" x14ac:dyDescent="0.25">
      <c r="A32" s="1" t="s">
        <v>0</v>
      </c>
      <c r="B32" s="5" t="s">
        <v>38</v>
      </c>
      <c r="C32" s="6">
        <v>19800</v>
      </c>
      <c r="D32" s="3" t="s">
        <v>36</v>
      </c>
    </row>
    <row r="33" spans="1:4" x14ac:dyDescent="0.25">
      <c r="A33" s="1" t="s">
        <v>39</v>
      </c>
      <c r="B33" s="2" t="s">
        <v>40</v>
      </c>
      <c r="C33" s="4">
        <v>22000</v>
      </c>
      <c r="D33" s="3" t="s">
        <v>41</v>
      </c>
    </row>
    <row r="34" spans="1:4" x14ac:dyDescent="0.25">
      <c r="A34" s="1" t="s">
        <v>0</v>
      </c>
      <c r="B34" s="2" t="s">
        <v>42</v>
      </c>
      <c r="C34" s="4">
        <v>32850</v>
      </c>
      <c r="D34" s="3" t="s">
        <v>41</v>
      </c>
    </row>
    <row r="35" spans="1:4" x14ac:dyDescent="0.25">
      <c r="A35" s="1" t="s">
        <v>43</v>
      </c>
      <c r="B35" s="2" t="s">
        <v>44</v>
      </c>
      <c r="C35" s="4">
        <v>17504</v>
      </c>
      <c r="D35" s="3" t="s">
        <v>45</v>
      </c>
    </row>
    <row r="36" spans="1:4" x14ac:dyDescent="0.25">
      <c r="A36" s="1" t="s">
        <v>0</v>
      </c>
      <c r="B36" s="2" t="s">
        <v>46</v>
      </c>
      <c r="C36" s="4">
        <v>31950</v>
      </c>
      <c r="D36" s="3" t="s">
        <v>47</v>
      </c>
    </row>
    <row r="37" spans="1:4" x14ac:dyDescent="0.25">
      <c r="A37" s="1" t="s">
        <v>43</v>
      </c>
      <c r="B37" s="2" t="s">
        <v>48</v>
      </c>
      <c r="C37" s="4">
        <v>35350</v>
      </c>
      <c r="D37" s="3" t="s">
        <v>49</v>
      </c>
    </row>
    <row r="38" spans="1:4" x14ac:dyDescent="0.25">
      <c r="A38" s="1" t="s">
        <v>43</v>
      </c>
      <c r="B38" s="2" t="s">
        <v>50</v>
      </c>
      <c r="C38" s="4">
        <v>34600</v>
      </c>
      <c r="D38" s="3" t="s">
        <v>49</v>
      </c>
    </row>
    <row r="39" spans="1:4" x14ac:dyDescent="0.25">
      <c r="A39" s="1" t="s">
        <v>43</v>
      </c>
      <c r="B39" s="2" t="s">
        <v>51</v>
      </c>
      <c r="C39" s="4">
        <v>34000</v>
      </c>
      <c r="D39" s="3" t="s">
        <v>49</v>
      </c>
    </row>
    <row r="40" spans="1:4" x14ac:dyDescent="0.25">
      <c r="A40" s="1" t="s">
        <v>43</v>
      </c>
      <c r="B40" s="2" t="s">
        <v>52</v>
      </c>
      <c r="C40" s="4">
        <v>36059</v>
      </c>
      <c r="D40" s="3" t="s">
        <v>49</v>
      </c>
    </row>
    <row r="41" spans="1:4" x14ac:dyDescent="0.25">
      <c r="A41" s="1" t="s">
        <v>0</v>
      </c>
      <c r="B41" s="2" t="s">
        <v>53</v>
      </c>
      <c r="C41" s="4">
        <v>31680</v>
      </c>
      <c r="D41" s="3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N7" sqref="N7"/>
    </sheetView>
  </sheetViews>
  <sheetFormatPr defaultRowHeight="15" x14ac:dyDescent="0.25"/>
  <cols>
    <col min="1" max="1" width="16.42578125" bestFit="1" customWidth="1"/>
    <col min="2" max="2" width="14" bestFit="1" customWidth="1"/>
  </cols>
  <sheetData>
    <row r="1" spans="1:2" x14ac:dyDescent="0.25">
      <c r="A1" s="7" t="s">
        <v>58</v>
      </c>
      <c r="B1" t="s">
        <v>60</v>
      </c>
    </row>
    <row r="2" spans="1:2" x14ac:dyDescent="0.25">
      <c r="A2" s="8" t="s">
        <v>67</v>
      </c>
      <c r="B2" s="9">
        <v>0.4838709677419355</v>
      </c>
    </row>
    <row r="3" spans="1:2" x14ac:dyDescent="0.25">
      <c r="A3" s="8" t="s">
        <v>70</v>
      </c>
      <c r="B3" s="9">
        <v>0.29032258064516131</v>
      </c>
    </row>
    <row r="4" spans="1:2" x14ac:dyDescent="0.25">
      <c r="A4" s="8" t="s">
        <v>65</v>
      </c>
      <c r="B4" s="9">
        <v>0.19354838709677419</v>
      </c>
    </row>
    <row r="5" spans="1:2" x14ac:dyDescent="0.25">
      <c r="A5" s="8" t="s">
        <v>75</v>
      </c>
      <c r="B5" s="9">
        <v>3.2258064516129031E-2</v>
      </c>
    </row>
    <row r="6" spans="1:2" x14ac:dyDescent="0.25">
      <c r="A6" s="8" t="s">
        <v>59</v>
      </c>
      <c r="B6" s="9">
        <v>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I17" sqref="I17"/>
    </sheetView>
  </sheetViews>
  <sheetFormatPr defaultRowHeight="15" x14ac:dyDescent="0.25"/>
  <sheetData>
    <row r="1" spans="1:7" x14ac:dyDescent="0.25">
      <c r="A1" t="s">
        <v>61</v>
      </c>
      <c r="B1" t="s">
        <v>55</v>
      </c>
      <c r="C1" t="s">
        <v>62</v>
      </c>
      <c r="D1" t="s">
        <v>56</v>
      </c>
      <c r="E1" t="s">
        <v>57</v>
      </c>
      <c r="F1" t="s">
        <v>63</v>
      </c>
      <c r="G1" t="s">
        <v>64</v>
      </c>
    </row>
    <row r="2" spans="1:7" x14ac:dyDescent="0.25">
      <c r="A2" s="10">
        <v>42949</v>
      </c>
      <c r="B2">
        <v>80517007</v>
      </c>
      <c r="C2">
        <v>8.3999999999999995E-3</v>
      </c>
      <c r="D2">
        <v>31330</v>
      </c>
      <c r="E2" t="s">
        <v>65</v>
      </c>
      <c r="F2" t="s">
        <v>66</v>
      </c>
      <c r="G2">
        <v>8</v>
      </c>
    </row>
    <row r="3" spans="1:7" x14ac:dyDescent="0.25">
      <c r="A3" s="10">
        <v>42950</v>
      </c>
      <c r="B3">
        <v>90717064</v>
      </c>
      <c r="C3">
        <v>4.4999999999999997E-3</v>
      </c>
      <c r="D3">
        <v>6500</v>
      </c>
      <c r="E3" t="s">
        <v>65</v>
      </c>
      <c r="F3" t="s">
        <v>66</v>
      </c>
      <c r="G3">
        <v>9</v>
      </c>
    </row>
    <row r="4" spans="1:7" x14ac:dyDescent="0.25">
      <c r="A4" s="10">
        <v>42952</v>
      </c>
      <c r="B4">
        <v>90717049</v>
      </c>
      <c r="C4">
        <v>1.75E-3</v>
      </c>
      <c r="D4">
        <v>10970</v>
      </c>
      <c r="E4" t="s">
        <v>67</v>
      </c>
      <c r="F4" t="s">
        <v>68</v>
      </c>
      <c r="G4">
        <v>9</v>
      </c>
    </row>
    <row r="5" spans="1:7" x14ac:dyDescent="0.25">
      <c r="A5" s="10">
        <v>42951</v>
      </c>
      <c r="B5">
        <v>50717056</v>
      </c>
      <c r="C5">
        <v>2.0999999999999999E-3</v>
      </c>
      <c r="D5">
        <v>28900</v>
      </c>
      <c r="E5" t="s">
        <v>65</v>
      </c>
      <c r="F5" t="s">
        <v>68</v>
      </c>
      <c r="G5">
        <v>5</v>
      </c>
    </row>
    <row r="6" spans="1:7" x14ac:dyDescent="0.25">
      <c r="A6" s="10">
        <v>42951</v>
      </c>
      <c r="B6">
        <v>60717024</v>
      </c>
      <c r="C6">
        <v>1.75E-3</v>
      </c>
      <c r="D6">
        <v>15000</v>
      </c>
      <c r="E6" t="s">
        <v>67</v>
      </c>
      <c r="F6" t="s">
        <v>68</v>
      </c>
      <c r="G6">
        <v>6</v>
      </c>
    </row>
    <row r="7" spans="1:7" x14ac:dyDescent="0.25">
      <c r="A7" s="10">
        <v>42951</v>
      </c>
      <c r="B7">
        <v>50717056</v>
      </c>
      <c r="C7">
        <v>4.4999999999999997E-3</v>
      </c>
      <c r="D7">
        <v>2702</v>
      </c>
      <c r="E7" t="s">
        <v>65</v>
      </c>
      <c r="F7" t="s">
        <v>68</v>
      </c>
      <c r="G7">
        <v>5</v>
      </c>
    </row>
    <row r="8" spans="1:7" x14ac:dyDescent="0.25">
      <c r="A8" s="10">
        <v>42951</v>
      </c>
      <c r="B8">
        <v>40517062</v>
      </c>
      <c r="C8">
        <v>3.8E-3</v>
      </c>
      <c r="D8">
        <v>7960</v>
      </c>
      <c r="E8" t="s">
        <v>67</v>
      </c>
      <c r="F8" t="s">
        <v>69</v>
      </c>
      <c r="G8">
        <v>4</v>
      </c>
    </row>
    <row r="9" spans="1:7" x14ac:dyDescent="0.25">
      <c r="A9" s="10">
        <v>42955</v>
      </c>
      <c r="B9">
        <v>20717053</v>
      </c>
      <c r="C9">
        <v>3.8E-3</v>
      </c>
      <c r="D9">
        <v>20110</v>
      </c>
      <c r="E9" t="s">
        <v>70</v>
      </c>
      <c r="F9" t="s">
        <v>68</v>
      </c>
      <c r="G9">
        <v>2</v>
      </c>
    </row>
    <row r="10" spans="1:7" x14ac:dyDescent="0.25">
      <c r="A10" s="10">
        <v>42955</v>
      </c>
      <c r="B10">
        <v>70717070</v>
      </c>
      <c r="C10">
        <v>2.0999999999999999E-3</v>
      </c>
      <c r="D10">
        <v>8682</v>
      </c>
      <c r="E10" t="s">
        <v>70</v>
      </c>
      <c r="F10" t="s">
        <v>68</v>
      </c>
      <c r="G10">
        <v>7</v>
      </c>
    </row>
    <row r="11" spans="1:7" x14ac:dyDescent="0.25">
      <c r="A11" s="10">
        <v>42956</v>
      </c>
      <c r="B11">
        <v>40717092</v>
      </c>
      <c r="C11">
        <v>8.3999999999999995E-3</v>
      </c>
      <c r="D11">
        <v>2000</v>
      </c>
      <c r="E11" t="s">
        <v>67</v>
      </c>
      <c r="F11" t="s">
        <v>66</v>
      </c>
      <c r="G11">
        <v>4</v>
      </c>
    </row>
    <row r="12" spans="1:7" x14ac:dyDescent="0.25">
      <c r="A12" s="10">
        <v>42956</v>
      </c>
      <c r="B12">
        <v>40717080</v>
      </c>
      <c r="C12">
        <v>8.3999999999999995E-3</v>
      </c>
      <c r="D12">
        <v>3000</v>
      </c>
      <c r="E12" t="s">
        <v>67</v>
      </c>
      <c r="F12" t="s">
        <v>66</v>
      </c>
      <c r="G12">
        <v>4</v>
      </c>
    </row>
    <row r="13" spans="1:7" x14ac:dyDescent="0.25">
      <c r="A13" s="10">
        <v>42959</v>
      </c>
      <c r="B13">
        <v>60817007</v>
      </c>
      <c r="C13">
        <v>3.8E-3</v>
      </c>
      <c r="D13">
        <v>4600</v>
      </c>
      <c r="E13" t="s">
        <v>70</v>
      </c>
      <c r="F13" t="s">
        <v>71</v>
      </c>
      <c r="G13">
        <v>6</v>
      </c>
    </row>
    <row r="14" spans="1:7" x14ac:dyDescent="0.25">
      <c r="A14" s="10">
        <v>42959</v>
      </c>
      <c r="B14">
        <v>90717085</v>
      </c>
      <c r="C14">
        <v>1.75E-3</v>
      </c>
      <c r="D14">
        <v>7700</v>
      </c>
      <c r="E14" t="s">
        <v>70</v>
      </c>
      <c r="F14" t="s">
        <v>71</v>
      </c>
      <c r="G14">
        <v>9</v>
      </c>
    </row>
    <row r="15" spans="1:7" x14ac:dyDescent="0.25">
      <c r="A15" s="10">
        <v>42959</v>
      </c>
      <c r="B15">
        <v>20717048</v>
      </c>
      <c r="C15">
        <v>1.6799999999999999E-2</v>
      </c>
      <c r="D15">
        <v>1000</v>
      </c>
      <c r="E15" t="s">
        <v>70</v>
      </c>
      <c r="F15" t="s">
        <v>66</v>
      </c>
      <c r="G15">
        <v>2</v>
      </c>
    </row>
    <row r="16" spans="1:7" x14ac:dyDescent="0.25">
      <c r="A16" s="10">
        <v>42960</v>
      </c>
      <c r="B16">
        <v>20717056</v>
      </c>
      <c r="C16">
        <v>8.3999999999999995E-3</v>
      </c>
      <c r="D16">
        <v>7369</v>
      </c>
      <c r="E16" t="s">
        <v>70</v>
      </c>
      <c r="F16" t="s">
        <v>72</v>
      </c>
      <c r="G16">
        <v>2</v>
      </c>
    </row>
    <row r="17" spans="1:7" x14ac:dyDescent="0.25">
      <c r="A17" s="10">
        <v>42961</v>
      </c>
      <c r="B17">
        <v>40717088</v>
      </c>
      <c r="C17">
        <v>0.04</v>
      </c>
      <c r="D17">
        <v>31330</v>
      </c>
      <c r="E17" t="s">
        <v>67</v>
      </c>
      <c r="F17" t="s">
        <v>66</v>
      </c>
      <c r="G17">
        <v>4</v>
      </c>
    </row>
    <row r="18" spans="1:7" x14ac:dyDescent="0.25">
      <c r="A18" s="10">
        <v>42964</v>
      </c>
      <c r="B18">
        <v>70717100</v>
      </c>
      <c r="C18">
        <v>1.6400000000000001E-2</v>
      </c>
      <c r="D18">
        <v>31450</v>
      </c>
      <c r="E18" t="s">
        <v>67</v>
      </c>
      <c r="F18" t="s">
        <v>72</v>
      </c>
      <c r="G18">
        <v>7</v>
      </c>
    </row>
    <row r="19" spans="1:7" x14ac:dyDescent="0.25">
      <c r="A19" s="10">
        <v>42966</v>
      </c>
      <c r="B19">
        <v>20717058</v>
      </c>
      <c r="C19">
        <v>1.6799999999999999E-2</v>
      </c>
      <c r="D19">
        <v>5086</v>
      </c>
      <c r="E19" t="s">
        <v>70</v>
      </c>
      <c r="F19" t="s">
        <v>73</v>
      </c>
      <c r="G19">
        <v>2</v>
      </c>
    </row>
    <row r="20" spans="1:7" x14ac:dyDescent="0.25">
      <c r="A20" s="10">
        <v>42966</v>
      </c>
      <c r="B20">
        <v>20717059</v>
      </c>
      <c r="C20">
        <v>0.04</v>
      </c>
      <c r="D20">
        <v>3500</v>
      </c>
      <c r="E20" t="s">
        <v>70</v>
      </c>
      <c r="F20" t="s">
        <v>73</v>
      </c>
      <c r="G20">
        <v>2</v>
      </c>
    </row>
    <row r="21" spans="1:7" x14ac:dyDescent="0.25">
      <c r="A21" s="10">
        <v>42967</v>
      </c>
      <c r="B21">
        <v>70717072</v>
      </c>
      <c r="C21">
        <v>2.0999999999999999E-3</v>
      </c>
      <c r="D21">
        <v>31850</v>
      </c>
      <c r="E21" t="s">
        <v>65</v>
      </c>
      <c r="F21" t="s">
        <v>71</v>
      </c>
      <c r="G21">
        <v>7</v>
      </c>
    </row>
    <row r="22" spans="1:7" x14ac:dyDescent="0.25">
      <c r="A22" s="10">
        <v>42967</v>
      </c>
      <c r="B22">
        <v>70717046</v>
      </c>
      <c r="C22">
        <v>8.6E-3</v>
      </c>
      <c r="D22">
        <v>4800</v>
      </c>
      <c r="E22" t="s">
        <v>67</v>
      </c>
      <c r="F22" t="s">
        <v>66</v>
      </c>
      <c r="G22">
        <v>7</v>
      </c>
    </row>
    <row r="23" spans="1:7" x14ac:dyDescent="0.25">
      <c r="A23" s="10">
        <v>42968</v>
      </c>
      <c r="B23">
        <v>80717078</v>
      </c>
      <c r="C23">
        <v>1.1999999999999999E-3</v>
      </c>
      <c r="D23">
        <v>5900</v>
      </c>
      <c r="E23" t="s">
        <v>67</v>
      </c>
      <c r="F23" t="s">
        <v>71</v>
      </c>
      <c r="G23">
        <v>8</v>
      </c>
    </row>
    <row r="24" spans="1:7" x14ac:dyDescent="0.25">
      <c r="A24" s="10">
        <v>42969</v>
      </c>
      <c r="B24">
        <v>80817027</v>
      </c>
      <c r="C24">
        <v>1.1999999999999999E-3</v>
      </c>
      <c r="D24">
        <v>17607</v>
      </c>
      <c r="E24" t="s">
        <v>67</v>
      </c>
      <c r="F24" t="s">
        <v>68</v>
      </c>
      <c r="G24">
        <v>8</v>
      </c>
    </row>
    <row r="25" spans="1:7" x14ac:dyDescent="0.25">
      <c r="A25" s="10">
        <v>42969</v>
      </c>
      <c r="B25">
        <v>80817027</v>
      </c>
      <c r="C25">
        <v>2.0999999999999999E-3</v>
      </c>
      <c r="D25">
        <v>13716</v>
      </c>
      <c r="E25" t="s">
        <v>67</v>
      </c>
      <c r="F25" t="s">
        <v>68</v>
      </c>
      <c r="G25">
        <v>8</v>
      </c>
    </row>
    <row r="26" spans="1:7" x14ac:dyDescent="0.25">
      <c r="A26" s="10">
        <v>42972</v>
      </c>
      <c r="B26">
        <v>70817001</v>
      </c>
      <c r="C26">
        <v>3.8E-3</v>
      </c>
      <c r="D26">
        <v>27330</v>
      </c>
      <c r="E26" t="s">
        <v>67</v>
      </c>
      <c r="F26" t="s">
        <v>74</v>
      </c>
      <c r="G26">
        <v>7</v>
      </c>
    </row>
    <row r="27" spans="1:7" x14ac:dyDescent="0.25">
      <c r="A27" s="10">
        <v>42971</v>
      </c>
      <c r="B27">
        <v>50817021</v>
      </c>
      <c r="C27">
        <v>1.1999999999999999E-3</v>
      </c>
      <c r="D27">
        <v>21889</v>
      </c>
      <c r="E27" t="s">
        <v>65</v>
      </c>
      <c r="F27" t="s">
        <v>68</v>
      </c>
      <c r="G27">
        <v>5</v>
      </c>
    </row>
    <row r="28" spans="1:7" x14ac:dyDescent="0.25">
      <c r="A28" s="10">
        <v>42973</v>
      </c>
      <c r="B28">
        <v>80817035</v>
      </c>
      <c r="C28">
        <v>1.6799999999999999E-2</v>
      </c>
      <c r="D28">
        <v>29852</v>
      </c>
      <c r="E28" t="s">
        <v>67</v>
      </c>
      <c r="F28" t="s">
        <v>66</v>
      </c>
      <c r="G28">
        <v>8</v>
      </c>
    </row>
    <row r="29" spans="1:7" x14ac:dyDescent="0.25">
      <c r="A29" s="10">
        <v>42975</v>
      </c>
      <c r="B29">
        <v>50817029</v>
      </c>
      <c r="C29">
        <v>1.1999999999999999E-3</v>
      </c>
      <c r="D29">
        <v>4037</v>
      </c>
      <c r="E29" t="s">
        <v>70</v>
      </c>
      <c r="F29" t="s">
        <v>69</v>
      </c>
      <c r="G29">
        <v>5</v>
      </c>
    </row>
    <row r="30" spans="1:7" x14ac:dyDescent="0.25">
      <c r="A30" s="10">
        <v>42976</v>
      </c>
      <c r="B30">
        <v>50817033</v>
      </c>
      <c r="C30">
        <v>1.75E-3</v>
      </c>
      <c r="D30">
        <v>31850</v>
      </c>
      <c r="E30" t="s">
        <v>67</v>
      </c>
      <c r="F30" t="s">
        <v>71</v>
      </c>
      <c r="G30">
        <v>5</v>
      </c>
    </row>
    <row r="31" spans="1:7" x14ac:dyDescent="0.25">
      <c r="A31" s="10">
        <v>42825</v>
      </c>
      <c r="B31">
        <v>80817024</v>
      </c>
      <c r="C31">
        <v>0.04</v>
      </c>
      <c r="D31">
        <v>31170</v>
      </c>
      <c r="E31" t="s">
        <v>67</v>
      </c>
      <c r="F31" t="s">
        <v>66</v>
      </c>
      <c r="G31">
        <v>8</v>
      </c>
    </row>
    <row r="32" spans="1:7" x14ac:dyDescent="0.25">
      <c r="A32" s="10">
        <v>42978</v>
      </c>
      <c r="B32">
        <v>80817061</v>
      </c>
      <c r="C32">
        <v>2.0999999999999999E-3</v>
      </c>
      <c r="D32">
        <v>18310</v>
      </c>
      <c r="E32" t="s">
        <v>75</v>
      </c>
      <c r="F32" t="s">
        <v>71</v>
      </c>
      <c r="G32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</vt:lpstr>
      <vt:lpstr>HotSpringReject_Sep2017</vt:lpstr>
      <vt:lpstr>Sheet4</vt:lpstr>
      <vt:lpstr>LV_Reject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Rakesh Kumar</dc:creator>
  <cp:lastModifiedBy>Rakesh Kumar</cp:lastModifiedBy>
  <dcterms:created xsi:type="dcterms:W3CDTF">2017-10-13T09:21:49Z</dcterms:created>
  <dcterms:modified xsi:type="dcterms:W3CDTF">2017-10-13T09:29:23Z</dcterms:modified>
</cp:coreProperties>
</file>