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magar\Downloads\"/>
    </mc:Choice>
  </mc:AlternateContent>
  <xr:revisionPtr revIDLastSave="0" documentId="8_{ADBA1655-BC56-4320-B58B-1EE79482E0AB}" xr6:coauthVersionLast="47" xr6:coauthVersionMax="47" xr10:uidLastSave="{00000000-0000-0000-0000-000000000000}"/>
  <bookViews>
    <workbookView showHorizontalScroll="0" showVerticalScroll="0" showSheetTabs="0" xWindow="-110" yWindow="-110" windowWidth="19420" windowHeight="10300" xr2:uid="{00000000-000D-0000-FFFF-FFFF00000000}"/>
  </bookViews>
  <sheets>
    <sheet name="Dashboard" sheetId="24" r:id="rId1"/>
    <sheet name="Total Sales" sheetId="18" r:id="rId2"/>
    <sheet name="Country Bar Chart" sheetId="19" r:id="rId3"/>
    <sheet name="Top 5 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<sst xmlns="http://schemas.openxmlformats.org/spreadsheetml/2006/main" count="11128" uniqueCount="6221">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</sst>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5C]#,##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0" fontId="0" fillId="2" borderId="0" xfId="0" applyFill="1"/>
  </cellXfs>
  <cellStyles count="1">
    <cellStyle name="Normal" xfId="0" builtinId="0"/>
  </cellStyles>
  <dxfs count="26">
    <dxf>
      <numFmt numFmtId="168" formatCode="[$$-45C]#,##0"/>
    </dxf>
    <dxf>
      <numFmt numFmtId="168" formatCode="[$$-45C]#,##0"/>
    </dxf>
    <dxf>
      <numFmt numFmtId="168" formatCode="[$$-45C]#,##0"/>
    </dxf>
    <dxf>
      <numFmt numFmtId="168" formatCode="[$$-45C]#,##0"/>
    </dxf>
    <dxf>
      <numFmt numFmtId="168" formatCode="[$$-45C]#,##0"/>
    </dxf>
    <dxf>
      <numFmt numFmtId="168" formatCode="[$$-45C]#,##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5C]#,##0"/>
    </dxf>
    <dxf>
      <numFmt numFmtId="168" formatCode="[$$-45C]#,##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theme="9" tint="-0.499984740745262"/>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9" tint="-0.499984740745262"/>
        </patternFill>
      </fill>
      <border>
        <left style="thin">
          <color theme="9" tint="-0.499984740745262"/>
        </left>
        <right style="thin">
          <color theme="9" tint="-0.499984740745262"/>
        </right>
        <top style="thin">
          <color theme="9" tint="-0.499984740745262"/>
        </top>
        <bottom style="thin">
          <color theme="9" tint="-0.499984740745262"/>
        </bottom>
      </border>
    </dxf>
  </dxfs>
  <tableStyles count="3" defaultTableStyle="TableStyleMedium2" defaultPivotStyle="PivotStyleMedium9">
    <tableStyle name="Dark Green Timeline style" pivot="0" table="0" count="8" xr9:uid="{1526C864-4D3B-456C-A161-963FC9BB592F}">
      <tableStyleElement type="wholeTable" dxfId="25"/>
      <tableStyleElement type="headerRow" dxfId="24"/>
    </tableStyle>
    <tableStyle name="Green Slicer" pivot="0" table="0" count="6" xr9:uid="{616B2C41-ECB7-4617-8CAA-4850B06E012D}">
      <tableStyleElement type="wholeTable" dxfId="23"/>
      <tableStyleElement type="headerRow" dxfId="22"/>
    </tableStyle>
    <tableStyle name="Green Timeline style" pivot="0" table="0" count="8" xr9:uid="{C2841389-4289-40A3-A5A1-AF80DF61C953}">
      <tableStyleElement type="wholeTable" dxfId="21"/>
      <tableStyleElement type="headerRow" dxfId="20"/>
    </tableStyle>
  </tableStyles>
  <colors>
    <mruColors>
      <color rgb="FFFFCC00"/>
      <color rgb="FFFF9900"/>
      <color rgb="FFFFFF71"/>
      <color rgb="FFFFF911"/>
      <color rgb="FF95920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499984740745262"/>
            <name val="Calibri"/>
            <family val="2"/>
            <scheme val="minor"/>
          </font>
          <border>
            <left style="thin">
              <color theme="0"/>
            </left>
            <right style="thin">
              <color theme="0"/>
            </right>
            <top style="thin">
              <color theme="0"/>
            </top>
            <bottom style="thin">
              <color theme="0"/>
            </bottom>
          </border>
        </dxf>
        <dxf>
          <font>
            <b val="0"/>
            <i val="0"/>
            <color theme="0" tint="-0.49998474074526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Gree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patternFill>
          </fill>
        </dxf>
        <dxf>
          <fill>
            <patternFill patternType="solid">
              <fgColor theme="0"/>
              <bgColor theme="9" tint="0.39994506668294322"/>
            </patternFill>
          </fill>
          <border>
            <left style="thin">
              <color auto="1"/>
            </left>
            <right style="thin">
              <color auto="1"/>
            </right>
            <top style="thin">
              <color auto="1"/>
            </top>
            <bottom style="thin">
              <color auto="1"/>
            </bottom>
          </border>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Dark Green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[Coffee_Order_Data_Dashboard_Project.xlsx]Total Sales!Total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6">
                    <a:lumMod val="50000"/>
                  </a:schemeClr>
                </a:solidFill>
              </a:rPr>
              <a:t>Total</a:t>
            </a:r>
            <a:r>
              <a:rPr lang="en-IN" b="1" baseline="0">
                <a:solidFill>
                  <a:schemeClr val="accent6">
                    <a:lumMod val="50000"/>
                  </a:schemeClr>
                </a:solidFill>
              </a:rPr>
              <a:t> sales Over Time</a:t>
            </a:r>
            <a:endParaRPr lang="en-IN"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pivotFmt>
      <c:pivotFmt>
        <c:idx val="5"/>
        <c:spPr>
          <a:solidFill>
            <a:schemeClr val="accent1"/>
          </a:solidFill>
          <a:ln w="28575" cap="rnd">
            <a:solidFill>
              <a:srgbClr val="C00000"/>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pivotFmt>
      <c:pivotFmt>
        <c:idx val="1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pivotFmt>
      <c:pivotFmt>
        <c:idx val="15"/>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[$$-45C]#,##0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C61-492A-A70B-5444DCF7AFE8}"/>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[$$-45C]#,##0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C61-492A-A70B-5444DCF7AFE8}"/>
            </c:ext>
          </c:extLst>
        </c:ser>
        <c:ser>
          <c:idx val="2"/>
          <c:order val="2"/>
          <c:tx>
            <c:strRef>
              <c:f>'Total Sales'!$E$3:$E$4</c:f>
              <c:strCache>
                <c:ptCount val="1"/>
                <c:pt idx="0">
                  <c:v>Liberica</c:v>
                </c:pt>
              </c:strCache>
            </c:strRef>
          </c:tx>
          <c:spPr>
            <a:ln w="28575" cap="rnd">
              <a:solidFill>
                <a:srgbClr val="C00000"/>
              </a:solidFill>
              <a:round/>
            </a:ln>
            <a:effectLst/>
          </c:spPr>
          <c:marker>
            <c:symbol val="none"/>
          </c:marker>
          <c:dPt>
            <c:idx val="36"/>
            <c:marker>
              <c:symbol val="none"/>
            </c:marker>
            <c:bubble3D val="0"/>
            <c:spPr>
              <a:ln w="28575" cap="rnd">
                <a:solidFill>
                  <a:srgbClr val="FF0000"/>
                </a:solidFill>
                <a:round/>
              </a:ln>
              <a:effectLst/>
            </c:spPr>
            <c:extLst>
              <c:ext xmlns:c16="http://schemas.microsoft.com/office/drawing/2014/chart" uri="{C3380CC4-5D6E-409C-BE32-E72D297353CC}">
                <c16:uniqueId val="{00000003-5C61-492A-A70B-5444DCF7AFE8}"/>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[$$-45C]#,##0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5C61-492A-A70B-5444DCF7AFE8}"/>
            </c:ext>
          </c:extLst>
        </c:ser>
        <c:ser>
          <c:idx val="3"/>
          <c:order val="3"/>
          <c:tx>
            <c:strRef>
              <c:f>'Total Sales'!$F$3:$F$4</c:f>
              <c:strCache>
                <c:ptCount val="1"/>
                <c:pt idx="0">
                  <c:v>Robusta</c:v>
                </c:pt>
              </c:strCache>
            </c:strRef>
          </c:tx>
          <c:spPr>
            <a:ln w="28575" cap="rnd">
              <a:solidFill>
                <a:srgbClr val="00206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[$$-45C]#,##0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5C61-492A-A70B-5444DCF7AFE8}"/>
            </c:ext>
          </c:extLst>
        </c:ser>
        <c:dLbls>
          <c:showLegendKey val="0"/>
          <c:showVal val="0"/>
          <c:showCatName val="0"/>
          <c:showSerName val="0"/>
          <c:showPercent val="0"/>
          <c:showBubbleSize val="0"/>
        </c:dLbls>
        <c:smooth val="0"/>
        <c:axId val="672308080"/>
        <c:axId val="1515297792"/>
      </c:lineChart>
      <c:catAx>
        <c:axId val="672308080"/>
        <c:scaling>
          <c:orientation val="minMax"/>
        </c:scaling>
        <c:delete val="0"/>
        <c:axPos val="b"/>
        <c:numFmt formatCode="General" sourceLinked="1"/>
        <c:majorTickMark val="none"/>
        <c:minorTickMark val="none"/>
        <c:tickLblPos val="nextTo"/>
        <c:spPr>
          <a:solidFill>
            <a:schemeClr val="accent6">
              <a:lumMod val="40000"/>
              <a:lumOff val="6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515297792"/>
        <c:crosses val="autoZero"/>
        <c:auto val="1"/>
        <c:lblAlgn val="ctr"/>
        <c:lblOffset val="100"/>
        <c:noMultiLvlLbl val="0"/>
      </c:catAx>
      <c:valAx>
        <c:axId val="1515297792"/>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230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[Coffee_Order_Data_Dashboard_Project.xlsx]Top 5 customers!Total Sales</c:name>
    <c:fmtId val="1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solidFill>
              <a:schemeClr val="bg1">
                <a:alpha val="94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1">
                <a:alpha val="94000"/>
              </a:schemeClr>
            </a:solidFill>
          </a:ln>
          <a:effectLst/>
        </c:spPr>
      </c:pivotFmt>
      <c:pivotFmt>
        <c:idx val="2"/>
        <c:spPr>
          <a:solidFill>
            <a:schemeClr val="accent1"/>
          </a:solidFill>
          <a:ln>
            <a:solidFill>
              <a:schemeClr val="bg1">
                <a:alpha val="94000"/>
              </a:schemeClr>
            </a:solidFill>
          </a:ln>
          <a:effectLst/>
        </c:spPr>
      </c:pivotFmt>
      <c:pivotFmt>
        <c:idx val="3"/>
        <c:spPr>
          <a:solidFill>
            <a:schemeClr val="accent1"/>
          </a:solidFill>
          <a:ln>
            <a:solidFill>
              <a:schemeClr val="bg1">
                <a:alpha val="94000"/>
              </a:schemeClr>
            </a:solidFill>
          </a:ln>
          <a:effectLst/>
        </c:spPr>
      </c:pivotFmt>
      <c:pivotFmt>
        <c:idx val="4"/>
        <c:spPr>
          <a:solidFill>
            <a:schemeClr val="accent2">
              <a:lumMod val="75000"/>
            </a:schemeClr>
          </a:solidFill>
          <a:ln>
            <a:solidFill>
              <a:schemeClr val="bg1">
                <a:alpha val="94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solidFill>
              <a:schemeClr val="bg1">
                <a:alpha val="94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solidFill>
              <a:schemeClr val="bg1">
                <a:alpha val="94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75000"/>
              </a:schemeClr>
            </a:solidFill>
            <a:ln>
              <a:solidFill>
                <a:schemeClr val="bg1">
                  <a:alpha val="94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[$$-45C]#,##0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C2A-40FB-8D5A-3EDC1D0B7281}"/>
            </c:ext>
          </c:extLst>
        </c:ser>
        <c:dLbls>
          <c:dLblPos val="outEnd"/>
          <c:showLegendKey val="0"/>
          <c:showVal val="1"/>
          <c:showCatName val="0"/>
          <c:showSerName val="0"/>
          <c:showPercent val="0"/>
          <c:showBubbleSize val="0"/>
        </c:dLbls>
        <c:gapWidth val="182"/>
        <c:axId val="1222124944"/>
        <c:axId val="350150320"/>
      </c:barChart>
      <c:catAx>
        <c:axId val="122212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50150320"/>
        <c:crosses val="autoZero"/>
        <c:auto val="1"/>
        <c:lblAlgn val="ctr"/>
        <c:lblOffset val="100"/>
        <c:noMultiLvlLbl val="0"/>
      </c:catAx>
      <c:valAx>
        <c:axId val="350150320"/>
        <c:scaling>
          <c:orientation val="minMax"/>
        </c:scaling>
        <c:delete val="0"/>
        <c:axPos val="b"/>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221249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[Coffee_Order_Data_Dashboard_Project.xlsx]Country Bar Chart!Total Sales</c:name>
    <c:fmtId val="10"/>
  </c:pivotSource>
  <c:chart>
    <c:title>
      <c:tx>
        <c:rich>
          <a:bodyPr rot="0" spcFirstLastPara="1" vertOverflow="ellipsis" vert="horz" wrap="square" anchor="ctr" anchorCtr="1"/>
          <a:lstStyle/>
          <a:p>
            <a:pPr>
              <a:defRPr sz="1200" b="0" i="0" u="none" strike="noStrike" kern="1200" spc="0" baseline="0">
                <a:solidFill>
                  <a:schemeClr val="accent6">
                    <a:lumMod val="50000"/>
                  </a:schemeClr>
                </a:solidFill>
                <a:latin typeface="+mn-lt"/>
                <a:ea typeface="+mn-ea"/>
                <a:cs typeface="+mn-cs"/>
              </a:defRPr>
            </a:pPr>
            <a:r>
              <a:rPr lang="en-US" sz="1200">
                <a:solidFill>
                  <a:schemeClr val="accent6">
                    <a:lumMod val="50000"/>
                  </a:schemeClr>
                </a:solidFill>
              </a:rPr>
              <a:t>Sales By Country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solidFill>
              <a:schemeClr val="bg1">
                <a:alpha val="94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1">
                <a:alpha val="94000"/>
              </a:schemeClr>
            </a:solidFill>
          </a:ln>
          <a:effectLst/>
        </c:spPr>
      </c:pivotFmt>
      <c:pivotFmt>
        <c:idx val="2"/>
        <c:spPr>
          <a:solidFill>
            <a:schemeClr val="accent2">
              <a:lumMod val="60000"/>
              <a:lumOff val="40000"/>
            </a:schemeClr>
          </a:solidFill>
          <a:ln>
            <a:solidFill>
              <a:schemeClr val="bg1">
                <a:alpha val="94000"/>
              </a:schemeClr>
            </a:solidFill>
          </a:ln>
          <a:effectLst/>
        </c:spPr>
      </c:pivotFmt>
      <c:pivotFmt>
        <c:idx val="3"/>
        <c:spPr>
          <a:solidFill>
            <a:schemeClr val="accent2">
              <a:lumMod val="20000"/>
              <a:lumOff val="80000"/>
            </a:schemeClr>
          </a:solidFill>
          <a:ln>
            <a:solidFill>
              <a:schemeClr val="bg1">
                <a:alpha val="94000"/>
              </a:schemeClr>
            </a:solidFill>
          </a:ln>
          <a:effectLst/>
        </c:spPr>
      </c:pivotFmt>
      <c:pivotFmt>
        <c:idx val="4"/>
        <c:spPr>
          <a:solidFill>
            <a:schemeClr val="accent1"/>
          </a:solidFill>
          <a:ln>
            <a:solidFill>
              <a:schemeClr val="bg1">
                <a:alpha val="94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a:solidFill>
              <a:schemeClr val="bg1">
                <a:alpha val="94000"/>
              </a:schemeClr>
            </a:solidFill>
          </a:ln>
          <a:effectLst/>
        </c:spPr>
      </c:pivotFmt>
      <c:pivotFmt>
        <c:idx val="6"/>
        <c:spPr>
          <a:solidFill>
            <a:schemeClr val="accent2">
              <a:lumMod val="60000"/>
              <a:lumOff val="40000"/>
            </a:schemeClr>
          </a:solidFill>
          <a:ln>
            <a:solidFill>
              <a:schemeClr val="bg1">
                <a:alpha val="94000"/>
              </a:schemeClr>
            </a:solidFill>
          </a:ln>
          <a:effectLst/>
        </c:spPr>
      </c:pivotFmt>
      <c:pivotFmt>
        <c:idx val="7"/>
        <c:spPr>
          <a:solidFill>
            <a:schemeClr val="accent2">
              <a:lumMod val="75000"/>
            </a:schemeClr>
          </a:solidFill>
          <a:ln>
            <a:solidFill>
              <a:schemeClr val="bg1">
                <a:alpha val="94000"/>
              </a:schemeClr>
            </a:solidFill>
          </a:ln>
          <a:effectLst/>
        </c:spPr>
      </c:pivotFmt>
      <c:pivotFmt>
        <c:idx val="8"/>
        <c:spPr>
          <a:solidFill>
            <a:schemeClr val="accent1"/>
          </a:solidFill>
          <a:ln>
            <a:solidFill>
              <a:schemeClr val="bg1">
                <a:alpha val="94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20000"/>
              <a:lumOff val="80000"/>
            </a:schemeClr>
          </a:solidFill>
          <a:ln>
            <a:solidFill>
              <a:schemeClr val="bg1">
                <a:alpha val="94000"/>
              </a:schemeClr>
            </a:solidFill>
          </a:ln>
          <a:effectLst/>
        </c:spPr>
      </c:pivotFmt>
      <c:pivotFmt>
        <c:idx val="10"/>
        <c:spPr>
          <a:solidFill>
            <a:schemeClr val="accent2">
              <a:lumMod val="60000"/>
              <a:lumOff val="40000"/>
            </a:schemeClr>
          </a:solidFill>
          <a:ln>
            <a:solidFill>
              <a:schemeClr val="bg1">
                <a:alpha val="94000"/>
              </a:schemeClr>
            </a:solidFill>
          </a:ln>
          <a:effectLst/>
        </c:spPr>
      </c:pivotFmt>
      <c:pivotFmt>
        <c:idx val="11"/>
        <c:spPr>
          <a:solidFill>
            <a:schemeClr val="accent2">
              <a:lumMod val="75000"/>
            </a:schemeClr>
          </a:solidFill>
          <a:ln>
            <a:solidFill>
              <a:schemeClr val="bg1">
                <a:alpha val="94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solidFill>
                <a:schemeClr val="bg1">
                  <a:alpha val="94000"/>
                </a:schemeClr>
              </a:solidFill>
            </a:ln>
            <a:effectLst/>
          </c:spPr>
          <c:invertIfNegative val="0"/>
          <c:dPt>
            <c:idx val="0"/>
            <c:invertIfNegative val="0"/>
            <c:bubble3D val="0"/>
            <c:spPr>
              <a:solidFill>
                <a:schemeClr val="accent2">
                  <a:lumMod val="20000"/>
                  <a:lumOff val="80000"/>
                </a:schemeClr>
              </a:solidFill>
              <a:ln>
                <a:solidFill>
                  <a:schemeClr val="bg1">
                    <a:alpha val="94000"/>
                  </a:schemeClr>
                </a:solidFill>
              </a:ln>
              <a:effectLst/>
            </c:spPr>
            <c:extLst>
              <c:ext xmlns:c16="http://schemas.microsoft.com/office/drawing/2014/chart" uri="{C3380CC4-5D6E-409C-BE32-E72D297353CC}">
                <c16:uniqueId val="{00000001-6D39-462D-90D2-0256245697F7}"/>
              </c:ext>
            </c:extLst>
          </c:dPt>
          <c:dPt>
            <c:idx val="1"/>
            <c:invertIfNegative val="0"/>
            <c:bubble3D val="0"/>
            <c:spPr>
              <a:solidFill>
                <a:schemeClr val="accent2">
                  <a:lumMod val="60000"/>
                  <a:lumOff val="40000"/>
                </a:schemeClr>
              </a:solidFill>
              <a:ln>
                <a:solidFill>
                  <a:schemeClr val="bg1">
                    <a:alpha val="94000"/>
                  </a:schemeClr>
                </a:solidFill>
              </a:ln>
              <a:effectLst/>
            </c:spPr>
            <c:extLst>
              <c:ext xmlns:c16="http://schemas.microsoft.com/office/drawing/2014/chart" uri="{C3380CC4-5D6E-409C-BE32-E72D297353CC}">
                <c16:uniqueId val="{00000003-6D39-462D-90D2-0256245697F7}"/>
              </c:ext>
            </c:extLst>
          </c:dPt>
          <c:dPt>
            <c:idx val="2"/>
            <c:invertIfNegative val="0"/>
            <c:bubble3D val="0"/>
            <c:spPr>
              <a:solidFill>
                <a:schemeClr val="accent2">
                  <a:lumMod val="75000"/>
                </a:schemeClr>
              </a:solidFill>
              <a:ln>
                <a:solidFill>
                  <a:schemeClr val="bg1">
                    <a:alpha val="94000"/>
                  </a:schemeClr>
                </a:solidFill>
              </a:ln>
              <a:effectLst/>
            </c:spPr>
            <c:extLst>
              <c:ext xmlns:c16="http://schemas.microsoft.com/office/drawing/2014/chart" uri="{C3380CC4-5D6E-409C-BE32-E72D297353CC}">
                <c16:uniqueId val="{00000005-6D39-462D-90D2-0256245697F7}"/>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[$$-45C]#,##0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D39-462D-90D2-0256245697F7}"/>
            </c:ext>
          </c:extLst>
        </c:ser>
        <c:dLbls>
          <c:dLblPos val="outEnd"/>
          <c:showLegendKey val="0"/>
          <c:showVal val="1"/>
          <c:showCatName val="0"/>
          <c:showSerName val="0"/>
          <c:showPercent val="0"/>
          <c:showBubbleSize val="0"/>
        </c:dLbls>
        <c:gapWidth val="182"/>
        <c:axId val="1222124944"/>
        <c:axId val="350150320"/>
      </c:barChart>
      <c:catAx>
        <c:axId val="122212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50150320"/>
        <c:crosses val="autoZero"/>
        <c:auto val="1"/>
        <c:lblAlgn val="ctr"/>
        <c:lblOffset val="100"/>
        <c:noMultiLvlLbl val="0"/>
      </c:catAx>
      <c:valAx>
        <c:axId val="350150320"/>
        <c:scaling>
          <c:orientation val="minMax"/>
        </c:scaling>
        <c:delete val="0"/>
        <c:axPos val="b"/>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2212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[Coffee_Order_Data_Dashboard_Project.xlsx]Total Sales!Total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6">
                    <a:lumMod val="50000"/>
                  </a:schemeClr>
                </a:solidFill>
              </a:rPr>
              <a:t>Total</a:t>
            </a:r>
            <a:r>
              <a:rPr lang="en-IN" b="1" baseline="0">
                <a:solidFill>
                  <a:schemeClr val="accent6">
                    <a:lumMod val="50000"/>
                  </a:schemeClr>
                </a:solidFill>
              </a:rPr>
              <a:t> sales Over Time</a:t>
            </a:r>
            <a:endParaRPr lang="en-IN"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pivotFmt>
      <c:pivotFmt>
        <c:idx val="5"/>
        <c:spPr>
          <a:ln w="28575" cap="rnd">
            <a:solidFill>
              <a:srgbClr val="C0000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[$$-45C]#,##0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63E-4DEE-A657-4F579D6A27FA}"/>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[$$-45C]#,##0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63E-4DEE-A657-4F579D6A27FA}"/>
            </c:ext>
          </c:extLst>
        </c:ser>
        <c:ser>
          <c:idx val="2"/>
          <c:order val="2"/>
          <c:tx>
            <c:strRef>
              <c:f>'Total Sales'!$E$3:$E$4</c:f>
              <c:strCache>
                <c:ptCount val="1"/>
                <c:pt idx="0">
                  <c:v>Liberica</c:v>
                </c:pt>
              </c:strCache>
            </c:strRef>
          </c:tx>
          <c:spPr>
            <a:ln w="28575" cap="rnd">
              <a:solidFill>
                <a:srgbClr val="C00000"/>
              </a:solidFill>
              <a:round/>
            </a:ln>
            <a:effectLst/>
          </c:spPr>
          <c:marker>
            <c:symbol val="none"/>
          </c:marker>
          <c:dPt>
            <c:idx val="36"/>
            <c:marker>
              <c:symbol val="none"/>
            </c:marker>
            <c:bubble3D val="0"/>
            <c:spPr>
              <a:ln w="28575" cap="rnd">
                <a:solidFill>
                  <a:srgbClr val="FF0000"/>
                </a:solidFill>
                <a:round/>
              </a:ln>
              <a:effectLst/>
            </c:spPr>
            <c:extLst>
              <c:ext xmlns:c16="http://schemas.microsoft.com/office/drawing/2014/chart" uri="{C3380CC4-5D6E-409C-BE32-E72D297353CC}">
                <c16:uniqueId val="{00000005-563E-4DEE-A657-4F579D6A27FA}"/>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[$$-45C]#,##0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63E-4DEE-A657-4F579D6A27FA}"/>
            </c:ext>
          </c:extLst>
        </c:ser>
        <c:ser>
          <c:idx val="3"/>
          <c:order val="3"/>
          <c:tx>
            <c:strRef>
              <c:f>'Total Sales'!$F$3:$F$4</c:f>
              <c:strCache>
                <c:ptCount val="1"/>
                <c:pt idx="0">
                  <c:v>Robusta</c:v>
                </c:pt>
              </c:strCache>
            </c:strRef>
          </c:tx>
          <c:spPr>
            <a:ln w="28575" cap="rnd">
              <a:solidFill>
                <a:srgbClr val="00206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[$$-45C]#,##0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63E-4DEE-A657-4F579D6A27FA}"/>
            </c:ext>
          </c:extLst>
        </c:ser>
        <c:dLbls>
          <c:showLegendKey val="0"/>
          <c:showVal val="0"/>
          <c:showCatName val="0"/>
          <c:showSerName val="0"/>
          <c:showPercent val="0"/>
          <c:showBubbleSize val="0"/>
        </c:dLbls>
        <c:smooth val="0"/>
        <c:axId val="672308080"/>
        <c:axId val="1515297792"/>
      </c:lineChart>
      <c:catAx>
        <c:axId val="672308080"/>
        <c:scaling>
          <c:orientation val="minMax"/>
        </c:scaling>
        <c:delete val="0"/>
        <c:axPos val="b"/>
        <c:numFmt formatCode="General" sourceLinked="1"/>
        <c:majorTickMark val="none"/>
        <c:minorTickMark val="none"/>
        <c:tickLblPos val="nextTo"/>
        <c:spPr>
          <a:solidFill>
            <a:schemeClr val="accent6">
              <a:lumMod val="40000"/>
              <a:lumOff val="6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515297792"/>
        <c:crosses val="autoZero"/>
        <c:auto val="1"/>
        <c:lblAlgn val="ctr"/>
        <c:lblOffset val="100"/>
        <c:noMultiLvlLbl val="0"/>
      </c:catAx>
      <c:valAx>
        <c:axId val="1515297792"/>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230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[Coffee_Order_Data_Dashboard_Project.xlsx]Country Bar Chart!Total Sales</c:name>
    <c:fmtId val="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solidFill>
              <a:schemeClr val="bg1">
                <a:alpha val="94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1">
                <a:alpha val="94000"/>
              </a:schemeClr>
            </a:solidFill>
          </a:ln>
          <a:effectLst/>
        </c:spPr>
      </c:pivotFmt>
      <c:pivotFmt>
        <c:idx val="2"/>
        <c:spPr>
          <a:solidFill>
            <a:schemeClr val="accent1"/>
          </a:solidFill>
          <a:ln>
            <a:solidFill>
              <a:schemeClr val="bg1">
                <a:alpha val="94000"/>
              </a:schemeClr>
            </a:solidFill>
          </a:ln>
          <a:effectLst/>
        </c:spPr>
      </c:pivotFmt>
      <c:pivotFmt>
        <c:idx val="3"/>
        <c:spPr>
          <a:solidFill>
            <a:schemeClr val="accent1"/>
          </a:solidFill>
          <a:ln>
            <a:solidFill>
              <a:schemeClr val="bg1">
                <a:alpha val="94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solidFill>
                <a:schemeClr val="bg1">
                  <a:alpha val="94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[$$-45C]#,##0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9FA-41F9-8429-87B484B14D48}"/>
            </c:ext>
          </c:extLst>
        </c:ser>
        <c:dLbls>
          <c:dLblPos val="outEnd"/>
          <c:showLegendKey val="0"/>
          <c:showVal val="1"/>
          <c:showCatName val="0"/>
          <c:showSerName val="0"/>
          <c:showPercent val="0"/>
          <c:showBubbleSize val="0"/>
        </c:dLbls>
        <c:gapWidth val="182"/>
        <c:axId val="1222124944"/>
        <c:axId val="350150320"/>
      </c:barChart>
      <c:catAx>
        <c:axId val="122212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50150320"/>
        <c:crosses val="autoZero"/>
        <c:auto val="1"/>
        <c:lblAlgn val="ctr"/>
        <c:lblOffset val="100"/>
        <c:noMultiLvlLbl val="0"/>
      </c:catAx>
      <c:valAx>
        <c:axId val="350150320"/>
        <c:scaling>
          <c:orientation val="minMax"/>
        </c:scaling>
        <c:delete val="0"/>
        <c:axPos val="b"/>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2212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[Coffee_Order_Data_Dashboard_Project.xlsx]Top 5 customers!Total Sales</c:name>
    <c:fmtId val="3"/>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solidFill>
              <a:schemeClr val="bg1">
                <a:alpha val="94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1">
                <a:alpha val="94000"/>
              </a:schemeClr>
            </a:solidFill>
          </a:ln>
          <a:effectLst/>
        </c:spPr>
      </c:pivotFmt>
      <c:pivotFmt>
        <c:idx val="2"/>
        <c:spPr>
          <a:solidFill>
            <a:schemeClr val="accent1"/>
          </a:solidFill>
          <a:ln>
            <a:solidFill>
              <a:schemeClr val="bg1">
                <a:alpha val="94000"/>
              </a:schemeClr>
            </a:solidFill>
          </a:ln>
          <a:effectLst/>
        </c:spPr>
      </c:pivotFmt>
      <c:pivotFmt>
        <c:idx val="3"/>
        <c:spPr>
          <a:solidFill>
            <a:schemeClr val="accent1"/>
          </a:solidFill>
          <a:ln>
            <a:solidFill>
              <a:schemeClr val="bg1">
                <a:alpha val="94000"/>
              </a:schemeClr>
            </a:solidFill>
          </a:ln>
          <a:effectLst/>
        </c:spPr>
      </c:pivotFmt>
      <c:pivotFmt>
        <c:idx val="4"/>
        <c:spPr>
          <a:solidFill>
            <a:schemeClr val="accent2">
              <a:lumMod val="75000"/>
            </a:schemeClr>
          </a:solidFill>
          <a:ln>
            <a:solidFill>
              <a:schemeClr val="bg1">
                <a:alpha val="94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75000"/>
              </a:schemeClr>
            </a:solidFill>
            <a:ln>
              <a:solidFill>
                <a:schemeClr val="bg1">
                  <a:alpha val="94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[$$-45C]#,##0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F29-453A-9C57-C29D6BCDCC39}"/>
            </c:ext>
          </c:extLst>
        </c:ser>
        <c:dLbls>
          <c:dLblPos val="outEnd"/>
          <c:showLegendKey val="0"/>
          <c:showVal val="1"/>
          <c:showCatName val="0"/>
          <c:showSerName val="0"/>
          <c:showPercent val="0"/>
          <c:showBubbleSize val="0"/>
        </c:dLbls>
        <c:gapWidth val="182"/>
        <c:axId val="1222124944"/>
        <c:axId val="350150320"/>
      </c:barChart>
      <c:catAx>
        <c:axId val="122212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50150320"/>
        <c:crosses val="autoZero"/>
        <c:auto val="1"/>
        <c:lblAlgn val="ctr"/>
        <c:lblOffset val="100"/>
        <c:noMultiLvlLbl val="0"/>
      </c:catAx>
      <c:valAx>
        <c:axId val="350150320"/>
        <c:scaling>
          <c:orientation val="minMax"/>
        </c:scaling>
        <c:delete val="0"/>
        <c:axPos val="b"/>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221249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50800</xdr:rowOff>
    </xdr:from>
    <xdr:to>
      <xdr:col>26</xdr:col>
      <xdr:colOff>6350</xdr:colOff>
      <xdr:row>4</xdr:row>
      <xdr:rowOff>177800</xdr:rowOff>
    </xdr:to>
    <xdr:sp macro="" textlink="">
      <xdr:nvSpPr>
        <xdr:cNvPr id="3" name="Rectangle 2">
          <a:extLst>
            <a:ext uri="{FF2B5EF4-FFF2-40B4-BE49-F238E27FC236}">
              <a16:creationId xmlns:a16="http://schemas.microsoft.com/office/drawing/2014/main" id="{91FE1A7C-058B-CC21-50A3-E1A1B424E22A}"/>
            </a:ext>
          </a:extLst>
        </xdr:cNvPr>
        <xdr:cNvSpPr/>
      </xdr:nvSpPr>
      <xdr:spPr>
        <a:xfrm>
          <a:off x="114300" y="50800"/>
          <a:ext cx="15246350" cy="742950"/>
        </a:xfrm>
        <a:prstGeom prst="rect">
          <a:avLst/>
        </a:prstGeom>
        <a:solidFill>
          <a:schemeClr val="accent6">
            <a:lumMod val="50000"/>
          </a:schemeClr>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IN" sz="2800" b="1"/>
            <a:t>COFFEE</a:t>
          </a:r>
          <a:r>
            <a:rPr lang="en-IN" sz="2800" b="1" baseline="0"/>
            <a:t> SALES DASHBOARD</a:t>
          </a:r>
        </a:p>
        <a:p>
          <a:pPr algn="ctr"/>
          <a:endParaRPr lang="en-IN" sz="1100"/>
        </a:p>
      </xdr:txBody>
    </xdr:sp>
    <xdr:clientData/>
  </xdr:twoCellAnchor>
  <xdr:twoCellAnchor>
    <xdr:from>
      <xdr:col>1</xdr:col>
      <xdr:colOff>69272</xdr:colOff>
      <xdr:row>15</xdr:row>
      <xdr:rowOff>17009</xdr:rowOff>
    </xdr:from>
    <xdr:to>
      <xdr:col>15</xdr:col>
      <xdr:colOff>565727</xdr:colOff>
      <xdr:row>34</xdr:row>
      <xdr:rowOff>46182</xdr:rowOff>
    </xdr:to>
    <xdr:graphicFrame macro="">
      <xdr:nvGraphicFramePr>
        <xdr:cNvPr id="4" name="Chart 3">
          <a:extLst>
            <a:ext uri="{FF2B5EF4-FFF2-40B4-BE49-F238E27FC236}">
              <a16:creationId xmlns:a16="http://schemas.microsoft.com/office/drawing/2014/main" id="{DCD5EB5B-ED16-48E2-98F0-FF9CB0F86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51995</xdr:colOff>
      <xdr:row>5</xdr:row>
      <xdr:rowOff>95685</xdr:rowOff>
    </xdr:from>
    <xdr:to>
      <xdr:col>19</xdr:col>
      <xdr:colOff>208767</xdr:colOff>
      <xdr:row>14</xdr:row>
      <xdr:rowOff>57727</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E82202DA-7AF1-4146-A0BE-FEA81B92DBB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70528" y="908485"/>
              <a:ext cx="11129572" cy="16384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517030</xdr:colOff>
      <xdr:row>9</xdr:row>
      <xdr:rowOff>40299</xdr:rowOff>
    </xdr:from>
    <xdr:to>
      <xdr:col>26</xdr:col>
      <xdr:colOff>31065</xdr:colOff>
      <xdr:row>14</xdr:row>
      <xdr:rowOff>57728</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29231671-55AE-46FB-8B19-5942BE48BD6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437163" y="1598166"/>
              <a:ext cx="1952435" cy="9487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382740</xdr:colOff>
      <xdr:row>5</xdr:row>
      <xdr:rowOff>89107</xdr:rowOff>
    </xdr:from>
    <xdr:to>
      <xdr:col>26</xdr:col>
      <xdr:colOff>27207</xdr:colOff>
      <xdr:row>8</xdr:row>
      <xdr:rowOff>173181</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027BE0EF-1D60-4A94-8EC3-C0870015AFE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474073" y="901907"/>
              <a:ext cx="3911667" cy="642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401640</xdr:colOff>
      <xdr:row>9</xdr:row>
      <xdr:rowOff>39980</xdr:rowOff>
    </xdr:from>
    <xdr:to>
      <xdr:col>22</xdr:col>
      <xdr:colOff>348969</xdr:colOff>
      <xdr:row>14</xdr:row>
      <xdr:rowOff>57727</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18F24238-90D0-47BF-B525-ED1A2CC5098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492973" y="1597847"/>
              <a:ext cx="1776129" cy="949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63500</xdr:colOff>
      <xdr:row>25</xdr:row>
      <xdr:rowOff>79376</xdr:rowOff>
    </xdr:from>
    <xdr:to>
      <xdr:col>26</xdr:col>
      <xdr:colOff>0</xdr:colOff>
      <xdr:row>34</xdr:row>
      <xdr:rowOff>79376</xdr:rowOff>
    </xdr:to>
    <xdr:graphicFrame macro="">
      <xdr:nvGraphicFramePr>
        <xdr:cNvPr id="11" name="Chart 10">
          <a:extLst>
            <a:ext uri="{FF2B5EF4-FFF2-40B4-BE49-F238E27FC236}">
              <a16:creationId xmlns:a16="http://schemas.microsoft.com/office/drawing/2014/main" id="{6423B25A-36FD-425F-9AA5-E46C0C570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63501</xdr:colOff>
      <xdr:row>14</xdr:row>
      <xdr:rowOff>153816</xdr:rowOff>
    </xdr:from>
    <xdr:to>
      <xdr:col>26</xdr:col>
      <xdr:colOff>31751</xdr:colOff>
      <xdr:row>24</xdr:row>
      <xdr:rowOff>174626</xdr:rowOff>
    </xdr:to>
    <xdr:graphicFrame macro="">
      <xdr:nvGraphicFramePr>
        <xdr:cNvPr id="12" name="Chart 11">
          <a:extLst>
            <a:ext uri="{FF2B5EF4-FFF2-40B4-BE49-F238E27FC236}">
              <a16:creationId xmlns:a16="http://schemas.microsoft.com/office/drawing/2014/main" id="{17934FD1-27F6-4905-A469-BEB8A8B85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341148</xdr:colOff>
      <xdr:row>11</xdr:row>
      <xdr:rowOff>131268</xdr:rowOff>
    </xdr:from>
    <xdr:to>
      <xdr:col>15</xdr:col>
      <xdr:colOff>159845</xdr:colOff>
      <xdr:row>26</xdr:row>
      <xdr:rowOff>153494</xdr:rowOff>
    </xdr:to>
    <xdr:graphicFrame macro="">
      <xdr:nvGraphicFramePr>
        <xdr:cNvPr id="2" name="Chart 1">
          <a:extLst>
            <a:ext uri="{FF2B5EF4-FFF2-40B4-BE49-F238E27FC236}">
              <a16:creationId xmlns:a16="http://schemas.microsoft.com/office/drawing/2014/main" id="{118C48E9-C4BA-34C1-1F51-9EB33D49B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375745</xdr:colOff>
      <xdr:row>2</xdr:row>
      <xdr:rowOff>109482</xdr:rowOff>
    </xdr:from>
    <xdr:to>
      <xdr:col>15</xdr:col>
      <xdr:colOff>188092</xdr:colOff>
      <xdr:row>10</xdr:row>
      <xdr:rowOff>5911</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78DF999E-31A6-F358-2816-4AC19D37B8E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93676" y="481723"/>
              <a:ext cx="5330278" cy="138539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565806</xdr:colOff>
      <xdr:row>4</xdr:row>
      <xdr:rowOff>142986</xdr:rowOff>
    </xdr:from>
    <xdr:to>
      <xdr:col>22</xdr:col>
      <xdr:colOff>54741</xdr:colOff>
      <xdr:row>11</xdr:row>
      <xdr:rowOff>10948</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C2364DF9-032C-8443-D080-AF005B0833A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440978" y="887469"/>
              <a:ext cx="1941349" cy="11708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220936</xdr:colOff>
      <xdr:row>4</xdr:row>
      <xdr:rowOff>148460</xdr:rowOff>
    </xdr:from>
    <xdr:to>
      <xdr:col>27</xdr:col>
      <xdr:colOff>120430</xdr:colOff>
      <xdr:row>9</xdr:row>
      <xdr:rowOff>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A9D7D604-26FE-2109-2C2C-87389493A7E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548522" y="892943"/>
              <a:ext cx="2965011" cy="782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555297</xdr:colOff>
      <xdr:row>4</xdr:row>
      <xdr:rowOff>154372</xdr:rowOff>
    </xdr:from>
    <xdr:to>
      <xdr:col>18</xdr:col>
      <xdr:colOff>481725</xdr:colOff>
      <xdr:row>11</xdr:row>
      <xdr:rowOff>21897</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C209CE0A-47D1-ED42-DFE9-B3C8C5E2105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591159" y="898855"/>
              <a:ext cx="1765738" cy="1170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669371</xdr:colOff>
      <xdr:row>1</xdr:row>
      <xdr:rowOff>134119</xdr:rowOff>
    </xdr:from>
    <xdr:to>
      <xdr:col>10</xdr:col>
      <xdr:colOff>171324</xdr:colOff>
      <xdr:row>16</xdr:row>
      <xdr:rowOff>85509</xdr:rowOff>
    </xdr:to>
    <xdr:graphicFrame macro="">
      <xdr:nvGraphicFramePr>
        <xdr:cNvPr id="2" name="Chart 1">
          <a:extLst>
            <a:ext uri="{FF2B5EF4-FFF2-40B4-BE49-F238E27FC236}">
              <a16:creationId xmlns:a16="http://schemas.microsoft.com/office/drawing/2014/main" id="{2F27775C-190A-7407-F9FD-6F3796439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592402</xdr:colOff>
      <xdr:row>1</xdr:row>
      <xdr:rowOff>57150</xdr:rowOff>
    </xdr:from>
    <xdr:to>
      <xdr:col>10</xdr:col>
      <xdr:colOff>79924</xdr:colOff>
      <xdr:row>16</xdr:row>
      <xdr:rowOff>8539</xdr:rowOff>
    </xdr:to>
    <xdr:graphicFrame macro="">
      <xdr:nvGraphicFramePr>
        <xdr:cNvPr id="2" name="Chart 1">
          <a:extLst>
            <a:ext uri="{FF2B5EF4-FFF2-40B4-BE49-F238E27FC236}">
              <a16:creationId xmlns:a16="http://schemas.microsoft.com/office/drawing/2014/main" id="{C162C371-C5C2-461E-B8A0-9C2387125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gar" refreshedDate="45170.849300925925" createdVersion="8" refreshedVersion="8" minRefreshableVersion="3" recordCount="1000" xr:uid="{90EE7CFD-83DD-4691-A788-82CF3510F1F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58316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39D4D0-4C40-4AFF-947E-ABBB82F370AA}" name="Total 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68"/>
  </dataFields>
  <formats count="1">
    <format dxfId="19">
      <pivotArea outline="0" collapsedLevelsAreSubtotals="1" fieldPosition="0"/>
    </format>
  </format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0" format="5">
      <pivotArea type="data" outline="0" fieldPosition="0">
        <references count="4">
          <reference field="4294967294" count="1" selected="0">
            <x v="0"/>
          </reference>
          <reference field="13" count="1" selected="0">
            <x v="2"/>
          </reference>
          <reference field="16" count="1" selected="0">
            <x v="2"/>
          </reference>
          <reference field="17" count="1" selected="0">
            <x v="4"/>
          </reference>
        </references>
      </pivotArea>
    </chartFormat>
    <chartFormat chart="3" format="11" series="1">
      <pivotArea type="data" outline="0" fieldPosition="0">
        <references count="2">
          <reference field="4294967294" count="1" selected="0">
            <x v="0"/>
          </reference>
          <reference field="13" count="1" selected="0">
            <x v="0"/>
          </reference>
        </references>
      </pivotArea>
    </chartFormat>
    <chartFormat chart="3" format="12" series="1">
      <pivotArea type="data" outline="0" fieldPosition="0">
        <references count="2">
          <reference field="4294967294" count="1" selected="0">
            <x v="0"/>
          </reference>
          <reference field="13" count="1" selected="0">
            <x v="1"/>
          </reference>
        </references>
      </pivotArea>
    </chartFormat>
    <chartFormat chart="3" format="13" series="1">
      <pivotArea type="data" outline="0" fieldPosition="0">
        <references count="2">
          <reference field="4294967294" count="1" selected="0">
            <x v="0"/>
          </reference>
          <reference field="13" count="1" selected="0">
            <x v="2"/>
          </reference>
        </references>
      </pivotArea>
    </chartFormat>
    <chartFormat chart="3" format="1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8E9565-50DE-42D5-B72C-CEF2D5DDB6F1}" name="Total Sales"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howAll="0" defaultSubtotal="0">
      <items count="14">
        <item sd="0" x="0"/>
        <item sd="0" x="1"/>
        <item sd="0" x="2"/>
        <item sd="0" x="3"/>
        <item sd="0" x="4"/>
        <item sd="0" x="5"/>
        <item sd="0" x="6"/>
        <item x="7"/>
        <item sd="0" x="8"/>
        <item sd="0" x="9"/>
        <item sd="0" x="10"/>
        <item sd="0" x="11"/>
        <item sd="0" x="12"/>
        <item sd="0"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1">
    <format dxfId="18">
      <pivotArea outline="0" collapsedLevelsAreSubtotals="1" fieldPosition="0"/>
    </format>
  </formats>
  <chartFormats count="2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1"/>
          </reference>
        </references>
      </pivotArea>
    </chartFormat>
    <chartFormat chart="8" format="6">
      <pivotArea type="data" outline="0" fieldPosition="0">
        <references count="2">
          <reference field="4294967294" count="1" selected="0">
            <x v="0"/>
          </reference>
          <reference field="7" count="1" selected="0">
            <x v="0"/>
          </reference>
        </references>
      </pivotArea>
    </chartFormat>
    <chartFormat chart="8" format="7">
      <pivotArea type="data" outline="0" fieldPosition="0">
        <references count="2">
          <reference field="4294967294" count="1" selected="0">
            <x v="0"/>
          </reference>
          <reference field="7"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820758-04B3-4923-9F31-07E402A6E6D3}" name="Total Sales"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howAll="0" defaultSubtotal="0">
      <items count="14">
        <item sd="0" x="0"/>
        <item sd="0" x="1"/>
        <item sd="0" x="2"/>
        <item sd="0" x="3"/>
        <item sd="0" x="4"/>
        <item sd="0" x="5"/>
        <item sd="0" x="6"/>
        <item x="7"/>
        <item sd="0" x="8"/>
        <item sd="0" x="9"/>
        <item sd="0" x="10"/>
        <item sd="0" x="11"/>
        <item sd="0" x="12"/>
        <item sd="0"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5">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1D00ACF-56E9-485A-904F-EB1975E4B6AE}" sourceName="Size">
  <pivotTables>
    <pivotTable tabId="18" name="Total Sales"/>
  </pivotTables>
  <data>
    <tabular pivotCacheId="55831607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6DE290C-0123-4315-A366-E5AB041E9AD7}" sourceName="Roast Type Name">
  <pivotTables>
    <pivotTable tabId="18" name="Total Sales"/>
  </pivotTables>
  <data>
    <tabular pivotCacheId="55831607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BA9BBCD-4E3E-432B-8599-D4FE546DC3D6}" sourceName="Loyalty Card">
  <pivotTables>
    <pivotTable tabId="18" name="Total Sales"/>
  </pivotTables>
  <data>
    <tabular pivotCacheId="5583160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E940957-A6A8-4743-B010-B2C1540245BC}" cache="Slicer_Size" caption="Size" columnCount="2" style="Green Slicer" rowHeight="241300"/>
  <slicer name="Roast Type Name 1" xr10:uid="{BDE7E9CF-311F-405A-B3D8-425E7F4CCF7F}" cache="Slicer_Roast_Type_Name" caption="Roast Type Name" columnCount="3" style="Green Slicer" rowHeight="241300"/>
  <slicer name="Loyalty Card 1" xr10:uid="{E0FF5BDB-C628-4783-8ABD-A166576D7AF8}" cache="Slicer_Loyalty_Card" caption="Loyalty Card" style="Green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1765D88-CCE1-4387-89AE-4A398D015322}" cache="Slicer_Size" caption="Size" columnCount="2" style="Green Slicer" rowHeight="241300"/>
  <slicer name="Roast Type Name" xr10:uid="{A98C4097-B312-4DAA-BEB1-923169E53394}" cache="Slicer_Roast_Type_Name" caption="Roast Type Name" columnCount="3" style="Green Slicer" rowHeight="241300"/>
  <slicer name="Loyalty Card" xr10:uid="{CB04648C-6945-4C63-8352-8C17B03A4340}" cache="Slicer_Loyalty_Card" caption="Loyalty Card" style="Gree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A38B4A-2DC7-4326-AC79-72BF2A60AAB5}" name="Orders" displayName="Orders" ref="A1:P1001" totalsRowShown="0" headerRowDxfId="17">
  <autoFilter ref="A1:P1001" xr:uid="{99A38B4A-2DC7-4326-AC79-72BF2A60AAB5}"/>
  <tableColumns count="16">
    <tableColumn id="1" xr3:uid="{A841E4B5-0442-4CD2-A9F6-D068D6599F07}" name="Order ID" dataDxfId="16"/>
    <tableColumn id="2" xr3:uid="{EC8E9EC1-1CD0-483A-98EE-C949D744F0C2}" name="Order Date" dataDxfId="15"/>
    <tableColumn id="3" xr3:uid="{08855EDD-32A2-498F-9CE4-39CC9DB6B433}" name="Customer ID" dataDxfId="14"/>
    <tableColumn id="4" xr3:uid="{DB75BF08-BD31-4B28-B7A6-2E61F303C2CB}" name="Product ID"/>
    <tableColumn id="5" xr3:uid="{91581F65-0A1C-42A1-A99D-3020167295F5}" name="Quantity" dataDxfId="13"/>
    <tableColumn id="6" xr3:uid="{F225C1DA-BF88-421A-93A7-309E2CDD75EB}" name="Customer Name" dataDxfId="12">
      <calculatedColumnFormula>_xlfn.XLOOKUP(C2,customers!$A$1:$A$1001,customers!$B$1:$B$1001,,0)</calculatedColumnFormula>
    </tableColumn>
    <tableColumn id="7" xr3:uid="{FA5D10C5-4AFA-4C3C-8502-F5D29D75D045}" name="Email" dataDxfId="11">
      <calculatedColumnFormula>IF(_xlfn.XLOOKUP(C2,customers!$A$1:$A$1001,customers!$C$1:$C$1001,,0)=0,"",_xlfn.XLOOKUP(C2,customers!$A$1:$A$1001,customers!$C$1:$C$1001,,0))</calculatedColumnFormula>
    </tableColumn>
    <tableColumn id="8" xr3:uid="{E2D0A9BB-D540-4171-8324-E1B77555BDEF}" name="Country" dataDxfId="10">
      <calculatedColumnFormula>_xlfn.XLOOKUP(C2,customers!$A$1:$A$1001,customers!$G$1:$G$1001,,0)</calculatedColumnFormula>
    </tableColumn>
    <tableColumn id="9" xr3:uid="{0BCC17A7-4BB2-4BF2-B84C-A57B27FE2E4B}" name="Coffee Type">
      <calculatedColumnFormula>INDEX(products!$A$1:$G$49,MATCH(orders!$D2,products!$A$1:$A$49,0),MATCH(orders!I$1,products!$A$1:$G$1,0))</calculatedColumnFormula>
    </tableColumn>
    <tableColumn id="10" xr3:uid="{5959DE81-61D2-403E-93AD-E7ED2C746D80}" name="Roast Type">
      <calculatedColumnFormula>INDEX(products!$A$1:$G$49,MATCH(orders!$D2,products!$A$1:$A$49,0),MATCH(orders!J$1,products!$A$1:$G$1,0))</calculatedColumnFormula>
    </tableColumn>
    <tableColumn id="11" xr3:uid="{8FB1E92B-263C-46E9-982A-19700A1C71E0}" name="Size" dataDxfId="9">
      <calculatedColumnFormula>INDEX(products!$A$1:$G$49,MATCH(orders!$D2,products!$A$1:$A$49,0),MATCH(orders!K$1,products!$A$1:$G$1,0))</calculatedColumnFormula>
    </tableColumn>
    <tableColumn id="12" xr3:uid="{B3C0078D-015F-40E8-BDDC-18F80551DDA5}" name="Unit Price" dataDxfId="8">
      <calculatedColumnFormula>INDEX(products!$A$1:$G$49,MATCH(orders!$D2,products!$A$1:$A$49,0),MATCH(orders!L$1,products!$A$1:$G$1,0))</calculatedColumnFormula>
    </tableColumn>
    <tableColumn id="13" xr3:uid="{0E870A45-3B78-42E8-A328-CC79439E43A3}" name="Sales" dataDxfId="7">
      <calculatedColumnFormula>L2*E2</calculatedColumnFormula>
    </tableColumn>
    <tableColumn id="14" xr3:uid="{1F0FD907-F824-40DB-BFD6-581AD9853D3D}" name="Coffee Type Name">
      <calculatedColumnFormula>IF(I2="Rob","Robusta",IF(I2="Exc","Excelsa",IF(I2="Ara","Arabica",IF(I2="Lib","Liberica",""))))</calculatedColumnFormula>
    </tableColumn>
    <tableColumn id="15" xr3:uid="{1FD70497-5F07-4DCA-8A77-42CAE94C908D}" name="Roast Type Name">
      <calculatedColumnFormula>IF(J2="M","Medium",IF(J2="L","Light",IF(J2="D","Dark","")))</calculatedColumnFormula>
    </tableColumn>
    <tableColumn id="16" xr3:uid="{8E56E369-E917-475C-9EF7-2497C0D8D794}" name="Loyalty Card" dataDxfId="6">
      <calculatedColumnFormula>_xlfn.XLOOKUP(Orders[[#This Row],[Customer ID]],customers!$A$1:$A$1001,customers!$I$1:$I$1001,,0)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0A214FE-7D2C-4C64-8E0D-374482177CCB}" sourceName="Order Date">
  <pivotTables>
    <pivotTable tabId="18" name="Total Sales"/>
  </pivotTables>
  <state minimalRefreshVersion="6" lastRefreshVersion="6" pivotCacheId="5583160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E42E5CB-45EE-4747-A8D4-4A5FA6882B00}" cache="NativeTimeline_Order_Date" caption="Order Date" level="2" selectionLevel="2" scrollPosition="2019-01-01T00:00:00" style="Dark Green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781FB0A-485F-4534-A382-08BF4209205B}" cache="NativeTimeline_Order_Date" caption="Order Date" level="2" selectionLevel="2" scrollPosition="2019-01-01T00:00:00" style="Dark Gree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57DA3-0A8D-4441-B565-0EA2DA6E171E}">
  <dimension ref="A1"/>
  <sheetViews>
    <sheetView showRowColHeaders="0" tabSelected="1" zoomScale="75" zoomScaleNormal="80" workbookViewId="0">
      <selection activeCell="AB12" sqref="AB12"/>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AD75A-4B1F-4B07-840B-488032E77B76}">
  <dimension ref="A3:F48"/>
  <sheetViews>
    <sheetView zoomScale="58" workbookViewId="0">
      <selection activeCell="F34" sqref="F34"/>
    </sheetView>
  </sheetViews>
  <sheetFormatPr defaultRowHeight="14.5" x14ac:dyDescent="0.35"/>
  <cols>
    <col min="1" max="1" width="12.36328125" bestFit="1" customWidth="1"/>
    <col min="2" max="2" width="23.26953125" bestFit="1" customWidth="1"/>
    <col min="3" max="3" width="20.90625" bestFit="1" customWidth="1"/>
    <col min="4" max="4" width="7" bestFit="1" customWidth="1"/>
    <col min="5" max="5" width="7.6328125" bestFit="1" customWidth="1"/>
    <col min="6" max="6" width="7.90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6204</v>
      </c>
      <c r="C10" s="7">
        <v>163.01999999999998</v>
      </c>
      <c r="D10" s="7">
        <v>678.3599999999999</v>
      </c>
      <c r="E10" s="7">
        <v>171.04500000000002</v>
      </c>
      <c r="F10" s="7">
        <v>372.255</v>
      </c>
    </row>
    <row r="11" spans="1:6" x14ac:dyDescent="0.35">
      <c r="B11" t="s">
        <v>6205</v>
      </c>
      <c r="C11" s="7">
        <v>345.02</v>
      </c>
      <c r="D11" s="7">
        <v>273.86999999999995</v>
      </c>
      <c r="E11" s="7">
        <v>184.12999999999997</v>
      </c>
      <c r="F11" s="7">
        <v>201.11499999999998</v>
      </c>
    </row>
    <row r="12" spans="1:6" x14ac:dyDescent="0.35">
      <c r="B12" t="s">
        <v>6206</v>
      </c>
      <c r="C12" s="7">
        <v>334.89</v>
      </c>
      <c r="D12" s="7">
        <v>70.95</v>
      </c>
      <c r="E12" s="7">
        <v>134.23000000000002</v>
      </c>
      <c r="F12" s="7">
        <v>166.27499999999998</v>
      </c>
    </row>
    <row r="13" spans="1:6" x14ac:dyDescent="0.35">
      <c r="B13" t="s">
        <v>6207</v>
      </c>
      <c r="C13" s="7">
        <v>178.70999999999998</v>
      </c>
      <c r="D13" s="7">
        <v>166.1</v>
      </c>
      <c r="E13" s="7">
        <v>439.30999999999995</v>
      </c>
      <c r="F13" s="7">
        <v>492.9</v>
      </c>
    </row>
    <row r="14" spans="1:6" x14ac:dyDescent="0.35">
      <c r="B14" t="s">
        <v>6208</v>
      </c>
      <c r="C14" s="7">
        <v>301.98500000000001</v>
      </c>
      <c r="D14" s="7">
        <v>153.76499999999999</v>
      </c>
      <c r="E14" s="7">
        <v>215.55499999999998</v>
      </c>
      <c r="F14" s="7">
        <v>213.66499999999999</v>
      </c>
    </row>
    <row r="15" spans="1:6" x14ac:dyDescent="0.35">
      <c r="B15" t="s">
        <v>6209</v>
      </c>
      <c r="C15" s="7">
        <v>312.83499999999998</v>
      </c>
      <c r="D15" s="7">
        <v>63.249999999999993</v>
      </c>
      <c r="E15" s="7">
        <v>350.89500000000004</v>
      </c>
      <c r="F15" s="7">
        <v>96.405000000000001</v>
      </c>
    </row>
    <row r="16" spans="1:6" x14ac:dyDescent="0.35">
      <c r="B16" t="s">
        <v>6210</v>
      </c>
      <c r="C16" s="7">
        <v>265.62</v>
      </c>
      <c r="D16" s="7">
        <v>526.51499999999987</v>
      </c>
      <c r="E16" s="7">
        <v>187.06</v>
      </c>
      <c r="F16" s="7">
        <v>210.58999999999997</v>
      </c>
    </row>
    <row r="17" spans="1:6" x14ac:dyDescent="0.35">
      <c r="A17" t="s">
        <v>6211</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6204</v>
      </c>
      <c r="C22" s="7">
        <v>584.78999999999985</v>
      </c>
      <c r="D22" s="7">
        <v>357.42999999999995</v>
      </c>
      <c r="E22" s="7">
        <v>355.34</v>
      </c>
      <c r="F22" s="7">
        <v>140.88</v>
      </c>
    </row>
    <row r="23" spans="1:6" x14ac:dyDescent="0.35">
      <c r="B23" t="s">
        <v>6205</v>
      </c>
      <c r="C23" s="7">
        <v>430.62</v>
      </c>
      <c r="D23" s="7">
        <v>227.42500000000001</v>
      </c>
      <c r="E23" s="7">
        <v>236.315</v>
      </c>
      <c r="F23" s="7">
        <v>414.58499999999992</v>
      </c>
    </row>
    <row r="24" spans="1:6" x14ac:dyDescent="0.35">
      <c r="B24" t="s">
        <v>6206</v>
      </c>
      <c r="C24" s="7">
        <v>22.5</v>
      </c>
      <c r="D24" s="7">
        <v>77.72</v>
      </c>
      <c r="E24" s="7">
        <v>60.5</v>
      </c>
      <c r="F24" s="7">
        <v>139.67999999999998</v>
      </c>
    </row>
    <row r="25" spans="1:6" x14ac:dyDescent="0.35">
      <c r="B25" t="s">
        <v>6207</v>
      </c>
      <c r="C25" s="7">
        <v>126.14999999999999</v>
      </c>
      <c r="D25" s="7">
        <v>195.11</v>
      </c>
      <c r="E25" s="7">
        <v>89.13</v>
      </c>
      <c r="F25" s="7">
        <v>302.65999999999997</v>
      </c>
    </row>
    <row r="26" spans="1:6" x14ac:dyDescent="0.35">
      <c r="B26" t="s">
        <v>6208</v>
      </c>
      <c r="C26" s="7">
        <v>376.03</v>
      </c>
      <c r="D26" s="7">
        <v>523.24</v>
      </c>
      <c r="E26" s="7">
        <v>440.96499999999997</v>
      </c>
      <c r="F26" s="7">
        <v>174.46999999999997</v>
      </c>
    </row>
    <row r="27" spans="1:6" x14ac:dyDescent="0.35">
      <c r="B27" t="s">
        <v>6209</v>
      </c>
      <c r="C27" s="7">
        <v>515.17999999999995</v>
      </c>
      <c r="D27" s="7">
        <v>142.56</v>
      </c>
      <c r="E27" s="7">
        <v>347.03999999999996</v>
      </c>
      <c r="F27" s="7">
        <v>104.08499999999999</v>
      </c>
    </row>
    <row r="28" spans="1:6" x14ac:dyDescent="0.35">
      <c r="B28" t="s">
        <v>6210</v>
      </c>
      <c r="C28" s="7">
        <v>95.859999999999985</v>
      </c>
      <c r="D28" s="7">
        <v>484.76</v>
      </c>
      <c r="E28" s="7">
        <v>94.17</v>
      </c>
      <c r="F28" s="7">
        <v>77.10499999999999</v>
      </c>
    </row>
    <row r="29" spans="1:6" x14ac:dyDescent="0.35">
      <c r="A29" t="s">
        <v>6212</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6204</v>
      </c>
      <c r="C34" s="7">
        <v>430.39</v>
      </c>
      <c r="D34" s="7">
        <v>136.20500000000001</v>
      </c>
      <c r="E34" s="7">
        <v>209.6</v>
      </c>
      <c r="F34" s="7">
        <v>88.334999999999994</v>
      </c>
    </row>
    <row r="35" spans="1:6" x14ac:dyDescent="0.35">
      <c r="B35" t="s">
        <v>6205</v>
      </c>
      <c r="C35" s="7">
        <v>109.005</v>
      </c>
      <c r="D35" s="7">
        <v>393.57499999999999</v>
      </c>
      <c r="E35" s="7">
        <v>61.034999999999997</v>
      </c>
      <c r="F35" s="7">
        <v>199.48999999999998</v>
      </c>
    </row>
    <row r="36" spans="1:6" x14ac:dyDescent="0.35">
      <c r="B36" t="s">
        <v>6206</v>
      </c>
      <c r="C36" s="7">
        <v>287.52499999999998</v>
      </c>
      <c r="D36" s="7">
        <v>288.67</v>
      </c>
      <c r="E36" s="7">
        <v>125.58</v>
      </c>
      <c r="F36" s="7">
        <v>374.13499999999999</v>
      </c>
    </row>
    <row r="37" spans="1:6" x14ac:dyDescent="0.35">
      <c r="B37" t="s">
        <v>6207</v>
      </c>
      <c r="C37" s="7">
        <v>840.92999999999984</v>
      </c>
      <c r="D37" s="7">
        <v>409.875</v>
      </c>
      <c r="E37" s="7">
        <v>171.32999999999998</v>
      </c>
      <c r="F37" s="7">
        <v>221.43999999999997</v>
      </c>
    </row>
    <row r="38" spans="1:6" x14ac:dyDescent="0.35">
      <c r="B38" t="s">
        <v>6208</v>
      </c>
      <c r="C38" s="7">
        <v>299.07</v>
      </c>
      <c r="D38" s="7">
        <v>260.32499999999999</v>
      </c>
      <c r="E38" s="7">
        <v>584.64</v>
      </c>
      <c r="F38" s="7">
        <v>256.36500000000001</v>
      </c>
    </row>
    <row r="39" spans="1:6" x14ac:dyDescent="0.35">
      <c r="B39" t="s">
        <v>6209</v>
      </c>
      <c r="C39" s="7">
        <v>323.32499999999999</v>
      </c>
      <c r="D39" s="7">
        <v>565.57000000000005</v>
      </c>
      <c r="E39" s="7">
        <v>537.80999999999995</v>
      </c>
      <c r="F39" s="7">
        <v>189.47499999999999</v>
      </c>
    </row>
    <row r="40" spans="1:6" x14ac:dyDescent="0.35">
      <c r="B40" t="s">
        <v>6210</v>
      </c>
      <c r="C40" s="7">
        <v>399.48499999999996</v>
      </c>
      <c r="D40" s="7">
        <v>148.19999999999999</v>
      </c>
      <c r="E40" s="7">
        <v>388.21999999999997</v>
      </c>
      <c r="F40" s="7">
        <v>212.07499999999999</v>
      </c>
    </row>
    <row r="41" spans="1:6" x14ac:dyDescent="0.35">
      <c r="A41" t="s">
        <v>6213</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6204</v>
      </c>
      <c r="C46" s="7">
        <v>179.79</v>
      </c>
      <c r="D46" s="7">
        <v>426.2</v>
      </c>
      <c r="E46" s="7">
        <v>170.08999999999997</v>
      </c>
      <c r="F46" s="7">
        <v>379.31</v>
      </c>
    </row>
    <row r="47" spans="1:6" x14ac:dyDescent="0.35">
      <c r="B47" t="s">
        <v>6205</v>
      </c>
      <c r="C47" s="7">
        <v>247.28999999999996</v>
      </c>
      <c r="D47" s="7">
        <v>246.685</v>
      </c>
      <c r="E47" s="7">
        <v>271.05499999999995</v>
      </c>
      <c r="F47" s="7">
        <v>141.69999999999999</v>
      </c>
    </row>
    <row r="48" spans="1:6" x14ac:dyDescent="0.35">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3D54-6ECC-4DAA-BFFE-DA5A864A1366}">
  <dimension ref="A3:J6"/>
  <sheetViews>
    <sheetView zoomScale="66" zoomScaleNormal="66" workbookViewId="0">
      <selection activeCell="J22" sqref="J22"/>
    </sheetView>
  </sheetViews>
  <sheetFormatPr defaultRowHeight="14.5" x14ac:dyDescent="0.35"/>
  <cols>
    <col min="1" max="1" width="14.81640625" bestFit="1" customWidth="1"/>
    <col min="2" max="4" width="11.7265625" bestFit="1" customWidth="1"/>
    <col min="5" max="5" width="7" bestFit="1" customWidth="1"/>
    <col min="6" max="6" width="7.6328125" bestFit="1" customWidth="1"/>
    <col min="7" max="7" width="7.90625" bestFit="1" customWidth="1"/>
  </cols>
  <sheetData>
    <row r="3" spans="1:10" x14ac:dyDescent="0.35">
      <c r="A3" s="6" t="s">
        <v>7</v>
      </c>
      <c r="B3" t="s">
        <v>6220</v>
      </c>
    </row>
    <row r="4" spans="1:10" x14ac:dyDescent="0.35">
      <c r="A4" t="s">
        <v>28</v>
      </c>
      <c r="B4" s="7">
        <v>2798.5050000000001</v>
      </c>
      <c r="J4" s="8"/>
    </row>
    <row r="5" spans="1:10" x14ac:dyDescent="0.35">
      <c r="A5" t="s">
        <v>318</v>
      </c>
      <c r="B5" s="7">
        <v>6696.8649999999989</v>
      </c>
    </row>
    <row r="6" spans="1:10" x14ac:dyDescent="0.35">
      <c r="A6" t="s">
        <v>19</v>
      </c>
      <c r="B6" s="7">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F5514-0966-4128-B772-0E7528FB5E4A}">
  <dimension ref="A3:J8"/>
  <sheetViews>
    <sheetView topLeftCell="C1" zoomScale="67" zoomScaleNormal="44" workbookViewId="0">
      <selection activeCell="J21" sqref="J21"/>
    </sheetView>
  </sheetViews>
  <sheetFormatPr defaultRowHeight="14.5" x14ac:dyDescent="0.35"/>
  <cols>
    <col min="1" max="1" width="24.90625" bestFit="1" customWidth="1"/>
    <col min="2" max="3" width="16.81640625" bestFit="1" customWidth="1"/>
    <col min="4" max="4" width="11.7265625" bestFit="1" customWidth="1"/>
    <col min="5" max="5" width="7" bestFit="1" customWidth="1"/>
    <col min="6" max="6" width="7.6328125" bestFit="1" customWidth="1"/>
    <col min="7" max="7" width="7.90625" bestFit="1" customWidth="1"/>
  </cols>
  <sheetData>
    <row r="3" spans="1:10" x14ac:dyDescent="0.35">
      <c r="A3" s="6" t="s">
        <v>4</v>
      </c>
      <c r="B3" t="s">
        <v>6220</v>
      </c>
    </row>
    <row r="4" spans="1:10" x14ac:dyDescent="0.35">
      <c r="A4" t="s">
        <v>3753</v>
      </c>
      <c r="B4" s="7">
        <v>278.01</v>
      </c>
      <c r="J4" s="8"/>
    </row>
    <row r="5" spans="1:10" x14ac:dyDescent="0.35">
      <c r="A5" t="s">
        <v>1598</v>
      </c>
      <c r="B5" s="7">
        <v>281.67499999999995</v>
      </c>
    </row>
    <row r="6" spans="1:10" x14ac:dyDescent="0.35">
      <c r="A6" t="s">
        <v>2587</v>
      </c>
      <c r="B6" s="7">
        <v>289.11</v>
      </c>
    </row>
    <row r="7" spans="1:10" x14ac:dyDescent="0.35">
      <c r="A7" t="s">
        <v>5765</v>
      </c>
      <c r="B7" s="7">
        <v>307.04499999999996</v>
      </c>
    </row>
    <row r="8" spans="1:10" x14ac:dyDescent="0.35">
      <c r="A8" t="s">
        <v>5114</v>
      </c>
      <c r="B8" s="7">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76" zoomScaleNormal="115" workbookViewId="0">
      <selection activeCell="D26" sqref="D26"/>
    </sheetView>
  </sheetViews>
  <sheetFormatPr defaultRowHeight="14.5" x14ac:dyDescent="0.35"/>
  <cols>
    <col min="1" max="1" width="16.54296875" bestFit="1" customWidth="1"/>
    <col min="2" max="2" width="12.453125" bestFit="1" customWidth="1"/>
    <col min="3" max="3" width="17.453125" bestFit="1" customWidth="1"/>
    <col min="4" max="4" width="11.81640625" customWidth="1"/>
    <col min="5" max="5" width="10.26953125" customWidth="1"/>
    <col min="6" max="6" width="22.453125" bestFit="1" customWidth="1"/>
    <col min="7" max="7" width="36.7265625" bestFit="1" customWidth="1"/>
    <col min="8" max="8" width="12.26953125" bestFit="1" customWidth="1"/>
    <col min="9" max="9" width="12.90625" customWidth="1"/>
    <col min="10" max="10" width="12.1796875" customWidth="1"/>
    <col min="11" max="11" width="7.26953125" bestFit="1" customWidth="1"/>
    <col min="12" max="12" width="11.08984375" customWidth="1"/>
    <col min="13" max="13" width="9.08984375" bestFit="1" customWidth="1"/>
    <col min="14" max="14" width="18.453125" customWidth="1"/>
    <col min="15" max="15" width="17.7265625" customWidth="1"/>
    <col min="16" max="16" width="14.81640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zoomScale="72"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Chetan magare</dc:creator>
  <cp:keywords/>
  <dc:description/>
  <cp:lastModifiedBy>Chetan magare</cp:lastModifiedBy>
  <cp:revision/>
  <dcterms:created xsi:type="dcterms:W3CDTF">2022-11-26T09:51:45Z</dcterms:created>
  <dcterms:modified xsi:type="dcterms:W3CDTF">2023-09-01T16:21:46Z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2023-09-01T14:51:12Z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556071ef-e548-41c3-8386-a51cd30b3ce4</vt:lpwstr>
  </property>
  <property fmtid="{D5CDD505-2E9C-101B-9397-08002B2CF9AE}" pid="7" name="MSIP_Label_defa4170-0d19-0005-0004-bc88714345d2_ActionId">
    <vt:lpwstr>e6539146-faf2-478b-b009-aeab93ad2edc</vt:lpwstr>
  </property>
  <property fmtid="{D5CDD505-2E9C-101B-9397-08002B2CF9AE}" pid="8" name="MSIP_Label_defa4170-0d19-0005-0004-bc88714345d2_ContentBits">
    <vt:lpwstr>0</vt:lpwstr>
  </property>
</Properties>
</file>