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nny sir\HRDC Project\Chunk Data\"/>
    </mc:Choice>
  </mc:AlternateContent>
  <bookViews>
    <workbookView xWindow="0" yWindow="0" windowWidth="20490" windowHeight="7155" activeTab="1"/>
  </bookViews>
  <sheets>
    <sheet name="2018-19 " sheetId="1" r:id="rId1"/>
    <sheet name="Deshboard" sheetId="7" r:id="rId2"/>
    <sheet name="2019-20" sheetId="4" r:id="rId3"/>
    <sheet name="2020-21" sheetId="3" r:id="rId4"/>
    <sheet name="2021-22" sheetId="5" r:id="rId5"/>
    <sheet name="2022-2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3" i="6"/>
  <c r="G5" i="5"/>
  <c r="F5" i="5"/>
  <c r="G4" i="5"/>
  <c r="F4" i="5"/>
  <c r="G3" i="5"/>
  <c r="F3" i="5"/>
  <c r="I7" i="3"/>
  <c r="H7" i="3"/>
  <c r="I6" i="3"/>
  <c r="H6" i="3"/>
  <c r="I5" i="3"/>
  <c r="H5" i="3"/>
  <c r="I4" i="3"/>
  <c r="H4" i="3"/>
  <c r="I3" i="3"/>
  <c r="H3" i="3"/>
  <c r="H7" i="4"/>
  <c r="I6" i="4"/>
  <c r="H6" i="4"/>
  <c r="I7" i="4"/>
  <c r="I5" i="4"/>
  <c r="H5" i="4"/>
  <c r="I4" i="4"/>
  <c r="H4" i="4"/>
  <c r="I3" i="4"/>
  <c r="H3" i="4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<sst xmlns="http://schemas.openxmlformats.org/spreadsheetml/2006/main" count="2791" uniqueCount="23">
  <si>
    <t>Madhya Pradesh</t>
  </si>
  <si>
    <t>REFRESHER COURSE</t>
  </si>
  <si>
    <t>Orientation Program</t>
  </si>
  <si>
    <t>Workshop</t>
  </si>
  <si>
    <t>Short Term Courses</t>
  </si>
  <si>
    <t>Other State</t>
  </si>
  <si>
    <t>Course</t>
  </si>
  <si>
    <t xml:space="preserve">Orientation Program </t>
  </si>
  <si>
    <t>Madhya Praesh</t>
  </si>
  <si>
    <t>Refresher Courses</t>
  </si>
  <si>
    <t xml:space="preserve"> Short Term Course </t>
  </si>
  <si>
    <t>Workshops</t>
  </si>
  <si>
    <t>Interaction Program</t>
  </si>
  <si>
    <t>Onlion Faculty Development Prog</t>
  </si>
  <si>
    <t>Short Term Course</t>
  </si>
  <si>
    <t xml:space="preserve">Faculty Induction Program  </t>
  </si>
  <si>
    <t>Madhya Pradesh.</t>
  </si>
  <si>
    <t xml:space="preserve"> Refresher Course</t>
  </si>
  <si>
    <t xml:space="preserve">Induction Program  </t>
  </si>
  <si>
    <t>Faculty Dev Prog</t>
  </si>
  <si>
    <t>Refresher Course</t>
  </si>
  <si>
    <t>Orientation Prog</t>
  </si>
  <si>
    <t>DAVV HRDC Participants From Within Madhya Pradesh And Other State During 2018-2023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</si>
</sst>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&quot;Times New Roman&quot;"/>
    </font>
    <font>
      <sz val="12"/>
      <color rgb="FFFF0000"/>
      <name val="&quot;Times New Roman&quot;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&quot;Times New Roman&quot;"/>
    </font>
    <font>
      <sz val="10"/>
      <color rgb="FF000000"/>
      <name val="&quot;Times New Roman&quot;"/>
    </font>
    <font>
      <b/>
      <sz val="10"/>
      <color rgb="FF000000"/>
      <name val="&quot;Times New Roman&quot;"/>
    </font>
    <font>
      <sz val="12"/>
      <color rgb="FF202124"/>
      <name val="&quot;Times New Roman&quot;"/>
    </font>
    <font>
      <sz val="9"/>
      <color rgb="FF000000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7" xfId="0" applyFont="1" applyBorder="1"/>
    <xf numFmtId="0" fontId="0" fillId="0" borderId="2" xfId="0" applyBorder="1"/>
    <xf numFmtId="0" fontId="3" fillId="4" borderId="0" xfId="0" applyFont="1" applyFill="1" applyBorder="1" applyAlignment="1">
      <alignment horizontal="center"/>
    </xf>
    <xf numFmtId="0" fontId="0" fillId="3" borderId="10" xfId="0" applyFont="1" applyFill="1" applyBorder="1"/>
    <xf numFmtId="0" fontId="0" fillId="0" borderId="10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5" xfId="0" applyFont="1" applyFill="1" applyBorder="1"/>
    <xf numFmtId="0" fontId="7" fillId="3" borderId="12" xfId="0" applyFont="1" applyFill="1" applyBorder="1" applyAlignment="1"/>
    <xf numFmtId="0" fontId="2" fillId="0" borderId="12" xfId="0" applyFont="1" applyBorder="1" applyAlignment="1"/>
    <xf numFmtId="0" fontId="3" fillId="3" borderId="12" xfId="0" applyFont="1" applyFill="1" applyBorder="1" applyAlignment="1">
      <alignment horizontal="center"/>
    </xf>
    <xf numFmtId="0" fontId="0" fillId="0" borderId="5" xfId="0" applyFont="1" applyBorder="1"/>
    <xf numFmtId="0" fontId="3" fillId="0" borderId="12" xfId="0" applyFont="1" applyBorder="1" applyAlignment="1">
      <alignment horizontal="center"/>
    </xf>
    <xf numFmtId="0" fontId="8" fillId="3" borderId="12" xfId="0" applyFont="1" applyFill="1" applyBorder="1" applyAlignment="1"/>
    <xf numFmtId="0" fontId="7" fillId="0" borderId="13" xfId="0" applyFont="1" applyBorder="1" applyAlignment="1"/>
    <xf numFmtId="0" fontId="7" fillId="3" borderId="13" xfId="0" applyFont="1" applyFill="1" applyBorder="1" applyAlignment="1"/>
    <xf numFmtId="0" fontId="3" fillId="4" borderId="14" xfId="0" applyFont="1" applyFill="1" applyBorder="1" applyAlignment="1">
      <alignment horizontal="center"/>
    </xf>
    <xf numFmtId="0" fontId="7" fillId="0" borderId="12" xfId="0" applyFont="1" applyBorder="1" applyAlignment="1"/>
    <xf numFmtId="0" fontId="0" fillId="0" borderId="11" xfId="0" applyFont="1" applyBorder="1"/>
    <xf numFmtId="0" fontId="0" fillId="3" borderId="11" xfId="0" applyFont="1" applyFill="1" applyBorder="1"/>
    <xf numFmtId="0" fontId="8" fillId="0" borderId="12" xfId="0" applyFont="1" applyBorder="1" applyAlignment="1"/>
    <xf numFmtId="0" fontId="3" fillId="3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3" fillId="6" borderId="12" xfId="0" applyFont="1" applyFill="1" applyBorder="1" applyAlignment="1">
      <alignment horizontal="center"/>
    </xf>
    <xf numFmtId="0" fontId="0" fillId="3" borderId="12" xfId="0" applyFont="1" applyFill="1" applyBorder="1"/>
    <xf numFmtId="0" fontId="0" fillId="0" borderId="15" xfId="0" applyFont="1" applyBorder="1"/>
    <xf numFmtId="0" fontId="6" fillId="3" borderId="5" xfId="0" applyFont="1" applyFill="1" applyBorder="1" applyAlignment="1">
      <alignment horizontal="center"/>
    </xf>
    <xf numFmtId="0" fontId="0" fillId="3" borderId="16" xfId="0" applyFont="1" applyFill="1" applyBorder="1"/>
    <xf numFmtId="0" fontId="0" fillId="0" borderId="16" xfId="0" applyFont="1" applyBorder="1"/>
    <xf numFmtId="0" fontId="6" fillId="0" borderId="5" xfId="0" applyFont="1" applyBorder="1" applyAlignment="1">
      <alignment horizontal="center"/>
    </xf>
    <xf numFmtId="0" fontId="2" fillId="0" borderId="16" xfId="0" applyFont="1" applyBorder="1" applyAlignment="1"/>
    <xf numFmtId="0" fontId="0" fillId="3" borderId="17" xfId="0" applyFont="1" applyFill="1" applyBorder="1"/>
    <xf numFmtId="0" fontId="3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0" borderId="19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2" xfId="0" applyFont="1" applyBorder="1" applyAlignment="1"/>
    <xf numFmtId="0" fontId="10" fillId="3" borderId="6" xfId="0" applyFont="1" applyFill="1" applyBorder="1" applyAlignment="1">
      <alignment horizontal="center"/>
    </xf>
    <xf numFmtId="0" fontId="0" fillId="3" borderId="22" xfId="0" applyFont="1" applyFill="1" applyBorder="1"/>
    <xf numFmtId="0" fontId="0" fillId="0" borderId="4" xfId="0" applyBorder="1"/>
    <xf numFmtId="0" fontId="6" fillId="3" borderId="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2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3" fillId="0" borderId="1" xfId="0" applyFont="1" applyBorder="1" applyAlignment="1"/>
    <xf numFmtId="0" fontId="3" fillId="0" borderId="1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5" xfId="0" applyFont="1" applyBorder="1"/>
    <xf numFmtId="0" fontId="0" fillId="3" borderId="25" xfId="0" applyFont="1" applyFill="1" applyBorder="1"/>
    <xf numFmtId="0" fontId="6" fillId="3" borderId="5" xfId="0" applyFont="1" applyFill="1" applyBorder="1" applyAlignment="1">
      <alignment horizontal="left"/>
    </xf>
    <xf numFmtId="0" fontId="0" fillId="0" borderId="14" xfId="0" applyFont="1" applyBorder="1"/>
    <xf numFmtId="0" fontId="0" fillId="3" borderId="14" xfId="0" applyFont="1" applyFill="1" applyBorder="1"/>
    <xf numFmtId="0" fontId="6" fillId="0" borderId="5" xfId="0" applyFont="1" applyBorder="1" applyAlignment="1">
      <alignment horizontal="left"/>
    </xf>
    <xf numFmtId="0" fontId="3" fillId="4" borderId="5" xfId="0" applyFont="1" applyFill="1" applyBorder="1" applyAlignment="1"/>
    <xf numFmtId="0" fontId="0" fillId="0" borderId="17" xfId="0" applyFont="1" applyBorder="1"/>
    <xf numFmtId="0" fontId="6" fillId="0" borderId="11" xfId="0" applyFont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center"/>
    </xf>
    <xf numFmtId="0" fontId="0" fillId="3" borderId="20" xfId="0" applyFont="1" applyFill="1" applyBorder="1"/>
    <xf numFmtId="0" fontId="5" fillId="2" borderId="14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left" vertical="top" wrapText="1"/>
    </xf>
    <xf numFmtId="0" fontId="5" fillId="2" borderId="27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4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14" fillId="0" borderId="0" xfId="0" applyFont="1" applyAlignment="1"/>
    <xf numFmtId="0" fontId="15" fillId="0" borderId="0" xfId="0" applyFont="1" applyAlignment="1"/>
    <xf numFmtId="0" fontId="16" fillId="2" borderId="30" xfId="0" applyFont="1" applyFill="1" applyBorder="1" applyAlignment="1"/>
    <xf numFmtId="0" fontId="15" fillId="3" borderId="30" xfId="0" applyFont="1" applyFill="1" applyBorder="1" applyAlignment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PARTICIPANTS FROM WITHIN STATE AND OUTSIDE STATE DURING 2018-19</a:t>
            </a:r>
            <a:endParaRPr lang="en-IN"/>
          </a:p>
        </c:rich>
      </c:tx>
      <c:layout>
        <c:manualLayout>
          <c:xMode val="edge"/>
          <c:yMode val="edge"/>
          <c:x val="0.10953455818022749"/>
          <c:y val="0.76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8.4166666666666667E-2"/>
          <c:w val="0.89019685039370078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'2018-19 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'!$H$3:$H$6</c:f>
              <c:numCache>
                <c:formatCode>General</c:formatCode>
                <c:ptCount val="4"/>
                <c:pt idx="0">
                  <c:v>79</c:v>
                </c:pt>
                <c:pt idx="1">
                  <c:v>11</c:v>
                </c:pt>
                <c:pt idx="2">
                  <c:v>55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'2018-19 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'!$I$3:$I$6</c:f>
              <c:numCache>
                <c:formatCode>General</c:formatCode>
                <c:ptCount val="4"/>
                <c:pt idx="0">
                  <c:v>151</c:v>
                </c:pt>
                <c:pt idx="1">
                  <c:v>17</c:v>
                </c:pt>
                <c:pt idx="2">
                  <c:v>8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030184"/>
        <c:axId val="229028224"/>
        <c:axId val="0"/>
      </c:bar3DChart>
      <c:catAx>
        <c:axId val="22903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8224"/>
        <c:crosses val="autoZero"/>
        <c:auto val="1"/>
        <c:lblAlgn val="ctr"/>
        <c:lblOffset val="100"/>
        <c:noMultiLvlLbl val="0"/>
      </c:catAx>
      <c:valAx>
        <c:axId val="2290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2077865266841553E-3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2022-23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9.2867891513560799E-2"/>
          <c:y val="0.71759259259259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14260717410336E-2"/>
          <c:y val="8.4583333333333302E-2"/>
          <c:w val="0.90286351706036749"/>
          <c:h val="0.405886920384951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'2022-23'!$E$2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'2022-23'!$E$3:$E$6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'2022-23'!$F$2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'2022-23'!$F$3:$F$6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9018168"/>
        <c:axId val="289019344"/>
        <c:axId val="0"/>
      </c:bar3DChart>
      <c:catAx>
        <c:axId val="28901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9344"/>
        <c:crosses val="autoZero"/>
        <c:auto val="1"/>
        <c:lblAlgn val="ctr"/>
        <c:lblOffset val="100"/>
        <c:noMultiLvlLbl val="0"/>
      </c:catAx>
      <c:valAx>
        <c:axId val="28901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4444444444444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NUMBER</a:t>
            </a:r>
            <a:r>
              <a:rPr lang="en-IN" sz="1100" baseline="0"/>
              <a:t> OF PARTICIPANTS FROM WITHIN STATE AND OUTSIDE STATE DURING 2018-19</a:t>
            </a:r>
            <a:endParaRPr lang="en-IN" sz="1100"/>
          </a:p>
        </c:rich>
      </c:tx>
      <c:layout>
        <c:manualLayout>
          <c:xMode val="edge"/>
          <c:yMode val="edge"/>
          <c:x val="6.52196290461311E-2"/>
          <c:y val="0.84960329958755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8.4166666666666667E-2"/>
          <c:w val="0.90627807078731193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'2018-19 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'!$H$3:$H$6</c:f>
              <c:numCache>
                <c:formatCode>General</c:formatCode>
                <c:ptCount val="4"/>
                <c:pt idx="0">
                  <c:v>79</c:v>
                </c:pt>
                <c:pt idx="1">
                  <c:v>11</c:v>
                </c:pt>
                <c:pt idx="2">
                  <c:v>55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'2018-19 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'!$I$3:$I$6</c:f>
              <c:numCache>
                <c:formatCode>General</c:formatCode>
                <c:ptCount val="4"/>
                <c:pt idx="0">
                  <c:v>151</c:v>
                </c:pt>
                <c:pt idx="1">
                  <c:v>17</c:v>
                </c:pt>
                <c:pt idx="2">
                  <c:v>8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0340872"/>
        <c:axId val="290341656"/>
        <c:axId val="0"/>
      </c:bar3DChart>
      <c:catAx>
        <c:axId val="2903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1656"/>
        <c:crosses val="autoZero"/>
        <c:auto val="1"/>
        <c:lblAlgn val="ctr"/>
        <c:lblOffset val="100"/>
        <c:noMultiLvlLbl val="0"/>
      </c:catAx>
      <c:valAx>
        <c:axId val="29034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58922322773946"/>
          <c:y val="9.969628796400452E-3"/>
          <c:w val="0.611194564972756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NUMBER OF PARTICIPANTS FROM WITHIN STATE AND OUTSIDE STATE DURING 2020-21</a:t>
            </a:r>
            <a:endParaRPr lang="en-IN" sz="1000">
              <a:effectLst/>
            </a:endParaRPr>
          </a:p>
        </c:rich>
      </c:tx>
      <c:layout>
        <c:manualLayout>
          <c:xMode val="edge"/>
          <c:yMode val="edge"/>
          <c:x val="0.12820775428469691"/>
          <c:y val="0.85281582890273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965926663399642E-2"/>
          <c:y val="5.6151843070689988E-2"/>
          <c:w val="0.85975793836753089"/>
          <c:h val="0.5124226212048587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'2020-21'!$H$2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'2020-21'!$H$3:$H$7</c:f>
              <c:numCache>
                <c:formatCode>General</c:formatCode>
                <c:ptCount val="5"/>
                <c:pt idx="0">
                  <c:v>92</c:v>
                </c:pt>
                <c:pt idx="1">
                  <c:v>33</c:v>
                </c:pt>
                <c:pt idx="2">
                  <c:v>52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'2020-21'!$I$2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'2020-21'!$I$3:$I$7</c:f>
              <c:numCache>
                <c:formatCode>General</c:formatCode>
                <c:ptCount val="5"/>
                <c:pt idx="0">
                  <c:v>481</c:v>
                </c:pt>
                <c:pt idx="1">
                  <c:v>144</c:v>
                </c:pt>
                <c:pt idx="2">
                  <c:v>22</c:v>
                </c:pt>
                <c:pt idx="3">
                  <c:v>19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6919256"/>
        <c:axId val="346922000"/>
        <c:axId val="0"/>
      </c:bar3DChart>
      <c:catAx>
        <c:axId val="346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2000"/>
        <c:crosses val="autoZero"/>
        <c:auto val="1"/>
        <c:lblAlgn val="ctr"/>
        <c:lblOffset val="100"/>
        <c:noMultiLvlLbl val="0"/>
      </c:catAx>
      <c:valAx>
        <c:axId val="34692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31513147200174"/>
          <c:y val="1.481045951348268E-2"/>
          <c:w val="0.55545945682017517"/>
          <c:h val="7.8125472772594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NUMBER OF PARTICIPANTS FROM WITHIN STATE AND OUTSIDE STATE DURING 2021-22</a:t>
            </a:r>
            <a:endParaRPr lang="en-IN" sz="1000">
              <a:effectLst/>
            </a:endParaRPr>
          </a:p>
        </c:rich>
      </c:tx>
      <c:layout>
        <c:manualLayout>
          <c:xMode val="edge"/>
          <c:yMode val="edge"/>
          <c:x val="9.95184784804862E-2"/>
          <c:y val="0.81958202716038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803266258384372E-2"/>
          <c:y val="0.12578028432944741"/>
          <c:w val="0.89019685039370078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'2021-22'!$F$2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'2021-22'!$F$3:$F$6</c:f>
              <c:numCache>
                <c:formatCode>General</c:formatCode>
                <c:ptCount val="4"/>
                <c:pt idx="0">
                  <c:v>123</c:v>
                </c:pt>
                <c:pt idx="1">
                  <c:v>16</c:v>
                </c:pt>
                <c:pt idx="2">
                  <c:v>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'2021-22'!$G$2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'2021-22'!$G$3:$G$6</c:f>
              <c:numCache>
                <c:formatCode>General</c:formatCode>
                <c:ptCount val="4"/>
                <c:pt idx="0">
                  <c:v>359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3511384"/>
        <c:axId val="353501192"/>
        <c:axId val="0"/>
      </c:bar3DChart>
      <c:catAx>
        <c:axId val="35351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192"/>
        <c:crosses val="autoZero"/>
        <c:auto val="1"/>
        <c:lblAlgn val="ctr"/>
        <c:lblOffset val="100"/>
        <c:noMultiLvlLbl val="0"/>
      </c:catAx>
      <c:valAx>
        <c:axId val="35350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00156033619499"/>
          <c:y val="9.9750258356660192E-3"/>
          <c:w val="0.644028911938341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NUMBER OF PARTICIPANTS FROM WITHIN STATE AND OUTSIDE STATE DURING 2022-23</a:t>
            </a:r>
            <a:endParaRPr lang="en-IN" sz="1000">
              <a:effectLst/>
            </a:endParaRPr>
          </a:p>
        </c:rich>
      </c:tx>
      <c:layout>
        <c:manualLayout>
          <c:xMode val="edge"/>
          <c:yMode val="edge"/>
          <c:x val="0.11993774829960351"/>
          <c:y val="0.81734660596385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824914291997076E-2"/>
          <c:y val="0.1334464887636943"/>
          <c:w val="0.90286351706036749"/>
          <c:h val="0.405886920384951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'2022-23'!$E$2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'2022-23'!$E$3:$E$6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'2022-23'!$F$2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'2022-23'!$F$3:$F$6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3504720"/>
        <c:axId val="353505112"/>
        <c:axId val="0"/>
      </c:bar3DChart>
      <c:catAx>
        <c:axId val="3535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5112"/>
        <c:crosses val="autoZero"/>
        <c:auto val="1"/>
        <c:lblAlgn val="ctr"/>
        <c:lblOffset val="100"/>
        <c:noMultiLvlLbl val="0"/>
      </c:catAx>
      <c:valAx>
        <c:axId val="353505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94102957686567"/>
          <c:y val="5.7815689705449278E-4"/>
          <c:w val="0.717281241331304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NUMBER OF PARTICIPANTS FROM WITHIN STATE AND OUTSIDE STATE DURING 2019-20</a:t>
            </a:r>
            <a:endParaRPr lang="en-IN" sz="1000">
              <a:effectLst/>
            </a:endParaRPr>
          </a:p>
        </c:rich>
      </c:tx>
      <c:layout>
        <c:manualLayout>
          <c:xMode val="edge"/>
          <c:yMode val="edge"/>
          <c:x val="8.1417946773721536E-2"/>
          <c:y val="0.838524219939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734874938693621E-2"/>
          <c:y val="0.18279023033090164"/>
          <c:w val="0.89019685039370078"/>
          <c:h val="0.422831364829396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'2019-20'!$H$2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'2019-20'!$H$3:$H$7</c:f>
              <c:numCache>
                <c:formatCode>General</c:formatCode>
                <c:ptCount val="5"/>
                <c:pt idx="0">
                  <c:v>22</c:v>
                </c:pt>
                <c:pt idx="1">
                  <c:v>67</c:v>
                </c:pt>
                <c:pt idx="2">
                  <c:v>42</c:v>
                </c:pt>
                <c:pt idx="3">
                  <c:v>9</c:v>
                </c:pt>
                <c:pt idx="4">
                  <c:v>39</c:v>
                </c:pt>
              </c:numCache>
            </c:numRef>
          </c:val>
        </c:ser>
        <c:ser>
          <c:idx val="1"/>
          <c:order val="1"/>
          <c:tx>
            <c:strRef>
              <c:f>'2019-20'!$I$2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'2019-20'!$I$3:$I$7</c:f>
              <c:numCache>
                <c:formatCode>General</c:formatCode>
                <c:ptCount val="5"/>
                <c:pt idx="0">
                  <c:v>64</c:v>
                </c:pt>
                <c:pt idx="1">
                  <c:v>115</c:v>
                </c:pt>
                <c:pt idx="2">
                  <c:v>70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3230280"/>
        <c:axId val="393221264"/>
        <c:axId val="0"/>
      </c:bar3DChart>
      <c:catAx>
        <c:axId val="39323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21264"/>
        <c:crosses val="autoZero"/>
        <c:auto val="1"/>
        <c:lblAlgn val="ctr"/>
        <c:lblOffset val="100"/>
        <c:noMultiLvlLbl val="0"/>
      </c:catAx>
      <c:valAx>
        <c:axId val="39322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2019-20</a:t>
            </a:r>
            <a:endParaRPr lang="en-IN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 sz="1100"/>
          </a:p>
        </c:rich>
      </c:tx>
      <c:layout>
        <c:manualLayout>
          <c:xMode val="edge"/>
          <c:yMode val="edge"/>
          <c:x val="0.11231233595800524"/>
          <c:y val="0.76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0.17412037037037034"/>
          <c:w val="0.89019685039370078"/>
          <c:h val="0.422831364829396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'2019-20'!$H$2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'2019-20'!$H$3:$H$7</c:f>
              <c:numCache>
                <c:formatCode>General</c:formatCode>
                <c:ptCount val="5"/>
                <c:pt idx="0">
                  <c:v>22</c:v>
                </c:pt>
                <c:pt idx="1">
                  <c:v>67</c:v>
                </c:pt>
                <c:pt idx="2">
                  <c:v>42</c:v>
                </c:pt>
                <c:pt idx="3">
                  <c:v>9</c:v>
                </c:pt>
                <c:pt idx="4">
                  <c:v>39</c:v>
                </c:pt>
              </c:numCache>
            </c:numRef>
          </c:val>
        </c:ser>
        <c:ser>
          <c:idx val="1"/>
          <c:order val="1"/>
          <c:tx>
            <c:strRef>
              <c:f>'2019-20'!$I$2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'2019-20'!$I$3:$I$7</c:f>
              <c:numCache>
                <c:formatCode>General</c:formatCode>
                <c:ptCount val="5"/>
                <c:pt idx="0">
                  <c:v>64</c:v>
                </c:pt>
                <c:pt idx="1">
                  <c:v>115</c:v>
                </c:pt>
                <c:pt idx="2">
                  <c:v>70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030576"/>
        <c:axId val="229028616"/>
        <c:axId val="0"/>
      </c:bar3DChart>
      <c:catAx>
        <c:axId val="2290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8616"/>
        <c:crosses val="autoZero"/>
        <c:auto val="1"/>
        <c:lblAlgn val="ctr"/>
        <c:lblOffset val="100"/>
        <c:noMultiLvlLbl val="0"/>
      </c:catAx>
      <c:valAx>
        <c:axId val="229028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2020-21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2064566929133859"/>
          <c:y val="0.745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136482939632551E-2"/>
          <c:y val="0.11699074074074071"/>
          <c:w val="0.89019685039370078"/>
          <c:h val="0.405886920384951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'2020-21'!$H$2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'2020-21'!$H$3:$H$7</c:f>
              <c:numCache>
                <c:formatCode>General</c:formatCode>
                <c:ptCount val="5"/>
                <c:pt idx="0">
                  <c:v>92</c:v>
                </c:pt>
                <c:pt idx="1">
                  <c:v>33</c:v>
                </c:pt>
                <c:pt idx="2">
                  <c:v>52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'2020-21'!$I$2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'2020-21'!$I$3:$I$7</c:f>
              <c:numCache>
                <c:formatCode>General</c:formatCode>
                <c:ptCount val="5"/>
                <c:pt idx="0">
                  <c:v>481</c:v>
                </c:pt>
                <c:pt idx="1">
                  <c:v>144</c:v>
                </c:pt>
                <c:pt idx="2">
                  <c:v>22</c:v>
                </c:pt>
                <c:pt idx="3">
                  <c:v>19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029008"/>
        <c:axId val="229029400"/>
        <c:axId val="0"/>
      </c:bar3DChart>
      <c:catAx>
        <c:axId val="229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9400"/>
        <c:crosses val="autoZero"/>
        <c:auto val="1"/>
        <c:lblAlgn val="ctr"/>
        <c:lblOffset val="100"/>
        <c:noMultiLvlLbl val="0"/>
      </c:catAx>
      <c:valAx>
        <c:axId val="22902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2021-22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8.4534558180227468E-2"/>
          <c:y val="0.81481481481481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803149606299214E-2"/>
          <c:y val="0.1212037037037037"/>
          <c:w val="0.89019685039370078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'2021-22'!$F$2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'2021-22'!$F$3:$F$6</c:f>
              <c:numCache>
                <c:formatCode>General</c:formatCode>
                <c:ptCount val="4"/>
                <c:pt idx="0">
                  <c:v>123</c:v>
                </c:pt>
                <c:pt idx="1">
                  <c:v>16</c:v>
                </c:pt>
                <c:pt idx="2">
                  <c:v>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'2021-22'!$G$2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'2021-22'!$G$3:$G$6</c:f>
              <c:numCache>
                <c:formatCode>General</c:formatCode>
                <c:ptCount val="4"/>
                <c:pt idx="0">
                  <c:v>359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9018560"/>
        <c:axId val="289016208"/>
        <c:axId val="0"/>
      </c:bar3DChart>
      <c:catAx>
        <c:axId val="2890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6208"/>
        <c:crosses val="autoZero"/>
        <c:auto val="1"/>
        <c:lblAlgn val="ctr"/>
        <c:lblOffset val="100"/>
        <c:noMultiLvlLbl val="0"/>
      </c:catAx>
      <c:valAx>
        <c:axId val="28901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11111111111109"/>
          <c:y val="5.2077865266841224E-3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23812</xdr:rowOff>
    </xdr:from>
    <xdr:to>
      <xdr:col>10</xdr:col>
      <xdr:colOff>552450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250658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310818</xdr:colOff>
      <xdr:row>2</xdr:row>
      <xdr:rowOff>10026</xdr:rowOff>
    </xdr:from>
    <xdr:to>
      <xdr:col>13</xdr:col>
      <xdr:colOff>0</xdr:colOff>
      <xdr:row>16</xdr:row>
      <xdr:rowOff>20053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32923</xdr:colOff>
      <xdr:row>32</xdr:row>
      <xdr:rowOff>0</xdr:rowOff>
    </xdr:from>
    <xdr:to>
      <xdr:col>7</xdr:col>
      <xdr:colOff>233948</xdr:colOff>
      <xdr:row>45</xdr:row>
      <xdr:rowOff>159627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300791</xdr:colOff>
      <xdr:row>31</xdr:row>
      <xdr:rowOff>181939</xdr:rowOff>
    </xdr:from>
    <xdr:to>
      <xdr:col>12</xdr:col>
      <xdr:colOff>534738</xdr:colOff>
      <xdr:row>46</xdr:row>
      <xdr:rowOff>10027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551448</xdr:colOff>
      <xdr:row>16</xdr:row>
      <xdr:rowOff>143709</xdr:rowOff>
    </xdr:from>
    <xdr:to>
      <xdr:col>11</xdr:col>
      <xdr:colOff>300788</xdr:colOff>
      <xdr:row>31</xdr:row>
      <xdr:rowOff>83553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138112</xdr:rowOff>
    </xdr:from>
    <xdr:to>
      <xdr:col>11</xdr:col>
      <xdr:colOff>114300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1304925</xdr:colOff>
      <xdr:row>5</xdr:row>
      <xdr:rowOff>61912</xdr:rowOff>
    </xdr:from>
    <xdr:to>
      <xdr:col>11</xdr:col>
      <xdr:colOff>590550</xdr:colOff>
      <xdr:row>19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166687</xdr:rowOff>
    </xdr:from>
    <xdr:to>
      <xdr:col>8</xdr:col>
      <xdr:colOff>238125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195262</xdr:rowOff>
    </xdr:from>
    <xdr:to>
      <xdr:col>11</xdr:col>
      <xdr:colOff>152400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233" totalsRowShown="0" tableBorderDxfId="8">
  <autoFilter ref="A1:D233"/>
  <tableColumns count="4">
    <tableColumn id="1" name="REFRESHER COURSE" dataDxfId="7"/>
    <tableColumn id="2" name="Orientation Program"/>
    <tableColumn id="3" name="Workshop"/>
    <tableColumn id="4" name="Short Term Cour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574" totalsRowShown="0" headerRowDxfId="6" headerRowBorderDxfId="5">
  <autoFilter ref="A1:E574"/>
  <sortState ref="A2:E574">
    <sortCondition ref="D1:D574"/>
  </sortState>
  <tableColumns count="5">
    <tableColumn id="1" name="Refresher Courses" dataDxfId="4"/>
    <tableColumn id="2" name="Workshop"/>
    <tableColumn id="3" name="Onlion Faculty Development Prog"/>
    <tableColumn id="4" name="Faculty Induction Program  "/>
    <tableColumn id="5" name="Short Term Cour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C510" totalsRowShown="0">
  <autoFilter ref="A1:C510"/>
  <sortState ref="A2:C510">
    <sortCondition ref="B1:B510"/>
  </sortState>
  <tableColumns count="3">
    <tableColumn id="1" name="Refresher Course" dataDxfId="3"/>
    <tableColumn id="2" name="Short Term Course"/>
    <tableColumn id="3" name="Worksho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A62" totalsRowShown="0" headerRowDxfId="2" dataDxfId="1">
  <autoFilter ref="A1:A62"/>
  <sortState ref="A2:A62">
    <sortCondition ref="A1:A62"/>
  </sortState>
  <tableColumns count="1">
    <tableColumn id="1" name="Refresher Cour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B7" workbookViewId="0">
      <selection activeCell="M11" sqref="M11"/>
    </sheetView>
  </sheetViews>
  <sheetFormatPr defaultRowHeight="15"/>
  <cols>
    <col min="1" max="1" width="26.7109375" customWidth="1"/>
    <col min="2" max="2" width="25.140625" customWidth="1"/>
    <col min="3" max="3" width="18.42578125" bestFit="1" customWidth="1"/>
    <col min="4" max="4" width="22.42578125" customWidth="1"/>
    <col min="6" max="6" width="8.85546875" customWidth="1"/>
    <col min="7" max="7" width="25" bestFit="1" customWidth="1"/>
  </cols>
  <sheetData>
    <row r="1" spans="1:9" ht="15.75">
      <c r="A1" s="13" t="s">
        <v>1</v>
      </c>
      <c r="B1" s="30" t="s">
        <v>2</v>
      </c>
      <c r="C1" s="31" t="s">
        <v>3</v>
      </c>
      <c r="D1" s="32" t="s">
        <v>4</v>
      </c>
    </row>
    <row r="2" spans="1:9" ht="30">
      <c r="A2" s="21" t="s">
        <v>5</v>
      </c>
      <c r="B2" s="33"/>
      <c r="C2" s="2" t="s">
        <v>5</v>
      </c>
      <c r="D2" s="34" t="s">
        <v>5</v>
      </c>
      <c r="G2" s="71" t="s">
        <v>6</v>
      </c>
      <c r="H2" s="71" t="s">
        <v>0</v>
      </c>
      <c r="I2" s="71" t="s">
        <v>5</v>
      </c>
    </row>
    <row r="3" spans="1:9" ht="15.75">
      <c r="A3" s="15" t="s">
        <v>0</v>
      </c>
      <c r="B3" s="18" t="s">
        <v>5</v>
      </c>
      <c r="C3" s="1"/>
      <c r="D3" s="35" t="s">
        <v>5</v>
      </c>
      <c r="G3" s="72" t="s">
        <v>1</v>
      </c>
      <c r="H3">
        <f>COUNTIF(Table3[REFRESHER COURSE],H2)</f>
        <v>79</v>
      </c>
      <c r="I3">
        <f>COUNTIF(Table3[REFRESHER COURSE],I2)</f>
        <v>151</v>
      </c>
    </row>
    <row r="4" spans="1:9" ht="15.75">
      <c r="A4" s="19" t="s">
        <v>5</v>
      </c>
      <c r="B4" s="33"/>
      <c r="C4" s="2"/>
      <c r="D4" s="36" t="s">
        <v>5</v>
      </c>
      <c r="G4" s="68" t="s">
        <v>2</v>
      </c>
      <c r="H4">
        <f>COUNTIF(Table3[Orientation Program],H2)</f>
        <v>11</v>
      </c>
      <c r="I4">
        <f>COUNTIF(Table3[Orientation Program],I2)</f>
        <v>17</v>
      </c>
    </row>
    <row r="5" spans="1:9" ht="15.75">
      <c r="A5" s="19" t="s">
        <v>5</v>
      </c>
      <c r="B5" s="37"/>
      <c r="C5" s="1"/>
      <c r="D5" s="38" t="s">
        <v>5</v>
      </c>
      <c r="G5" s="69" t="s">
        <v>3</v>
      </c>
      <c r="H5">
        <f>COUNTIF(C2:C112,H2)</f>
        <v>55</v>
      </c>
      <c r="I5">
        <f>COUNTIF(C2:C112,I2)</f>
        <v>8</v>
      </c>
    </row>
    <row r="6" spans="1:9" ht="15.75">
      <c r="A6" s="21" t="s">
        <v>0</v>
      </c>
      <c r="B6" s="33"/>
      <c r="C6" s="2" t="s">
        <v>5</v>
      </c>
      <c r="D6" s="39" t="s">
        <v>5</v>
      </c>
      <c r="G6" s="70" t="s">
        <v>4</v>
      </c>
      <c r="H6">
        <f>COUNTIF(D2:D85,H2)</f>
        <v>8</v>
      </c>
      <c r="I6">
        <f>COUNTIF(D2:D85,I2)</f>
        <v>76</v>
      </c>
    </row>
    <row r="7" spans="1:9" ht="15.75">
      <c r="A7" s="18" t="s">
        <v>5</v>
      </c>
      <c r="B7" s="37"/>
      <c r="C7" s="1" t="s">
        <v>5</v>
      </c>
      <c r="D7" s="40" t="s">
        <v>5</v>
      </c>
    </row>
    <row r="8" spans="1:9" ht="15.75">
      <c r="A8" s="19" t="s">
        <v>5</v>
      </c>
      <c r="B8" s="33"/>
      <c r="C8" s="2" t="s">
        <v>5</v>
      </c>
      <c r="D8" s="41" t="s">
        <v>5</v>
      </c>
    </row>
    <row r="9" spans="1:9" ht="15.75">
      <c r="A9" s="18" t="s">
        <v>0</v>
      </c>
      <c r="B9" s="37"/>
      <c r="C9" s="42" t="s">
        <v>5</v>
      </c>
      <c r="D9" s="43" t="s">
        <v>5</v>
      </c>
    </row>
    <row r="10" spans="1:9" ht="15.75">
      <c r="A10" s="19" t="s">
        <v>0</v>
      </c>
      <c r="B10" s="33"/>
      <c r="C10" s="2" t="s">
        <v>5</v>
      </c>
      <c r="D10" s="34" t="s">
        <v>5</v>
      </c>
    </row>
    <row r="11" spans="1:9" ht="15.75">
      <c r="A11" s="18" t="s">
        <v>5</v>
      </c>
      <c r="B11" s="37"/>
      <c r="C11" s="1" t="s">
        <v>0</v>
      </c>
      <c r="D11" s="43" t="s">
        <v>5</v>
      </c>
    </row>
    <row r="12" spans="1:9" ht="15.75">
      <c r="A12" s="19" t="s">
        <v>5</v>
      </c>
      <c r="B12" s="33"/>
      <c r="C12" s="2" t="s">
        <v>0</v>
      </c>
      <c r="D12" s="34" t="s">
        <v>5</v>
      </c>
    </row>
    <row r="13" spans="1:9" ht="15.75">
      <c r="A13" s="19" t="s">
        <v>5</v>
      </c>
      <c r="B13" s="37"/>
      <c r="C13" s="1" t="s">
        <v>0</v>
      </c>
      <c r="D13" s="38" t="s">
        <v>5</v>
      </c>
    </row>
    <row r="14" spans="1:9" ht="15.75">
      <c r="A14" s="19" t="s">
        <v>5</v>
      </c>
      <c r="B14" s="33"/>
      <c r="C14" s="2" t="s">
        <v>0</v>
      </c>
      <c r="D14" s="34" t="s">
        <v>5</v>
      </c>
    </row>
    <row r="15" spans="1:9" ht="15.75">
      <c r="A15" s="19" t="s">
        <v>5</v>
      </c>
      <c r="B15" s="37"/>
      <c r="C15" s="1" t="s">
        <v>0</v>
      </c>
      <c r="D15" s="43" t="s">
        <v>5</v>
      </c>
    </row>
    <row r="16" spans="1:9" ht="15.75">
      <c r="A16" s="19" t="s">
        <v>5</v>
      </c>
      <c r="B16" s="33"/>
      <c r="C16" s="2" t="s">
        <v>0</v>
      </c>
      <c r="D16" s="34" t="s">
        <v>5</v>
      </c>
    </row>
    <row r="17" spans="1:4" ht="15.75">
      <c r="A17" s="18" t="s">
        <v>5</v>
      </c>
      <c r="B17" s="37"/>
      <c r="C17" s="1" t="s">
        <v>0</v>
      </c>
      <c r="D17" s="43" t="s">
        <v>5</v>
      </c>
    </row>
    <row r="18" spans="1:4" ht="15.75">
      <c r="A18" s="19" t="s">
        <v>5</v>
      </c>
      <c r="B18" s="33"/>
      <c r="C18" s="2" t="s">
        <v>0</v>
      </c>
      <c r="D18" s="34" t="s">
        <v>5</v>
      </c>
    </row>
    <row r="19" spans="1:4" ht="15.75">
      <c r="A19" s="18" t="s">
        <v>5</v>
      </c>
      <c r="B19" s="37"/>
      <c r="C19" s="1" t="s">
        <v>0</v>
      </c>
      <c r="D19" s="43" t="s">
        <v>5</v>
      </c>
    </row>
    <row r="20" spans="1:4" ht="15.75">
      <c r="A20" s="19" t="s">
        <v>5</v>
      </c>
      <c r="B20" s="33"/>
      <c r="C20" s="2" t="s">
        <v>0</v>
      </c>
      <c r="D20" s="34" t="s">
        <v>5</v>
      </c>
    </row>
    <row r="21" spans="1:4" ht="15.75">
      <c r="A21" s="18" t="s">
        <v>5</v>
      </c>
      <c r="B21" s="37"/>
      <c r="C21" s="3" t="s">
        <v>0</v>
      </c>
      <c r="D21" s="43" t="s">
        <v>5</v>
      </c>
    </row>
    <row r="22" spans="1:4" ht="15.75">
      <c r="A22" s="19" t="s">
        <v>5</v>
      </c>
      <c r="B22" s="33"/>
      <c r="C22" s="3" t="s">
        <v>0</v>
      </c>
      <c r="D22" s="34" t="s">
        <v>5</v>
      </c>
    </row>
    <row r="23" spans="1:4" ht="15.75">
      <c r="A23" s="19" t="s">
        <v>5</v>
      </c>
      <c r="B23" s="37"/>
      <c r="C23" s="3" t="s">
        <v>0</v>
      </c>
      <c r="D23" s="43" t="s">
        <v>5</v>
      </c>
    </row>
    <row r="24" spans="1:4" ht="15.75">
      <c r="A24" s="19" t="s">
        <v>5</v>
      </c>
      <c r="B24" s="33"/>
      <c r="C24" s="3" t="s">
        <v>0</v>
      </c>
      <c r="D24" s="34" t="s">
        <v>5</v>
      </c>
    </row>
    <row r="25" spans="1:4" ht="15.75">
      <c r="A25" s="19" t="s">
        <v>5</v>
      </c>
      <c r="B25" s="37"/>
      <c r="C25" s="1" t="s">
        <v>0</v>
      </c>
      <c r="D25" s="43" t="s">
        <v>5</v>
      </c>
    </row>
    <row r="26" spans="1:4" ht="15.75">
      <c r="A26" s="19" t="s">
        <v>5</v>
      </c>
      <c r="B26" s="33"/>
      <c r="C26" s="2" t="s">
        <v>0</v>
      </c>
      <c r="D26" s="39" t="s">
        <v>5</v>
      </c>
    </row>
    <row r="27" spans="1:4" ht="15.75">
      <c r="A27" s="18" t="s">
        <v>0</v>
      </c>
      <c r="B27" s="37"/>
      <c r="C27" s="3" t="s">
        <v>0</v>
      </c>
      <c r="D27" s="43" t="s">
        <v>5</v>
      </c>
    </row>
    <row r="28" spans="1:4" ht="15.75">
      <c r="A28" s="19" t="s">
        <v>0</v>
      </c>
      <c r="B28" s="33"/>
      <c r="C28" s="2" t="s">
        <v>0</v>
      </c>
      <c r="D28" s="34" t="s">
        <v>5</v>
      </c>
    </row>
    <row r="29" spans="1:4" ht="15.75">
      <c r="A29" s="18" t="s">
        <v>0</v>
      </c>
      <c r="B29" s="37"/>
      <c r="C29" s="1" t="s">
        <v>0</v>
      </c>
      <c r="D29" s="43" t="s">
        <v>5</v>
      </c>
    </row>
    <row r="30" spans="1:4" ht="15.75">
      <c r="A30" s="21" t="s">
        <v>0</v>
      </c>
      <c r="B30" s="33"/>
      <c r="C30" s="19" t="s">
        <v>0</v>
      </c>
      <c r="D30" s="34" t="s">
        <v>5</v>
      </c>
    </row>
    <row r="31" spans="1:4" ht="15.75">
      <c r="A31" s="18" t="s">
        <v>0</v>
      </c>
      <c r="B31" s="44"/>
      <c r="C31" s="18" t="s">
        <v>0</v>
      </c>
      <c r="D31" s="43" t="s">
        <v>5</v>
      </c>
    </row>
    <row r="32" spans="1:4" ht="15.75">
      <c r="A32" s="19" t="s">
        <v>0</v>
      </c>
      <c r="B32" s="45"/>
      <c r="C32" s="19" t="s">
        <v>0</v>
      </c>
      <c r="D32" s="39" t="s">
        <v>5</v>
      </c>
    </row>
    <row r="33" spans="1:4" ht="15.75">
      <c r="A33" s="18" t="s">
        <v>0</v>
      </c>
      <c r="B33" s="44"/>
      <c r="C33" s="18" t="s">
        <v>0</v>
      </c>
      <c r="D33" s="46" t="s">
        <v>5</v>
      </c>
    </row>
    <row r="34" spans="1:4" ht="15.75">
      <c r="A34" s="19" t="s">
        <v>0</v>
      </c>
      <c r="B34" s="45"/>
      <c r="C34" s="19" t="s">
        <v>0</v>
      </c>
      <c r="D34" s="39" t="s">
        <v>5</v>
      </c>
    </row>
    <row r="35" spans="1:4" ht="15.75">
      <c r="A35" s="19" t="s">
        <v>0</v>
      </c>
      <c r="B35" s="44"/>
      <c r="C35" s="18" t="s">
        <v>0</v>
      </c>
      <c r="D35" s="43" t="s">
        <v>5</v>
      </c>
    </row>
    <row r="36" spans="1:4" ht="15.75">
      <c r="A36" s="14" t="s">
        <v>5</v>
      </c>
      <c r="B36" s="47" t="s">
        <v>5</v>
      </c>
      <c r="C36" s="19"/>
      <c r="D36" s="36" t="s">
        <v>5</v>
      </c>
    </row>
    <row r="37" spans="1:4" ht="15.75">
      <c r="A37" s="15" t="s">
        <v>0</v>
      </c>
      <c r="B37" s="48" t="s">
        <v>5</v>
      </c>
      <c r="C37" s="18"/>
      <c r="D37" s="49" t="s">
        <v>5</v>
      </c>
    </row>
    <row r="38" spans="1:4" ht="15.75">
      <c r="A38" s="16" t="s">
        <v>5</v>
      </c>
      <c r="B38" s="47" t="s">
        <v>5</v>
      </c>
      <c r="C38" s="19"/>
      <c r="D38" s="50" t="s">
        <v>5</v>
      </c>
    </row>
    <row r="39" spans="1:4" ht="15.75">
      <c r="A39" s="15" t="s">
        <v>5</v>
      </c>
      <c r="B39" s="48" t="s">
        <v>5</v>
      </c>
      <c r="C39" s="18"/>
      <c r="D39" s="49" t="s">
        <v>5</v>
      </c>
    </row>
    <row r="40" spans="1:4" ht="15.75">
      <c r="A40" s="14" t="s">
        <v>5</v>
      </c>
      <c r="B40" s="47" t="s">
        <v>5</v>
      </c>
      <c r="C40" s="47"/>
      <c r="D40" s="50" t="s">
        <v>5</v>
      </c>
    </row>
    <row r="41" spans="1:4" ht="15.75">
      <c r="A41" s="15" t="s">
        <v>5</v>
      </c>
      <c r="B41" s="48" t="s">
        <v>5</v>
      </c>
      <c r="C41" s="18"/>
      <c r="D41" s="49" t="s">
        <v>5</v>
      </c>
    </row>
    <row r="42" spans="1:4" ht="15.75">
      <c r="A42" s="14" t="s">
        <v>5</v>
      </c>
      <c r="B42" s="47" t="s">
        <v>5</v>
      </c>
      <c r="C42" s="19"/>
      <c r="D42" s="51" t="s">
        <v>5</v>
      </c>
    </row>
    <row r="43" spans="1:4" ht="15.75">
      <c r="A43" s="15" t="s">
        <v>5</v>
      </c>
      <c r="B43" s="48" t="s">
        <v>5</v>
      </c>
      <c r="C43" s="48"/>
      <c r="D43" s="35" t="s">
        <v>5</v>
      </c>
    </row>
    <row r="44" spans="1:4" ht="15.75">
      <c r="A44" s="14" t="s">
        <v>0</v>
      </c>
      <c r="B44" s="52" t="s">
        <v>5</v>
      </c>
      <c r="C44" s="19"/>
      <c r="D44" s="53" t="s">
        <v>5</v>
      </c>
    </row>
    <row r="45" spans="1:4" ht="15.75">
      <c r="A45" s="14" t="s">
        <v>0</v>
      </c>
      <c r="B45" s="48" t="s">
        <v>5</v>
      </c>
      <c r="C45" s="18"/>
      <c r="D45" s="35" t="s">
        <v>5</v>
      </c>
    </row>
    <row r="46" spans="1:4" ht="15.75">
      <c r="A46" s="14" t="s">
        <v>0</v>
      </c>
      <c r="B46" s="47" t="s">
        <v>5</v>
      </c>
      <c r="C46" s="19"/>
      <c r="D46" s="50" t="s">
        <v>5</v>
      </c>
    </row>
    <row r="47" spans="1:4" ht="15.75">
      <c r="A47" s="16" t="s">
        <v>0</v>
      </c>
      <c r="B47" s="48" t="s">
        <v>5</v>
      </c>
      <c r="C47" s="18"/>
      <c r="D47" s="49" t="s">
        <v>5</v>
      </c>
    </row>
    <row r="48" spans="1:4" ht="15.75">
      <c r="A48" s="14" t="s">
        <v>0</v>
      </c>
      <c r="B48" s="47" t="s">
        <v>5</v>
      </c>
      <c r="C48" s="19"/>
      <c r="D48" s="50" t="s">
        <v>5</v>
      </c>
    </row>
    <row r="49" spans="1:4" ht="15.75">
      <c r="A49" s="15" t="s">
        <v>0</v>
      </c>
      <c r="B49" s="48" t="s">
        <v>5</v>
      </c>
      <c r="C49" s="18"/>
      <c r="D49" s="38" t="s">
        <v>5</v>
      </c>
    </row>
    <row r="50" spans="1:4" ht="15.75">
      <c r="A50" s="14" t="s">
        <v>0</v>
      </c>
      <c r="B50" s="47" t="s">
        <v>5</v>
      </c>
      <c r="C50" s="19"/>
      <c r="D50" s="36" t="s">
        <v>5</v>
      </c>
    </row>
    <row r="51" spans="1:4" ht="15.75">
      <c r="A51" s="14" t="s">
        <v>0</v>
      </c>
      <c r="B51" s="48" t="s">
        <v>5</v>
      </c>
      <c r="C51" s="18"/>
      <c r="D51" s="35" t="s">
        <v>5</v>
      </c>
    </row>
    <row r="52" spans="1:4" ht="15.75">
      <c r="A52" s="14" t="s">
        <v>5</v>
      </c>
      <c r="B52" s="47" t="s">
        <v>0</v>
      </c>
      <c r="C52" s="19"/>
      <c r="D52" s="50" t="s">
        <v>5</v>
      </c>
    </row>
    <row r="53" spans="1:4" ht="15.75">
      <c r="A53" s="15" t="s">
        <v>5</v>
      </c>
      <c r="B53" s="48" t="s">
        <v>0</v>
      </c>
      <c r="C53" s="18"/>
      <c r="D53" s="49" t="s">
        <v>5</v>
      </c>
    </row>
    <row r="54" spans="1:4" ht="15.75">
      <c r="A54" s="14" t="s">
        <v>5</v>
      </c>
      <c r="B54" s="47" t="s">
        <v>0</v>
      </c>
      <c r="C54" s="19"/>
      <c r="D54" s="50" t="s">
        <v>5</v>
      </c>
    </row>
    <row r="55" spans="1:4" ht="15.75">
      <c r="A55" s="14" t="s">
        <v>5</v>
      </c>
      <c r="B55" s="48" t="s">
        <v>0</v>
      </c>
      <c r="C55" s="18"/>
      <c r="D55" s="49" t="s">
        <v>5</v>
      </c>
    </row>
    <row r="56" spans="1:4" ht="15.75">
      <c r="A56" s="14" t="s">
        <v>5</v>
      </c>
      <c r="B56" s="47" t="s">
        <v>0</v>
      </c>
      <c r="C56" s="19"/>
      <c r="D56" s="53" t="s">
        <v>5</v>
      </c>
    </row>
    <row r="57" spans="1:4" ht="15.75">
      <c r="A57" s="14" t="s">
        <v>5</v>
      </c>
      <c r="B57" s="48" t="s">
        <v>0</v>
      </c>
      <c r="C57" s="18"/>
      <c r="D57" s="35" t="s">
        <v>5</v>
      </c>
    </row>
    <row r="58" spans="1:4" ht="15.75">
      <c r="A58" s="14" t="s">
        <v>5</v>
      </c>
      <c r="B58" s="47" t="s">
        <v>0</v>
      </c>
      <c r="C58" s="19"/>
      <c r="D58" s="36" t="s">
        <v>5</v>
      </c>
    </row>
    <row r="59" spans="1:4" ht="15.75">
      <c r="A59" s="14" t="s">
        <v>0</v>
      </c>
      <c r="B59" s="48" t="s">
        <v>0</v>
      </c>
      <c r="C59" s="18"/>
      <c r="D59" s="49" t="s">
        <v>5</v>
      </c>
    </row>
    <row r="60" spans="1:4" ht="15.75">
      <c r="A60" s="14" t="s">
        <v>0</v>
      </c>
      <c r="B60" s="47" t="s">
        <v>0</v>
      </c>
      <c r="C60" s="19"/>
      <c r="D60" s="50" t="s">
        <v>5</v>
      </c>
    </row>
    <row r="61" spans="1:4" ht="15.75">
      <c r="A61" s="14" t="s">
        <v>0</v>
      </c>
      <c r="B61" s="48" t="s">
        <v>0</v>
      </c>
      <c r="C61" s="18"/>
      <c r="D61" s="49" t="s">
        <v>5</v>
      </c>
    </row>
    <row r="62" spans="1:4" ht="15.75">
      <c r="A62" s="19" t="s">
        <v>5</v>
      </c>
      <c r="B62" s="45"/>
      <c r="C62" s="19"/>
      <c r="D62" s="36" t="s">
        <v>5</v>
      </c>
    </row>
    <row r="63" spans="1:4" ht="15.75">
      <c r="A63" s="18" t="s">
        <v>5</v>
      </c>
      <c r="B63" s="44"/>
      <c r="C63" s="18"/>
      <c r="D63" s="38" t="s">
        <v>5</v>
      </c>
    </row>
    <row r="64" spans="1:4" ht="15.75">
      <c r="A64" s="17" t="s">
        <v>5</v>
      </c>
      <c r="B64" s="45"/>
      <c r="C64" s="19"/>
      <c r="D64" s="36" t="s">
        <v>5</v>
      </c>
    </row>
    <row r="65" spans="1:4" ht="15.75">
      <c r="A65" s="18" t="s">
        <v>5</v>
      </c>
      <c r="B65" s="44"/>
      <c r="C65" s="18"/>
      <c r="D65" s="38" t="s">
        <v>5</v>
      </c>
    </row>
    <row r="66" spans="1:4" ht="15.75">
      <c r="A66" s="19" t="s">
        <v>5</v>
      </c>
      <c r="B66" s="45"/>
      <c r="C66" s="19"/>
      <c r="D66" s="36" t="s">
        <v>5</v>
      </c>
    </row>
    <row r="67" spans="1:4" ht="15.75">
      <c r="A67" s="18" t="s">
        <v>5</v>
      </c>
      <c r="B67" s="44"/>
      <c r="C67" s="18"/>
      <c r="D67" s="38" t="s">
        <v>5</v>
      </c>
    </row>
    <row r="68" spans="1:4" ht="15.75">
      <c r="A68" s="19" t="s">
        <v>5</v>
      </c>
      <c r="B68" s="45"/>
      <c r="C68" s="19"/>
      <c r="D68" s="36" t="s">
        <v>5</v>
      </c>
    </row>
    <row r="69" spans="1:4" ht="15.75">
      <c r="A69" s="20" t="s">
        <v>5</v>
      </c>
      <c r="B69" s="44"/>
      <c r="C69" s="18"/>
      <c r="D69" s="38" t="s">
        <v>5</v>
      </c>
    </row>
    <row r="70" spans="1:4" ht="15.75">
      <c r="A70" s="63" t="s">
        <v>5</v>
      </c>
      <c r="B70" s="45"/>
      <c r="C70" s="19"/>
      <c r="D70" s="36" t="s">
        <v>5</v>
      </c>
    </row>
    <row r="71" spans="1:4" ht="15.75">
      <c r="A71" s="19" t="s">
        <v>5</v>
      </c>
      <c r="B71" s="44"/>
      <c r="C71" s="18"/>
      <c r="D71" s="38" t="s">
        <v>5</v>
      </c>
    </row>
    <row r="72" spans="1:4" ht="15.75">
      <c r="A72" s="64" t="s">
        <v>5</v>
      </c>
      <c r="B72" s="45"/>
      <c r="C72" s="19"/>
      <c r="D72" s="36" t="s">
        <v>5</v>
      </c>
    </row>
    <row r="73" spans="1:4" ht="15.75">
      <c r="A73" s="15" t="s">
        <v>5</v>
      </c>
      <c r="B73" s="44"/>
      <c r="C73" s="18"/>
      <c r="D73" s="38" t="s">
        <v>5</v>
      </c>
    </row>
    <row r="74" spans="1:4" ht="15.75">
      <c r="A74" s="14" t="s">
        <v>0</v>
      </c>
      <c r="B74" s="45"/>
      <c r="C74" s="19"/>
      <c r="D74" s="36" t="s">
        <v>5</v>
      </c>
    </row>
    <row r="75" spans="1:4" ht="15.75">
      <c r="A75" s="18" t="s">
        <v>0</v>
      </c>
      <c r="B75" s="44"/>
      <c r="C75" s="18"/>
      <c r="D75" s="38" t="s">
        <v>5</v>
      </c>
    </row>
    <row r="76" spans="1:4" ht="15.75">
      <c r="A76" s="19" t="s">
        <v>0</v>
      </c>
      <c r="B76" s="45"/>
      <c r="C76" s="19"/>
      <c r="D76" s="36" t="s">
        <v>5</v>
      </c>
    </row>
    <row r="77" spans="1:4" ht="15.75">
      <c r="A77" s="19" t="s">
        <v>0</v>
      </c>
      <c r="B77" s="44"/>
      <c r="C77" s="18"/>
      <c r="D77" s="38" t="s">
        <v>5</v>
      </c>
    </row>
    <row r="78" spans="1:4" ht="15.75">
      <c r="A78" s="19" t="s">
        <v>5</v>
      </c>
      <c r="B78" s="45"/>
      <c r="C78" s="19" t="s">
        <v>5</v>
      </c>
      <c r="D78" s="54" t="s">
        <v>0</v>
      </c>
    </row>
    <row r="79" spans="1:4" ht="15.75">
      <c r="A79" s="18" t="s">
        <v>5</v>
      </c>
      <c r="B79" s="44"/>
      <c r="C79" s="18" t="s">
        <v>5</v>
      </c>
      <c r="D79" s="54" t="s">
        <v>0</v>
      </c>
    </row>
    <row r="80" spans="1:4" ht="15.75">
      <c r="A80" s="19" t="s">
        <v>5</v>
      </c>
      <c r="B80" s="45"/>
      <c r="C80" s="19" t="s">
        <v>0</v>
      </c>
      <c r="D80" s="54" t="s">
        <v>0</v>
      </c>
    </row>
    <row r="81" spans="1:4" ht="15.75">
      <c r="A81" s="18" t="s">
        <v>5</v>
      </c>
      <c r="B81" s="44"/>
      <c r="C81" s="18" t="s">
        <v>0</v>
      </c>
      <c r="D81" s="54" t="s">
        <v>0</v>
      </c>
    </row>
    <row r="82" spans="1:4" ht="15.75">
      <c r="A82" s="19" t="s">
        <v>0</v>
      </c>
      <c r="B82" s="45"/>
      <c r="C82" s="19" t="s">
        <v>0</v>
      </c>
      <c r="D82" s="54" t="s">
        <v>0</v>
      </c>
    </row>
    <row r="83" spans="1:4" ht="15.75">
      <c r="A83" s="18" t="s">
        <v>5</v>
      </c>
      <c r="B83" s="44"/>
      <c r="C83" s="18"/>
      <c r="D83" s="38" t="s">
        <v>0</v>
      </c>
    </row>
    <row r="84" spans="1:4" ht="15.75">
      <c r="A84" s="19" t="s">
        <v>5</v>
      </c>
      <c r="B84" s="45"/>
      <c r="C84" s="19"/>
      <c r="D84" s="36" t="s">
        <v>0</v>
      </c>
    </row>
    <row r="85" spans="1:4" ht="15.75">
      <c r="A85" s="19" t="s">
        <v>5</v>
      </c>
      <c r="B85" s="44"/>
      <c r="C85" s="18"/>
      <c r="D85" s="54" t="s">
        <v>0</v>
      </c>
    </row>
    <row r="86" spans="1:4" ht="15.75">
      <c r="A86" s="19" t="s">
        <v>5</v>
      </c>
      <c r="B86" s="45"/>
      <c r="C86" s="19" t="s">
        <v>0</v>
      </c>
      <c r="D86" s="55"/>
    </row>
    <row r="87" spans="1:4" ht="15.75">
      <c r="A87" s="18" t="s">
        <v>5</v>
      </c>
      <c r="B87" s="44"/>
      <c r="C87" s="18" t="s">
        <v>0</v>
      </c>
      <c r="D87" s="56"/>
    </row>
    <row r="88" spans="1:4" ht="15.75">
      <c r="A88" s="19" t="s">
        <v>5</v>
      </c>
      <c r="B88" s="45"/>
      <c r="C88" s="57" t="s">
        <v>0</v>
      </c>
      <c r="D88" s="58"/>
    </row>
    <row r="89" spans="1:4" ht="15.75">
      <c r="A89" s="19" t="s">
        <v>5</v>
      </c>
      <c r="B89" s="44"/>
      <c r="C89" s="18" t="s">
        <v>0</v>
      </c>
      <c r="D89" s="59"/>
    </row>
    <row r="90" spans="1:4" ht="15.75">
      <c r="A90" s="19" t="s">
        <v>5</v>
      </c>
      <c r="B90" s="45"/>
      <c r="C90" s="19" t="s">
        <v>0</v>
      </c>
      <c r="D90" s="58"/>
    </row>
    <row r="91" spans="1:4" ht="15.75">
      <c r="A91" s="18" t="s">
        <v>5</v>
      </c>
      <c r="B91" s="44"/>
      <c r="C91" s="1" t="s">
        <v>0</v>
      </c>
      <c r="D91" s="59"/>
    </row>
    <row r="92" spans="1:4" ht="15.75">
      <c r="A92" s="19" t="s">
        <v>5</v>
      </c>
      <c r="B92" s="45"/>
      <c r="C92" s="2" t="s">
        <v>0</v>
      </c>
      <c r="D92" s="58"/>
    </row>
    <row r="93" spans="1:4" ht="15.75">
      <c r="A93" s="18" t="s">
        <v>5</v>
      </c>
      <c r="B93" s="44"/>
      <c r="C93" s="18" t="s">
        <v>0</v>
      </c>
      <c r="D93" s="59"/>
    </row>
    <row r="94" spans="1:4" ht="15.75">
      <c r="A94" s="19" t="s">
        <v>5</v>
      </c>
      <c r="B94" s="45"/>
      <c r="C94" s="19" t="s">
        <v>0</v>
      </c>
      <c r="D94" s="58"/>
    </row>
    <row r="95" spans="1:4" ht="15.75">
      <c r="A95" s="19" t="s">
        <v>5</v>
      </c>
      <c r="B95" s="44"/>
      <c r="C95" s="18" t="s">
        <v>0</v>
      </c>
      <c r="D95" s="59"/>
    </row>
    <row r="96" spans="1:4" ht="15.75">
      <c r="A96" s="19" t="s">
        <v>5</v>
      </c>
      <c r="B96" s="45"/>
      <c r="C96" s="57" t="s">
        <v>0</v>
      </c>
      <c r="D96" s="58"/>
    </row>
    <row r="97" spans="1:4" ht="15.75">
      <c r="A97" s="18" t="s">
        <v>5</v>
      </c>
      <c r="B97" s="44"/>
      <c r="C97" s="18" t="s">
        <v>0</v>
      </c>
      <c r="D97" s="59"/>
    </row>
    <row r="98" spans="1:4" ht="15.75">
      <c r="A98" s="19" t="s">
        <v>5</v>
      </c>
      <c r="B98" s="45"/>
      <c r="C98" s="19" t="s">
        <v>0</v>
      </c>
      <c r="D98" s="58"/>
    </row>
    <row r="99" spans="1:4" ht="15.75">
      <c r="A99" s="21" t="s">
        <v>0</v>
      </c>
      <c r="B99" s="44"/>
      <c r="C99" s="18" t="s">
        <v>0</v>
      </c>
      <c r="D99" s="59"/>
    </row>
    <row r="100" spans="1:4" ht="15.75">
      <c r="A100" s="21" t="s">
        <v>0</v>
      </c>
      <c r="B100" s="45"/>
      <c r="C100" s="19" t="s">
        <v>0</v>
      </c>
      <c r="D100" s="58"/>
    </row>
    <row r="101" spans="1:4" ht="15.75">
      <c r="A101" s="19" t="s">
        <v>0</v>
      </c>
      <c r="B101" s="44"/>
      <c r="C101" s="18" t="s">
        <v>0</v>
      </c>
      <c r="D101" s="59"/>
    </row>
    <row r="102" spans="1:4" ht="15.75">
      <c r="A102" s="19" t="s">
        <v>0</v>
      </c>
      <c r="B102" s="45"/>
      <c r="C102" s="19" t="s">
        <v>0</v>
      </c>
      <c r="D102" s="58"/>
    </row>
    <row r="103" spans="1:4" ht="15.75">
      <c r="A103" s="18" t="s">
        <v>0</v>
      </c>
      <c r="B103" s="44"/>
      <c r="C103" s="18" t="s">
        <v>0</v>
      </c>
      <c r="D103" s="59"/>
    </row>
    <row r="104" spans="1:4" ht="15.75">
      <c r="A104" s="19" t="s">
        <v>0</v>
      </c>
      <c r="B104" s="45"/>
      <c r="C104" s="19" t="s">
        <v>0</v>
      </c>
      <c r="D104" s="58"/>
    </row>
    <row r="105" spans="1:4" ht="15.75">
      <c r="A105" s="19" t="s">
        <v>0</v>
      </c>
      <c r="B105" s="44"/>
      <c r="C105" s="18" t="s">
        <v>0</v>
      </c>
      <c r="D105" s="59"/>
    </row>
    <row r="106" spans="1:4" ht="15.75">
      <c r="A106" s="19" t="s">
        <v>0</v>
      </c>
      <c r="B106" s="45"/>
      <c r="C106" s="19" t="s">
        <v>0</v>
      </c>
      <c r="D106" s="58"/>
    </row>
    <row r="107" spans="1:4" ht="15.75">
      <c r="A107" s="18" t="s">
        <v>0</v>
      </c>
      <c r="B107" s="44"/>
      <c r="C107" s="18" t="s">
        <v>0</v>
      </c>
      <c r="D107" s="59"/>
    </row>
    <row r="108" spans="1:4" ht="15.75">
      <c r="A108" s="19" t="s">
        <v>0</v>
      </c>
      <c r="B108" s="45"/>
      <c r="C108" s="19" t="s">
        <v>0</v>
      </c>
      <c r="D108" s="58"/>
    </row>
    <row r="109" spans="1:4" ht="15.75">
      <c r="A109" s="18" t="s">
        <v>0</v>
      </c>
      <c r="B109" s="44"/>
      <c r="C109" s="18" t="s">
        <v>0</v>
      </c>
      <c r="D109" s="59"/>
    </row>
    <row r="110" spans="1:4" ht="15.75">
      <c r="A110" s="19" t="s">
        <v>0</v>
      </c>
      <c r="B110" s="45"/>
      <c r="C110" s="57" t="s">
        <v>0</v>
      </c>
      <c r="D110" s="58"/>
    </row>
    <row r="111" spans="1:4" ht="15.75">
      <c r="A111" s="18" t="s">
        <v>0</v>
      </c>
      <c r="B111" s="44"/>
      <c r="C111" s="60" t="s">
        <v>0</v>
      </c>
      <c r="D111" s="59"/>
    </row>
    <row r="112" spans="1:4" ht="15.75">
      <c r="A112" s="19" t="s">
        <v>0</v>
      </c>
      <c r="B112" s="45"/>
      <c r="C112" s="57" t="s">
        <v>0</v>
      </c>
      <c r="D112" s="58"/>
    </row>
    <row r="113" spans="1:4" ht="15.75">
      <c r="A113" s="15" t="s">
        <v>5</v>
      </c>
      <c r="B113" s="48" t="s">
        <v>0</v>
      </c>
      <c r="C113" s="18"/>
      <c r="D113" s="61"/>
    </row>
    <row r="114" spans="1:4" ht="15.75">
      <c r="A114" s="19" t="s">
        <v>5</v>
      </c>
      <c r="B114" s="45"/>
      <c r="C114" s="33"/>
      <c r="D114" s="62"/>
    </row>
    <row r="115" spans="1:4" ht="15.75">
      <c r="A115" s="65" t="s">
        <v>0</v>
      </c>
      <c r="B115" s="23"/>
      <c r="C115" s="23"/>
      <c r="D115" s="27"/>
    </row>
    <row r="116" spans="1:4" ht="15.75">
      <c r="A116" s="19"/>
    </row>
    <row r="117" spans="1:4" ht="15.75">
      <c r="A117" s="18" t="s">
        <v>0</v>
      </c>
    </row>
    <row r="118" spans="1:4" ht="15.75">
      <c r="A118" s="19"/>
    </row>
    <row r="119" spans="1:4" ht="15.75">
      <c r="A119" s="18" t="s">
        <v>5</v>
      </c>
    </row>
    <row r="120" spans="1:4" ht="15.75">
      <c r="A120" s="19" t="s">
        <v>5</v>
      </c>
    </row>
    <row r="121" spans="1:4" ht="15.75">
      <c r="A121" s="18" t="s">
        <v>0</v>
      </c>
    </row>
    <row r="122" spans="1:4" ht="15.75">
      <c r="A122" s="19" t="s">
        <v>0</v>
      </c>
    </row>
    <row r="123" spans="1:4" ht="15.75">
      <c r="A123" s="18" t="s">
        <v>0</v>
      </c>
    </row>
    <row r="124" spans="1:4" ht="15.75">
      <c r="A124" s="19" t="s">
        <v>5</v>
      </c>
    </row>
    <row r="125" spans="1:4" ht="15.75">
      <c r="A125" s="18" t="s">
        <v>5</v>
      </c>
    </row>
    <row r="126" spans="1:4" ht="15.75">
      <c r="A126" s="19" t="s">
        <v>5</v>
      </c>
    </row>
    <row r="127" spans="1:4" ht="15.75">
      <c r="A127" s="18" t="s">
        <v>0</v>
      </c>
    </row>
    <row r="128" spans="1:4" ht="15.75">
      <c r="A128" s="19" t="s">
        <v>0</v>
      </c>
    </row>
    <row r="129" spans="1:1" ht="15.75">
      <c r="A129" s="18" t="s">
        <v>0</v>
      </c>
    </row>
    <row r="130" spans="1:1" ht="15.75">
      <c r="A130" s="19" t="s">
        <v>0</v>
      </c>
    </row>
    <row r="131" spans="1:1" ht="15.75">
      <c r="A131" s="18" t="s">
        <v>0</v>
      </c>
    </row>
    <row r="132" spans="1:1" ht="15.75">
      <c r="A132" s="66" t="s">
        <v>0</v>
      </c>
    </row>
    <row r="133" spans="1:1" ht="15.75">
      <c r="A133" s="18" t="s">
        <v>0</v>
      </c>
    </row>
    <row r="134" spans="1:1" ht="15.75">
      <c r="A134" s="19" t="s">
        <v>5</v>
      </c>
    </row>
    <row r="135" spans="1:1" ht="15.75">
      <c r="A135" s="18" t="s">
        <v>0</v>
      </c>
    </row>
    <row r="136" spans="1:1" ht="15.75">
      <c r="A136" s="19" t="s">
        <v>0</v>
      </c>
    </row>
    <row r="137" spans="1:1" ht="15.75">
      <c r="A137" s="18" t="s">
        <v>0</v>
      </c>
    </row>
    <row r="138" spans="1:1" ht="15.75">
      <c r="A138" s="19" t="s">
        <v>0</v>
      </c>
    </row>
    <row r="139" spans="1:1" ht="15.75">
      <c r="A139" s="18" t="s">
        <v>5</v>
      </c>
    </row>
    <row r="140" spans="1:1" ht="15.75">
      <c r="A140" s="19" t="s">
        <v>0</v>
      </c>
    </row>
    <row r="141" spans="1:1" ht="15.75">
      <c r="A141" s="18" t="s">
        <v>5</v>
      </c>
    </row>
    <row r="142" spans="1:1" ht="15.75">
      <c r="A142" s="19" t="s">
        <v>5</v>
      </c>
    </row>
    <row r="143" spans="1:1" ht="15.75">
      <c r="A143" s="18" t="s">
        <v>5</v>
      </c>
    </row>
    <row r="144" spans="1:1" ht="15.75">
      <c r="A144" s="19" t="s">
        <v>0</v>
      </c>
    </row>
    <row r="145" spans="1:1" ht="15.75">
      <c r="A145" s="18" t="s">
        <v>0</v>
      </c>
    </row>
    <row r="146" spans="1:1" ht="15.75">
      <c r="A146" s="19" t="s">
        <v>0</v>
      </c>
    </row>
    <row r="147" spans="1:1" ht="15.75">
      <c r="A147" s="18" t="s">
        <v>0</v>
      </c>
    </row>
    <row r="148" spans="1:1" ht="15.75">
      <c r="A148" s="19" t="s">
        <v>0</v>
      </c>
    </row>
    <row r="149" spans="1:1" ht="15.75">
      <c r="A149" s="18" t="s">
        <v>0</v>
      </c>
    </row>
    <row r="150" spans="1:1" ht="15.75">
      <c r="A150" s="19" t="s">
        <v>0</v>
      </c>
    </row>
    <row r="151" spans="1:1" ht="15.75">
      <c r="A151" s="18" t="s">
        <v>0</v>
      </c>
    </row>
    <row r="152" spans="1:1" ht="15.75">
      <c r="A152" s="19" t="s">
        <v>5</v>
      </c>
    </row>
    <row r="153" spans="1:1" ht="15.75">
      <c r="A153" s="18" t="s">
        <v>5</v>
      </c>
    </row>
    <row r="154" spans="1:1" ht="15.75">
      <c r="A154" s="19" t="s">
        <v>5</v>
      </c>
    </row>
    <row r="155" spans="1:1" ht="15.75">
      <c r="A155" s="18" t="s">
        <v>5</v>
      </c>
    </row>
    <row r="156" spans="1:1" ht="15.75">
      <c r="A156" s="19" t="s">
        <v>0</v>
      </c>
    </row>
    <row r="157" spans="1:1" ht="15.75">
      <c r="A157" s="18" t="s">
        <v>0</v>
      </c>
    </row>
    <row r="158" spans="1:1" ht="15.75">
      <c r="A158" s="19" t="s">
        <v>5</v>
      </c>
    </row>
    <row r="159" spans="1:1" ht="15.75">
      <c r="A159" s="18" t="s">
        <v>5</v>
      </c>
    </row>
    <row r="160" spans="1:1" ht="15.75">
      <c r="A160" s="19" t="s">
        <v>0</v>
      </c>
    </row>
    <row r="161" spans="1:1" ht="15.75">
      <c r="A161" s="18" t="s">
        <v>5</v>
      </c>
    </row>
    <row r="162" spans="1:1" ht="15.75">
      <c r="A162" s="19" t="s">
        <v>5</v>
      </c>
    </row>
    <row r="163" spans="1:1" ht="15.75">
      <c r="A163" s="18" t="s">
        <v>5</v>
      </c>
    </row>
    <row r="164" spans="1:1" ht="15.75">
      <c r="A164" s="19" t="s">
        <v>5</v>
      </c>
    </row>
    <row r="165" spans="1:1" ht="15.75">
      <c r="A165" s="18" t="s">
        <v>5</v>
      </c>
    </row>
    <row r="166" spans="1:1" ht="15.75">
      <c r="A166" s="19" t="s">
        <v>5</v>
      </c>
    </row>
    <row r="167" spans="1:1" ht="15.75">
      <c r="A167" s="18" t="s">
        <v>5</v>
      </c>
    </row>
    <row r="168" spans="1:1" ht="15.75">
      <c r="A168" s="19" t="s">
        <v>5</v>
      </c>
    </row>
    <row r="169" spans="1:1" ht="15.75">
      <c r="A169" s="18" t="s">
        <v>5</v>
      </c>
    </row>
    <row r="170" spans="1:1" ht="15.75">
      <c r="A170" s="19" t="s">
        <v>5</v>
      </c>
    </row>
    <row r="171" spans="1:1" ht="15.75">
      <c r="A171" s="18" t="s">
        <v>5</v>
      </c>
    </row>
    <row r="172" spans="1:1" ht="15.75">
      <c r="A172" s="19" t="s">
        <v>5</v>
      </c>
    </row>
    <row r="173" spans="1:1" ht="15.75">
      <c r="A173" s="18" t="s">
        <v>5</v>
      </c>
    </row>
    <row r="174" spans="1:1" ht="15.75">
      <c r="A174" s="19" t="s">
        <v>5</v>
      </c>
    </row>
    <row r="175" spans="1:1" ht="15.75">
      <c r="A175" s="18" t="s">
        <v>5</v>
      </c>
    </row>
    <row r="176" spans="1:1" ht="15.75">
      <c r="A176" s="19" t="s">
        <v>5</v>
      </c>
    </row>
    <row r="177" spans="1:1" ht="15.75">
      <c r="A177" s="18" t="s">
        <v>5</v>
      </c>
    </row>
    <row r="178" spans="1:1" ht="15.75">
      <c r="A178" s="19" t="s">
        <v>5</v>
      </c>
    </row>
    <row r="179" spans="1:1" ht="15.75">
      <c r="A179" s="18" t="s">
        <v>5</v>
      </c>
    </row>
    <row r="180" spans="1:1" ht="15.75">
      <c r="A180" s="19" t="s">
        <v>0</v>
      </c>
    </row>
    <row r="181" spans="1:1" ht="15.75">
      <c r="A181" s="18" t="s">
        <v>5</v>
      </c>
    </row>
    <row r="182" spans="1:1" ht="15.75">
      <c r="A182" s="19" t="s">
        <v>0</v>
      </c>
    </row>
    <row r="183" spans="1:1" ht="15.75">
      <c r="A183" s="18" t="s">
        <v>0</v>
      </c>
    </row>
    <row r="184" spans="1:1" ht="15.75">
      <c r="A184" s="19" t="s">
        <v>5</v>
      </c>
    </row>
    <row r="185" spans="1:1" ht="15.75">
      <c r="A185" s="18" t="s">
        <v>5</v>
      </c>
    </row>
    <row r="186" spans="1:1" ht="15.75">
      <c r="A186" s="19" t="s">
        <v>5</v>
      </c>
    </row>
    <row r="187" spans="1:1" ht="15.75">
      <c r="A187" s="18" t="s">
        <v>5</v>
      </c>
    </row>
    <row r="188" spans="1:1" ht="15.75">
      <c r="A188" s="19" t="s">
        <v>5</v>
      </c>
    </row>
    <row r="189" spans="1:1" ht="15.75">
      <c r="A189" s="18" t="s">
        <v>5</v>
      </c>
    </row>
    <row r="190" spans="1:1" ht="15.75">
      <c r="A190" s="19" t="s">
        <v>5</v>
      </c>
    </row>
    <row r="191" spans="1:1" ht="15.75">
      <c r="A191" s="18" t="s">
        <v>5</v>
      </c>
    </row>
    <row r="192" spans="1:1" ht="15.75">
      <c r="A192" s="19" t="s">
        <v>5</v>
      </c>
    </row>
    <row r="193" spans="1:1" ht="15.75">
      <c r="A193" s="18" t="s">
        <v>5</v>
      </c>
    </row>
    <row r="194" spans="1:1" ht="15.75">
      <c r="A194" s="19" t="s">
        <v>5</v>
      </c>
    </row>
    <row r="195" spans="1:1" ht="15.75">
      <c r="A195" s="18" t="s">
        <v>5</v>
      </c>
    </row>
    <row r="196" spans="1:1" ht="15.75">
      <c r="A196" s="19" t="s">
        <v>0</v>
      </c>
    </row>
    <row r="197" spans="1:1" ht="15.75">
      <c r="A197" s="18" t="s">
        <v>5</v>
      </c>
    </row>
    <row r="198" spans="1:1" ht="15.75">
      <c r="A198" s="19" t="s">
        <v>5</v>
      </c>
    </row>
    <row r="199" spans="1:1" ht="15.75">
      <c r="A199" s="18" t="s">
        <v>5</v>
      </c>
    </row>
    <row r="200" spans="1:1" ht="15.75">
      <c r="A200" s="19" t="s">
        <v>5</v>
      </c>
    </row>
    <row r="201" spans="1:1" ht="15.75">
      <c r="A201" s="18" t="s">
        <v>0</v>
      </c>
    </row>
    <row r="202" spans="1:1" ht="15.75">
      <c r="A202" s="19" t="s">
        <v>5</v>
      </c>
    </row>
    <row r="203" spans="1:1" ht="15.75">
      <c r="A203" s="18" t="s">
        <v>5</v>
      </c>
    </row>
    <row r="204" spans="1:1" ht="15.75">
      <c r="A204" s="19" t="s">
        <v>5</v>
      </c>
    </row>
    <row r="205" spans="1:1" ht="15.75">
      <c r="A205" s="18" t="s">
        <v>5</v>
      </c>
    </row>
    <row r="206" spans="1:1" ht="15.75">
      <c r="A206" s="19" t="s">
        <v>5</v>
      </c>
    </row>
    <row r="207" spans="1:1" ht="15.75">
      <c r="A207" s="18" t="s">
        <v>5</v>
      </c>
    </row>
    <row r="208" spans="1:1" ht="15.75">
      <c r="A208" s="19" t="s">
        <v>5</v>
      </c>
    </row>
    <row r="209" spans="1:1" ht="15.75">
      <c r="A209" s="18" t="s">
        <v>5</v>
      </c>
    </row>
    <row r="210" spans="1:1" ht="15.75">
      <c r="A210" s="19" t="s">
        <v>5</v>
      </c>
    </row>
    <row r="211" spans="1:1" ht="15.75">
      <c r="A211" s="18" t="s">
        <v>5</v>
      </c>
    </row>
    <row r="212" spans="1:1" ht="15.75">
      <c r="A212" s="19" t="s">
        <v>5</v>
      </c>
    </row>
    <row r="213" spans="1:1" ht="15.75">
      <c r="A213" s="18" t="s">
        <v>5</v>
      </c>
    </row>
    <row r="214" spans="1:1" ht="15.75">
      <c r="A214" s="19" t="s">
        <v>5</v>
      </c>
    </row>
    <row r="215" spans="1:1" ht="15.75">
      <c r="A215" s="18" t="s">
        <v>5</v>
      </c>
    </row>
    <row r="216" spans="1:1" ht="15.75">
      <c r="A216" s="19" t="s">
        <v>5</v>
      </c>
    </row>
    <row r="217" spans="1:1" ht="15.75">
      <c r="A217" s="18" t="s">
        <v>5</v>
      </c>
    </row>
    <row r="218" spans="1:1" ht="15.75">
      <c r="A218" s="19" t="s">
        <v>5</v>
      </c>
    </row>
    <row r="219" spans="1:1" ht="15.75">
      <c r="A219" s="18" t="s">
        <v>5</v>
      </c>
    </row>
    <row r="220" spans="1:1" ht="15.75">
      <c r="A220" s="19" t="s">
        <v>0</v>
      </c>
    </row>
    <row r="221" spans="1:1" ht="15.75">
      <c r="A221" s="18" t="s">
        <v>5</v>
      </c>
    </row>
    <row r="222" spans="1:1" ht="15.75">
      <c r="A222" s="19" t="s">
        <v>5</v>
      </c>
    </row>
    <row r="223" spans="1:1" ht="15.75">
      <c r="A223" s="18" t="s">
        <v>5</v>
      </c>
    </row>
    <row r="224" spans="1:1" ht="15.75">
      <c r="A224" s="19" t="s">
        <v>5</v>
      </c>
    </row>
    <row r="225" spans="1:1" ht="15.75">
      <c r="A225" s="18" t="s">
        <v>5</v>
      </c>
    </row>
    <row r="226" spans="1:1" ht="15.75">
      <c r="A226" s="19" t="s">
        <v>5</v>
      </c>
    </row>
    <row r="227" spans="1:1" ht="15.75">
      <c r="A227" s="18" t="s">
        <v>5</v>
      </c>
    </row>
    <row r="228" spans="1:1" ht="15.75">
      <c r="A228" s="19" t="s">
        <v>5</v>
      </c>
    </row>
    <row r="229" spans="1:1" ht="15.75">
      <c r="A229" s="18" t="s">
        <v>5</v>
      </c>
    </row>
    <row r="230" spans="1:1" ht="15.75">
      <c r="A230" s="19" t="s">
        <v>5</v>
      </c>
    </row>
    <row r="231" spans="1:1" ht="15.75">
      <c r="A231" s="18" t="s">
        <v>5</v>
      </c>
    </row>
    <row r="232" spans="1:1" ht="15.75">
      <c r="A232" s="19" t="s">
        <v>5</v>
      </c>
    </row>
    <row r="233" spans="1:1" ht="15.75">
      <c r="A233" s="67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tabSelected="1" topLeftCell="A19" zoomScale="89" zoomScaleNormal="89" workbookViewId="0">
      <selection activeCell="M25" sqref="M24:M25"/>
    </sheetView>
  </sheetViews>
  <sheetFormatPr defaultRowHeight="15"/>
  <cols>
    <col min="1" max="1" width="13.42578125" customWidth="1"/>
    <col min="2" max="2" width="6.85546875" customWidth="1"/>
    <col min="3" max="3" width="0" hidden="1" customWidth="1"/>
    <col min="4" max="4" width="26.7109375" hidden="1" customWidth="1"/>
  </cols>
  <sheetData>
    <row r="1" spans="1:13" ht="30" customHeight="1">
      <c r="A1" s="139" t="s">
        <v>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</sheetData>
  <mergeCells count="1">
    <mergeCell ref="A1:M1"/>
  </mergeCells>
  <pageMargins left="0.19" right="0.11" top="0.75" bottom="0.75" header="0.3" footer="0.3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opLeftCell="C5" workbookViewId="0">
      <selection activeCell="J11" sqref="J11"/>
    </sheetView>
  </sheetViews>
  <sheetFormatPr defaultRowHeight="20.25" customHeight="1"/>
  <cols>
    <col min="1" max="1" width="25.7109375" customWidth="1"/>
    <col min="2" max="2" width="22.5703125" customWidth="1"/>
    <col min="3" max="3" width="25" customWidth="1"/>
    <col min="4" max="4" width="18.42578125" bestFit="1" customWidth="1"/>
    <col min="5" max="5" width="24.7109375" customWidth="1"/>
    <col min="6" max="6" width="5" customWidth="1"/>
    <col min="7" max="7" width="23.7109375" bestFit="1" customWidth="1"/>
    <col min="8" max="8" width="18.42578125" bestFit="1" customWidth="1"/>
    <col min="9" max="9" width="12.5703125" bestFit="1" customWidth="1"/>
  </cols>
  <sheetData>
    <row r="1" spans="1:9" ht="20.25" customHeight="1">
      <c r="A1" s="73" t="s">
        <v>7</v>
      </c>
      <c r="B1" s="80" t="s">
        <v>9</v>
      </c>
      <c r="C1" s="73" t="s">
        <v>10</v>
      </c>
      <c r="D1" s="73" t="s">
        <v>11</v>
      </c>
      <c r="E1" s="81" t="s">
        <v>12</v>
      </c>
    </row>
    <row r="2" spans="1:9" ht="20.25" customHeight="1">
      <c r="A2" s="2" t="s">
        <v>0</v>
      </c>
      <c r="B2" s="19" t="s">
        <v>5</v>
      </c>
      <c r="C2" s="2" t="s">
        <v>5</v>
      </c>
      <c r="D2" s="82"/>
      <c r="E2" s="55"/>
      <c r="G2" t="s">
        <v>6</v>
      </c>
      <c r="H2" s="2" t="s">
        <v>0</v>
      </c>
      <c r="I2" s="19" t="s">
        <v>5</v>
      </c>
    </row>
    <row r="3" spans="1:9" ht="20.25" customHeight="1">
      <c r="A3" s="2" t="s">
        <v>0</v>
      </c>
      <c r="B3" s="18" t="s">
        <v>5</v>
      </c>
      <c r="C3" s="1" t="s">
        <v>5</v>
      </c>
      <c r="D3" s="83"/>
      <c r="E3" s="84"/>
      <c r="G3" s="107" t="s">
        <v>7</v>
      </c>
      <c r="H3">
        <f>COUNTIF(A2:A113,H2)</f>
        <v>22</v>
      </c>
      <c r="I3">
        <f>COUNTIF(A2:A113,I2)</f>
        <v>64</v>
      </c>
    </row>
    <row r="4" spans="1:9" ht="20.25" customHeight="1">
      <c r="A4" s="2" t="s">
        <v>5</v>
      </c>
      <c r="B4" s="19" t="s">
        <v>5</v>
      </c>
      <c r="C4" s="2" t="s">
        <v>0</v>
      </c>
      <c r="D4" s="82"/>
      <c r="E4" s="55"/>
      <c r="G4" s="108" t="s">
        <v>9</v>
      </c>
      <c r="H4">
        <f>COUNTIF(B2:B184,H2)</f>
        <v>67</v>
      </c>
      <c r="I4">
        <f>COUNTIF(B2:B184,I2)</f>
        <v>115</v>
      </c>
    </row>
    <row r="5" spans="1:9" ht="20.25" customHeight="1">
      <c r="A5" s="2" t="s">
        <v>5</v>
      </c>
      <c r="B5" s="18" t="s">
        <v>0</v>
      </c>
      <c r="C5" s="1" t="s">
        <v>0</v>
      </c>
      <c r="D5" s="83"/>
      <c r="E5" s="84"/>
      <c r="G5" s="107" t="s">
        <v>10</v>
      </c>
      <c r="H5">
        <f>COUNTIF(C2:C113,H2)</f>
        <v>42</v>
      </c>
      <c r="I5">
        <f>COUNTIF(C2:C113,I2)</f>
        <v>70</v>
      </c>
    </row>
    <row r="6" spans="1:9" ht="20.25" customHeight="1">
      <c r="A6" s="2" t="s">
        <v>5</v>
      </c>
      <c r="B6" s="19" t="s">
        <v>0</v>
      </c>
      <c r="C6" s="2" t="s">
        <v>0</v>
      </c>
      <c r="D6" s="82"/>
      <c r="E6" s="55"/>
      <c r="G6" s="107" t="s">
        <v>11</v>
      </c>
      <c r="H6">
        <f>COUNTIF(D2:D113,H2)</f>
        <v>9</v>
      </c>
      <c r="I6">
        <f>COUNTIF(D2:D113,I2)</f>
        <v>28</v>
      </c>
    </row>
    <row r="7" spans="1:9" ht="20.25" customHeight="1">
      <c r="A7" s="1" t="s">
        <v>0</v>
      </c>
      <c r="B7" s="18" t="s">
        <v>0</v>
      </c>
      <c r="C7" s="1" t="s">
        <v>0</v>
      </c>
      <c r="D7" s="83"/>
      <c r="E7" s="84"/>
      <c r="G7" s="109" t="s">
        <v>12</v>
      </c>
      <c r="H7">
        <f>COUNTIF(E2:E113,H2)</f>
        <v>39</v>
      </c>
      <c r="I7">
        <f>FREQUENCY(D2:D113,I2)</f>
        <v>0</v>
      </c>
    </row>
    <row r="8" spans="1:9" ht="20.25" customHeight="1">
      <c r="A8" s="2" t="s">
        <v>0</v>
      </c>
      <c r="B8" s="19" t="s">
        <v>0</v>
      </c>
      <c r="C8" s="2" t="s">
        <v>0</v>
      </c>
      <c r="D8" s="82"/>
      <c r="E8" s="55"/>
    </row>
    <row r="9" spans="1:9" ht="20.25" customHeight="1">
      <c r="A9" s="1" t="s">
        <v>0</v>
      </c>
      <c r="B9" s="18" t="s">
        <v>0</v>
      </c>
      <c r="C9" s="1" t="s">
        <v>0</v>
      </c>
      <c r="D9" s="83"/>
      <c r="E9" s="84"/>
    </row>
    <row r="10" spans="1:9" ht="20.25" customHeight="1">
      <c r="A10" s="2" t="s">
        <v>0</v>
      </c>
      <c r="B10" s="19" t="s">
        <v>0</v>
      </c>
      <c r="C10" s="2" t="s">
        <v>0</v>
      </c>
      <c r="D10" s="82"/>
      <c r="E10" s="55"/>
    </row>
    <row r="11" spans="1:9" ht="20.25" customHeight="1">
      <c r="A11" s="2" t="s">
        <v>5</v>
      </c>
      <c r="B11" s="18" t="s">
        <v>0</v>
      </c>
      <c r="C11" s="1" t="s">
        <v>0</v>
      </c>
      <c r="D11" s="83"/>
      <c r="E11" s="84"/>
    </row>
    <row r="12" spans="1:9" ht="20.25" customHeight="1">
      <c r="A12" s="2" t="s">
        <v>5</v>
      </c>
      <c r="B12" s="19" t="s">
        <v>0</v>
      </c>
      <c r="C12" s="2" t="s">
        <v>0</v>
      </c>
      <c r="D12" s="82"/>
      <c r="E12" s="55"/>
    </row>
    <row r="13" spans="1:9" ht="20.25" customHeight="1">
      <c r="A13" s="2" t="s">
        <v>5</v>
      </c>
      <c r="B13" s="18" t="s">
        <v>0</v>
      </c>
      <c r="C13" s="1" t="s">
        <v>0</v>
      </c>
      <c r="D13" s="83"/>
      <c r="E13" s="84"/>
    </row>
    <row r="14" spans="1:9" ht="20.25" customHeight="1">
      <c r="A14" s="2" t="s">
        <v>5</v>
      </c>
      <c r="B14" s="19" t="s">
        <v>0</v>
      </c>
      <c r="C14" s="2" t="s">
        <v>0</v>
      </c>
      <c r="D14" s="82"/>
      <c r="E14" s="55"/>
    </row>
    <row r="15" spans="1:9" ht="20.25" customHeight="1">
      <c r="A15" s="1" t="s">
        <v>5</v>
      </c>
      <c r="B15" s="18" t="s">
        <v>0</v>
      </c>
      <c r="C15" s="1" t="s">
        <v>0</v>
      </c>
      <c r="D15" s="83"/>
      <c r="E15" s="84"/>
    </row>
    <row r="16" spans="1:9" ht="20.25" customHeight="1">
      <c r="A16" s="2" t="s">
        <v>5</v>
      </c>
      <c r="B16" s="19" t="s">
        <v>0</v>
      </c>
      <c r="C16" s="2" t="s">
        <v>0</v>
      </c>
      <c r="D16" s="82"/>
      <c r="E16" s="55"/>
    </row>
    <row r="17" spans="1:5" ht="20.25" customHeight="1">
      <c r="A17" s="2" t="s">
        <v>5</v>
      </c>
      <c r="B17" s="18" t="s">
        <v>0</v>
      </c>
      <c r="C17" s="1" t="s">
        <v>0</v>
      </c>
      <c r="D17" s="83"/>
      <c r="E17" s="84"/>
    </row>
    <row r="18" spans="1:5" ht="20.25" customHeight="1">
      <c r="A18" s="2" t="s">
        <v>5</v>
      </c>
      <c r="B18" s="19" t="s">
        <v>0</v>
      </c>
      <c r="C18" s="2" t="s">
        <v>0</v>
      </c>
      <c r="D18" s="82"/>
      <c r="E18" s="55"/>
    </row>
    <row r="19" spans="1:5" ht="20.25" customHeight="1">
      <c r="A19" s="85"/>
      <c r="B19" s="18" t="s">
        <v>0</v>
      </c>
      <c r="C19" s="1" t="s">
        <v>0</v>
      </c>
      <c r="D19" s="83"/>
      <c r="E19" s="84"/>
    </row>
    <row r="20" spans="1:5" ht="20.25" customHeight="1">
      <c r="A20" s="86"/>
      <c r="B20" s="19" t="s">
        <v>0</v>
      </c>
      <c r="C20" s="2" t="s">
        <v>0</v>
      </c>
      <c r="D20" s="82"/>
      <c r="E20" s="55"/>
    </row>
    <row r="21" spans="1:5" ht="20.25" customHeight="1">
      <c r="A21" s="85"/>
      <c r="B21" s="18" t="s">
        <v>0</v>
      </c>
      <c r="C21" s="87" t="s">
        <v>0</v>
      </c>
      <c r="D21" s="83"/>
      <c r="E21" s="84"/>
    </row>
    <row r="22" spans="1:5" ht="20.25" customHeight="1">
      <c r="A22" s="86"/>
      <c r="B22" s="19" t="s">
        <v>0</v>
      </c>
      <c r="C22" s="2" t="s">
        <v>0</v>
      </c>
      <c r="D22" s="82"/>
      <c r="E22" s="55"/>
    </row>
    <row r="23" spans="1:5" ht="20.25" customHeight="1">
      <c r="A23" s="2" t="s">
        <v>5</v>
      </c>
      <c r="B23" s="18" t="s">
        <v>8</v>
      </c>
      <c r="C23" s="1" t="s">
        <v>0</v>
      </c>
      <c r="D23" s="1" t="s">
        <v>5</v>
      </c>
      <c r="E23" s="38" t="s">
        <v>0</v>
      </c>
    </row>
    <row r="24" spans="1:5" ht="20.25" customHeight="1">
      <c r="A24" s="2" t="s">
        <v>0</v>
      </c>
      <c r="B24" s="19" t="s">
        <v>5</v>
      </c>
      <c r="C24" s="2" t="s">
        <v>0</v>
      </c>
      <c r="D24" s="2" t="s">
        <v>5</v>
      </c>
      <c r="E24" s="36" t="s">
        <v>0</v>
      </c>
    </row>
    <row r="25" spans="1:5" ht="20.25" customHeight="1">
      <c r="A25" s="2" t="s">
        <v>0</v>
      </c>
      <c r="B25" s="18" t="s">
        <v>5</v>
      </c>
      <c r="C25" s="1" t="s">
        <v>0</v>
      </c>
      <c r="D25" s="1" t="s">
        <v>5</v>
      </c>
      <c r="E25" s="38" t="s">
        <v>0</v>
      </c>
    </row>
    <row r="26" spans="1:5" ht="20.25" customHeight="1">
      <c r="A26" s="2" t="s">
        <v>5</v>
      </c>
      <c r="B26" s="19" t="s">
        <v>5</v>
      </c>
      <c r="C26" s="2" t="s">
        <v>0</v>
      </c>
      <c r="D26" s="82"/>
      <c r="E26" s="55"/>
    </row>
    <row r="27" spans="1:5" ht="20.25" customHeight="1">
      <c r="A27" s="1" t="s">
        <v>5</v>
      </c>
      <c r="B27" s="18" t="s">
        <v>5</v>
      </c>
      <c r="C27" s="1" t="s">
        <v>0</v>
      </c>
      <c r="D27" s="83"/>
      <c r="E27" s="84"/>
    </row>
    <row r="28" spans="1:5" ht="20.25" customHeight="1">
      <c r="A28" s="2" t="s">
        <v>5</v>
      </c>
      <c r="B28" s="19" t="s">
        <v>5</v>
      </c>
      <c r="C28" s="2" t="s">
        <v>0</v>
      </c>
      <c r="D28" s="82"/>
      <c r="E28" s="55"/>
    </row>
    <row r="29" spans="1:5" ht="20.25" customHeight="1">
      <c r="A29" s="1" t="s">
        <v>5</v>
      </c>
      <c r="B29" s="18" t="s">
        <v>5</v>
      </c>
      <c r="C29" s="1" t="s">
        <v>0</v>
      </c>
      <c r="D29" s="83"/>
      <c r="E29" s="84"/>
    </row>
    <row r="30" spans="1:5" ht="20.25" customHeight="1">
      <c r="A30" s="2" t="s">
        <v>5</v>
      </c>
      <c r="B30" s="19" t="s">
        <v>5</v>
      </c>
      <c r="C30" s="2" t="s">
        <v>0</v>
      </c>
      <c r="D30" s="82"/>
      <c r="E30" s="55"/>
    </row>
    <row r="31" spans="1:5" ht="20.25" customHeight="1">
      <c r="A31" s="3" t="s">
        <v>5</v>
      </c>
      <c r="B31" s="18" t="s">
        <v>5</v>
      </c>
      <c r="C31" s="1" t="s">
        <v>0</v>
      </c>
      <c r="D31" s="83"/>
      <c r="E31" s="84"/>
    </row>
    <row r="32" spans="1:5" ht="20.25" customHeight="1">
      <c r="A32" s="86"/>
      <c r="B32" s="19" t="s">
        <v>5</v>
      </c>
      <c r="C32" s="2" t="s">
        <v>0</v>
      </c>
      <c r="D32" s="82"/>
      <c r="E32" s="55"/>
    </row>
    <row r="33" spans="1:5" ht="20.25" customHeight="1">
      <c r="A33" s="85"/>
      <c r="B33" s="18" t="s">
        <v>5</v>
      </c>
      <c r="C33" s="1" t="s">
        <v>0</v>
      </c>
      <c r="D33" s="83"/>
      <c r="E33" s="84"/>
    </row>
    <row r="34" spans="1:5" ht="20.25" customHeight="1">
      <c r="A34" s="86"/>
      <c r="B34" s="19" t="s">
        <v>5</v>
      </c>
      <c r="C34" s="2" t="s">
        <v>0</v>
      </c>
      <c r="D34" s="82"/>
      <c r="E34" s="55"/>
    </row>
    <row r="35" spans="1:5" ht="20.25" customHeight="1">
      <c r="A35" s="85"/>
      <c r="B35" s="18" t="s">
        <v>5</v>
      </c>
      <c r="C35" s="1" t="s">
        <v>0</v>
      </c>
      <c r="D35" s="83"/>
      <c r="E35" s="84"/>
    </row>
    <row r="36" spans="1:5" ht="20.25" customHeight="1">
      <c r="A36" s="86"/>
      <c r="B36" s="19" t="s">
        <v>5</v>
      </c>
      <c r="C36" s="4" t="s">
        <v>0</v>
      </c>
      <c r="D36" s="82"/>
      <c r="E36" s="55"/>
    </row>
    <row r="37" spans="1:5" ht="20.25" customHeight="1">
      <c r="A37" s="85"/>
      <c r="B37" s="18" t="s">
        <v>5</v>
      </c>
      <c r="C37" s="1" t="s">
        <v>0</v>
      </c>
      <c r="D37" s="83"/>
      <c r="E37" s="84"/>
    </row>
    <row r="38" spans="1:5" ht="20.25" customHeight="1">
      <c r="A38" s="86"/>
      <c r="B38" s="19" t="s">
        <v>5</v>
      </c>
      <c r="C38" s="2" t="s">
        <v>0</v>
      </c>
      <c r="D38" s="82"/>
      <c r="E38" s="55"/>
    </row>
    <row r="39" spans="1:5" ht="20.25" customHeight="1">
      <c r="A39" s="85"/>
      <c r="B39" s="18" t="s">
        <v>5</v>
      </c>
      <c r="C39" s="1" t="s">
        <v>0</v>
      </c>
      <c r="D39" s="83"/>
      <c r="E39" s="84"/>
    </row>
    <row r="40" spans="1:5" ht="20.25" customHeight="1">
      <c r="A40" s="86"/>
      <c r="B40" s="19" t="s">
        <v>5</v>
      </c>
      <c r="C40" s="2" t="s">
        <v>0</v>
      </c>
      <c r="D40" s="82"/>
      <c r="E40" s="55"/>
    </row>
    <row r="41" spans="1:5" ht="20.25" customHeight="1">
      <c r="A41" s="85"/>
      <c r="B41" s="18" t="s">
        <v>5</v>
      </c>
      <c r="C41" s="1" t="s">
        <v>0</v>
      </c>
      <c r="D41" s="83"/>
      <c r="E41" s="56"/>
    </row>
    <row r="42" spans="1:5" ht="20.25" customHeight="1">
      <c r="A42" s="2" t="s">
        <v>0</v>
      </c>
      <c r="B42" s="19" t="s">
        <v>5</v>
      </c>
      <c r="C42" s="2" t="s">
        <v>0</v>
      </c>
      <c r="D42" s="82"/>
      <c r="E42" s="58"/>
    </row>
    <row r="43" spans="1:5" ht="20.25" customHeight="1">
      <c r="A43" s="1" t="s">
        <v>5</v>
      </c>
      <c r="B43" s="18" t="s">
        <v>5</v>
      </c>
      <c r="C43" s="1" t="s">
        <v>0</v>
      </c>
      <c r="D43" s="83"/>
      <c r="E43" s="59"/>
    </row>
    <row r="44" spans="1:5" ht="20.25" customHeight="1">
      <c r="A44" s="2" t="s">
        <v>5</v>
      </c>
      <c r="B44" s="19" t="s">
        <v>5</v>
      </c>
      <c r="C44" s="2" t="s">
        <v>0</v>
      </c>
      <c r="D44" s="82"/>
      <c r="E44" s="58"/>
    </row>
    <row r="45" spans="1:5" ht="20.25" customHeight="1">
      <c r="A45" s="2" t="s">
        <v>0</v>
      </c>
      <c r="B45" s="18" t="s">
        <v>5</v>
      </c>
      <c r="C45" s="1" t="s">
        <v>0</v>
      </c>
      <c r="D45" s="83"/>
      <c r="E45" s="59"/>
    </row>
    <row r="46" spans="1:5" ht="20.25" customHeight="1">
      <c r="A46" s="2" t="s">
        <v>0</v>
      </c>
      <c r="B46" s="19" t="s">
        <v>0</v>
      </c>
      <c r="C46" s="2" t="s">
        <v>5</v>
      </c>
      <c r="D46" s="82"/>
      <c r="E46" s="58"/>
    </row>
    <row r="47" spans="1:5" ht="20.25" customHeight="1">
      <c r="A47" s="1" t="s">
        <v>0</v>
      </c>
      <c r="B47" s="18" t="s">
        <v>0</v>
      </c>
      <c r="C47" s="1" t="s">
        <v>5</v>
      </c>
      <c r="D47" s="83"/>
      <c r="E47" s="59"/>
    </row>
    <row r="48" spans="1:5" ht="20.25" customHeight="1">
      <c r="A48" s="2" t="s">
        <v>0</v>
      </c>
      <c r="B48" s="19" t="s">
        <v>0</v>
      </c>
      <c r="C48" s="2" t="s">
        <v>5</v>
      </c>
      <c r="D48" s="82"/>
      <c r="E48" s="58"/>
    </row>
    <row r="49" spans="1:5" ht="20.25" customHeight="1">
      <c r="A49" s="2" t="s">
        <v>5</v>
      </c>
      <c r="B49" s="18" t="s">
        <v>0</v>
      </c>
      <c r="C49" s="1" t="s">
        <v>5</v>
      </c>
      <c r="D49" s="83"/>
      <c r="E49" s="59"/>
    </row>
    <row r="50" spans="1:5" ht="20.25" customHeight="1">
      <c r="A50" s="2" t="s">
        <v>5</v>
      </c>
      <c r="B50" s="19" t="s">
        <v>0</v>
      </c>
      <c r="C50" s="2" t="s">
        <v>5</v>
      </c>
      <c r="D50" s="82"/>
      <c r="E50" s="58"/>
    </row>
    <row r="51" spans="1:5" ht="20.25" customHeight="1">
      <c r="A51" s="85"/>
      <c r="B51" s="18" t="s">
        <v>0</v>
      </c>
      <c r="C51" s="1" t="s">
        <v>5</v>
      </c>
      <c r="D51" s="83"/>
      <c r="E51" s="59"/>
    </row>
    <row r="52" spans="1:5" ht="20.25" customHeight="1">
      <c r="A52" s="2" t="s">
        <v>0</v>
      </c>
      <c r="B52" s="21" t="s">
        <v>5</v>
      </c>
      <c r="C52" s="2" t="s">
        <v>5</v>
      </c>
      <c r="D52" s="82"/>
      <c r="E52" s="58"/>
    </row>
    <row r="53" spans="1:5" ht="20.25" customHeight="1">
      <c r="A53" s="2" t="s">
        <v>5</v>
      </c>
      <c r="B53" s="18" t="s">
        <v>5</v>
      </c>
      <c r="C53" s="1" t="s">
        <v>5</v>
      </c>
      <c r="D53" s="83"/>
      <c r="E53" s="59"/>
    </row>
    <row r="54" spans="1:5" ht="20.25" customHeight="1">
      <c r="A54" s="2" t="s">
        <v>5</v>
      </c>
      <c r="B54" s="19" t="s">
        <v>5</v>
      </c>
      <c r="C54" s="2" t="s">
        <v>5</v>
      </c>
      <c r="D54" s="82"/>
      <c r="E54" s="58"/>
    </row>
    <row r="55" spans="1:5" ht="20.25" customHeight="1">
      <c r="A55" s="1" t="s">
        <v>5</v>
      </c>
      <c r="B55" s="18" t="s">
        <v>5</v>
      </c>
      <c r="C55" s="1" t="s">
        <v>5</v>
      </c>
      <c r="D55" s="83"/>
      <c r="E55" s="59"/>
    </row>
    <row r="56" spans="1:5" ht="20.25" customHeight="1">
      <c r="A56" s="86"/>
      <c r="B56" s="19" t="s">
        <v>5</v>
      </c>
      <c r="C56" s="2" t="s">
        <v>5</v>
      </c>
      <c r="D56" s="82"/>
      <c r="E56" s="58"/>
    </row>
    <row r="57" spans="1:5" ht="20.25" customHeight="1">
      <c r="A57" s="2" t="s">
        <v>0</v>
      </c>
      <c r="B57" s="18" t="s">
        <v>5</v>
      </c>
      <c r="C57" s="1" t="s">
        <v>5</v>
      </c>
      <c r="D57" s="83"/>
      <c r="E57" s="59"/>
    </row>
    <row r="58" spans="1:5" ht="20.25" customHeight="1">
      <c r="A58" s="2" t="s">
        <v>0</v>
      </c>
      <c r="B58" s="19" t="s">
        <v>5</v>
      </c>
      <c r="C58" s="2" t="s">
        <v>5</v>
      </c>
      <c r="D58" s="82"/>
      <c r="E58" s="58"/>
    </row>
    <row r="59" spans="1:5" ht="20.25" customHeight="1">
      <c r="A59" s="1" t="s">
        <v>5</v>
      </c>
      <c r="B59" s="18" t="s">
        <v>5</v>
      </c>
      <c r="C59" s="1" t="s">
        <v>5</v>
      </c>
      <c r="D59" s="1" t="s">
        <v>5</v>
      </c>
      <c r="E59" s="88" t="s">
        <v>0</v>
      </c>
    </row>
    <row r="60" spans="1:5" ht="20.25" customHeight="1">
      <c r="A60" s="2" t="s">
        <v>5</v>
      </c>
      <c r="B60" s="19" t="s">
        <v>5</v>
      </c>
      <c r="C60" s="2" t="s">
        <v>5</v>
      </c>
      <c r="D60" s="82"/>
      <c r="E60" s="58"/>
    </row>
    <row r="61" spans="1:5" ht="20.25" customHeight="1">
      <c r="A61" s="1" t="s">
        <v>5</v>
      </c>
      <c r="B61" s="18" t="s">
        <v>5</v>
      </c>
      <c r="C61" s="1" t="s">
        <v>5</v>
      </c>
      <c r="D61" s="1" t="s">
        <v>5</v>
      </c>
      <c r="E61" s="88" t="s">
        <v>0</v>
      </c>
    </row>
    <row r="62" spans="1:5" ht="20.25" customHeight="1">
      <c r="A62" s="2" t="s">
        <v>5</v>
      </c>
      <c r="B62" s="19" t="s">
        <v>5</v>
      </c>
      <c r="C62" s="2" t="s">
        <v>5</v>
      </c>
      <c r="D62" s="82"/>
      <c r="E62" s="58"/>
    </row>
    <row r="63" spans="1:5" ht="20.25" customHeight="1">
      <c r="A63" s="2" t="s">
        <v>5</v>
      </c>
      <c r="B63" s="18" t="s">
        <v>5</v>
      </c>
      <c r="C63" s="1" t="s">
        <v>5</v>
      </c>
      <c r="D63" s="83"/>
      <c r="E63" s="59"/>
    </row>
    <row r="64" spans="1:5" ht="20.25" customHeight="1">
      <c r="A64" s="2" t="s">
        <v>5</v>
      </c>
      <c r="B64" s="19" t="s">
        <v>5</v>
      </c>
      <c r="C64" s="2" t="s">
        <v>5</v>
      </c>
      <c r="D64" s="82"/>
      <c r="E64" s="58"/>
    </row>
    <row r="65" spans="1:5" ht="20.25" customHeight="1">
      <c r="A65" s="2" t="s">
        <v>5</v>
      </c>
      <c r="B65" s="89" t="s">
        <v>0</v>
      </c>
      <c r="C65" s="1" t="s">
        <v>5</v>
      </c>
      <c r="D65" s="1" t="s">
        <v>0</v>
      </c>
      <c r="E65" s="88" t="s">
        <v>0</v>
      </c>
    </row>
    <row r="66" spans="1:5" ht="20.25" customHeight="1">
      <c r="A66" s="2" t="s">
        <v>5</v>
      </c>
      <c r="B66" s="57" t="s">
        <v>0</v>
      </c>
      <c r="C66" s="2" t="s">
        <v>5</v>
      </c>
      <c r="D66" s="2" t="s">
        <v>5</v>
      </c>
      <c r="E66" s="90" t="s">
        <v>0</v>
      </c>
    </row>
    <row r="67" spans="1:5" ht="20.25" customHeight="1">
      <c r="A67" s="2" t="s">
        <v>5</v>
      </c>
      <c r="B67" s="89" t="s">
        <v>0</v>
      </c>
      <c r="C67" s="1" t="s">
        <v>5</v>
      </c>
      <c r="D67" s="1" t="s">
        <v>5</v>
      </c>
      <c r="E67" s="88" t="s">
        <v>0</v>
      </c>
    </row>
    <row r="68" spans="1:5" ht="20.25" customHeight="1">
      <c r="A68" s="2" t="s">
        <v>5</v>
      </c>
      <c r="B68" s="57" t="s">
        <v>0</v>
      </c>
      <c r="C68" s="2" t="s">
        <v>5</v>
      </c>
      <c r="D68" s="3" t="s">
        <v>0</v>
      </c>
      <c r="E68" s="90" t="s">
        <v>0</v>
      </c>
    </row>
    <row r="69" spans="1:5" ht="20.25" customHeight="1">
      <c r="A69" s="1" t="s">
        <v>0</v>
      </c>
      <c r="B69" s="18" t="s">
        <v>0</v>
      </c>
      <c r="C69" s="1" t="s">
        <v>5</v>
      </c>
      <c r="D69" s="1" t="s">
        <v>5</v>
      </c>
      <c r="E69" s="88" t="s">
        <v>0</v>
      </c>
    </row>
    <row r="70" spans="1:5" ht="20.25" customHeight="1">
      <c r="A70" s="2" t="s">
        <v>5</v>
      </c>
      <c r="B70" s="19" t="s">
        <v>0</v>
      </c>
      <c r="C70" s="2" t="s">
        <v>5</v>
      </c>
      <c r="D70" s="3" t="s">
        <v>0</v>
      </c>
      <c r="E70" s="90" t="s">
        <v>0</v>
      </c>
    </row>
    <row r="71" spans="1:5" ht="20.25" customHeight="1">
      <c r="A71" s="2" t="s">
        <v>5</v>
      </c>
      <c r="B71" s="18" t="s">
        <v>0</v>
      </c>
      <c r="C71" s="1" t="s">
        <v>5</v>
      </c>
      <c r="D71" s="83"/>
      <c r="E71" s="59"/>
    </row>
    <row r="72" spans="1:5" ht="20.25" customHeight="1">
      <c r="A72" s="2" t="s">
        <v>5</v>
      </c>
      <c r="B72" s="19" t="s">
        <v>0</v>
      </c>
      <c r="C72" s="2" t="s">
        <v>5</v>
      </c>
      <c r="D72" s="82"/>
      <c r="E72" s="58"/>
    </row>
    <row r="73" spans="1:5" ht="20.25" customHeight="1">
      <c r="A73" s="2" t="s">
        <v>5</v>
      </c>
      <c r="B73" s="18" t="s">
        <v>0</v>
      </c>
      <c r="C73" s="1" t="s">
        <v>5</v>
      </c>
      <c r="D73" s="1" t="s">
        <v>5</v>
      </c>
      <c r="E73" s="88" t="s">
        <v>0</v>
      </c>
    </row>
    <row r="74" spans="1:5" ht="20.25" customHeight="1">
      <c r="A74" s="2" t="s">
        <v>5</v>
      </c>
      <c r="B74" s="19" t="s">
        <v>0</v>
      </c>
      <c r="C74" s="2" t="s">
        <v>5</v>
      </c>
      <c r="D74" s="2" t="s">
        <v>5</v>
      </c>
      <c r="E74" s="90" t="s">
        <v>0</v>
      </c>
    </row>
    <row r="75" spans="1:5" ht="20.25" customHeight="1">
      <c r="A75" s="1" t="s">
        <v>5</v>
      </c>
      <c r="B75" s="18" t="s">
        <v>0</v>
      </c>
      <c r="C75" s="1" t="s">
        <v>5</v>
      </c>
      <c r="D75" s="3" t="s">
        <v>5</v>
      </c>
      <c r="E75" s="88" t="s">
        <v>0</v>
      </c>
    </row>
    <row r="76" spans="1:5" ht="20.25" customHeight="1">
      <c r="A76" s="86"/>
      <c r="B76" s="19" t="s">
        <v>0</v>
      </c>
      <c r="C76" s="2" t="s">
        <v>5</v>
      </c>
      <c r="D76" s="82"/>
      <c r="E76" s="58"/>
    </row>
    <row r="77" spans="1:5" ht="20.25" customHeight="1">
      <c r="A77" s="85"/>
      <c r="B77" s="18" t="s">
        <v>0</v>
      </c>
      <c r="C77" s="1" t="s">
        <v>5</v>
      </c>
      <c r="D77" s="83"/>
      <c r="E77" s="59"/>
    </row>
    <row r="78" spans="1:5" ht="20.25" customHeight="1">
      <c r="A78" s="86"/>
      <c r="B78" s="19" t="s">
        <v>0</v>
      </c>
      <c r="C78" s="2" t="s">
        <v>5</v>
      </c>
      <c r="D78" s="82"/>
      <c r="E78" s="58"/>
    </row>
    <row r="79" spans="1:5" ht="20.25" customHeight="1">
      <c r="A79" s="2" t="s">
        <v>5</v>
      </c>
      <c r="B79" s="89" t="s">
        <v>5</v>
      </c>
      <c r="C79" s="1" t="s">
        <v>5</v>
      </c>
      <c r="D79" s="1" t="s">
        <v>0</v>
      </c>
      <c r="E79" s="88" t="s">
        <v>0</v>
      </c>
    </row>
    <row r="80" spans="1:5" ht="20.25" customHeight="1">
      <c r="A80" s="2" t="s">
        <v>5</v>
      </c>
      <c r="B80" s="91" t="s">
        <v>5</v>
      </c>
      <c r="C80" s="2" t="s">
        <v>5</v>
      </c>
      <c r="D80" s="2" t="s">
        <v>0</v>
      </c>
      <c r="E80" s="90" t="s">
        <v>0</v>
      </c>
    </row>
    <row r="81" spans="1:5" ht="20.25" customHeight="1">
      <c r="A81" s="1" t="s">
        <v>5</v>
      </c>
      <c r="B81" s="89" t="s">
        <v>5</v>
      </c>
      <c r="C81" s="1" t="s">
        <v>5</v>
      </c>
      <c r="D81" s="1" t="s">
        <v>0</v>
      </c>
      <c r="E81" s="88" t="s">
        <v>0</v>
      </c>
    </row>
    <row r="82" spans="1:5" ht="20.25" customHeight="1">
      <c r="A82" s="3" t="s">
        <v>5</v>
      </c>
      <c r="B82" s="91" t="s">
        <v>5</v>
      </c>
      <c r="C82" s="2" t="s">
        <v>5</v>
      </c>
      <c r="D82" s="2" t="s">
        <v>0</v>
      </c>
      <c r="E82" s="90" t="s">
        <v>0</v>
      </c>
    </row>
    <row r="83" spans="1:5" ht="20.25" customHeight="1">
      <c r="A83" s="1" t="s">
        <v>5</v>
      </c>
      <c r="B83" s="18" t="s">
        <v>5</v>
      </c>
      <c r="C83" s="1" t="s">
        <v>5</v>
      </c>
      <c r="D83" s="1" t="s">
        <v>5</v>
      </c>
      <c r="E83" s="88" t="s">
        <v>0</v>
      </c>
    </row>
    <row r="84" spans="1:5" ht="20.25" customHeight="1">
      <c r="A84" s="2" t="s">
        <v>5</v>
      </c>
      <c r="B84" s="19" t="s">
        <v>5</v>
      </c>
      <c r="C84" s="2" t="s">
        <v>5</v>
      </c>
      <c r="D84" s="2" t="s">
        <v>5</v>
      </c>
      <c r="E84" s="90" t="s">
        <v>0</v>
      </c>
    </row>
    <row r="85" spans="1:5" ht="20.25" customHeight="1">
      <c r="A85" s="2" t="s">
        <v>5</v>
      </c>
      <c r="B85" s="18" t="s">
        <v>5</v>
      </c>
      <c r="C85" s="1" t="s">
        <v>5</v>
      </c>
      <c r="D85" s="1" t="s">
        <v>0</v>
      </c>
      <c r="E85" s="88" t="s">
        <v>0</v>
      </c>
    </row>
    <row r="86" spans="1:5" ht="20.25" customHeight="1">
      <c r="A86" s="2" t="s">
        <v>5</v>
      </c>
      <c r="B86" s="19" t="s">
        <v>5</v>
      </c>
      <c r="C86" s="2" t="s">
        <v>5</v>
      </c>
      <c r="D86" s="2" t="s">
        <v>5</v>
      </c>
      <c r="E86" s="90" t="s">
        <v>0</v>
      </c>
    </row>
    <row r="87" spans="1:5" ht="20.25" customHeight="1">
      <c r="A87" s="2" t="s">
        <v>0</v>
      </c>
      <c r="B87" s="18" t="s">
        <v>5</v>
      </c>
      <c r="C87" s="1" t="s">
        <v>5</v>
      </c>
      <c r="D87" s="1" t="s">
        <v>5</v>
      </c>
      <c r="E87" s="88" t="s">
        <v>0</v>
      </c>
    </row>
    <row r="88" spans="1:5" ht="20.25" customHeight="1">
      <c r="A88" s="92" t="s">
        <v>0</v>
      </c>
      <c r="B88" s="19" t="s">
        <v>5</v>
      </c>
      <c r="C88" s="2" t="s">
        <v>5</v>
      </c>
      <c r="D88" s="2" t="s">
        <v>5</v>
      </c>
      <c r="E88" s="90" t="s">
        <v>0</v>
      </c>
    </row>
    <row r="89" spans="1:5" ht="20.25" customHeight="1">
      <c r="A89" s="93" t="s">
        <v>0</v>
      </c>
      <c r="B89" s="18" t="s">
        <v>5</v>
      </c>
      <c r="C89" s="1" t="s">
        <v>5</v>
      </c>
      <c r="D89" s="1" t="s">
        <v>5</v>
      </c>
      <c r="E89" s="88" t="s">
        <v>0</v>
      </c>
    </row>
    <row r="90" spans="1:5" ht="20.25" customHeight="1">
      <c r="A90" s="93" t="s">
        <v>0</v>
      </c>
      <c r="B90" s="19" t="s">
        <v>5</v>
      </c>
      <c r="C90" s="2" t="s">
        <v>5</v>
      </c>
      <c r="D90" s="2" t="s">
        <v>5</v>
      </c>
      <c r="E90" s="90" t="s">
        <v>0</v>
      </c>
    </row>
    <row r="91" spans="1:5" ht="20.25" customHeight="1">
      <c r="A91" s="93" t="s">
        <v>0</v>
      </c>
      <c r="B91" s="18" t="s">
        <v>5</v>
      </c>
      <c r="C91" s="1" t="s">
        <v>5</v>
      </c>
      <c r="D91" s="83"/>
      <c r="E91" s="59"/>
    </row>
    <row r="92" spans="1:5" ht="20.25" customHeight="1">
      <c r="A92" s="93" t="s">
        <v>5</v>
      </c>
      <c r="B92" s="19" t="s">
        <v>5</v>
      </c>
      <c r="C92" s="2" t="s">
        <v>5</v>
      </c>
      <c r="D92" s="3" t="s">
        <v>5</v>
      </c>
      <c r="E92" s="90" t="s">
        <v>0</v>
      </c>
    </row>
    <row r="93" spans="1:5" ht="20.25" customHeight="1">
      <c r="A93" s="93" t="s">
        <v>5</v>
      </c>
      <c r="B93" s="1" t="s">
        <v>5</v>
      </c>
      <c r="C93" s="1" t="s">
        <v>5</v>
      </c>
      <c r="D93" s="3" t="s">
        <v>5</v>
      </c>
      <c r="E93" s="88" t="s">
        <v>0</v>
      </c>
    </row>
    <row r="94" spans="1:5" ht="20.25" customHeight="1">
      <c r="A94" s="93" t="s">
        <v>5</v>
      </c>
      <c r="B94" s="19" t="s">
        <v>5</v>
      </c>
      <c r="C94" s="3" t="s">
        <v>5</v>
      </c>
      <c r="D94" s="2" t="s">
        <v>5</v>
      </c>
      <c r="E94" s="90" t="s">
        <v>0</v>
      </c>
    </row>
    <row r="95" spans="1:5" ht="20.25" customHeight="1">
      <c r="A95" s="93" t="s">
        <v>5</v>
      </c>
      <c r="B95" s="18" t="s">
        <v>5</v>
      </c>
      <c r="C95" s="1" t="s">
        <v>5</v>
      </c>
      <c r="D95" s="1" t="s">
        <v>5</v>
      </c>
      <c r="E95" s="88" t="s">
        <v>0</v>
      </c>
    </row>
    <row r="96" spans="1:5" ht="20.25" customHeight="1">
      <c r="A96" s="93" t="s">
        <v>5</v>
      </c>
      <c r="B96" s="19" t="s">
        <v>5</v>
      </c>
      <c r="C96" s="2" t="s">
        <v>5</v>
      </c>
      <c r="D96" s="2" t="s">
        <v>5</v>
      </c>
      <c r="E96" s="90" t="s">
        <v>0</v>
      </c>
    </row>
    <row r="97" spans="1:5" ht="20.25" customHeight="1">
      <c r="A97" s="93" t="s">
        <v>5</v>
      </c>
      <c r="B97" s="18" t="s">
        <v>5</v>
      </c>
      <c r="C97" s="1" t="s">
        <v>5</v>
      </c>
      <c r="D97" s="1" t="s">
        <v>5</v>
      </c>
      <c r="E97" s="88" t="s">
        <v>0</v>
      </c>
    </row>
    <row r="98" spans="1:5" ht="20.25" customHeight="1">
      <c r="A98" s="93" t="s">
        <v>5</v>
      </c>
      <c r="B98" s="19" t="s">
        <v>5</v>
      </c>
      <c r="C98" s="2" t="s">
        <v>5</v>
      </c>
      <c r="D98" s="2" t="s">
        <v>5</v>
      </c>
      <c r="E98" s="90" t="s">
        <v>0</v>
      </c>
    </row>
    <row r="99" spans="1:5" ht="20.25" customHeight="1">
      <c r="A99" s="93" t="s">
        <v>5</v>
      </c>
      <c r="B99" s="18" t="s">
        <v>5</v>
      </c>
      <c r="C99" s="1" t="s">
        <v>5</v>
      </c>
      <c r="D99" s="83"/>
      <c r="E99" s="88" t="s">
        <v>0</v>
      </c>
    </row>
    <row r="100" spans="1:5" ht="20.25" customHeight="1">
      <c r="A100" s="93" t="s">
        <v>5</v>
      </c>
      <c r="B100" s="19" t="s">
        <v>5</v>
      </c>
      <c r="C100" s="2" t="s">
        <v>5</v>
      </c>
      <c r="D100" s="82"/>
      <c r="E100" s="58"/>
    </row>
    <row r="101" spans="1:5" ht="20.25" customHeight="1">
      <c r="A101" s="94" t="s">
        <v>5</v>
      </c>
      <c r="B101" s="18" t="s">
        <v>5</v>
      </c>
      <c r="C101" s="1" t="s">
        <v>5</v>
      </c>
      <c r="D101" s="83"/>
      <c r="E101" s="59"/>
    </row>
    <row r="102" spans="1:5" ht="20.25" customHeight="1">
      <c r="A102" s="93" t="s">
        <v>5</v>
      </c>
      <c r="B102" s="19" t="s">
        <v>5</v>
      </c>
      <c r="C102" s="2" t="s">
        <v>5</v>
      </c>
      <c r="D102" s="2" t="s">
        <v>5</v>
      </c>
      <c r="E102" s="90" t="s">
        <v>0</v>
      </c>
    </row>
    <row r="103" spans="1:5" ht="20.25" customHeight="1">
      <c r="A103" s="95"/>
      <c r="B103" s="18" t="s">
        <v>5</v>
      </c>
      <c r="C103" s="1" t="s">
        <v>5</v>
      </c>
      <c r="D103" s="83"/>
      <c r="E103" s="59"/>
    </row>
    <row r="104" spans="1:5" ht="20.25" customHeight="1">
      <c r="A104" s="96"/>
      <c r="B104" s="19" t="s">
        <v>5</v>
      </c>
      <c r="C104" s="2" t="s">
        <v>5</v>
      </c>
      <c r="D104" s="82"/>
      <c r="E104" s="58"/>
    </row>
    <row r="105" spans="1:5" ht="20.25" customHeight="1">
      <c r="A105" s="95"/>
      <c r="B105" s="18" t="s">
        <v>5</v>
      </c>
      <c r="C105" s="1" t="s">
        <v>5</v>
      </c>
      <c r="D105" s="83"/>
      <c r="E105" s="59"/>
    </row>
    <row r="106" spans="1:5" ht="20.25" customHeight="1">
      <c r="A106" s="96"/>
      <c r="B106" s="19" t="s">
        <v>5</v>
      </c>
      <c r="C106" s="2" t="s">
        <v>5</v>
      </c>
      <c r="D106" s="82"/>
      <c r="E106" s="58"/>
    </row>
    <row r="107" spans="1:5" ht="20.25" customHeight="1">
      <c r="A107" s="95"/>
      <c r="B107" s="18" t="s">
        <v>5</v>
      </c>
      <c r="C107" s="3" t="s">
        <v>5</v>
      </c>
      <c r="D107" s="83"/>
      <c r="E107" s="59"/>
    </row>
    <row r="108" spans="1:5" ht="20.25" customHeight="1">
      <c r="A108" s="96"/>
      <c r="B108" s="19" t="s">
        <v>5</v>
      </c>
      <c r="C108" s="2" t="s">
        <v>5</v>
      </c>
      <c r="D108" s="82"/>
      <c r="E108" s="58"/>
    </row>
    <row r="109" spans="1:5" ht="20.25" customHeight="1">
      <c r="A109" s="94" t="s">
        <v>5</v>
      </c>
      <c r="B109" s="18" t="s">
        <v>5</v>
      </c>
      <c r="C109" s="1" t="s">
        <v>5</v>
      </c>
      <c r="D109" s="83"/>
      <c r="E109" s="88" t="s">
        <v>0</v>
      </c>
    </row>
    <row r="110" spans="1:5" ht="20.25" customHeight="1">
      <c r="A110" s="93" t="s">
        <v>5</v>
      </c>
      <c r="B110" s="19" t="s">
        <v>5</v>
      </c>
      <c r="C110" s="2" t="s">
        <v>5</v>
      </c>
      <c r="D110" s="2" t="s">
        <v>5</v>
      </c>
      <c r="E110" s="90" t="s">
        <v>0</v>
      </c>
    </row>
    <row r="111" spans="1:5" ht="20.25" customHeight="1">
      <c r="A111" s="93" t="s">
        <v>5</v>
      </c>
      <c r="B111" s="18" t="s">
        <v>5</v>
      </c>
      <c r="C111" s="1" t="s">
        <v>5</v>
      </c>
      <c r="D111" s="1" t="s">
        <v>0</v>
      </c>
      <c r="E111" s="88" t="s">
        <v>0</v>
      </c>
    </row>
    <row r="112" spans="1:5" ht="20.25" customHeight="1">
      <c r="A112" s="96"/>
      <c r="B112" s="19" t="s">
        <v>5</v>
      </c>
      <c r="C112" s="2" t="s">
        <v>5</v>
      </c>
      <c r="D112" s="82"/>
      <c r="E112" s="58"/>
    </row>
    <row r="113" spans="1:5" ht="20.25" customHeight="1">
      <c r="A113" s="94" t="s">
        <v>5</v>
      </c>
      <c r="B113" s="18" t="s">
        <v>5</v>
      </c>
      <c r="C113" s="1" t="s">
        <v>5</v>
      </c>
      <c r="D113" s="1" t="s">
        <v>5</v>
      </c>
      <c r="E113" s="88" t="s">
        <v>0</v>
      </c>
    </row>
    <row r="114" spans="1:5" ht="20.25" customHeight="1">
      <c r="A114" s="96"/>
      <c r="B114" s="19" t="s">
        <v>5</v>
      </c>
      <c r="C114" s="86"/>
      <c r="D114" s="97"/>
      <c r="E114" s="58"/>
    </row>
    <row r="115" spans="1:5" ht="20.25" customHeight="1">
      <c r="A115" s="95"/>
      <c r="B115" s="21" t="s">
        <v>5</v>
      </c>
      <c r="C115" s="98"/>
      <c r="D115" s="37"/>
      <c r="E115" s="59"/>
    </row>
    <row r="116" spans="1:5" ht="20.25" customHeight="1">
      <c r="A116" s="96"/>
      <c r="B116" s="21" t="s">
        <v>5</v>
      </c>
      <c r="C116" s="99"/>
      <c r="D116" s="33"/>
      <c r="E116" s="58"/>
    </row>
    <row r="117" spans="1:5" ht="20.25" customHeight="1">
      <c r="A117" s="95"/>
      <c r="B117" s="21" t="s">
        <v>5</v>
      </c>
      <c r="C117" s="98"/>
      <c r="D117" s="37"/>
      <c r="E117" s="59"/>
    </row>
    <row r="118" spans="1:5" ht="20.25" customHeight="1">
      <c r="A118" s="96"/>
      <c r="B118" s="19" t="s">
        <v>0</v>
      </c>
      <c r="C118" s="99"/>
      <c r="D118" s="97"/>
      <c r="E118" s="58"/>
    </row>
    <row r="119" spans="1:5" ht="20.25" customHeight="1">
      <c r="A119" s="95"/>
      <c r="B119" s="18" t="s">
        <v>0</v>
      </c>
      <c r="C119" s="98"/>
      <c r="D119" s="100"/>
      <c r="E119" s="59"/>
    </row>
    <row r="120" spans="1:5" ht="20.25" customHeight="1">
      <c r="A120" s="96"/>
      <c r="B120" s="19" t="s">
        <v>0</v>
      </c>
      <c r="C120" s="99"/>
      <c r="D120" s="97"/>
      <c r="E120" s="58"/>
    </row>
    <row r="121" spans="1:5" ht="20.25" customHeight="1">
      <c r="A121" s="95"/>
      <c r="B121" s="18" t="s">
        <v>0</v>
      </c>
      <c r="C121" s="98"/>
      <c r="D121" s="100"/>
      <c r="E121" s="59"/>
    </row>
    <row r="122" spans="1:5" ht="20.25" customHeight="1">
      <c r="A122" s="96"/>
      <c r="B122" s="19" t="s">
        <v>0</v>
      </c>
      <c r="C122" s="99"/>
      <c r="D122" s="97"/>
      <c r="E122" s="58"/>
    </row>
    <row r="123" spans="1:5" ht="20.25" customHeight="1">
      <c r="A123" s="95"/>
      <c r="B123" s="18" t="s">
        <v>0</v>
      </c>
      <c r="C123" s="98"/>
      <c r="D123" s="100"/>
      <c r="E123" s="59"/>
    </row>
    <row r="124" spans="1:5" ht="20.25" customHeight="1">
      <c r="A124" s="96"/>
      <c r="B124" s="19" t="s">
        <v>0</v>
      </c>
      <c r="C124" s="99"/>
      <c r="D124" s="97"/>
      <c r="E124" s="58"/>
    </row>
    <row r="125" spans="1:5" ht="20.25" customHeight="1">
      <c r="A125" s="95"/>
      <c r="B125" s="18" t="s">
        <v>0</v>
      </c>
      <c r="C125" s="98"/>
      <c r="D125" s="37"/>
      <c r="E125" s="59"/>
    </row>
    <row r="126" spans="1:5" ht="20.25" customHeight="1">
      <c r="A126" s="96"/>
      <c r="B126" s="19" t="s">
        <v>0</v>
      </c>
      <c r="C126" s="99"/>
      <c r="D126" s="33"/>
      <c r="E126" s="58"/>
    </row>
    <row r="127" spans="1:5" ht="20.25" customHeight="1">
      <c r="A127" s="95"/>
      <c r="B127" s="101" t="s">
        <v>0</v>
      </c>
      <c r="C127" s="98"/>
      <c r="D127" s="37"/>
      <c r="E127" s="59"/>
    </row>
    <row r="128" spans="1:5" ht="20.25" customHeight="1">
      <c r="A128" s="96"/>
      <c r="B128" s="19" t="s">
        <v>0</v>
      </c>
      <c r="C128" s="99"/>
      <c r="D128" s="33"/>
      <c r="E128" s="58"/>
    </row>
    <row r="129" spans="1:5" ht="20.25" customHeight="1">
      <c r="A129" s="95"/>
      <c r="B129" s="18" t="s">
        <v>0</v>
      </c>
      <c r="C129" s="98"/>
      <c r="D129" s="37"/>
      <c r="E129" s="59"/>
    </row>
    <row r="130" spans="1:5" ht="20.25" customHeight="1">
      <c r="A130" s="96"/>
      <c r="B130" s="19" t="s">
        <v>0</v>
      </c>
      <c r="C130" s="99"/>
      <c r="D130" s="33"/>
      <c r="E130" s="58"/>
    </row>
    <row r="131" spans="1:5" ht="20.25" customHeight="1">
      <c r="A131" s="95"/>
      <c r="B131" s="18" t="s">
        <v>0</v>
      </c>
      <c r="C131" s="98"/>
      <c r="D131" s="37"/>
      <c r="E131" s="59"/>
    </row>
    <row r="132" spans="1:5" ht="20.25" customHeight="1">
      <c r="A132" s="96"/>
      <c r="B132" s="19" t="s">
        <v>0</v>
      </c>
      <c r="C132" s="99"/>
      <c r="D132" s="33"/>
      <c r="E132" s="58"/>
    </row>
    <row r="133" spans="1:5" ht="20.25" customHeight="1">
      <c r="A133" s="95"/>
      <c r="B133" s="18" t="s">
        <v>0</v>
      </c>
      <c r="C133" s="98"/>
      <c r="D133" s="37"/>
      <c r="E133" s="59"/>
    </row>
    <row r="134" spans="1:5" ht="20.25" customHeight="1">
      <c r="A134" s="96"/>
      <c r="B134" s="19" t="s">
        <v>0</v>
      </c>
      <c r="C134" s="99"/>
      <c r="D134" s="33"/>
      <c r="E134" s="58"/>
    </row>
    <row r="135" spans="1:5" ht="20.25" customHeight="1">
      <c r="A135" s="95"/>
      <c r="B135" s="18" t="s">
        <v>0</v>
      </c>
      <c r="C135" s="98"/>
      <c r="D135" s="37"/>
      <c r="E135" s="59"/>
    </row>
    <row r="136" spans="1:5" ht="20.25" customHeight="1">
      <c r="A136" s="96"/>
      <c r="B136" s="21" t="s">
        <v>0</v>
      </c>
      <c r="C136" s="99"/>
      <c r="D136" s="33"/>
      <c r="E136" s="62"/>
    </row>
    <row r="137" spans="1:5" ht="20.25" customHeight="1">
      <c r="A137" s="95"/>
      <c r="B137" s="21" t="s">
        <v>0</v>
      </c>
      <c r="C137" s="98"/>
      <c r="D137" s="44"/>
      <c r="E137" s="102"/>
    </row>
    <row r="138" spans="1:5" ht="20.25" customHeight="1">
      <c r="A138" s="96"/>
      <c r="B138" s="21" t="s">
        <v>0</v>
      </c>
      <c r="C138" s="99"/>
      <c r="D138" s="45"/>
      <c r="E138" s="62"/>
    </row>
    <row r="139" spans="1:5" ht="20.25" customHeight="1">
      <c r="A139" s="95"/>
      <c r="B139" s="21" t="s">
        <v>0</v>
      </c>
      <c r="C139" s="98"/>
      <c r="D139" s="44"/>
      <c r="E139" s="102"/>
    </row>
    <row r="140" spans="1:5" ht="20.25" customHeight="1">
      <c r="A140" s="96"/>
      <c r="B140" s="21" t="s">
        <v>0</v>
      </c>
      <c r="C140" s="99"/>
      <c r="D140" s="45"/>
      <c r="E140" s="62"/>
    </row>
    <row r="141" spans="1:5" ht="20.25" customHeight="1">
      <c r="A141" s="95"/>
      <c r="B141" s="21" t="s">
        <v>0</v>
      </c>
      <c r="C141" s="98"/>
      <c r="D141" s="44"/>
      <c r="E141" s="102"/>
    </row>
    <row r="142" spans="1:5" ht="20.25" customHeight="1">
      <c r="A142" s="96"/>
      <c r="B142" s="21" t="s">
        <v>0</v>
      </c>
      <c r="C142" s="99"/>
      <c r="D142" s="45"/>
      <c r="E142" s="62"/>
    </row>
    <row r="143" spans="1:5" ht="20.25" customHeight="1">
      <c r="A143" s="95"/>
      <c r="B143" s="21" t="s">
        <v>0</v>
      </c>
      <c r="C143" s="98"/>
      <c r="D143" s="44"/>
      <c r="E143" s="102"/>
    </row>
    <row r="144" spans="1:5" ht="20.25" customHeight="1">
      <c r="A144" s="96"/>
      <c r="B144" s="21" t="s">
        <v>0</v>
      </c>
      <c r="C144" s="99"/>
      <c r="D144" s="45"/>
      <c r="E144" s="62"/>
    </row>
    <row r="145" spans="1:5" ht="20.25" customHeight="1">
      <c r="A145" s="95"/>
      <c r="B145" s="21" t="s">
        <v>0</v>
      </c>
      <c r="C145" s="98"/>
      <c r="D145" s="44"/>
      <c r="E145" s="102"/>
    </row>
    <row r="146" spans="1:5" ht="20.25" customHeight="1">
      <c r="A146" s="96"/>
      <c r="B146" s="21" t="s">
        <v>0</v>
      </c>
      <c r="C146" s="99"/>
      <c r="D146" s="45"/>
      <c r="E146" s="62"/>
    </row>
    <row r="147" spans="1:5" ht="20.25" customHeight="1">
      <c r="A147" s="95"/>
      <c r="B147" s="18" t="s">
        <v>5</v>
      </c>
      <c r="C147" s="98"/>
      <c r="D147" s="103"/>
      <c r="E147" s="102"/>
    </row>
    <row r="148" spans="1:5" ht="20.25" customHeight="1">
      <c r="A148" s="96"/>
      <c r="B148" s="19" t="s">
        <v>5</v>
      </c>
      <c r="C148" s="99"/>
      <c r="D148" s="104"/>
      <c r="E148" s="62"/>
    </row>
    <row r="149" spans="1:5" ht="20.25" customHeight="1">
      <c r="A149" s="95"/>
      <c r="B149" s="18" t="s">
        <v>5</v>
      </c>
      <c r="C149" s="98"/>
      <c r="D149" s="103"/>
      <c r="E149" s="102"/>
    </row>
    <row r="150" spans="1:5" ht="20.25" customHeight="1">
      <c r="A150" s="96"/>
      <c r="B150" s="19" t="s">
        <v>5</v>
      </c>
      <c r="C150" s="99"/>
      <c r="D150" s="104"/>
      <c r="E150" s="62"/>
    </row>
    <row r="151" spans="1:5" ht="20.25" customHeight="1">
      <c r="A151" s="95"/>
      <c r="B151" s="18" t="s">
        <v>5</v>
      </c>
      <c r="C151" s="98"/>
      <c r="D151" s="103"/>
      <c r="E151" s="102"/>
    </row>
    <row r="152" spans="1:5" ht="20.25" customHeight="1">
      <c r="A152" s="96"/>
      <c r="B152" s="19" t="s">
        <v>5</v>
      </c>
      <c r="C152" s="99"/>
      <c r="D152" s="104"/>
      <c r="E152" s="62"/>
    </row>
    <row r="153" spans="1:5" ht="20.25" customHeight="1">
      <c r="A153" s="95"/>
      <c r="B153" s="18" t="s">
        <v>5</v>
      </c>
      <c r="C153" s="98"/>
      <c r="D153" s="44"/>
      <c r="E153" s="102"/>
    </row>
    <row r="154" spans="1:5" ht="20.25" customHeight="1">
      <c r="A154" s="96"/>
      <c r="B154" s="19" t="s">
        <v>5</v>
      </c>
      <c r="C154" s="99"/>
      <c r="D154" s="45"/>
      <c r="E154" s="62"/>
    </row>
    <row r="155" spans="1:5" ht="20.25" customHeight="1">
      <c r="A155" s="95"/>
      <c r="B155" s="18" t="s">
        <v>5</v>
      </c>
      <c r="C155" s="98"/>
      <c r="D155" s="44"/>
      <c r="E155" s="102"/>
    </row>
    <row r="156" spans="1:5" ht="20.25" customHeight="1">
      <c r="A156" s="96"/>
      <c r="B156" s="19" t="s">
        <v>5</v>
      </c>
      <c r="C156" s="99"/>
      <c r="D156" s="45"/>
      <c r="E156" s="62"/>
    </row>
    <row r="157" spans="1:5" ht="20.25" customHeight="1">
      <c r="A157" s="95"/>
      <c r="B157" s="18" t="s">
        <v>5</v>
      </c>
      <c r="C157" s="98"/>
      <c r="D157" s="44"/>
      <c r="E157" s="102"/>
    </row>
    <row r="158" spans="1:5" ht="20.25" customHeight="1">
      <c r="A158" s="96"/>
      <c r="B158" s="19" t="s">
        <v>5</v>
      </c>
      <c r="C158" s="99"/>
      <c r="D158" s="45"/>
      <c r="E158" s="62"/>
    </row>
    <row r="159" spans="1:5" ht="20.25" customHeight="1">
      <c r="A159" s="95"/>
      <c r="B159" s="18" t="s">
        <v>5</v>
      </c>
      <c r="C159" s="98"/>
      <c r="D159" s="44"/>
      <c r="E159" s="102"/>
    </row>
    <row r="160" spans="1:5" ht="20.25" customHeight="1">
      <c r="A160" s="96"/>
      <c r="B160" s="21" t="s">
        <v>5</v>
      </c>
      <c r="C160" s="99"/>
      <c r="D160" s="45"/>
      <c r="E160" s="62"/>
    </row>
    <row r="161" spans="1:5" ht="20.25" customHeight="1">
      <c r="A161" s="95"/>
      <c r="B161" s="21" t="s">
        <v>5</v>
      </c>
      <c r="C161" s="98"/>
      <c r="D161" s="44"/>
      <c r="E161" s="102"/>
    </row>
    <row r="162" spans="1:5" ht="20.25" customHeight="1">
      <c r="A162" s="96"/>
      <c r="B162" s="21" t="s">
        <v>5</v>
      </c>
      <c r="C162" s="99"/>
      <c r="D162" s="45"/>
      <c r="E162" s="62"/>
    </row>
    <row r="163" spans="1:5" ht="20.25" customHeight="1">
      <c r="A163" s="95"/>
      <c r="B163" s="21" t="s">
        <v>5</v>
      </c>
      <c r="C163" s="98"/>
      <c r="D163" s="44"/>
      <c r="E163" s="102"/>
    </row>
    <row r="164" spans="1:5" ht="20.25" customHeight="1">
      <c r="A164" s="96"/>
      <c r="B164" s="21" t="s">
        <v>5</v>
      </c>
      <c r="C164" s="99"/>
      <c r="D164" s="45"/>
      <c r="E164" s="62"/>
    </row>
    <row r="165" spans="1:5" ht="20.25" customHeight="1">
      <c r="A165" s="95"/>
      <c r="B165" s="21" t="s">
        <v>5</v>
      </c>
      <c r="C165" s="98"/>
      <c r="D165" s="44"/>
      <c r="E165" s="102"/>
    </row>
    <row r="166" spans="1:5" ht="20.25" customHeight="1">
      <c r="A166" s="96"/>
      <c r="B166" s="21" t="s">
        <v>5</v>
      </c>
      <c r="C166" s="99"/>
      <c r="D166" s="45"/>
      <c r="E166" s="62"/>
    </row>
    <row r="167" spans="1:5" ht="20.25" customHeight="1">
      <c r="A167" s="95"/>
      <c r="B167" s="21" t="s">
        <v>5</v>
      </c>
      <c r="C167" s="98"/>
      <c r="D167" s="44"/>
      <c r="E167" s="102"/>
    </row>
    <row r="168" spans="1:5" ht="20.25" customHeight="1">
      <c r="A168" s="96"/>
      <c r="B168" s="21" t="s">
        <v>5</v>
      </c>
      <c r="C168" s="99"/>
      <c r="D168" s="45"/>
      <c r="E168" s="62"/>
    </row>
    <row r="169" spans="1:5" ht="20.25" customHeight="1">
      <c r="A169" s="95"/>
      <c r="B169" s="21" t="s">
        <v>5</v>
      </c>
      <c r="C169" s="98"/>
      <c r="D169" s="44"/>
      <c r="E169" s="102"/>
    </row>
    <row r="170" spans="1:5" ht="20.25" customHeight="1">
      <c r="A170" s="96"/>
      <c r="B170" s="21" t="s">
        <v>5</v>
      </c>
      <c r="C170" s="99"/>
      <c r="D170" s="45"/>
      <c r="E170" s="62"/>
    </row>
    <row r="171" spans="1:5" ht="20.25" customHeight="1">
      <c r="A171" s="95"/>
      <c r="B171" s="21" t="s">
        <v>5</v>
      </c>
      <c r="C171" s="98"/>
      <c r="D171" s="44"/>
      <c r="E171" s="102"/>
    </row>
    <row r="172" spans="1:5" ht="20.25" customHeight="1">
      <c r="A172" s="96"/>
      <c r="B172" s="21" t="s">
        <v>5</v>
      </c>
      <c r="C172" s="99"/>
      <c r="D172" s="45"/>
      <c r="E172" s="62"/>
    </row>
    <row r="173" spans="1:5" ht="20.25" customHeight="1">
      <c r="A173" s="95"/>
      <c r="B173" s="21" t="s">
        <v>5</v>
      </c>
      <c r="C173" s="98"/>
      <c r="D173" s="44"/>
      <c r="E173" s="102"/>
    </row>
    <row r="174" spans="1:5" ht="20.25" customHeight="1">
      <c r="A174" s="96"/>
      <c r="B174" s="21" t="s">
        <v>5</v>
      </c>
      <c r="C174" s="99"/>
      <c r="D174" s="45"/>
      <c r="E174" s="62"/>
    </row>
    <row r="175" spans="1:5" ht="20.25" customHeight="1">
      <c r="A175" s="95"/>
      <c r="B175" s="21" t="s">
        <v>5</v>
      </c>
      <c r="C175" s="98"/>
      <c r="D175" s="44"/>
      <c r="E175" s="102"/>
    </row>
    <row r="176" spans="1:5" ht="20.25" customHeight="1">
      <c r="A176" s="96"/>
      <c r="B176" s="21" t="s">
        <v>5</v>
      </c>
      <c r="C176" s="99"/>
      <c r="D176" s="45"/>
      <c r="E176" s="62"/>
    </row>
    <row r="177" spans="1:5" ht="20.25" customHeight="1">
      <c r="A177" s="95"/>
      <c r="B177" s="18" t="s">
        <v>5</v>
      </c>
      <c r="C177" s="98"/>
      <c r="D177" s="103"/>
      <c r="E177" s="102"/>
    </row>
    <row r="178" spans="1:5" ht="20.25" customHeight="1">
      <c r="A178" s="96"/>
      <c r="B178" s="19" t="s">
        <v>5</v>
      </c>
      <c r="C178" s="99"/>
      <c r="D178" s="104"/>
      <c r="E178" s="62"/>
    </row>
    <row r="179" spans="1:5" ht="20.25" customHeight="1">
      <c r="A179" s="95"/>
      <c r="B179" s="18" t="s">
        <v>5</v>
      </c>
      <c r="C179" s="98"/>
      <c r="D179" s="103"/>
      <c r="E179" s="102"/>
    </row>
    <row r="180" spans="1:5" ht="20.25" customHeight="1">
      <c r="A180" s="96"/>
      <c r="B180" s="19" t="s">
        <v>5</v>
      </c>
      <c r="C180" s="99"/>
      <c r="D180" s="104"/>
      <c r="E180" s="62"/>
    </row>
    <row r="181" spans="1:5" ht="20.25" customHeight="1">
      <c r="A181" s="95"/>
      <c r="B181" s="18" t="s">
        <v>5</v>
      </c>
      <c r="C181" s="98"/>
      <c r="D181" s="103"/>
      <c r="E181" s="102"/>
    </row>
    <row r="182" spans="1:5" ht="20.25" customHeight="1">
      <c r="A182" s="96"/>
      <c r="B182" s="19" t="s">
        <v>5</v>
      </c>
      <c r="C182" s="99"/>
      <c r="D182" s="104"/>
      <c r="E182" s="62"/>
    </row>
    <row r="183" spans="1:5" ht="20.25" customHeight="1">
      <c r="A183" s="95"/>
      <c r="B183" s="18" t="s">
        <v>5</v>
      </c>
      <c r="C183" s="98"/>
      <c r="D183" s="103"/>
      <c r="E183" s="102"/>
    </row>
    <row r="184" spans="1:5" ht="20.25" customHeight="1">
      <c r="A184" s="77"/>
      <c r="B184" s="105" t="s">
        <v>5</v>
      </c>
      <c r="C184" s="106"/>
      <c r="D184" s="79"/>
      <c r="E184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opLeftCell="D1" workbookViewId="0">
      <selection activeCell="G4" sqref="G4"/>
    </sheetView>
  </sheetViews>
  <sheetFormatPr defaultRowHeight="15"/>
  <cols>
    <col min="1" max="1" width="26" bestFit="1" customWidth="1"/>
    <col min="2" max="2" width="18.85546875" bestFit="1" customWidth="1"/>
    <col min="3" max="3" width="39.7109375" customWidth="1"/>
    <col min="4" max="4" width="33.140625" customWidth="1"/>
    <col min="5" max="5" width="23.85546875" customWidth="1"/>
    <col min="7" max="7" width="30" customWidth="1"/>
    <col min="8" max="8" width="18.42578125" bestFit="1" customWidth="1"/>
    <col min="9" max="9" width="12.5703125" bestFit="1" customWidth="1"/>
  </cols>
  <sheetData>
    <row r="1" spans="1:9" ht="15.75">
      <c r="A1" s="8" t="s">
        <v>9</v>
      </c>
      <c r="B1" s="110" t="s">
        <v>3</v>
      </c>
      <c r="C1" s="113" t="s">
        <v>13</v>
      </c>
      <c r="D1" s="5" t="s">
        <v>15</v>
      </c>
      <c r="E1" s="8" t="s">
        <v>14</v>
      </c>
    </row>
    <row r="2" spans="1:9" ht="15.75">
      <c r="A2" s="6" t="s">
        <v>5</v>
      </c>
      <c r="B2" s="74" t="s">
        <v>5</v>
      </c>
      <c r="C2" s="6" t="s">
        <v>0</v>
      </c>
      <c r="D2" s="6" t="s">
        <v>0</v>
      </c>
      <c r="E2" s="6" t="s">
        <v>5</v>
      </c>
      <c r="G2" t="s">
        <v>6</v>
      </c>
      <c r="H2" s="22" t="s">
        <v>0</v>
      </c>
      <c r="I2" s="22" t="s">
        <v>5</v>
      </c>
    </row>
    <row r="3" spans="1:9" ht="15.75">
      <c r="A3" s="6" t="s">
        <v>5</v>
      </c>
      <c r="B3" s="74" t="s">
        <v>0</v>
      </c>
      <c r="C3" s="6" t="s">
        <v>5</v>
      </c>
      <c r="D3" s="6" t="s">
        <v>0</v>
      </c>
      <c r="E3" s="6" t="s">
        <v>5</v>
      </c>
      <c r="G3" s="117" t="s">
        <v>17</v>
      </c>
      <c r="H3">
        <f>COUNTIF(Table5[Refresher Courses],H2)</f>
        <v>92</v>
      </c>
      <c r="I3">
        <f>COUNTIF(Table5[Refresher Courses],I2)</f>
        <v>481</v>
      </c>
    </row>
    <row r="4" spans="1:9" ht="15.75">
      <c r="A4" s="7" t="s">
        <v>5</v>
      </c>
      <c r="B4" s="74" t="s">
        <v>5</v>
      </c>
      <c r="C4" s="6" t="s">
        <v>5</v>
      </c>
      <c r="D4" s="6" t="s">
        <v>0</v>
      </c>
      <c r="E4" s="6" t="s">
        <v>5</v>
      </c>
      <c r="G4" s="116" t="s">
        <v>3</v>
      </c>
      <c r="H4">
        <f>COUNTIF(B2:B180,H2)</f>
        <v>33</v>
      </c>
      <c r="I4">
        <f>COUNTIF(B2:B180,I2)</f>
        <v>144</v>
      </c>
    </row>
    <row r="5" spans="1:9" ht="15.75">
      <c r="A5" s="6" t="s">
        <v>5</v>
      </c>
      <c r="B5" s="74" t="s">
        <v>0</v>
      </c>
      <c r="C5" s="6" t="s">
        <v>0</v>
      </c>
      <c r="D5" s="6" t="s">
        <v>0</v>
      </c>
      <c r="E5" s="114" t="s">
        <v>5</v>
      </c>
      <c r="G5" s="118" t="s">
        <v>19</v>
      </c>
      <c r="H5">
        <f>COUNTIF(C2:C75,H2)</f>
        <v>52</v>
      </c>
      <c r="I5">
        <f>COUNTIF(C2:C75,I2)</f>
        <v>22</v>
      </c>
    </row>
    <row r="6" spans="1:9" ht="15.75">
      <c r="A6" s="6" t="s">
        <v>5</v>
      </c>
      <c r="B6" s="74" t="s">
        <v>0</v>
      </c>
      <c r="C6" s="6" t="s">
        <v>0</v>
      </c>
      <c r="D6" s="6" t="s">
        <v>0</v>
      </c>
      <c r="E6" s="114" t="s">
        <v>5</v>
      </c>
      <c r="G6" s="120" t="s">
        <v>18</v>
      </c>
      <c r="H6">
        <f>COUNTIF(D2:D39,H2)</f>
        <v>19</v>
      </c>
      <c r="I6">
        <f>COUNTIF(D2:D39,I2)</f>
        <v>19</v>
      </c>
    </row>
    <row r="7" spans="1:9" ht="15.75">
      <c r="A7" s="6" t="s">
        <v>5</v>
      </c>
      <c r="B7" s="74" t="s">
        <v>0</v>
      </c>
      <c r="C7" s="6" t="s">
        <v>0</v>
      </c>
      <c r="D7" s="6" t="s">
        <v>0</v>
      </c>
      <c r="E7" s="6" t="s">
        <v>5</v>
      </c>
      <c r="G7" s="119" t="s">
        <v>14</v>
      </c>
      <c r="H7">
        <f>COUNTIF(Table5[Short Term Course],H2)</f>
        <v>3</v>
      </c>
      <c r="I7">
        <f>COUNTIF(Table5[Short Term Course],I2)</f>
        <v>77</v>
      </c>
    </row>
    <row r="8" spans="1:9" ht="15.75">
      <c r="A8" s="6" t="s">
        <v>5</v>
      </c>
      <c r="B8" s="74" t="s">
        <v>0</v>
      </c>
      <c r="C8" s="6" t="s">
        <v>0</v>
      </c>
      <c r="D8" s="6" t="s">
        <v>0</v>
      </c>
      <c r="E8" s="6" t="s">
        <v>5</v>
      </c>
      <c r="G8" s="121"/>
    </row>
    <row r="9" spans="1:9" ht="15.75">
      <c r="A9" s="6" t="s">
        <v>5</v>
      </c>
      <c r="B9" s="74" t="s">
        <v>16</v>
      </c>
      <c r="C9" s="6" t="s">
        <v>0</v>
      </c>
      <c r="D9" s="6" t="s">
        <v>0</v>
      </c>
      <c r="E9" s="114" t="s">
        <v>5</v>
      </c>
    </row>
    <row r="10" spans="1:9" ht="15.75">
      <c r="A10" s="6" t="s">
        <v>0</v>
      </c>
      <c r="B10" s="74" t="s">
        <v>5</v>
      </c>
      <c r="C10" s="6" t="s">
        <v>0</v>
      </c>
      <c r="D10" s="6" t="s">
        <v>0</v>
      </c>
      <c r="E10" s="114" t="s">
        <v>5</v>
      </c>
    </row>
    <row r="11" spans="1:9" ht="15.75">
      <c r="A11" s="6" t="s">
        <v>5</v>
      </c>
      <c r="B11" s="74" t="s">
        <v>5</v>
      </c>
      <c r="C11" s="6" t="s">
        <v>0</v>
      </c>
      <c r="D11" s="6" t="s">
        <v>0</v>
      </c>
      <c r="E11" s="6" t="s">
        <v>5</v>
      </c>
    </row>
    <row r="12" spans="1:9" ht="15.75">
      <c r="A12" s="6" t="s">
        <v>5</v>
      </c>
      <c r="B12" s="74" t="s">
        <v>5</v>
      </c>
      <c r="C12" s="6" t="s">
        <v>0</v>
      </c>
      <c r="D12" s="6" t="s">
        <v>0</v>
      </c>
      <c r="E12" s="6" t="s">
        <v>5</v>
      </c>
    </row>
    <row r="13" spans="1:9" ht="15.75">
      <c r="A13" s="6" t="s">
        <v>5</v>
      </c>
      <c r="B13" s="74" t="s">
        <v>5</v>
      </c>
      <c r="C13" s="6" t="s">
        <v>0</v>
      </c>
      <c r="D13" s="6" t="s">
        <v>0</v>
      </c>
      <c r="E13" s="6" t="s">
        <v>5</v>
      </c>
    </row>
    <row r="14" spans="1:9" ht="15.75">
      <c r="A14" s="6" t="s">
        <v>5</v>
      </c>
      <c r="B14" s="74" t="s">
        <v>5</v>
      </c>
      <c r="C14" s="6" t="s">
        <v>0</v>
      </c>
      <c r="D14" s="6" t="s">
        <v>0</v>
      </c>
      <c r="E14" s="6" t="s">
        <v>5</v>
      </c>
    </row>
    <row r="15" spans="1:9" ht="15.75">
      <c r="A15" s="6" t="s">
        <v>5</v>
      </c>
      <c r="B15" s="74" t="s">
        <v>5</v>
      </c>
      <c r="C15" s="6" t="s">
        <v>0</v>
      </c>
      <c r="D15" s="6" t="s">
        <v>0</v>
      </c>
      <c r="E15" s="6" t="s">
        <v>5</v>
      </c>
    </row>
    <row r="16" spans="1:9" ht="15.75">
      <c r="A16" s="6" t="s">
        <v>5</v>
      </c>
      <c r="B16" s="74" t="s">
        <v>0</v>
      </c>
      <c r="C16" s="6" t="s">
        <v>5</v>
      </c>
      <c r="D16" s="6" t="s">
        <v>0</v>
      </c>
      <c r="E16" s="6" t="s">
        <v>5</v>
      </c>
    </row>
    <row r="17" spans="1:5" ht="15.75">
      <c r="A17" s="6" t="s">
        <v>5</v>
      </c>
      <c r="B17" s="74" t="s">
        <v>5</v>
      </c>
      <c r="C17" s="6" t="s">
        <v>5</v>
      </c>
      <c r="D17" s="6" t="s">
        <v>0</v>
      </c>
      <c r="E17" s="6" t="s">
        <v>5</v>
      </c>
    </row>
    <row r="18" spans="1:5" ht="15.75">
      <c r="A18" s="6" t="s">
        <v>5</v>
      </c>
      <c r="B18" s="74" t="s">
        <v>5</v>
      </c>
      <c r="C18" s="6" t="s">
        <v>5</v>
      </c>
      <c r="D18" s="6" t="s">
        <v>0</v>
      </c>
      <c r="E18" s="6" t="s">
        <v>5</v>
      </c>
    </row>
    <row r="19" spans="1:5" ht="15.75">
      <c r="A19" s="6" t="s">
        <v>5</v>
      </c>
      <c r="B19" s="74" t="s">
        <v>5</v>
      </c>
      <c r="C19" s="6" t="s">
        <v>5</v>
      </c>
      <c r="D19" s="6" t="s">
        <v>0</v>
      </c>
      <c r="E19" s="114" t="s">
        <v>5</v>
      </c>
    </row>
    <row r="20" spans="1:5" ht="15.75">
      <c r="A20" s="6" t="s">
        <v>5</v>
      </c>
      <c r="B20" s="74" t="s">
        <v>5</v>
      </c>
      <c r="C20" s="6" t="s">
        <v>5</v>
      </c>
      <c r="D20" s="6" t="s">
        <v>0</v>
      </c>
      <c r="E20" s="6" t="s">
        <v>5</v>
      </c>
    </row>
    <row r="21" spans="1:5" ht="15.75">
      <c r="A21" s="6" t="s">
        <v>5</v>
      </c>
      <c r="B21" s="74" t="s">
        <v>5</v>
      </c>
      <c r="C21" s="6" t="s">
        <v>0</v>
      </c>
      <c r="D21" s="6" t="s">
        <v>5</v>
      </c>
      <c r="E21" s="6" t="s">
        <v>5</v>
      </c>
    </row>
    <row r="22" spans="1:5" ht="15.75">
      <c r="A22" s="6" t="s">
        <v>0</v>
      </c>
      <c r="B22" s="74" t="s">
        <v>0</v>
      </c>
      <c r="C22" s="6" t="s">
        <v>0</v>
      </c>
      <c r="D22" s="6" t="s">
        <v>5</v>
      </c>
      <c r="E22" s="6" t="s">
        <v>5</v>
      </c>
    </row>
    <row r="23" spans="1:5" ht="15.75">
      <c r="A23" s="6" t="s">
        <v>5</v>
      </c>
      <c r="B23" s="74" t="s">
        <v>0</v>
      </c>
      <c r="C23" s="6" t="s">
        <v>0</v>
      </c>
      <c r="D23" s="6" t="s">
        <v>5</v>
      </c>
      <c r="E23" s="6" t="s">
        <v>5</v>
      </c>
    </row>
    <row r="24" spans="1:5" ht="15.75">
      <c r="A24" s="6" t="s">
        <v>5</v>
      </c>
      <c r="B24" s="74" t="s">
        <v>5</v>
      </c>
      <c r="C24" s="6" t="s">
        <v>0</v>
      </c>
      <c r="D24" s="6" t="s">
        <v>5</v>
      </c>
      <c r="E24" s="6" t="s">
        <v>5</v>
      </c>
    </row>
    <row r="25" spans="1:5" ht="15.75">
      <c r="A25" s="6" t="s">
        <v>0</v>
      </c>
      <c r="B25" s="74" t="s">
        <v>5</v>
      </c>
      <c r="C25" s="6" t="s">
        <v>0</v>
      </c>
      <c r="D25" s="6" t="s">
        <v>5</v>
      </c>
      <c r="E25" s="6" t="s">
        <v>5</v>
      </c>
    </row>
    <row r="26" spans="1:5" ht="15.75">
      <c r="A26" s="6" t="s">
        <v>0</v>
      </c>
      <c r="B26" s="74" t="s">
        <v>5</v>
      </c>
      <c r="C26" s="6" t="s">
        <v>0</v>
      </c>
      <c r="D26" s="6" t="s">
        <v>5</v>
      </c>
      <c r="E26" s="6" t="s">
        <v>5</v>
      </c>
    </row>
    <row r="27" spans="1:5" ht="15.75">
      <c r="A27" s="6" t="s">
        <v>5</v>
      </c>
      <c r="B27" s="74" t="s">
        <v>5</v>
      </c>
      <c r="C27" s="6" t="s">
        <v>0</v>
      </c>
      <c r="D27" s="6" t="s">
        <v>5</v>
      </c>
      <c r="E27" s="6" t="s">
        <v>5</v>
      </c>
    </row>
    <row r="28" spans="1:5" ht="15.75">
      <c r="A28" s="6" t="s">
        <v>5</v>
      </c>
      <c r="B28" s="74" t="s">
        <v>5</v>
      </c>
      <c r="C28" s="6" t="s">
        <v>0</v>
      </c>
      <c r="D28" s="6" t="s">
        <v>5</v>
      </c>
      <c r="E28" s="6" t="s">
        <v>5</v>
      </c>
    </row>
    <row r="29" spans="1:5" ht="15.75">
      <c r="A29" s="6" t="s">
        <v>5</v>
      </c>
      <c r="B29" s="74" t="s">
        <v>5</v>
      </c>
      <c r="C29" s="6" t="s">
        <v>0</v>
      </c>
      <c r="D29" s="6" t="s">
        <v>5</v>
      </c>
      <c r="E29" s="6" t="s">
        <v>5</v>
      </c>
    </row>
    <row r="30" spans="1:5" ht="15.75">
      <c r="A30" s="6" t="s">
        <v>5</v>
      </c>
      <c r="B30" s="74" t="s">
        <v>5</v>
      </c>
      <c r="C30" s="6" t="s">
        <v>0</v>
      </c>
      <c r="D30" s="6" t="s">
        <v>5</v>
      </c>
      <c r="E30" s="6" t="s">
        <v>0</v>
      </c>
    </row>
    <row r="31" spans="1:5" ht="15.75">
      <c r="A31" s="6" t="s">
        <v>5</v>
      </c>
      <c r="B31" s="74" t="s">
        <v>5</v>
      </c>
      <c r="C31" s="6" t="s">
        <v>0</v>
      </c>
      <c r="D31" s="6" t="s">
        <v>5</v>
      </c>
      <c r="E31" s="6" t="s">
        <v>5</v>
      </c>
    </row>
    <row r="32" spans="1:5" ht="15.75">
      <c r="A32" s="6" t="s">
        <v>5</v>
      </c>
      <c r="B32" s="74" t="s">
        <v>5</v>
      </c>
      <c r="C32" s="6" t="s">
        <v>0</v>
      </c>
      <c r="D32" s="6" t="s">
        <v>5</v>
      </c>
      <c r="E32" s="6" t="s">
        <v>5</v>
      </c>
    </row>
    <row r="33" spans="1:5" ht="15.75">
      <c r="A33" s="6" t="s">
        <v>5</v>
      </c>
      <c r="B33" s="74" t="s">
        <v>5</v>
      </c>
      <c r="C33" s="6" t="s">
        <v>0</v>
      </c>
      <c r="D33" s="6" t="s">
        <v>5</v>
      </c>
      <c r="E33" s="6" t="s">
        <v>5</v>
      </c>
    </row>
    <row r="34" spans="1:5" ht="15.75">
      <c r="A34" s="6" t="s">
        <v>5</v>
      </c>
      <c r="B34" s="74" t="s">
        <v>5</v>
      </c>
      <c r="C34" s="6" t="s">
        <v>0</v>
      </c>
      <c r="D34" s="6" t="s">
        <v>5</v>
      </c>
      <c r="E34" s="6" t="s">
        <v>5</v>
      </c>
    </row>
    <row r="35" spans="1:5" ht="15.75">
      <c r="A35" s="6" t="s">
        <v>0</v>
      </c>
      <c r="B35" s="74" t="s">
        <v>0</v>
      </c>
      <c r="C35" s="6" t="s">
        <v>5</v>
      </c>
      <c r="D35" s="6" t="s">
        <v>5</v>
      </c>
      <c r="E35" s="6" t="s">
        <v>5</v>
      </c>
    </row>
    <row r="36" spans="1:5" ht="15.75">
      <c r="A36" s="6" t="s">
        <v>0</v>
      </c>
      <c r="B36" s="74" t="s">
        <v>0</v>
      </c>
      <c r="C36" s="6" t="s">
        <v>5</v>
      </c>
      <c r="D36" s="6" t="s">
        <v>5</v>
      </c>
      <c r="E36" s="6" t="s">
        <v>5</v>
      </c>
    </row>
    <row r="37" spans="1:5" ht="15.75">
      <c r="A37" s="6" t="s">
        <v>5</v>
      </c>
      <c r="B37" s="74" t="s">
        <v>5</v>
      </c>
      <c r="C37" s="6" t="s">
        <v>5</v>
      </c>
      <c r="D37" s="6" t="s">
        <v>5</v>
      </c>
      <c r="E37" s="6" t="s">
        <v>5</v>
      </c>
    </row>
    <row r="38" spans="1:5" ht="15.75">
      <c r="A38" s="6" t="s">
        <v>5</v>
      </c>
      <c r="B38" s="74" t="s">
        <v>5</v>
      </c>
      <c r="C38" s="6" t="s">
        <v>5</v>
      </c>
      <c r="D38" s="6" t="s">
        <v>5</v>
      </c>
      <c r="E38" s="6" t="s">
        <v>5</v>
      </c>
    </row>
    <row r="39" spans="1:5" ht="15.75">
      <c r="A39" s="6" t="s">
        <v>5</v>
      </c>
      <c r="B39" s="74" t="s">
        <v>5</v>
      </c>
      <c r="C39" s="6" t="s">
        <v>5</v>
      </c>
      <c r="D39" s="6" t="s">
        <v>5</v>
      </c>
      <c r="E39" s="6" t="s">
        <v>5</v>
      </c>
    </row>
    <row r="40" spans="1:5" ht="15.75">
      <c r="A40" s="6" t="s">
        <v>5</v>
      </c>
      <c r="B40" s="74" t="s">
        <v>0</v>
      </c>
      <c r="C40" s="6" t="s">
        <v>0</v>
      </c>
      <c r="D40" s="28"/>
      <c r="E40" s="6" t="s">
        <v>5</v>
      </c>
    </row>
    <row r="41" spans="1:5" ht="15.75">
      <c r="A41" s="6" t="s">
        <v>5</v>
      </c>
      <c r="B41" s="74" t="s">
        <v>0</v>
      </c>
      <c r="C41" s="6" t="s">
        <v>0</v>
      </c>
      <c r="D41" s="28"/>
      <c r="E41" s="6" t="s">
        <v>5</v>
      </c>
    </row>
    <row r="42" spans="1:5" ht="15.75">
      <c r="A42" s="6" t="s">
        <v>5</v>
      </c>
      <c r="B42" s="74" t="s">
        <v>5</v>
      </c>
      <c r="C42" s="6" t="s">
        <v>0</v>
      </c>
      <c r="D42" s="28"/>
      <c r="E42" s="6" t="s">
        <v>5</v>
      </c>
    </row>
    <row r="43" spans="1:5" ht="15.75">
      <c r="A43" s="6" t="s">
        <v>5</v>
      </c>
      <c r="B43" s="74" t="s">
        <v>5</v>
      </c>
      <c r="C43" s="6" t="s">
        <v>0</v>
      </c>
      <c r="D43" s="28"/>
      <c r="E43" s="6" t="s">
        <v>5</v>
      </c>
    </row>
    <row r="44" spans="1:5" ht="15.75">
      <c r="A44" s="6" t="s">
        <v>5</v>
      </c>
      <c r="B44" s="74" t="s">
        <v>5</v>
      </c>
      <c r="C44" s="6" t="s">
        <v>0</v>
      </c>
      <c r="D44" s="28"/>
      <c r="E44" s="6" t="s">
        <v>5</v>
      </c>
    </row>
    <row r="45" spans="1:5" ht="15.75">
      <c r="A45" s="6" t="s">
        <v>5</v>
      </c>
      <c r="B45" s="74" t="s">
        <v>5</v>
      </c>
      <c r="C45" s="6" t="s">
        <v>0</v>
      </c>
      <c r="D45" s="28"/>
      <c r="E45" s="6" t="s">
        <v>5</v>
      </c>
    </row>
    <row r="46" spans="1:5" ht="15.75">
      <c r="A46" s="6" t="s">
        <v>5</v>
      </c>
      <c r="B46" s="74" t="s">
        <v>5</v>
      </c>
      <c r="C46" s="6" t="s">
        <v>0</v>
      </c>
      <c r="D46" s="28"/>
      <c r="E46" s="6" t="s">
        <v>5</v>
      </c>
    </row>
    <row r="47" spans="1:5" ht="15.75">
      <c r="A47" s="6" t="s">
        <v>5</v>
      </c>
      <c r="B47" s="74" t="s">
        <v>5</v>
      </c>
      <c r="C47" s="6" t="s">
        <v>0</v>
      </c>
      <c r="D47" s="28"/>
      <c r="E47" s="6" t="s">
        <v>5</v>
      </c>
    </row>
    <row r="48" spans="1:5" ht="15.75">
      <c r="A48" s="6" t="s">
        <v>5</v>
      </c>
      <c r="B48" s="74" t="s">
        <v>5</v>
      </c>
      <c r="C48" s="6" t="s">
        <v>0</v>
      </c>
      <c r="D48" s="28"/>
      <c r="E48" s="6" t="s">
        <v>5</v>
      </c>
    </row>
    <row r="49" spans="1:5" ht="15.75">
      <c r="A49" s="6" t="s">
        <v>5</v>
      </c>
      <c r="B49" s="74" t="s">
        <v>5</v>
      </c>
      <c r="C49" s="6" t="s">
        <v>0</v>
      </c>
      <c r="D49" s="28"/>
      <c r="E49" s="6" t="s">
        <v>5</v>
      </c>
    </row>
    <row r="50" spans="1:5" ht="15.75">
      <c r="A50" s="6" t="s">
        <v>5</v>
      </c>
      <c r="B50" s="74" t="s">
        <v>5</v>
      </c>
      <c r="C50" s="6" t="s">
        <v>0</v>
      </c>
      <c r="D50" s="28"/>
      <c r="E50" s="6" t="s">
        <v>5</v>
      </c>
    </row>
    <row r="51" spans="1:5" ht="15.75">
      <c r="A51" s="6" t="s">
        <v>5</v>
      </c>
      <c r="B51" s="74" t="s">
        <v>5</v>
      </c>
      <c r="C51" s="6" t="s">
        <v>0</v>
      </c>
      <c r="D51" s="28"/>
      <c r="E51" s="6" t="s">
        <v>5</v>
      </c>
    </row>
    <row r="52" spans="1:5" ht="15.75">
      <c r="A52" s="6" t="s">
        <v>5</v>
      </c>
      <c r="B52" s="74" t="s">
        <v>5</v>
      </c>
      <c r="C52" s="6" t="s">
        <v>0</v>
      </c>
      <c r="D52" s="28"/>
      <c r="E52" s="6" t="s">
        <v>5</v>
      </c>
    </row>
    <row r="53" spans="1:5" ht="15.75">
      <c r="A53" s="6" t="s">
        <v>5</v>
      </c>
      <c r="B53" s="74" t="s">
        <v>5</v>
      </c>
      <c r="C53" s="6" t="s">
        <v>0</v>
      </c>
      <c r="D53" s="28"/>
      <c r="E53" s="6" t="s">
        <v>5</v>
      </c>
    </row>
    <row r="54" spans="1:5" ht="15.75">
      <c r="A54" s="6" t="s">
        <v>5</v>
      </c>
      <c r="B54" s="74" t="s">
        <v>5</v>
      </c>
      <c r="C54" s="6" t="s">
        <v>0</v>
      </c>
      <c r="D54" s="28"/>
      <c r="E54" s="6" t="s">
        <v>5</v>
      </c>
    </row>
    <row r="55" spans="1:5" ht="15.75">
      <c r="A55" s="6" t="s">
        <v>5</v>
      </c>
      <c r="B55" s="74" t="s">
        <v>5</v>
      </c>
      <c r="C55" s="6" t="s">
        <v>0</v>
      </c>
      <c r="D55" s="28"/>
      <c r="E55" s="6" t="s">
        <v>0</v>
      </c>
    </row>
    <row r="56" spans="1:5" ht="15.75">
      <c r="A56" s="6" t="s">
        <v>5</v>
      </c>
      <c r="B56" s="74" t="s">
        <v>5</v>
      </c>
      <c r="C56" s="6" t="s">
        <v>0</v>
      </c>
      <c r="E56" s="6" t="s">
        <v>5</v>
      </c>
    </row>
    <row r="57" spans="1:5" ht="15.75">
      <c r="A57" s="6" t="s">
        <v>5</v>
      </c>
      <c r="B57" s="74" t="s">
        <v>5</v>
      </c>
      <c r="C57" s="6" t="s">
        <v>0</v>
      </c>
      <c r="E57" s="6" t="s">
        <v>5</v>
      </c>
    </row>
    <row r="58" spans="1:5" ht="15.75">
      <c r="A58" s="6" t="s">
        <v>5</v>
      </c>
      <c r="B58" s="74" t="s">
        <v>5</v>
      </c>
      <c r="C58" s="6" t="s">
        <v>0</v>
      </c>
      <c r="E58" s="6" t="s">
        <v>5</v>
      </c>
    </row>
    <row r="59" spans="1:5" ht="15.75">
      <c r="A59" s="6" t="s">
        <v>5</v>
      </c>
      <c r="B59" s="74" t="s">
        <v>5</v>
      </c>
      <c r="C59" s="6" t="s">
        <v>0</v>
      </c>
      <c r="E59" s="6" t="s">
        <v>5</v>
      </c>
    </row>
    <row r="60" spans="1:5" ht="15.75">
      <c r="A60" s="6" t="s">
        <v>5</v>
      </c>
      <c r="B60" s="74" t="s">
        <v>5</v>
      </c>
      <c r="C60" s="6" t="s">
        <v>0</v>
      </c>
      <c r="E60" s="6" t="s">
        <v>5</v>
      </c>
    </row>
    <row r="61" spans="1:5" ht="15.75">
      <c r="A61" s="6" t="s">
        <v>5</v>
      </c>
      <c r="B61" s="74" t="s">
        <v>5</v>
      </c>
      <c r="C61" s="6" t="s">
        <v>0</v>
      </c>
      <c r="E61" s="6" t="s">
        <v>5</v>
      </c>
    </row>
    <row r="62" spans="1:5" ht="15.75">
      <c r="A62" s="6" t="s">
        <v>5</v>
      </c>
      <c r="B62" s="74" t="s">
        <v>5</v>
      </c>
      <c r="C62" s="6" t="s">
        <v>0</v>
      </c>
      <c r="E62" s="6" t="s">
        <v>5</v>
      </c>
    </row>
    <row r="63" spans="1:5" ht="15.75">
      <c r="A63" s="6" t="s">
        <v>5</v>
      </c>
      <c r="B63" s="74" t="s">
        <v>5</v>
      </c>
      <c r="C63" s="6" t="s">
        <v>0</v>
      </c>
      <c r="E63" s="6" t="s">
        <v>5</v>
      </c>
    </row>
    <row r="64" spans="1:5" ht="15.75">
      <c r="A64" s="6" t="s">
        <v>5</v>
      </c>
      <c r="B64" s="74" t="s">
        <v>5</v>
      </c>
      <c r="C64" s="6" t="s">
        <v>0</v>
      </c>
      <c r="E64" s="6" t="s">
        <v>5</v>
      </c>
    </row>
    <row r="65" spans="1:5" ht="15.75">
      <c r="A65" s="6" t="s">
        <v>5</v>
      </c>
      <c r="B65" s="74" t="s">
        <v>5</v>
      </c>
      <c r="C65" s="6" t="s">
        <v>0</v>
      </c>
      <c r="E65" s="6" t="s">
        <v>5</v>
      </c>
    </row>
    <row r="66" spans="1:5" ht="15.75">
      <c r="A66" s="6" t="s">
        <v>5</v>
      </c>
      <c r="B66" s="74" t="s">
        <v>0</v>
      </c>
      <c r="C66" s="6" t="s">
        <v>5</v>
      </c>
      <c r="D66" s="28"/>
      <c r="E66" s="6" t="s">
        <v>5</v>
      </c>
    </row>
    <row r="67" spans="1:5" ht="15.75">
      <c r="A67" s="6" t="s">
        <v>5</v>
      </c>
      <c r="B67" s="74" t="s">
        <v>0</v>
      </c>
      <c r="C67" s="6" t="s">
        <v>5</v>
      </c>
      <c r="D67" s="28"/>
      <c r="E67" s="6" t="s">
        <v>5</v>
      </c>
    </row>
    <row r="68" spans="1:5" ht="15.75">
      <c r="A68" s="6" t="s">
        <v>5</v>
      </c>
      <c r="B68" s="74" t="s">
        <v>0</v>
      </c>
      <c r="C68" s="6" t="s">
        <v>5</v>
      </c>
      <c r="D68" s="28"/>
      <c r="E68" s="6" t="s">
        <v>5</v>
      </c>
    </row>
    <row r="69" spans="1:5" ht="15.75">
      <c r="A69" s="6" t="s">
        <v>5</v>
      </c>
      <c r="B69" s="74" t="s">
        <v>0</v>
      </c>
      <c r="C69" s="6" t="s">
        <v>5</v>
      </c>
      <c r="D69" s="28"/>
      <c r="E69" s="6" t="s">
        <v>5</v>
      </c>
    </row>
    <row r="70" spans="1:5" ht="15.75">
      <c r="A70" s="6" t="s">
        <v>5</v>
      </c>
      <c r="B70" s="74" t="s">
        <v>0</v>
      </c>
      <c r="C70" s="6" t="s">
        <v>5</v>
      </c>
      <c r="D70" s="28"/>
      <c r="E70" s="6" t="s">
        <v>5</v>
      </c>
    </row>
    <row r="71" spans="1:5" ht="15.75">
      <c r="A71" s="6" t="s">
        <v>5</v>
      </c>
      <c r="B71" s="74" t="s">
        <v>5</v>
      </c>
      <c r="C71" s="6" t="s">
        <v>5</v>
      </c>
      <c r="E71" s="6" t="s">
        <v>5</v>
      </c>
    </row>
    <row r="72" spans="1:5" ht="15.75">
      <c r="A72" s="6" t="s">
        <v>5</v>
      </c>
      <c r="B72" s="74" t="s">
        <v>5</v>
      </c>
      <c r="C72" s="6" t="s">
        <v>5</v>
      </c>
      <c r="E72" s="6" t="s">
        <v>5</v>
      </c>
    </row>
    <row r="73" spans="1:5" ht="15.75">
      <c r="A73" s="6" t="s">
        <v>5</v>
      </c>
      <c r="B73" s="74" t="s">
        <v>5</v>
      </c>
      <c r="C73" s="6" t="s">
        <v>5</v>
      </c>
      <c r="E73" s="6" t="s">
        <v>5</v>
      </c>
    </row>
    <row r="74" spans="1:5" ht="15.75">
      <c r="A74" s="6" t="s">
        <v>5</v>
      </c>
      <c r="B74" s="74" t="s">
        <v>5</v>
      </c>
      <c r="C74" s="6" t="s">
        <v>5</v>
      </c>
      <c r="E74" s="6" t="s">
        <v>5</v>
      </c>
    </row>
    <row r="75" spans="1:5" ht="15.75">
      <c r="A75" s="6" t="s">
        <v>5</v>
      </c>
      <c r="B75" s="74" t="s">
        <v>5</v>
      </c>
      <c r="C75" s="6" t="s">
        <v>5</v>
      </c>
      <c r="E75" s="6" t="s">
        <v>5</v>
      </c>
    </row>
    <row r="76" spans="1:5" ht="15.75">
      <c r="A76" s="6" t="s">
        <v>5</v>
      </c>
      <c r="B76" s="74" t="s">
        <v>5</v>
      </c>
      <c r="C76" s="28"/>
      <c r="D76" s="28"/>
      <c r="E76" s="24"/>
    </row>
    <row r="77" spans="1:5" ht="15.75">
      <c r="A77" s="6" t="s">
        <v>5</v>
      </c>
      <c r="B77" s="74" t="s">
        <v>0</v>
      </c>
      <c r="C77" s="28"/>
      <c r="D77" s="28"/>
      <c r="E77" s="24"/>
    </row>
    <row r="78" spans="1:5" ht="15.75">
      <c r="A78" s="6" t="s">
        <v>5</v>
      </c>
      <c r="B78" s="74" t="s">
        <v>0</v>
      </c>
      <c r="C78" s="28"/>
      <c r="D78" s="28"/>
      <c r="E78" s="24"/>
    </row>
    <row r="79" spans="1:5" ht="15.75">
      <c r="A79" s="6" t="s">
        <v>5</v>
      </c>
      <c r="B79" s="74" t="s">
        <v>0</v>
      </c>
      <c r="C79" s="28"/>
      <c r="D79" s="28"/>
      <c r="E79" s="24"/>
    </row>
    <row r="80" spans="1:5" ht="15.75">
      <c r="A80" s="6" t="s">
        <v>5</v>
      </c>
      <c r="B80" s="74" t="s">
        <v>0</v>
      </c>
      <c r="C80" s="28"/>
      <c r="D80" s="28"/>
      <c r="E80" s="24"/>
    </row>
    <row r="81" spans="1:5" ht="15.75">
      <c r="A81" s="6" t="s">
        <v>5</v>
      </c>
      <c r="B81" s="74" t="s">
        <v>0</v>
      </c>
      <c r="C81" s="28"/>
      <c r="D81" s="28"/>
      <c r="E81" s="24"/>
    </row>
    <row r="82" spans="1:5" ht="15.75">
      <c r="A82" s="6" t="s">
        <v>5</v>
      </c>
      <c r="B82" s="74" t="s">
        <v>0</v>
      </c>
      <c r="C82" s="28"/>
      <c r="D82" s="28"/>
      <c r="E82" s="28"/>
    </row>
    <row r="83" spans="1:5" ht="15.75">
      <c r="A83" s="6" t="s">
        <v>5</v>
      </c>
      <c r="B83" s="74" t="s">
        <v>0</v>
      </c>
      <c r="C83" s="28"/>
      <c r="D83" s="28"/>
      <c r="E83" s="28"/>
    </row>
    <row r="84" spans="1:5" ht="15.75">
      <c r="A84" s="6" t="s">
        <v>5</v>
      </c>
      <c r="B84" s="74" t="s">
        <v>0</v>
      </c>
      <c r="C84" s="28"/>
      <c r="D84" s="28"/>
      <c r="E84" s="28"/>
    </row>
    <row r="85" spans="1:5" ht="15.75">
      <c r="A85" s="6" t="s">
        <v>5</v>
      </c>
      <c r="B85" s="74" t="s">
        <v>0</v>
      </c>
      <c r="C85" s="28"/>
      <c r="D85" s="28"/>
      <c r="E85" s="28"/>
    </row>
    <row r="86" spans="1:5" ht="15.75">
      <c r="A86" s="6" t="s">
        <v>5</v>
      </c>
      <c r="B86" s="74" t="s">
        <v>0</v>
      </c>
      <c r="C86" s="28"/>
      <c r="D86" s="28"/>
      <c r="E86" s="28"/>
    </row>
    <row r="87" spans="1:5" ht="15.75">
      <c r="A87" s="6" t="s">
        <v>5</v>
      </c>
      <c r="B87" s="74" t="s">
        <v>0</v>
      </c>
      <c r="C87" s="28"/>
      <c r="D87" s="28"/>
      <c r="E87" s="28"/>
    </row>
    <row r="88" spans="1:5" ht="15.75">
      <c r="A88" s="6" t="s">
        <v>5</v>
      </c>
      <c r="B88" s="74" t="s">
        <v>0</v>
      </c>
      <c r="C88" s="28"/>
      <c r="D88" s="28"/>
      <c r="E88" s="28"/>
    </row>
    <row r="89" spans="1:5" ht="15.75">
      <c r="A89" s="6" t="s">
        <v>5</v>
      </c>
      <c r="B89" s="74" t="s">
        <v>0</v>
      </c>
      <c r="C89" s="28"/>
      <c r="D89" s="28"/>
      <c r="E89" s="28"/>
    </row>
    <row r="90" spans="1:5" ht="15.75">
      <c r="A90" s="6" t="s">
        <v>5</v>
      </c>
      <c r="B90" s="74" t="s">
        <v>0</v>
      </c>
      <c r="C90" s="28"/>
      <c r="D90" s="28"/>
      <c r="E90" s="28"/>
    </row>
    <row r="91" spans="1:5" ht="15.75">
      <c r="A91" s="6" t="s">
        <v>5</v>
      </c>
      <c r="B91" s="74" t="s">
        <v>16</v>
      </c>
      <c r="C91" s="28"/>
      <c r="D91" s="28"/>
      <c r="E91" s="28"/>
    </row>
    <row r="92" spans="1:5" ht="15.75">
      <c r="A92" s="6" t="s">
        <v>5</v>
      </c>
      <c r="B92" s="74" t="s">
        <v>0</v>
      </c>
      <c r="C92" s="28"/>
      <c r="D92" s="28"/>
      <c r="E92" s="28"/>
    </row>
    <row r="93" spans="1:5" ht="15.75">
      <c r="A93" s="6" t="s">
        <v>5</v>
      </c>
      <c r="B93" s="74" t="s">
        <v>0</v>
      </c>
      <c r="C93" s="28"/>
      <c r="D93" s="28"/>
      <c r="E93" s="28"/>
    </row>
    <row r="94" spans="1:5" ht="15.75">
      <c r="A94" s="6" t="s">
        <v>5</v>
      </c>
      <c r="B94" s="74" t="s">
        <v>5</v>
      </c>
      <c r="C94" s="28"/>
      <c r="D94" s="28"/>
      <c r="E94" s="28"/>
    </row>
    <row r="95" spans="1:5" ht="15.75">
      <c r="A95" s="6" t="s">
        <v>5</v>
      </c>
      <c r="B95" s="74" t="s">
        <v>5</v>
      </c>
      <c r="C95" s="28"/>
      <c r="D95" s="28"/>
      <c r="E95" s="28"/>
    </row>
    <row r="96" spans="1:5" ht="15.75">
      <c r="A96" s="6" t="s">
        <v>5</v>
      </c>
      <c r="B96" s="74" t="s">
        <v>5</v>
      </c>
      <c r="C96" s="28"/>
      <c r="D96" s="28"/>
      <c r="E96" s="28"/>
    </row>
    <row r="97" spans="1:5" ht="15.75">
      <c r="A97" s="6" t="s">
        <v>5</v>
      </c>
      <c r="B97" s="111" t="s">
        <v>5</v>
      </c>
      <c r="C97" s="28"/>
      <c r="D97" s="28"/>
      <c r="E97" s="28"/>
    </row>
    <row r="98" spans="1:5" ht="15.75">
      <c r="A98" s="6" t="s">
        <v>5</v>
      </c>
      <c r="B98" s="112" t="s">
        <v>5</v>
      </c>
      <c r="C98" s="28"/>
      <c r="E98" s="28"/>
    </row>
    <row r="99" spans="1:5" ht="15.75">
      <c r="A99" s="6" t="s">
        <v>0</v>
      </c>
      <c r="B99" s="74" t="s">
        <v>5</v>
      </c>
      <c r="C99" s="28"/>
      <c r="E99" s="28"/>
    </row>
    <row r="100" spans="1:5" ht="15.75">
      <c r="A100" s="6" t="s">
        <v>0</v>
      </c>
      <c r="B100" s="74" t="s">
        <v>5</v>
      </c>
      <c r="C100" s="28"/>
      <c r="E100" s="28"/>
    </row>
    <row r="101" spans="1:5" ht="15.75">
      <c r="A101" s="6" t="s">
        <v>0</v>
      </c>
      <c r="B101" s="74" t="s">
        <v>5</v>
      </c>
      <c r="C101" s="28"/>
      <c r="E101" s="28"/>
    </row>
    <row r="102" spans="1:5" ht="15.75">
      <c r="A102" s="6" t="s">
        <v>5</v>
      </c>
      <c r="B102" s="74" t="s">
        <v>5</v>
      </c>
      <c r="C102" s="28"/>
      <c r="E102" s="10" t="s">
        <v>5</v>
      </c>
    </row>
    <row r="103" spans="1:5" ht="15.75">
      <c r="A103" s="6" t="s">
        <v>5</v>
      </c>
      <c r="B103" s="74" t="s">
        <v>5</v>
      </c>
      <c r="C103" s="28"/>
      <c r="E103" s="10" t="s">
        <v>5</v>
      </c>
    </row>
    <row r="104" spans="1:5" ht="15.75">
      <c r="A104" s="6" t="s">
        <v>5</v>
      </c>
      <c r="B104" s="74" t="s">
        <v>5</v>
      </c>
      <c r="C104" s="28"/>
      <c r="E104" s="10" t="s">
        <v>5</v>
      </c>
    </row>
    <row r="105" spans="1:5" ht="15.75">
      <c r="A105" s="6" t="s">
        <v>5</v>
      </c>
      <c r="B105" s="74" t="s">
        <v>5</v>
      </c>
      <c r="C105" s="28"/>
      <c r="E105" s="10" t="s">
        <v>5</v>
      </c>
    </row>
    <row r="106" spans="1:5" ht="15.75">
      <c r="A106" s="6" t="s">
        <v>5</v>
      </c>
      <c r="B106" s="74" t="s">
        <v>5</v>
      </c>
      <c r="C106" s="28"/>
      <c r="E106" s="10" t="s">
        <v>0</v>
      </c>
    </row>
    <row r="107" spans="1:5" ht="15.75">
      <c r="A107" s="6" t="s">
        <v>5</v>
      </c>
      <c r="B107" s="74" t="s">
        <v>5</v>
      </c>
      <c r="C107" s="28"/>
      <c r="E107" s="10" t="s">
        <v>5</v>
      </c>
    </row>
    <row r="108" spans="1:5" ht="15.75">
      <c r="A108" s="6" t="s">
        <v>5</v>
      </c>
      <c r="B108" s="74" t="s">
        <v>5</v>
      </c>
      <c r="C108" s="28"/>
      <c r="E108" s="28"/>
    </row>
    <row r="109" spans="1:5" ht="15.75">
      <c r="A109" s="6" t="s">
        <v>5</v>
      </c>
      <c r="B109" s="74" t="s">
        <v>5</v>
      </c>
      <c r="C109" s="28"/>
      <c r="E109" s="28"/>
    </row>
    <row r="110" spans="1:5" ht="15.75">
      <c r="A110" s="6" t="s">
        <v>5</v>
      </c>
      <c r="B110" s="74" t="s">
        <v>5</v>
      </c>
      <c r="C110" s="28"/>
      <c r="E110" s="28"/>
    </row>
    <row r="111" spans="1:5" ht="15.75">
      <c r="A111" s="6" t="s">
        <v>5</v>
      </c>
      <c r="B111" s="74" t="s">
        <v>5</v>
      </c>
      <c r="C111" s="28"/>
      <c r="E111" s="28"/>
    </row>
    <row r="112" spans="1:5" ht="15.75">
      <c r="A112" s="6" t="s">
        <v>5</v>
      </c>
      <c r="B112" s="74" t="s">
        <v>5</v>
      </c>
      <c r="C112" s="28"/>
      <c r="E112" s="28"/>
    </row>
    <row r="113" spans="1:5" ht="15.75">
      <c r="A113" s="6" t="s">
        <v>5</v>
      </c>
      <c r="B113" s="74" t="s">
        <v>5</v>
      </c>
      <c r="C113" s="28"/>
      <c r="E113" s="28"/>
    </row>
    <row r="114" spans="1:5" ht="15.75">
      <c r="A114" s="6" t="s">
        <v>5</v>
      </c>
      <c r="B114" s="74" t="s">
        <v>5</v>
      </c>
      <c r="E114" s="28"/>
    </row>
    <row r="115" spans="1:5" ht="15.75">
      <c r="A115" s="6" t="s">
        <v>5</v>
      </c>
      <c r="B115" s="74" t="s">
        <v>5</v>
      </c>
      <c r="E115" s="28"/>
    </row>
    <row r="116" spans="1:5" ht="15.75">
      <c r="A116" s="6" t="s">
        <v>5</v>
      </c>
      <c r="B116" s="74" t="s">
        <v>5</v>
      </c>
      <c r="E116" s="28"/>
    </row>
    <row r="117" spans="1:5" ht="15.75">
      <c r="A117" s="6" t="s">
        <v>5</v>
      </c>
      <c r="B117" s="74" t="s">
        <v>5</v>
      </c>
      <c r="E117" s="28"/>
    </row>
    <row r="118" spans="1:5" ht="15.75">
      <c r="A118" s="6" t="s">
        <v>5</v>
      </c>
      <c r="B118" s="74" t="s">
        <v>5</v>
      </c>
      <c r="E118" s="28"/>
    </row>
    <row r="119" spans="1:5" ht="15.75">
      <c r="A119" s="6" t="s">
        <v>5</v>
      </c>
      <c r="B119" s="74" t="s">
        <v>5</v>
      </c>
      <c r="E119" s="28"/>
    </row>
    <row r="120" spans="1:5" ht="15.75">
      <c r="A120" s="6" t="s">
        <v>5</v>
      </c>
      <c r="B120" s="74" t="s">
        <v>5</v>
      </c>
    </row>
    <row r="121" spans="1:5" ht="15.75">
      <c r="A121" s="6" t="s">
        <v>5</v>
      </c>
      <c r="B121" s="74" t="s">
        <v>5</v>
      </c>
    </row>
    <row r="122" spans="1:5" ht="15.75">
      <c r="A122" s="6" t="s">
        <v>5</v>
      </c>
      <c r="B122" s="74" t="s">
        <v>5</v>
      </c>
    </row>
    <row r="123" spans="1:5" ht="15.75">
      <c r="A123" s="6" t="s">
        <v>5</v>
      </c>
      <c r="B123" s="74" t="s">
        <v>5</v>
      </c>
    </row>
    <row r="124" spans="1:5" ht="15.75">
      <c r="A124" s="6" t="s">
        <v>5</v>
      </c>
      <c r="B124" s="74" t="s">
        <v>5</v>
      </c>
    </row>
    <row r="125" spans="1:5" ht="15.75">
      <c r="A125" s="6" t="s">
        <v>5</v>
      </c>
      <c r="B125" s="74" t="s">
        <v>5</v>
      </c>
    </row>
    <row r="126" spans="1:5" ht="15.75">
      <c r="A126" s="6" t="s">
        <v>5</v>
      </c>
      <c r="B126" s="74" t="s">
        <v>5</v>
      </c>
    </row>
    <row r="127" spans="1:5" ht="15.75">
      <c r="A127" s="6" t="s">
        <v>5</v>
      </c>
      <c r="B127" s="74" t="s">
        <v>5</v>
      </c>
    </row>
    <row r="128" spans="1:5" ht="15.75">
      <c r="A128" s="6" t="s">
        <v>5</v>
      </c>
      <c r="B128" s="74" t="s">
        <v>5</v>
      </c>
    </row>
    <row r="129" spans="1:2" ht="15.75">
      <c r="A129" s="6" t="s">
        <v>5</v>
      </c>
      <c r="B129" s="74" t="s">
        <v>5</v>
      </c>
    </row>
    <row r="130" spans="1:2" ht="15.75">
      <c r="A130" s="6" t="s">
        <v>5</v>
      </c>
      <c r="B130" s="74" t="s">
        <v>5</v>
      </c>
    </row>
    <row r="131" spans="1:2" ht="15.75">
      <c r="A131" s="6" t="s">
        <v>5</v>
      </c>
      <c r="B131" s="74" t="s">
        <v>5</v>
      </c>
    </row>
    <row r="132" spans="1:2" ht="15.75">
      <c r="A132" s="6" t="s">
        <v>5</v>
      </c>
      <c r="B132" s="74" t="s">
        <v>5</v>
      </c>
    </row>
    <row r="133" spans="1:2" ht="15.75">
      <c r="A133" s="6" t="s">
        <v>5</v>
      </c>
      <c r="B133" s="74" t="s">
        <v>5</v>
      </c>
    </row>
    <row r="134" spans="1:2" ht="15.75">
      <c r="A134" s="6" t="s">
        <v>5</v>
      </c>
      <c r="B134" s="74" t="s">
        <v>5</v>
      </c>
    </row>
    <row r="135" spans="1:2" ht="15.75">
      <c r="A135" s="6" t="s">
        <v>5</v>
      </c>
      <c r="B135" s="74" t="s">
        <v>5</v>
      </c>
    </row>
    <row r="136" spans="1:2" ht="15.75">
      <c r="A136" s="6" t="s">
        <v>5</v>
      </c>
      <c r="B136" s="74" t="s">
        <v>5</v>
      </c>
    </row>
    <row r="137" spans="1:2" ht="15.75">
      <c r="A137" s="6" t="s">
        <v>5</v>
      </c>
      <c r="B137" s="74" t="s">
        <v>5</v>
      </c>
    </row>
    <row r="138" spans="1:2" ht="15.75">
      <c r="A138" s="6" t="s">
        <v>5</v>
      </c>
      <c r="B138" s="74" t="s">
        <v>5</v>
      </c>
    </row>
    <row r="139" spans="1:2" ht="15.75">
      <c r="A139" s="6" t="s">
        <v>5</v>
      </c>
      <c r="B139" s="74" t="s">
        <v>5</v>
      </c>
    </row>
    <row r="140" spans="1:2" ht="15.75">
      <c r="A140" s="6" t="s">
        <v>5</v>
      </c>
      <c r="B140" s="74" t="s">
        <v>5</v>
      </c>
    </row>
    <row r="141" spans="1:2" ht="15.75">
      <c r="A141" s="6" t="s">
        <v>5</v>
      </c>
      <c r="B141" s="74" t="s">
        <v>5</v>
      </c>
    </row>
    <row r="142" spans="1:2" ht="15.75">
      <c r="A142" s="6" t="s">
        <v>5</v>
      </c>
      <c r="B142" s="74" t="s">
        <v>5</v>
      </c>
    </row>
    <row r="143" spans="1:2" ht="15.75">
      <c r="A143" s="6" t="s">
        <v>5</v>
      </c>
      <c r="B143" s="74" t="s">
        <v>5</v>
      </c>
    </row>
    <row r="144" spans="1:2" ht="15.75">
      <c r="A144" s="6" t="s">
        <v>5</v>
      </c>
      <c r="B144" s="74" t="s">
        <v>5</v>
      </c>
    </row>
    <row r="145" spans="1:2" ht="15.75">
      <c r="A145" s="6" t="s">
        <v>5</v>
      </c>
      <c r="B145" s="74" t="s">
        <v>5</v>
      </c>
    </row>
    <row r="146" spans="1:2" ht="15.75">
      <c r="A146" s="6" t="s">
        <v>5</v>
      </c>
      <c r="B146" s="74" t="s">
        <v>5</v>
      </c>
    </row>
    <row r="147" spans="1:2" ht="15.75">
      <c r="A147" s="6" t="s">
        <v>5</v>
      </c>
      <c r="B147" s="74" t="s">
        <v>5</v>
      </c>
    </row>
    <row r="148" spans="1:2" ht="15.75">
      <c r="A148" s="6" t="s">
        <v>5</v>
      </c>
      <c r="B148" s="74" t="s">
        <v>5</v>
      </c>
    </row>
    <row r="149" spans="1:2" ht="15.75">
      <c r="A149" s="6" t="s">
        <v>5</v>
      </c>
      <c r="B149" s="74" t="s">
        <v>5</v>
      </c>
    </row>
    <row r="150" spans="1:2" ht="15.75">
      <c r="A150" s="6" t="s">
        <v>5</v>
      </c>
      <c r="B150" s="74" t="s">
        <v>5</v>
      </c>
    </row>
    <row r="151" spans="1:2" ht="15.75">
      <c r="A151" s="6" t="s">
        <v>5</v>
      </c>
      <c r="B151" s="74" t="s">
        <v>5</v>
      </c>
    </row>
    <row r="152" spans="1:2" ht="15.75">
      <c r="A152" s="6" t="s">
        <v>5</v>
      </c>
      <c r="B152" s="74" t="s">
        <v>5</v>
      </c>
    </row>
    <row r="153" spans="1:2" ht="15.75">
      <c r="A153" s="6" t="s">
        <v>5</v>
      </c>
      <c r="B153" s="74" t="s">
        <v>5</v>
      </c>
    </row>
    <row r="154" spans="1:2" ht="15.75">
      <c r="A154" s="6" t="s">
        <v>5</v>
      </c>
      <c r="B154" s="74" t="s">
        <v>5</v>
      </c>
    </row>
    <row r="155" spans="1:2" ht="15.75">
      <c r="A155" s="6" t="s">
        <v>5</v>
      </c>
      <c r="B155" s="74" t="s">
        <v>5</v>
      </c>
    </row>
    <row r="156" spans="1:2" ht="15.75">
      <c r="A156" s="6" t="s">
        <v>5</v>
      </c>
      <c r="B156" s="74" t="s">
        <v>5</v>
      </c>
    </row>
    <row r="157" spans="1:2" ht="15.75">
      <c r="A157" s="6" t="s">
        <v>5</v>
      </c>
      <c r="B157" s="74" t="s">
        <v>5</v>
      </c>
    </row>
    <row r="158" spans="1:2" ht="15.75">
      <c r="A158" s="6" t="s">
        <v>5</v>
      </c>
      <c r="B158" s="74" t="s">
        <v>5</v>
      </c>
    </row>
    <row r="159" spans="1:2" ht="15.75">
      <c r="A159" s="6" t="s">
        <v>5</v>
      </c>
      <c r="B159" s="74" t="s">
        <v>5</v>
      </c>
    </row>
    <row r="160" spans="1:2" ht="15.75">
      <c r="A160" s="6" t="s">
        <v>5</v>
      </c>
      <c r="B160" s="74" t="s">
        <v>5</v>
      </c>
    </row>
    <row r="161" spans="1:2" ht="15.75">
      <c r="A161" s="6" t="s">
        <v>5</v>
      </c>
      <c r="B161" s="74" t="s">
        <v>5</v>
      </c>
    </row>
    <row r="162" spans="1:2" ht="15.75">
      <c r="A162" s="6" t="s">
        <v>5</v>
      </c>
      <c r="B162" s="74" t="s">
        <v>5</v>
      </c>
    </row>
    <row r="163" spans="1:2" ht="15.75">
      <c r="A163" s="6" t="s">
        <v>5</v>
      </c>
      <c r="B163" s="74" t="s">
        <v>5</v>
      </c>
    </row>
    <row r="164" spans="1:2" ht="15.75">
      <c r="A164" s="6" t="s">
        <v>5</v>
      </c>
      <c r="B164" s="74" t="s">
        <v>5</v>
      </c>
    </row>
    <row r="165" spans="1:2" ht="15.75">
      <c r="A165" s="6" t="s">
        <v>5</v>
      </c>
      <c r="B165" s="74" t="s">
        <v>5</v>
      </c>
    </row>
    <row r="166" spans="1:2" ht="15.75">
      <c r="A166" s="6" t="s">
        <v>5</v>
      </c>
      <c r="B166" s="74" t="s">
        <v>5</v>
      </c>
    </row>
    <row r="167" spans="1:2" ht="15.75">
      <c r="A167" s="6" t="s">
        <v>5</v>
      </c>
      <c r="B167" s="74" t="s">
        <v>5</v>
      </c>
    </row>
    <row r="168" spans="1:2" ht="15.75">
      <c r="A168" s="6" t="s">
        <v>5</v>
      </c>
      <c r="B168" s="74" t="s">
        <v>5</v>
      </c>
    </row>
    <row r="169" spans="1:2" ht="15.75">
      <c r="A169" s="6" t="s">
        <v>5</v>
      </c>
      <c r="B169" s="74" t="s">
        <v>5</v>
      </c>
    </row>
    <row r="170" spans="1:2" ht="15.75">
      <c r="A170" s="6" t="s">
        <v>5</v>
      </c>
      <c r="B170" s="74" t="s">
        <v>5</v>
      </c>
    </row>
    <row r="171" spans="1:2" ht="15.75">
      <c r="A171" s="6" t="s">
        <v>5</v>
      </c>
      <c r="B171" s="74" t="s">
        <v>5</v>
      </c>
    </row>
    <row r="172" spans="1:2" ht="15.75">
      <c r="A172" s="6" t="s">
        <v>5</v>
      </c>
      <c r="B172" s="74" t="s">
        <v>5</v>
      </c>
    </row>
    <row r="173" spans="1:2" ht="15.75">
      <c r="A173" s="6" t="s">
        <v>5</v>
      </c>
      <c r="B173" s="74" t="s">
        <v>5</v>
      </c>
    </row>
    <row r="174" spans="1:2" ht="15.75">
      <c r="A174" s="6" t="s">
        <v>5</v>
      </c>
      <c r="B174" s="74" t="s">
        <v>5</v>
      </c>
    </row>
    <row r="175" spans="1:2" ht="15.75">
      <c r="A175" s="6" t="s">
        <v>5</v>
      </c>
      <c r="B175" s="74" t="s">
        <v>5</v>
      </c>
    </row>
    <row r="176" spans="1:2" ht="15.75">
      <c r="A176" s="6" t="s">
        <v>5</v>
      </c>
      <c r="B176" s="74" t="s">
        <v>5</v>
      </c>
    </row>
    <row r="177" spans="1:5" ht="15.75">
      <c r="A177" s="6" t="s">
        <v>5</v>
      </c>
      <c r="B177" s="74" t="s">
        <v>5</v>
      </c>
    </row>
    <row r="178" spans="1:5" ht="15.75">
      <c r="A178" s="6" t="s">
        <v>5</v>
      </c>
      <c r="B178" s="74" t="s">
        <v>5</v>
      </c>
    </row>
    <row r="179" spans="1:5" ht="15.75">
      <c r="A179" s="6" t="s">
        <v>5</v>
      </c>
      <c r="B179" s="74" t="s">
        <v>5</v>
      </c>
    </row>
    <row r="180" spans="1:5" ht="15.75">
      <c r="A180" s="6" t="s">
        <v>5</v>
      </c>
      <c r="B180" s="74" t="s">
        <v>5</v>
      </c>
      <c r="C180" s="28"/>
      <c r="D180" s="28"/>
      <c r="E180" s="28"/>
    </row>
    <row r="181" spans="1:5" ht="15.75">
      <c r="A181" s="7" t="s">
        <v>5</v>
      </c>
      <c r="B181" s="28"/>
      <c r="C181" s="28"/>
      <c r="D181" s="28"/>
      <c r="E181" s="28"/>
    </row>
    <row r="182" spans="1:5" ht="15.75">
      <c r="A182" s="6" t="s">
        <v>5</v>
      </c>
      <c r="B182" s="28"/>
      <c r="C182" s="28"/>
      <c r="D182" s="28"/>
      <c r="E182" s="28"/>
    </row>
    <row r="183" spans="1:5" ht="15.75">
      <c r="A183" s="6" t="s">
        <v>5</v>
      </c>
      <c r="B183" s="28"/>
      <c r="C183" s="28"/>
      <c r="D183" s="28"/>
      <c r="E183" s="28"/>
    </row>
    <row r="184" spans="1:5" ht="15.75">
      <c r="A184" s="6" t="s">
        <v>5</v>
      </c>
      <c r="B184" s="28"/>
      <c r="C184" s="28"/>
      <c r="D184" s="28"/>
      <c r="E184" s="28"/>
    </row>
    <row r="185" spans="1:5" ht="15.75">
      <c r="A185" s="6" t="s">
        <v>5</v>
      </c>
      <c r="B185" s="28"/>
      <c r="C185" s="28"/>
      <c r="D185" s="28"/>
      <c r="E185" s="28"/>
    </row>
    <row r="186" spans="1:5" ht="15.75">
      <c r="A186" s="6" t="s">
        <v>5</v>
      </c>
      <c r="B186" s="28"/>
      <c r="C186" s="28"/>
      <c r="D186" s="28"/>
      <c r="E186" s="28"/>
    </row>
    <row r="187" spans="1:5" ht="15.75">
      <c r="A187" s="6" t="s">
        <v>5</v>
      </c>
      <c r="B187" s="28"/>
      <c r="C187" s="28"/>
      <c r="D187" s="28"/>
      <c r="E187" s="28"/>
    </row>
    <row r="188" spans="1:5" ht="15.75">
      <c r="A188" s="6" t="s">
        <v>5</v>
      </c>
      <c r="B188" s="28"/>
      <c r="C188" s="28"/>
      <c r="D188" s="28"/>
      <c r="E188" s="28"/>
    </row>
    <row r="189" spans="1:5" ht="15.75">
      <c r="A189" s="6" t="s">
        <v>5</v>
      </c>
      <c r="B189" s="28"/>
      <c r="C189" s="28"/>
      <c r="D189" s="28"/>
      <c r="E189" s="28"/>
    </row>
    <row r="190" spans="1:5" ht="15.75">
      <c r="A190" s="6" t="s">
        <v>5</v>
      </c>
      <c r="B190" s="28"/>
      <c r="C190" s="28"/>
      <c r="D190" s="28"/>
      <c r="E190" s="28"/>
    </row>
    <row r="191" spans="1:5" ht="15.75">
      <c r="A191" s="6" t="s">
        <v>5</v>
      </c>
      <c r="B191" s="28"/>
      <c r="C191" s="28"/>
      <c r="D191" s="28"/>
      <c r="E191" s="28"/>
    </row>
    <row r="192" spans="1:5" ht="15.75">
      <c r="A192" s="6" t="s">
        <v>5</v>
      </c>
      <c r="B192" s="28"/>
      <c r="C192" s="28"/>
      <c r="D192" s="28"/>
      <c r="E192" s="28"/>
    </row>
    <row r="193" spans="1:5" ht="15.75">
      <c r="A193" s="6" t="s">
        <v>5</v>
      </c>
      <c r="B193" s="28"/>
      <c r="C193" s="28"/>
      <c r="D193" s="28"/>
      <c r="E193" s="28"/>
    </row>
    <row r="194" spans="1:5" ht="15.75">
      <c r="A194" s="6" t="s">
        <v>5</v>
      </c>
      <c r="B194" s="28"/>
      <c r="C194" s="28"/>
      <c r="D194" s="28"/>
      <c r="E194" s="28"/>
    </row>
    <row r="195" spans="1:5" ht="15.75">
      <c r="A195" s="6" t="s">
        <v>5</v>
      </c>
      <c r="B195" s="28"/>
      <c r="C195" s="28"/>
      <c r="D195" s="28"/>
      <c r="E195" s="28"/>
    </row>
    <row r="196" spans="1:5" ht="15.75">
      <c r="A196" s="6" t="s">
        <v>5</v>
      </c>
      <c r="B196" s="28"/>
      <c r="C196" s="28"/>
      <c r="D196" s="28"/>
      <c r="E196" s="28"/>
    </row>
    <row r="197" spans="1:5" ht="15.75">
      <c r="A197" s="6" t="s">
        <v>5</v>
      </c>
      <c r="B197" s="28"/>
      <c r="C197" s="28"/>
      <c r="D197" s="28"/>
      <c r="E197" s="28"/>
    </row>
    <row r="198" spans="1:5" ht="15.75">
      <c r="A198" s="6" t="s">
        <v>5</v>
      </c>
      <c r="B198" s="28"/>
      <c r="C198" s="28"/>
      <c r="D198" s="28"/>
      <c r="E198" s="28"/>
    </row>
    <row r="199" spans="1:5" ht="15.75">
      <c r="A199" s="6" t="s">
        <v>5</v>
      </c>
      <c r="B199" s="28"/>
      <c r="C199" s="28"/>
      <c r="D199" s="28"/>
      <c r="E199" s="28"/>
    </row>
    <row r="200" spans="1:5" ht="15.75">
      <c r="A200" s="6" t="s">
        <v>5</v>
      </c>
      <c r="B200" s="28"/>
      <c r="C200" s="28"/>
      <c r="D200" s="28"/>
      <c r="E200" s="28"/>
    </row>
    <row r="201" spans="1:5" ht="15.75">
      <c r="A201" s="6" t="s">
        <v>5</v>
      </c>
      <c r="B201" s="28"/>
      <c r="C201" s="28"/>
      <c r="D201" s="28"/>
      <c r="E201" s="28"/>
    </row>
    <row r="202" spans="1:5" ht="15.75">
      <c r="A202" s="6" t="s">
        <v>5</v>
      </c>
      <c r="B202" s="28"/>
      <c r="C202" s="28"/>
      <c r="D202" s="28"/>
      <c r="E202" s="28"/>
    </row>
    <row r="203" spans="1:5" ht="15.75">
      <c r="A203" s="6" t="s">
        <v>5</v>
      </c>
      <c r="B203" s="28"/>
      <c r="C203" s="28"/>
      <c r="D203" s="28"/>
      <c r="E203" s="28"/>
    </row>
    <row r="204" spans="1:5" ht="15.75">
      <c r="A204" s="6" t="s">
        <v>5</v>
      </c>
      <c r="B204" s="28"/>
      <c r="C204" s="28"/>
      <c r="E204" s="28"/>
    </row>
    <row r="205" spans="1:5" ht="15.75">
      <c r="A205" s="6" t="s">
        <v>5</v>
      </c>
      <c r="B205" s="28"/>
      <c r="C205" s="28"/>
      <c r="E205" s="28"/>
    </row>
    <row r="206" spans="1:5" ht="15.75">
      <c r="A206" s="6" t="s">
        <v>5</v>
      </c>
      <c r="B206" s="28"/>
      <c r="C206" s="28"/>
      <c r="E206" s="28"/>
    </row>
    <row r="207" spans="1:5" ht="15.75">
      <c r="A207" s="6" t="s">
        <v>5</v>
      </c>
      <c r="B207" s="28"/>
      <c r="C207" s="28"/>
      <c r="E207" s="28"/>
    </row>
    <row r="208" spans="1:5" ht="15.75">
      <c r="A208" s="7" t="s">
        <v>5</v>
      </c>
      <c r="B208" s="28"/>
      <c r="C208" s="28"/>
      <c r="E208" s="28"/>
    </row>
    <row r="209" spans="1:5" ht="15.75">
      <c r="A209" s="7" t="s">
        <v>5</v>
      </c>
      <c r="B209" s="28"/>
      <c r="C209" s="28"/>
      <c r="E209" s="28"/>
    </row>
    <row r="210" spans="1:5" ht="15.75">
      <c r="A210" s="6" t="s">
        <v>5</v>
      </c>
      <c r="B210" s="28"/>
      <c r="C210" s="28"/>
      <c r="E210" s="28"/>
    </row>
    <row r="211" spans="1:5" ht="15.75">
      <c r="A211" s="6" t="s">
        <v>5</v>
      </c>
      <c r="B211" s="28"/>
      <c r="C211" s="28"/>
      <c r="E211" s="28"/>
    </row>
    <row r="212" spans="1:5" ht="15.75">
      <c r="A212" s="6" t="s">
        <v>5</v>
      </c>
      <c r="B212" s="28"/>
      <c r="C212" s="28"/>
      <c r="E212" s="28"/>
    </row>
    <row r="213" spans="1:5" ht="15.75">
      <c r="A213" s="6" t="s">
        <v>5</v>
      </c>
      <c r="B213" s="28"/>
      <c r="C213" s="28"/>
      <c r="E213" s="28"/>
    </row>
    <row r="214" spans="1:5" ht="15.75">
      <c r="A214" s="6" t="s">
        <v>5</v>
      </c>
      <c r="B214" s="28"/>
      <c r="C214" s="28"/>
      <c r="E214" s="28"/>
    </row>
    <row r="215" spans="1:5" ht="15.75">
      <c r="A215" s="7" t="s">
        <v>5</v>
      </c>
      <c r="B215" s="28"/>
      <c r="C215" s="28"/>
      <c r="E215" s="28"/>
    </row>
    <row r="216" spans="1:5" ht="15.75">
      <c r="A216" s="7" t="s">
        <v>5</v>
      </c>
      <c r="B216" s="28"/>
      <c r="C216" s="28"/>
      <c r="E216" s="28"/>
    </row>
    <row r="217" spans="1:5" ht="15.75">
      <c r="A217" s="7" t="s">
        <v>5</v>
      </c>
      <c r="B217" s="28"/>
      <c r="C217" s="28"/>
      <c r="E217" s="28"/>
    </row>
    <row r="218" spans="1:5" ht="15.75">
      <c r="A218" s="6" t="s">
        <v>5</v>
      </c>
      <c r="B218" s="28"/>
      <c r="C218" s="28"/>
      <c r="E218" s="28"/>
    </row>
    <row r="219" spans="1:5" ht="15.75">
      <c r="A219" s="6" t="s">
        <v>5</v>
      </c>
      <c r="B219" s="28"/>
      <c r="C219" s="28"/>
      <c r="E219" s="28"/>
    </row>
    <row r="220" spans="1:5" ht="15.75">
      <c r="A220" s="6" t="s">
        <v>5</v>
      </c>
      <c r="B220" s="28"/>
      <c r="C220" s="28"/>
      <c r="E220" s="28"/>
    </row>
    <row r="221" spans="1:5" ht="15.75">
      <c r="A221" s="6" t="s">
        <v>5</v>
      </c>
      <c r="B221" s="28"/>
      <c r="C221" s="28"/>
      <c r="E221" s="28"/>
    </row>
    <row r="222" spans="1:5" ht="15.75">
      <c r="A222" s="6" t="s">
        <v>5</v>
      </c>
      <c r="B222" s="28"/>
      <c r="C222" s="28"/>
      <c r="E222" s="28"/>
    </row>
    <row r="223" spans="1:5" ht="15.75">
      <c r="A223" s="6" t="s">
        <v>5</v>
      </c>
      <c r="B223" s="28"/>
      <c r="C223" s="28"/>
      <c r="E223" s="28"/>
    </row>
    <row r="224" spans="1:5" ht="15.75">
      <c r="A224" s="6" t="s">
        <v>5</v>
      </c>
      <c r="B224" s="28"/>
      <c r="C224" s="28"/>
      <c r="E224" s="28"/>
    </row>
    <row r="225" spans="1:5" ht="15.75">
      <c r="A225" s="6" t="s">
        <v>5</v>
      </c>
      <c r="B225" s="28"/>
      <c r="C225" s="28"/>
      <c r="E225" s="28"/>
    </row>
    <row r="226" spans="1:5" ht="15.75">
      <c r="A226" s="6" t="s">
        <v>5</v>
      </c>
      <c r="B226" s="28"/>
      <c r="C226" s="28"/>
      <c r="E226" s="28"/>
    </row>
    <row r="227" spans="1:5" ht="15.75">
      <c r="A227" s="6" t="s">
        <v>5</v>
      </c>
      <c r="B227" s="28"/>
      <c r="C227" s="28"/>
      <c r="E227" s="28"/>
    </row>
    <row r="228" spans="1:5" ht="15.75">
      <c r="A228" s="6" t="s">
        <v>5</v>
      </c>
      <c r="B228" s="28"/>
      <c r="C228" s="28"/>
      <c r="E228" s="28"/>
    </row>
    <row r="229" spans="1:5" ht="15.75">
      <c r="A229" s="6" t="s">
        <v>5</v>
      </c>
      <c r="B229" s="28"/>
      <c r="C229" s="28"/>
      <c r="E229" s="28"/>
    </row>
    <row r="230" spans="1:5" ht="15.75">
      <c r="A230" s="6" t="s">
        <v>5</v>
      </c>
      <c r="B230" s="28"/>
      <c r="C230" s="28"/>
      <c r="E230" s="28"/>
    </row>
    <row r="231" spans="1:5" ht="15.75">
      <c r="A231" s="6" t="s">
        <v>5</v>
      </c>
      <c r="B231" s="28"/>
      <c r="C231" s="28"/>
      <c r="E231" s="28"/>
    </row>
    <row r="232" spans="1:5" ht="15.75">
      <c r="A232" s="6" t="s">
        <v>5</v>
      </c>
      <c r="B232" s="28"/>
      <c r="C232" s="28"/>
      <c r="E232" s="28"/>
    </row>
    <row r="233" spans="1:5" ht="15.75">
      <c r="A233" s="6" t="s">
        <v>5</v>
      </c>
      <c r="B233" s="28"/>
      <c r="C233" s="28"/>
      <c r="E233" s="28"/>
    </row>
    <row r="234" spans="1:5" ht="15.75">
      <c r="A234" s="6" t="s">
        <v>5</v>
      </c>
      <c r="B234" s="28"/>
      <c r="C234" s="28"/>
      <c r="E234" s="28"/>
    </row>
    <row r="235" spans="1:5" ht="15.75">
      <c r="A235" s="6" t="s">
        <v>5</v>
      </c>
      <c r="B235" s="28"/>
      <c r="C235" s="28"/>
      <c r="E235" s="28"/>
    </row>
    <row r="236" spans="1:5" ht="15.75">
      <c r="A236" s="6" t="s">
        <v>5</v>
      </c>
      <c r="B236" s="28"/>
      <c r="C236" s="28"/>
      <c r="E236" s="28"/>
    </row>
    <row r="237" spans="1:5" ht="15.75">
      <c r="A237" s="6" t="s">
        <v>5</v>
      </c>
      <c r="B237" s="28"/>
      <c r="C237" s="28"/>
      <c r="E237" s="28"/>
    </row>
    <row r="238" spans="1:5" ht="15.75">
      <c r="A238" s="6" t="s">
        <v>5</v>
      </c>
      <c r="B238" s="28"/>
      <c r="E238" s="28"/>
    </row>
    <row r="239" spans="1:5" ht="15.75">
      <c r="A239" s="6" t="s">
        <v>5</v>
      </c>
      <c r="B239" s="28"/>
      <c r="E239" s="28"/>
    </row>
    <row r="240" spans="1:5" ht="15.75">
      <c r="A240" s="6" t="s">
        <v>5</v>
      </c>
      <c r="B240" s="28"/>
      <c r="E240" s="28"/>
    </row>
    <row r="241" spans="1:5" ht="15.75">
      <c r="A241" s="6" t="s">
        <v>5</v>
      </c>
      <c r="B241" s="28"/>
      <c r="E241" s="28"/>
    </row>
    <row r="242" spans="1:5" ht="15.75">
      <c r="A242" s="6" t="s">
        <v>5</v>
      </c>
      <c r="B242" s="28"/>
      <c r="E242" s="28"/>
    </row>
    <row r="243" spans="1:5" ht="15.75">
      <c r="A243" s="6" t="s">
        <v>0</v>
      </c>
      <c r="B243" s="28"/>
    </row>
    <row r="244" spans="1:5" ht="15.75">
      <c r="A244" s="6" t="s">
        <v>0</v>
      </c>
      <c r="B244" s="28"/>
    </row>
    <row r="245" spans="1:5" ht="15.75">
      <c r="A245" s="6" t="s">
        <v>0</v>
      </c>
      <c r="B245" s="28"/>
    </row>
    <row r="246" spans="1:5" ht="15.75">
      <c r="A246" s="6" t="s">
        <v>0</v>
      </c>
      <c r="B246" s="28"/>
    </row>
    <row r="247" spans="1:5" ht="15.75">
      <c r="A247" s="6" t="s">
        <v>0</v>
      </c>
      <c r="B247" s="28"/>
    </row>
    <row r="248" spans="1:5" ht="15.75">
      <c r="A248" s="6" t="s">
        <v>0</v>
      </c>
      <c r="B248" s="28"/>
    </row>
    <row r="249" spans="1:5" ht="15.75">
      <c r="A249" s="6" t="s">
        <v>0</v>
      </c>
      <c r="B249" s="28"/>
    </row>
    <row r="250" spans="1:5" ht="15.75">
      <c r="A250" s="6" t="s">
        <v>0</v>
      </c>
      <c r="B250" s="28"/>
    </row>
    <row r="251" spans="1:5" ht="15.75">
      <c r="A251" s="6" t="s">
        <v>0</v>
      </c>
      <c r="B251" s="28"/>
    </row>
    <row r="252" spans="1:5" ht="15.75">
      <c r="A252" s="6" t="s">
        <v>0</v>
      </c>
      <c r="B252" s="28"/>
    </row>
    <row r="253" spans="1:5" ht="15.75">
      <c r="A253" s="6" t="s">
        <v>0</v>
      </c>
      <c r="B253" s="28"/>
    </row>
    <row r="254" spans="1:5" ht="15.75">
      <c r="A254" s="6" t="s">
        <v>0</v>
      </c>
      <c r="B254" s="28"/>
    </row>
    <row r="255" spans="1:5" ht="15.75">
      <c r="A255" s="6" t="s">
        <v>0</v>
      </c>
      <c r="B255" s="28"/>
    </row>
    <row r="256" spans="1:5" ht="15.75">
      <c r="A256" s="6" t="s">
        <v>0</v>
      </c>
      <c r="B256" s="28"/>
    </row>
    <row r="257" spans="1:2" ht="15.75">
      <c r="A257" s="6" t="s">
        <v>0</v>
      </c>
      <c r="B257" s="28"/>
    </row>
    <row r="258" spans="1:2" ht="15.75">
      <c r="A258" s="6" t="s">
        <v>0</v>
      </c>
      <c r="B258" s="28"/>
    </row>
    <row r="259" spans="1:2" ht="15.75">
      <c r="A259" s="6" t="s">
        <v>0</v>
      </c>
      <c r="B259" s="28"/>
    </row>
    <row r="260" spans="1:2" ht="15.75">
      <c r="A260" s="6" t="s">
        <v>0</v>
      </c>
      <c r="B260" s="28"/>
    </row>
    <row r="261" spans="1:2" ht="15.75">
      <c r="A261" s="6" t="s">
        <v>0</v>
      </c>
      <c r="B261" s="28"/>
    </row>
    <row r="262" spans="1:2" ht="15.75">
      <c r="A262" s="6" t="s">
        <v>0</v>
      </c>
      <c r="B262" s="28"/>
    </row>
    <row r="263" spans="1:2" ht="15.75">
      <c r="A263" s="6" t="s">
        <v>0</v>
      </c>
      <c r="B263" s="28"/>
    </row>
    <row r="264" spans="1:2" ht="15.75">
      <c r="A264" s="6" t="s">
        <v>0</v>
      </c>
      <c r="B264" s="28"/>
    </row>
    <row r="265" spans="1:2" ht="15.75">
      <c r="A265" s="6" t="s">
        <v>0</v>
      </c>
      <c r="B265" s="28"/>
    </row>
    <row r="266" spans="1:2" ht="15.75">
      <c r="A266" s="6" t="s">
        <v>0</v>
      </c>
      <c r="B266" s="28"/>
    </row>
    <row r="267" spans="1:2" ht="15.75">
      <c r="A267" s="6" t="s">
        <v>0</v>
      </c>
      <c r="B267" s="28"/>
    </row>
    <row r="268" spans="1:2" ht="15.75">
      <c r="A268" s="7" t="s">
        <v>0</v>
      </c>
      <c r="B268" s="28"/>
    </row>
    <row r="269" spans="1:2" ht="15.75">
      <c r="A269" s="6" t="s">
        <v>0</v>
      </c>
      <c r="B269" s="28"/>
    </row>
    <row r="270" spans="1:2" ht="15.75">
      <c r="A270" s="6" t="s">
        <v>0</v>
      </c>
      <c r="B270" s="28"/>
    </row>
    <row r="271" spans="1:2" ht="15.75">
      <c r="A271" s="6" t="s">
        <v>0</v>
      </c>
      <c r="B271" s="28"/>
    </row>
    <row r="272" spans="1:2" ht="15.75">
      <c r="A272" s="6" t="s">
        <v>0</v>
      </c>
      <c r="B272" s="28"/>
    </row>
    <row r="273" spans="1:2" ht="15.75">
      <c r="A273" s="6" t="s">
        <v>0</v>
      </c>
      <c r="B273" s="28"/>
    </row>
    <row r="274" spans="1:2" ht="15.75">
      <c r="A274" s="6" t="s">
        <v>0</v>
      </c>
      <c r="B274" s="28"/>
    </row>
    <row r="275" spans="1:2" ht="15.75">
      <c r="A275" s="6" t="s">
        <v>0</v>
      </c>
      <c r="B275" s="28"/>
    </row>
    <row r="276" spans="1:2" ht="15.75">
      <c r="A276" s="6" t="s">
        <v>0</v>
      </c>
      <c r="B276" s="28"/>
    </row>
    <row r="277" spans="1:2" ht="15.75">
      <c r="A277" s="6" t="s">
        <v>0</v>
      </c>
      <c r="B277" s="28"/>
    </row>
    <row r="278" spans="1:2" ht="15.75">
      <c r="A278" s="6" t="s">
        <v>0</v>
      </c>
      <c r="B278" s="28"/>
    </row>
    <row r="279" spans="1:2" ht="15.75">
      <c r="A279" s="6" t="s">
        <v>0</v>
      </c>
      <c r="B279" s="28"/>
    </row>
    <row r="280" spans="1:2" ht="15.75">
      <c r="A280" s="6" t="s">
        <v>0</v>
      </c>
      <c r="B280" s="28"/>
    </row>
    <row r="281" spans="1:2" ht="15.75">
      <c r="A281" s="7" t="s">
        <v>0</v>
      </c>
      <c r="B281" s="28"/>
    </row>
    <row r="282" spans="1:2" ht="15.75">
      <c r="A282" s="6" t="s">
        <v>0</v>
      </c>
      <c r="B282" s="28"/>
    </row>
    <row r="283" spans="1:2" ht="15.75">
      <c r="A283" s="6" t="s">
        <v>0</v>
      </c>
      <c r="B283" s="28"/>
    </row>
    <row r="284" spans="1:2" ht="15.75">
      <c r="A284" s="6" t="s">
        <v>0</v>
      </c>
      <c r="B284" s="28"/>
    </row>
    <row r="285" spans="1:2" ht="15.75">
      <c r="A285" s="6" t="s">
        <v>0</v>
      </c>
      <c r="B285" s="28"/>
    </row>
    <row r="286" spans="1:2" ht="15.75">
      <c r="A286" s="6" t="s">
        <v>0</v>
      </c>
      <c r="B286" s="28"/>
    </row>
    <row r="287" spans="1:2" ht="15.75">
      <c r="A287" s="6" t="s">
        <v>0</v>
      </c>
      <c r="B287" s="28"/>
    </row>
    <row r="288" spans="1:2" ht="15.75">
      <c r="A288" s="6" t="s">
        <v>0</v>
      </c>
      <c r="B288" s="28"/>
    </row>
    <row r="289" spans="1:2" ht="15.75">
      <c r="A289" s="6" t="s">
        <v>0</v>
      </c>
      <c r="B289" s="28"/>
    </row>
    <row r="290" spans="1:2" ht="15.75">
      <c r="A290" s="6" t="s">
        <v>0</v>
      </c>
      <c r="B290" s="28"/>
    </row>
    <row r="291" spans="1:2" ht="15.75">
      <c r="A291" s="6" t="s">
        <v>0</v>
      </c>
      <c r="B291" s="28"/>
    </row>
    <row r="292" spans="1:2" ht="15.75">
      <c r="A292" s="6" t="s">
        <v>0</v>
      </c>
      <c r="B292" s="28"/>
    </row>
    <row r="293" spans="1:2" ht="15.75">
      <c r="A293" s="6" t="s">
        <v>0</v>
      </c>
      <c r="B293" s="28"/>
    </row>
    <row r="294" spans="1:2" ht="15.75">
      <c r="A294" s="6" t="s">
        <v>0</v>
      </c>
      <c r="B294" s="28"/>
    </row>
    <row r="295" spans="1:2" ht="15.75">
      <c r="A295" s="6" t="s">
        <v>0</v>
      </c>
      <c r="B295" s="28"/>
    </row>
    <row r="296" spans="1:2" ht="15.75">
      <c r="A296" s="6" t="s">
        <v>0</v>
      </c>
      <c r="B296" s="28"/>
    </row>
    <row r="297" spans="1:2" ht="15.75">
      <c r="A297" s="7" t="s">
        <v>0</v>
      </c>
      <c r="B297" s="28"/>
    </row>
    <row r="298" spans="1:2" ht="15.75">
      <c r="A298" s="7" t="s">
        <v>0</v>
      </c>
      <c r="B298" s="28"/>
    </row>
    <row r="299" spans="1:2" ht="15.75">
      <c r="A299" s="7" t="s">
        <v>0</v>
      </c>
      <c r="B299" s="28"/>
    </row>
    <row r="300" spans="1:2" ht="15.75">
      <c r="A300" s="7" t="s">
        <v>0</v>
      </c>
      <c r="B300" s="28"/>
    </row>
    <row r="301" spans="1:2" ht="15.75">
      <c r="A301" s="6" t="s">
        <v>0</v>
      </c>
      <c r="B301" s="28"/>
    </row>
    <row r="302" spans="1:2" ht="15.75">
      <c r="A302" s="6" t="s">
        <v>0</v>
      </c>
      <c r="B302" s="28"/>
    </row>
    <row r="303" spans="1:2" ht="15.75">
      <c r="A303" s="6" t="s">
        <v>0</v>
      </c>
      <c r="B303" s="28"/>
    </row>
    <row r="304" spans="1:2" ht="15.75">
      <c r="A304" s="6" t="s">
        <v>0</v>
      </c>
      <c r="B304" s="28"/>
    </row>
    <row r="305" spans="1:2" ht="15.75">
      <c r="A305" s="6" t="s">
        <v>0</v>
      </c>
      <c r="B305" s="28"/>
    </row>
    <row r="306" spans="1:2" ht="15.75">
      <c r="A306" s="6" t="s">
        <v>0</v>
      </c>
      <c r="B306" s="28"/>
    </row>
    <row r="307" spans="1:2" ht="15.75">
      <c r="A307" s="6" t="s">
        <v>0</v>
      </c>
      <c r="B307" s="28"/>
    </row>
    <row r="308" spans="1:2" ht="15.75">
      <c r="A308" s="6" t="s">
        <v>0</v>
      </c>
      <c r="B308" s="28"/>
    </row>
    <row r="309" spans="1:2" ht="15.75">
      <c r="A309" s="6" t="s">
        <v>0</v>
      </c>
      <c r="B309" s="28"/>
    </row>
    <row r="310" spans="1:2" ht="15.75">
      <c r="A310" s="6" t="s">
        <v>0</v>
      </c>
      <c r="B310" s="28"/>
    </row>
    <row r="311" spans="1:2" ht="15.75">
      <c r="A311" s="6" t="s">
        <v>0</v>
      </c>
      <c r="B311" s="28"/>
    </row>
    <row r="312" spans="1:2" ht="15.75">
      <c r="A312" s="6" t="s">
        <v>0</v>
      </c>
      <c r="B312" s="28"/>
    </row>
    <row r="313" spans="1:2" ht="15.75">
      <c r="A313" s="6" t="s">
        <v>0</v>
      </c>
      <c r="B313" s="28"/>
    </row>
    <row r="314" spans="1:2" ht="15.75">
      <c r="A314" s="6" t="s">
        <v>0</v>
      </c>
      <c r="B314" s="28"/>
    </row>
    <row r="315" spans="1:2" ht="15.75">
      <c r="A315" s="6" t="s">
        <v>0</v>
      </c>
      <c r="B315" s="28"/>
    </row>
    <row r="316" spans="1:2" ht="15.75">
      <c r="A316" s="6" t="s">
        <v>0</v>
      </c>
      <c r="B316" s="28"/>
    </row>
    <row r="317" spans="1:2" ht="15.75">
      <c r="A317" s="6" t="s">
        <v>0</v>
      </c>
      <c r="B317" s="28"/>
    </row>
    <row r="318" spans="1:2" ht="15.75">
      <c r="A318" s="6" t="s">
        <v>0</v>
      </c>
      <c r="B318" s="28"/>
    </row>
    <row r="319" spans="1:2" ht="15.75">
      <c r="A319" s="6" t="s">
        <v>0</v>
      </c>
      <c r="B319" s="28"/>
    </row>
    <row r="320" spans="1:2" ht="15.75">
      <c r="A320" s="6" t="s">
        <v>5</v>
      </c>
      <c r="B320" s="28"/>
    </row>
    <row r="321" spans="1:1" ht="15.75">
      <c r="A321" s="6" t="s">
        <v>5</v>
      </c>
    </row>
    <row r="322" spans="1:1" ht="15.75">
      <c r="A322" s="6" t="s">
        <v>5</v>
      </c>
    </row>
    <row r="323" spans="1:1" ht="15.75">
      <c r="A323" s="6" t="s">
        <v>5</v>
      </c>
    </row>
    <row r="324" spans="1:1" ht="15.75">
      <c r="A324" s="6" t="s">
        <v>5</v>
      </c>
    </row>
    <row r="325" spans="1:1" ht="15.75">
      <c r="A325" s="6" t="s">
        <v>5</v>
      </c>
    </row>
    <row r="326" spans="1:1" ht="15.75">
      <c r="A326" s="6" t="s">
        <v>5</v>
      </c>
    </row>
    <row r="327" spans="1:1" ht="15.75">
      <c r="A327" s="6" t="s">
        <v>5</v>
      </c>
    </row>
    <row r="328" spans="1:1" ht="15.75">
      <c r="A328" s="6" t="s">
        <v>5</v>
      </c>
    </row>
    <row r="329" spans="1:1" ht="15.75">
      <c r="A329" s="6" t="s">
        <v>5</v>
      </c>
    </row>
    <row r="330" spans="1:1" ht="15.75">
      <c r="A330" s="6" t="s">
        <v>5</v>
      </c>
    </row>
    <row r="331" spans="1:1" ht="15.75">
      <c r="A331" s="6" t="s">
        <v>5</v>
      </c>
    </row>
    <row r="332" spans="1:1" ht="15.75">
      <c r="A332" s="6" t="s">
        <v>5</v>
      </c>
    </row>
    <row r="333" spans="1:1" ht="15.75">
      <c r="A333" s="6" t="s">
        <v>5</v>
      </c>
    </row>
    <row r="334" spans="1:1" ht="15.75">
      <c r="A334" s="6" t="s">
        <v>5</v>
      </c>
    </row>
    <row r="335" spans="1:1" ht="15.75">
      <c r="A335" s="6" t="s">
        <v>5</v>
      </c>
    </row>
    <row r="336" spans="1:1" ht="15.75">
      <c r="A336" s="6" t="s">
        <v>5</v>
      </c>
    </row>
    <row r="337" spans="1:1" ht="15.75">
      <c r="A337" s="6" t="s">
        <v>5</v>
      </c>
    </row>
    <row r="338" spans="1:1" ht="15.75">
      <c r="A338" s="6" t="s">
        <v>5</v>
      </c>
    </row>
    <row r="339" spans="1:1" ht="15.75">
      <c r="A339" s="6" t="s">
        <v>5</v>
      </c>
    </row>
    <row r="340" spans="1:1" ht="15.75">
      <c r="A340" s="6" t="s">
        <v>5</v>
      </c>
    </row>
    <row r="341" spans="1:1" ht="15.75">
      <c r="A341" s="6" t="s">
        <v>5</v>
      </c>
    </row>
    <row r="342" spans="1:1" ht="15.75">
      <c r="A342" s="6" t="s">
        <v>5</v>
      </c>
    </row>
    <row r="343" spans="1:1" ht="15.75">
      <c r="A343" s="6" t="s">
        <v>5</v>
      </c>
    </row>
    <row r="344" spans="1:1" ht="15.75">
      <c r="A344" s="6" t="s">
        <v>5</v>
      </c>
    </row>
    <row r="345" spans="1:1" ht="15.75">
      <c r="A345" s="6" t="s">
        <v>5</v>
      </c>
    </row>
    <row r="346" spans="1:1" ht="15.75">
      <c r="A346" s="6" t="s">
        <v>5</v>
      </c>
    </row>
    <row r="347" spans="1:1" ht="15.75">
      <c r="A347" s="6" t="s">
        <v>5</v>
      </c>
    </row>
    <row r="348" spans="1:1" ht="15.75">
      <c r="A348" s="6" t="s">
        <v>5</v>
      </c>
    </row>
    <row r="349" spans="1:1" ht="15.75">
      <c r="A349" s="6" t="s">
        <v>5</v>
      </c>
    </row>
    <row r="350" spans="1:1" ht="15.75">
      <c r="A350" s="6" t="s">
        <v>5</v>
      </c>
    </row>
    <row r="351" spans="1:1" ht="15.75">
      <c r="A351" s="6" t="s">
        <v>5</v>
      </c>
    </row>
    <row r="352" spans="1:1" ht="15.75">
      <c r="A352" s="6" t="s">
        <v>5</v>
      </c>
    </row>
    <row r="353" spans="1:1" ht="15.75">
      <c r="A353" s="6" t="s">
        <v>5</v>
      </c>
    </row>
    <row r="354" spans="1:1" ht="15.75">
      <c r="A354" s="6" t="s">
        <v>5</v>
      </c>
    </row>
    <row r="355" spans="1:1" ht="15.75">
      <c r="A355" s="6" t="s">
        <v>5</v>
      </c>
    </row>
    <row r="356" spans="1:1" ht="15.75">
      <c r="A356" s="6" t="s">
        <v>5</v>
      </c>
    </row>
    <row r="357" spans="1:1" ht="15.75">
      <c r="A357" s="6" t="s">
        <v>5</v>
      </c>
    </row>
    <row r="358" spans="1:1" ht="15.75">
      <c r="A358" s="6" t="s">
        <v>5</v>
      </c>
    </row>
    <row r="359" spans="1:1" ht="15.75">
      <c r="A359" s="6" t="s">
        <v>5</v>
      </c>
    </row>
    <row r="360" spans="1:1" ht="15.75">
      <c r="A360" s="6" t="s">
        <v>5</v>
      </c>
    </row>
    <row r="361" spans="1:1" ht="15.75">
      <c r="A361" s="6" t="s">
        <v>5</v>
      </c>
    </row>
    <row r="362" spans="1:1" ht="15.75">
      <c r="A362" s="6" t="s">
        <v>5</v>
      </c>
    </row>
    <row r="363" spans="1:1" ht="15.75">
      <c r="A363" s="6" t="s">
        <v>5</v>
      </c>
    </row>
    <row r="364" spans="1:1" ht="15.75">
      <c r="A364" s="6" t="s">
        <v>5</v>
      </c>
    </row>
    <row r="365" spans="1:1" ht="15.75">
      <c r="A365" s="6" t="s">
        <v>5</v>
      </c>
    </row>
    <row r="366" spans="1:1" ht="15.75">
      <c r="A366" s="6" t="s">
        <v>5</v>
      </c>
    </row>
    <row r="367" spans="1:1" ht="15.75">
      <c r="A367" s="6" t="s">
        <v>5</v>
      </c>
    </row>
    <row r="368" spans="1:1" ht="15.75">
      <c r="A368" s="6" t="s">
        <v>5</v>
      </c>
    </row>
    <row r="369" spans="1:1" ht="15.75">
      <c r="A369" s="6" t="s">
        <v>5</v>
      </c>
    </row>
    <row r="370" spans="1:1" ht="15.75">
      <c r="A370" s="7" t="s">
        <v>5</v>
      </c>
    </row>
    <row r="371" spans="1:1" ht="15.75">
      <c r="A371" s="6" t="s">
        <v>5</v>
      </c>
    </row>
    <row r="372" spans="1:1" ht="15.75">
      <c r="A372" s="6" t="s">
        <v>5</v>
      </c>
    </row>
    <row r="373" spans="1:1" ht="15.75">
      <c r="A373" s="6" t="s">
        <v>5</v>
      </c>
    </row>
    <row r="374" spans="1:1" ht="15.75">
      <c r="A374" s="6" t="s">
        <v>5</v>
      </c>
    </row>
    <row r="375" spans="1:1" ht="15.75">
      <c r="A375" s="6" t="s">
        <v>5</v>
      </c>
    </row>
    <row r="376" spans="1:1" ht="15.75">
      <c r="A376" s="6" t="s">
        <v>5</v>
      </c>
    </row>
    <row r="377" spans="1:1" ht="15.75">
      <c r="A377" s="6" t="s">
        <v>5</v>
      </c>
    </row>
    <row r="378" spans="1:1" ht="15.75">
      <c r="A378" s="6" t="s">
        <v>5</v>
      </c>
    </row>
    <row r="379" spans="1:1" ht="15.75">
      <c r="A379" s="6" t="s">
        <v>5</v>
      </c>
    </row>
    <row r="380" spans="1:1" ht="15.75">
      <c r="A380" s="9" t="s">
        <v>5</v>
      </c>
    </row>
    <row r="381" spans="1:1" ht="15.75">
      <c r="A381" s="11" t="s">
        <v>5</v>
      </c>
    </row>
    <row r="382" spans="1:1" ht="15.75">
      <c r="A382" s="6" t="s">
        <v>5</v>
      </c>
    </row>
    <row r="383" spans="1:1" ht="15.75">
      <c r="A383" s="6" t="s">
        <v>5</v>
      </c>
    </row>
    <row r="384" spans="1:1" ht="15.75">
      <c r="A384" s="6" t="s">
        <v>5</v>
      </c>
    </row>
    <row r="385" spans="1:1" ht="15.75">
      <c r="A385" s="6" t="s">
        <v>5</v>
      </c>
    </row>
    <row r="386" spans="1:1" ht="15.75">
      <c r="A386" s="6" t="s">
        <v>5</v>
      </c>
    </row>
    <row r="387" spans="1:1" ht="15.75">
      <c r="A387" s="6" t="s">
        <v>5</v>
      </c>
    </row>
    <row r="388" spans="1:1" ht="15.75">
      <c r="A388" s="6" t="s">
        <v>5</v>
      </c>
    </row>
    <row r="389" spans="1:1" ht="15.75">
      <c r="A389" s="6" t="s">
        <v>5</v>
      </c>
    </row>
    <row r="390" spans="1:1" ht="15.75">
      <c r="A390" s="6" t="s">
        <v>5</v>
      </c>
    </row>
    <row r="391" spans="1:1" ht="15.75">
      <c r="A391" s="6" t="s">
        <v>5</v>
      </c>
    </row>
    <row r="392" spans="1:1" ht="15.75">
      <c r="A392" s="6" t="s">
        <v>5</v>
      </c>
    </row>
    <row r="393" spans="1:1" ht="15.75">
      <c r="A393" s="6" t="s">
        <v>5</v>
      </c>
    </row>
    <row r="394" spans="1:1" ht="15.75">
      <c r="A394" s="6" t="s">
        <v>5</v>
      </c>
    </row>
    <row r="395" spans="1:1" ht="15.75">
      <c r="A395" s="6" t="s">
        <v>5</v>
      </c>
    </row>
    <row r="396" spans="1:1" ht="15.75">
      <c r="A396" s="6" t="s">
        <v>5</v>
      </c>
    </row>
    <row r="397" spans="1:1" ht="15.75">
      <c r="A397" s="6" t="s">
        <v>5</v>
      </c>
    </row>
    <row r="398" spans="1:1" ht="15.75">
      <c r="A398" s="6" t="s">
        <v>5</v>
      </c>
    </row>
    <row r="399" spans="1:1" ht="15.75">
      <c r="A399" s="6" t="s">
        <v>5</v>
      </c>
    </row>
    <row r="400" spans="1:1" ht="15.75">
      <c r="A400" s="6" t="s">
        <v>5</v>
      </c>
    </row>
    <row r="401" spans="1:1" ht="15.75">
      <c r="A401" s="6" t="s">
        <v>5</v>
      </c>
    </row>
    <row r="402" spans="1:1" ht="15.75">
      <c r="A402" s="9" t="s">
        <v>5</v>
      </c>
    </row>
    <row r="403" spans="1:1" ht="15.75">
      <c r="A403" s="11" t="s">
        <v>5</v>
      </c>
    </row>
    <row r="404" spans="1:1" ht="15.75">
      <c r="A404" s="6" t="s">
        <v>5</v>
      </c>
    </row>
    <row r="405" spans="1:1" ht="15.75">
      <c r="A405" s="6" t="s">
        <v>5</v>
      </c>
    </row>
    <row r="406" spans="1:1" ht="15.75">
      <c r="A406" s="6" t="s">
        <v>5</v>
      </c>
    </row>
    <row r="407" spans="1:1" ht="15.75">
      <c r="A407" s="6" t="s">
        <v>5</v>
      </c>
    </row>
    <row r="408" spans="1:1" ht="15.75">
      <c r="A408" s="6" t="s">
        <v>5</v>
      </c>
    </row>
    <row r="409" spans="1:1" ht="15.75">
      <c r="A409" s="6" t="s">
        <v>5</v>
      </c>
    </row>
    <row r="410" spans="1:1" ht="15.75">
      <c r="A410" s="6" t="s">
        <v>5</v>
      </c>
    </row>
    <row r="411" spans="1:1" ht="15.75">
      <c r="A411" s="6" t="s">
        <v>5</v>
      </c>
    </row>
    <row r="412" spans="1:1" ht="15.75">
      <c r="A412" s="6" t="s">
        <v>5</v>
      </c>
    </row>
    <row r="413" spans="1:1" ht="15.75">
      <c r="A413" s="6" t="s">
        <v>5</v>
      </c>
    </row>
    <row r="414" spans="1:1" ht="15.75">
      <c r="A414" s="6" t="s">
        <v>5</v>
      </c>
    </row>
    <row r="415" spans="1:1" ht="15.75">
      <c r="A415" s="6" t="s">
        <v>5</v>
      </c>
    </row>
    <row r="416" spans="1:1" ht="15.75">
      <c r="A416" s="6" t="s">
        <v>5</v>
      </c>
    </row>
    <row r="417" spans="1:1" ht="15.75">
      <c r="A417" s="6" t="s">
        <v>5</v>
      </c>
    </row>
    <row r="418" spans="1:1" ht="15.75">
      <c r="A418" s="7" t="s">
        <v>5</v>
      </c>
    </row>
    <row r="419" spans="1:1" ht="15.75">
      <c r="A419" s="7" t="s">
        <v>5</v>
      </c>
    </row>
    <row r="420" spans="1:1" ht="15.75">
      <c r="A420" s="6" t="s">
        <v>5</v>
      </c>
    </row>
    <row r="421" spans="1:1" ht="15.75">
      <c r="A421" s="6" t="s">
        <v>5</v>
      </c>
    </row>
    <row r="422" spans="1:1" ht="15.75">
      <c r="A422" s="6" t="s">
        <v>5</v>
      </c>
    </row>
    <row r="423" spans="1:1" ht="15.75">
      <c r="A423" s="6" t="s">
        <v>5</v>
      </c>
    </row>
    <row r="424" spans="1:1" ht="15.75">
      <c r="A424" s="6" t="s">
        <v>5</v>
      </c>
    </row>
    <row r="425" spans="1:1" ht="15.75">
      <c r="A425" s="6" t="s">
        <v>5</v>
      </c>
    </row>
    <row r="426" spans="1:1" ht="15.75">
      <c r="A426" s="6" t="s">
        <v>5</v>
      </c>
    </row>
    <row r="427" spans="1:1" ht="15.75">
      <c r="A427" s="6" t="s">
        <v>5</v>
      </c>
    </row>
    <row r="428" spans="1:1" ht="15.75">
      <c r="A428" s="6" t="s">
        <v>5</v>
      </c>
    </row>
    <row r="429" spans="1:1" ht="15.75">
      <c r="A429" s="6" t="s">
        <v>5</v>
      </c>
    </row>
    <row r="430" spans="1:1" ht="15.75">
      <c r="A430" s="6" t="s">
        <v>5</v>
      </c>
    </row>
    <row r="431" spans="1:1" ht="15.75">
      <c r="A431" s="6" t="s">
        <v>5</v>
      </c>
    </row>
    <row r="432" spans="1:1" ht="15.75">
      <c r="A432" s="6" t="s">
        <v>5</v>
      </c>
    </row>
    <row r="433" spans="1:1" ht="15.75">
      <c r="A433" s="6" t="s">
        <v>5</v>
      </c>
    </row>
    <row r="434" spans="1:1" ht="15.75">
      <c r="A434" s="6" t="s">
        <v>5</v>
      </c>
    </row>
    <row r="435" spans="1:1" ht="15.75">
      <c r="A435" s="6" t="s">
        <v>5</v>
      </c>
    </row>
    <row r="436" spans="1:1" ht="15.75">
      <c r="A436" s="6" t="s">
        <v>5</v>
      </c>
    </row>
    <row r="437" spans="1:1" ht="15.75">
      <c r="A437" s="6" t="s">
        <v>5</v>
      </c>
    </row>
    <row r="438" spans="1:1" ht="15.75">
      <c r="A438" s="6" t="s">
        <v>5</v>
      </c>
    </row>
    <row r="439" spans="1:1" ht="15.75">
      <c r="A439" s="6" t="s">
        <v>5</v>
      </c>
    </row>
    <row r="440" spans="1:1" ht="15.75">
      <c r="A440" s="6" t="s">
        <v>5</v>
      </c>
    </row>
    <row r="441" spans="1:1" ht="15.75">
      <c r="A441" s="6" t="s">
        <v>5</v>
      </c>
    </row>
    <row r="442" spans="1:1" ht="15.75">
      <c r="A442" s="6" t="s">
        <v>5</v>
      </c>
    </row>
    <row r="443" spans="1:1" ht="15.75">
      <c r="A443" s="6" t="s">
        <v>5</v>
      </c>
    </row>
    <row r="444" spans="1:1" ht="15.75">
      <c r="A444" s="6" t="s">
        <v>5</v>
      </c>
    </row>
    <row r="445" spans="1:1" ht="15.75">
      <c r="A445" s="6" t="s">
        <v>5</v>
      </c>
    </row>
    <row r="446" spans="1:1" ht="15.75">
      <c r="A446" s="6" t="s">
        <v>5</v>
      </c>
    </row>
    <row r="447" spans="1:1" ht="15.75">
      <c r="A447" s="6" t="s">
        <v>5</v>
      </c>
    </row>
    <row r="448" spans="1:1" ht="15.75">
      <c r="A448" s="6" t="s">
        <v>5</v>
      </c>
    </row>
    <row r="449" spans="1:1" ht="15.75">
      <c r="A449" s="6" t="s">
        <v>5</v>
      </c>
    </row>
    <row r="450" spans="1:1" ht="15.75">
      <c r="A450" s="6" t="s">
        <v>5</v>
      </c>
    </row>
    <row r="451" spans="1:1" ht="15.75">
      <c r="A451" s="6" t="s">
        <v>5</v>
      </c>
    </row>
    <row r="452" spans="1:1" ht="15.75">
      <c r="A452" s="7" t="s">
        <v>5</v>
      </c>
    </row>
    <row r="453" spans="1:1" ht="15.75">
      <c r="A453" s="6" t="s">
        <v>5</v>
      </c>
    </row>
    <row r="454" spans="1:1" ht="15.75">
      <c r="A454" s="6" t="s">
        <v>5</v>
      </c>
    </row>
    <row r="455" spans="1:1" ht="15.75">
      <c r="A455" s="6" t="s">
        <v>5</v>
      </c>
    </row>
    <row r="456" spans="1:1" ht="15.75">
      <c r="A456" s="6" t="s">
        <v>5</v>
      </c>
    </row>
    <row r="457" spans="1:1" ht="15.75">
      <c r="A457" s="6" t="s">
        <v>5</v>
      </c>
    </row>
    <row r="458" spans="1:1" ht="15.75">
      <c r="A458" s="6" t="s">
        <v>5</v>
      </c>
    </row>
    <row r="459" spans="1:1" ht="15.75">
      <c r="A459" s="6" t="s">
        <v>5</v>
      </c>
    </row>
    <row r="460" spans="1:1" ht="15.75">
      <c r="A460" s="6" t="s">
        <v>5</v>
      </c>
    </row>
    <row r="461" spans="1:1" ht="15.75">
      <c r="A461" s="6" t="s">
        <v>5</v>
      </c>
    </row>
    <row r="462" spans="1:1" ht="15.75">
      <c r="A462" s="6" t="s">
        <v>5</v>
      </c>
    </row>
    <row r="463" spans="1:1" ht="15.75">
      <c r="A463" s="6" t="s">
        <v>5</v>
      </c>
    </row>
    <row r="464" spans="1:1" ht="15.75">
      <c r="A464" s="6" t="s">
        <v>5</v>
      </c>
    </row>
    <row r="465" spans="1:1" ht="15.75">
      <c r="A465" s="6" t="s">
        <v>5</v>
      </c>
    </row>
    <row r="466" spans="1:1" ht="15.75">
      <c r="A466" s="6" t="s">
        <v>5</v>
      </c>
    </row>
    <row r="467" spans="1:1" ht="15.75">
      <c r="A467" s="6" t="s">
        <v>5</v>
      </c>
    </row>
    <row r="468" spans="1:1" ht="15.75">
      <c r="A468" s="6" t="s">
        <v>5</v>
      </c>
    </row>
    <row r="469" spans="1:1" ht="15.75">
      <c r="A469" s="6" t="s">
        <v>5</v>
      </c>
    </row>
    <row r="470" spans="1:1" ht="15.75">
      <c r="A470" s="6" t="s">
        <v>5</v>
      </c>
    </row>
    <row r="471" spans="1:1" ht="15.75">
      <c r="A471" s="6" t="s">
        <v>5</v>
      </c>
    </row>
    <row r="472" spans="1:1" ht="15.75">
      <c r="A472" s="6" t="s">
        <v>5</v>
      </c>
    </row>
    <row r="473" spans="1:1" ht="15.75">
      <c r="A473" s="6" t="s">
        <v>5</v>
      </c>
    </row>
    <row r="474" spans="1:1" ht="15.75">
      <c r="A474" s="6" t="s">
        <v>5</v>
      </c>
    </row>
    <row r="475" spans="1:1" ht="15.75">
      <c r="A475" s="6" t="s">
        <v>5</v>
      </c>
    </row>
    <row r="476" spans="1:1" ht="15.75">
      <c r="A476" s="6" t="s">
        <v>5</v>
      </c>
    </row>
    <row r="477" spans="1:1" ht="15.75">
      <c r="A477" s="6" t="s">
        <v>5</v>
      </c>
    </row>
    <row r="478" spans="1:1" ht="15.75">
      <c r="A478" s="7" t="s">
        <v>5</v>
      </c>
    </row>
    <row r="479" spans="1:1" ht="15.75">
      <c r="A479" s="6" t="s">
        <v>0</v>
      </c>
    </row>
    <row r="480" spans="1:1" ht="15.75">
      <c r="A480" s="6" t="s">
        <v>0</v>
      </c>
    </row>
    <row r="481" spans="1:1" ht="15.75">
      <c r="A481" s="6" t="s">
        <v>0</v>
      </c>
    </row>
    <row r="482" spans="1:1" ht="15.75">
      <c r="A482" s="6" t="s">
        <v>0</v>
      </c>
    </row>
    <row r="483" spans="1:1" ht="15.75">
      <c r="A483" s="6" t="s">
        <v>0</v>
      </c>
    </row>
    <row r="484" spans="1:1" ht="15.75">
      <c r="A484" s="6" t="s">
        <v>0</v>
      </c>
    </row>
    <row r="485" spans="1:1" ht="15.75">
      <c r="A485" s="6" t="s">
        <v>5</v>
      </c>
    </row>
    <row r="486" spans="1:1" ht="15.75">
      <c r="A486" s="6" t="s">
        <v>5</v>
      </c>
    </row>
    <row r="487" spans="1:1" ht="15.75">
      <c r="A487" s="6" t="s">
        <v>5</v>
      </c>
    </row>
    <row r="488" spans="1:1" ht="15.75">
      <c r="A488" s="6" t="s">
        <v>5</v>
      </c>
    </row>
    <row r="489" spans="1:1" ht="15.75">
      <c r="A489" s="6" t="s">
        <v>5</v>
      </c>
    </row>
    <row r="490" spans="1:1" ht="15.75">
      <c r="A490" s="6" t="s">
        <v>5</v>
      </c>
    </row>
    <row r="491" spans="1:1" ht="15.75">
      <c r="A491" s="6" t="s">
        <v>5</v>
      </c>
    </row>
    <row r="492" spans="1:1" ht="15.75">
      <c r="A492" s="6" t="s">
        <v>5</v>
      </c>
    </row>
    <row r="493" spans="1:1" ht="15.75">
      <c r="A493" s="6" t="s">
        <v>5</v>
      </c>
    </row>
    <row r="494" spans="1:1" ht="15.75">
      <c r="A494" s="6" t="s">
        <v>5</v>
      </c>
    </row>
    <row r="495" spans="1:1" ht="15.75">
      <c r="A495" s="6" t="s">
        <v>5</v>
      </c>
    </row>
    <row r="496" spans="1:1" ht="15.75">
      <c r="A496" s="6" t="s">
        <v>5</v>
      </c>
    </row>
    <row r="497" spans="1:1" ht="15.75">
      <c r="A497" s="6" t="s">
        <v>5</v>
      </c>
    </row>
    <row r="498" spans="1:1" ht="15.75">
      <c r="A498" s="6" t="s">
        <v>5</v>
      </c>
    </row>
    <row r="499" spans="1:1" ht="15.75">
      <c r="A499" s="6" t="s">
        <v>5</v>
      </c>
    </row>
    <row r="500" spans="1:1" ht="15.75">
      <c r="A500" s="6" t="s">
        <v>5</v>
      </c>
    </row>
    <row r="501" spans="1:1" ht="15.75">
      <c r="A501" s="6" t="s">
        <v>5</v>
      </c>
    </row>
    <row r="502" spans="1:1" ht="15.75">
      <c r="A502" s="6" t="s">
        <v>5</v>
      </c>
    </row>
    <row r="503" spans="1:1" ht="15.75">
      <c r="A503" s="6" t="s">
        <v>5</v>
      </c>
    </row>
    <row r="504" spans="1:1" ht="15.75">
      <c r="A504" s="6" t="s">
        <v>5</v>
      </c>
    </row>
    <row r="505" spans="1:1" ht="15.75">
      <c r="A505" s="6" t="s">
        <v>5</v>
      </c>
    </row>
    <row r="506" spans="1:1" ht="15.75">
      <c r="A506" s="6" t="s">
        <v>5</v>
      </c>
    </row>
    <row r="507" spans="1:1" ht="15.75">
      <c r="A507" s="6" t="s">
        <v>5</v>
      </c>
    </row>
    <row r="508" spans="1:1" ht="15.75">
      <c r="A508" s="6" t="s">
        <v>5</v>
      </c>
    </row>
    <row r="509" spans="1:1" ht="15.75">
      <c r="A509" s="6" t="s">
        <v>5</v>
      </c>
    </row>
    <row r="510" spans="1:1" ht="15.75">
      <c r="A510" s="6" t="s">
        <v>5</v>
      </c>
    </row>
    <row r="511" spans="1:1" ht="15.75">
      <c r="A511" s="6" t="s">
        <v>5</v>
      </c>
    </row>
    <row r="512" spans="1:1" ht="15.75">
      <c r="A512" s="6" t="s">
        <v>5</v>
      </c>
    </row>
    <row r="513" spans="1:1" ht="15.75">
      <c r="A513" s="6" t="s">
        <v>5</v>
      </c>
    </row>
    <row r="514" spans="1:1" ht="15.75">
      <c r="A514" s="6" t="s">
        <v>5</v>
      </c>
    </row>
    <row r="515" spans="1:1" ht="15.75">
      <c r="A515" s="6" t="s">
        <v>5</v>
      </c>
    </row>
    <row r="516" spans="1:1" ht="15.75">
      <c r="A516" s="6" t="s">
        <v>5</v>
      </c>
    </row>
    <row r="517" spans="1:1" ht="15.75">
      <c r="A517" s="6" t="s">
        <v>5</v>
      </c>
    </row>
    <row r="518" spans="1:1" ht="15.75">
      <c r="A518" s="6" t="s">
        <v>5</v>
      </c>
    </row>
    <row r="519" spans="1:1" ht="15.75">
      <c r="A519" s="6" t="s">
        <v>5</v>
      </c>
    </row>
    <row r="520" spans="1:1" ht="15.75">
      <c r="A520" s="6" t="s">
        <v>5</v>
      </c>
    </row>
    <row r="521" spans="1:1" ht="15.75">
      <c r="A521" s="6" t="s">
        <v>5</v>
      </c>
    </row>
    <row r="522" spans="1:1" ht="15.75">
      <c r="A522" s="6" t="s">
        <v>5</v>
      </c>
    </row>
    <row r="523" spans="1:1" ht="15.75">
      <c r="A523" s="6" t="s">
        <v>5</v>
      </c>
    </row>
    <row r="524" spans="1:1" ht="15.75">
      <c r="A524" s="6" t="s">
        <v>5</v>
      </c>
    </row>
    <row r="525" spans="1:1" ht="15.75">
      <c r="A525" s="6" t="s">
        <v>5</v>
      </c>
    </row>
    <row r="526" spans="1:1" ht="15.75">
      <c r="A526" s="6" t="s">
        <v>5</v>
      </c>
    </row>
    <row r="527" spans="1:1" ht="15.75">
      <c r="A527" s="6" t="s">
        <v>5</v>
      </c>
    </row>
    <row r="528" spans="1:1" ht="15.75">
      <c r="A528" s="6" t="s">
        <v>5</v>
      </c>
    </row>
    <row r="529" spans="1:1" ht="15.75">
      <c r="A529" s="6" t="s">
        <v>5</v>
      </c>
    </row>
    <row r="530" spans="1:1" ht="15.75">
      <c r="A530" s="6" t="s">
        <v>5</v>
      </c>
    </row>
    <row r="531" spans="1:1" ht="15.75">
      <c r="A531" s="6" t="s">
        <v>5</v>
      </c>
    </row>
    <row r="532" spans="1:1" ht="15.75">
      <c r="A532" s="6" t="s">
        <v>5</v>
      </c>
    </row>
    <row r="533" spans="1:1" ht="15.75">
      <c r="A533" s="6" t="s">
        <v>5</v>
      </c>
    </row>
    <row r="534" spans="1:1" ht="15.75">
      <c r="A534" s="6" t="s">
        <v>5</v>
      </c>
    </row>
    <row r="535" spans="1:1" ht="15.75">
      <c r="A535" s="6" t="s">
        <v>5</v>
      </c>
    </row>
    <row r="536" spans="1:1" ht="15.75">
      <c r="A536" s="6" t="s">
        <v>5</v>
      </c>
    </row>
    <row r="537" spans="1:1" ht="15.75">
      <c r="A537" s="6" t="s">
        <v>5</v>
      </c>
    </row>
    <row r="538" spans="1:1" ht="15.75">
      <c r="A538" s="6" t="s">
        <v>5</v>
      </c>
    </row>
    <row r="539" spans="1:1" ht="15.75">
      <c r="A539" s="6" t="s">
        <v>5</v>
      </c>
    </row>
    <row r="540" spans="1:1" ht="15.75">
      <c r="A540" s="6" t="s">
        <v>5</v>
      </c>
    </row>
    <row r="541" spans="1:1" ht="15.75">
      <c r="A541" s="6" t="s">
        <v>5</v>
      </c>
    </row>
    <row r="542" spans="1:1" ht="15.75">
      <c r="A542" s="6" t="s">
        <v>5</v>
      </c>
    </row>
    <row r="543" spans="1:1" ht="15.75">
      <c r="A543" s="6" t="s">
        <v>5</v>
      </c>
    </row>
    <row r="544" spans="1:1" ht="15.75">
      <c r="A544" s="6" t="s">
        <v>5</v>
      </c>
    </row>
    <row r="545" spans="1:1" ht="15.75">
      <c r="A545" s="6" t="s">
        <v>5</v>
      </c>
    </row>
    <row r="546" spans="1:1" ht="15.75">
      <c r="A546" s="6" t="s">
        <v>5</v>
      </c>
    </row>
    <row r="547" spans="1:1" ht="15.75">
      <c r="A547" s="6" t="s">
        <v>5</v>
      </c>
    </row>
    <row r="548" spans="1:1" ht="15.75">
      <c r="A548" s="6" t="s">
        <v>5</v>
      </c>
    </row>
    <row r="549" spans="1:1" ht="15.75">
      <c r="A549" s="6" t="s">
        <v>5</v>
      </c>
    </row>
    <row r="550" spans="1:1" ht="15.75">
      <c r="A550" s="6" t="s">
        <v>5</v>
      </c>
    </row>
    <row r="551" spans="1:1" ht="15.75">
      <c r="A551" s="7" t="s">
        <v>5</v>
      </c>
    </row>
    <row r="552" spans="1:1" ht="15.75">
      <c r="A552" s="6" t="s">
        <v>5</v>
      </c>
    </row>
    <row r="553" spans="1:1" ht="15.75">
      <c r="A553" s="6" t="s">
        <v>5</v>
      </c>
    </row>
    <row r="554" spans="1:1" ht="15.75">
      <c r="A554" s="6" t="s">
        <v>5</v>
      </c>
    </row>
    <row r="555" spans="1:1" ht="15.75">
      <c r="A555" s="6" t="s">
        <v>5</v>
      </c>
    </row>
    <row r="556" spans="1:1" ht="15.75">
      <c r="A556" s="6" t="s">
        <v>5</v>
      </c>
    </row>
    <row r="557" spans="1:1" ht="15.75">
      <c r="A557" s="6" t="s">
        <v>5</v>
      </c>
    </row>
    <row r="558" spans="1:1" ht="15.75">
      <c r="A558" s="6" t="s">
        <v>5</v>
      </c>
    </row>
    <row r="559" spans="1:1" ht="15.75">
      <c r="A559" s="6" t="s">
        <v>5</v>
      </c>
    </row>
    <row r="560" spans="1:1" ht="15.75">
      <c r="A560" s="6" t="s">
        <v>5</v>
      </c>
    </row>
    <row r="561" spans="1:1" ht="15.75">
      <c r="A561" s="6" t="s">
        <v>5</v>
      </c>
    </row>
    <row r="562" spans="1:1" ht="15.75">
      <c r="A562" s="6" t="s">
        <v>5</v>
      </c>
    </row>
    <row r="563" spans="1:1" ht="15.75">
      <c r="A563" s="6" t="s">
        <v>5</v>
      </c>
    </row>
    <row r="564" spans="1:1" ht="15.75">
      <c r="A564" s="6" t="s">
        <v>5</v>
      </c>
    </row>
    <row r="565" spans="1:1" ht="15.75">
      <c r="A565" s="6" t="s">
        <v>5</v>
      </c>
    </row>
    <row r="566" spans="1:1" ht="15.75">
      <c r="A566" s="6" t="s">
        <v>5</v>
      </c>
    </row>
    <row r="567" spans="1:1" ht="15.75">
      <c r="A567" s="6" t="s">
        <v>5</v>
      </c>
    </row>
    <row r="568" spans="1:1" ht="15.75">
      <c r="A568" s="6" t="s">
        <v>5</v>
      </c>
    </row>
    <row r="569" spans="1:1" ht="15.75">
      <c r="A569" s="6" t="s">
        <v>5</v>
      </c>
    </row>
    <row r="570" spans="1:1" ht="15.75">
      <c r="A570" s="6" t="s">
        <v>5</v>
      </c>
    </row>
    <row r="571" spans="1:1" ht="15.75">
      <c r="A571" s="6" t="s">
        <v>5</v>
      </c>
    </row>
    <row r="572" spans="1:1" ht="15.75">
      <c r="A572" s="6" t="s">
        <v>5</v>
      </c>
    </row>
    <row r="573" spans="1:1" ht="15.75">
      <c r="A573" s="6" t="s">
        <v>5</v>
      </c>
    </row>
    <row r="574" spans="1:1" ht="15.75">
      <c r="A574" s="6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workbookViewId="0">
      <selection activeCell="M2" sqref="M2"/>
    </sheetView>
  </sheetViews>
  <sheetFormatPr defaultRowHeight="15"/>
  <cols>
    <col min="1" max="1" width="22.42578125" customWidth="1"/>
    <col min="2" max="2" width="20.7109375" bestFit="1" customWidth="1"/>
    <col min="3" max="3" width="16.7109375" bestFit="1" customWidth="1"/>
    <col min="5" max="5" width="20.85546875" bestFit="1" customWidth="1"/>
    <col min="6" max="6" width="15.140625" bestFit="1" customWidth="1"/>
    <col min="7" max="7" width="12.5703125" bestFit="1" customWidth="1"/>
  </cols>
  <sheetData>
    <row r="1" spans="1:7" ht="15.75">
      <c r="A1" s="5" t="s">
        <v>20</v>
      </c>
      <c r="B1" s="126" t="s">
        <v>14</v>
      </c>
      <c r="C1" s="128" t="s">
        <v>11</v>
      </c>
    </row>
    <row r="2" spans="1:7" ht="15.75">
      <c r="A2" s="6" t="s">
        <v>0</v>
      </c>
      <c r="B2" s="74" t="s">
        <v>0</v>
      </c>
      <c r="C2" s="127" t="s">
        <v>0</v>
      </c>
      <c r="E2" t="s">
        <v>6</v>
      </c>
      <c r="F2" s="76" t="s">
        <v>0</v>
      </c>
      <c r="G2" s="115" t="s">
        <v>5</v>
      </c>
    </row>
    <row r="3" spans="1:7" ht="15.75">
      <c r="A3" s="7" t="s">
        <v>0</v>
      </c>
      <c r="B3" s="125" t="s">
        <v>0</v>
      </c>
      <c r="C3" s="127" t="s">
        <v>0</v>
      </c>
      <c r="E3" s="129" t="s">
        <v>20</v>
      </c>
      <c r="F3">
        <f>COUNTIF(Table6[Refresher Course],F2)</f>
        <v>123</v>
      </c>
      <c r="G3">
        <f>COUNTIF(Table6[Refresher Course],G2)</f>
        <v>359</v>
      </c>
    </row>
    <row r="4" spans="1:7" ht="15.75">
      <c r="A4" s="7" t="s">
        <v>0</v>
      </c>
      <c r="B4" s="125" t="s">
        <v>0</v>
      </c>
      <c r="C4" s="127" t="s">
        <v>0</v>
      </c>
      <c r="E4" s="130" t="s">
        <v>14</v>
      </c>
      <c r="F4">
        <f>COUNTIF(Table6[Short Term Course],F2)</f>
        <v>16</v>
      </c>
      <c r="G4">
        <f>COUNTIF(Table6[Short Term Course],G2)</f>
        <v>95</v>
      </c>
    </row>
    <row r="5" spans="1:7" ht="15.75">
      <c r="A5" s="7" t="s">
        <v>0</v>
      </c>
      <c r="B5" s="125" t="s">
        <v>0</v>
      </c>
      <c r="C5" s="127" t="s">
        <v>0</v>
      </c>
      <c r="E5" s="131" t="s">
        <v>11</v>
      </c>
      <c r="F5">
        <f>COUNTIF(Table6[Workshops],F2)</f>
        <v>275</v>
      </c>
      <c r="G5">
        <f>COUNTIF(Table6[Workshops],G2)</f>
        <v>0</v>
      </c>
    </row>
    <row r="6" spans="1:7" ht="15.75">
      <c r="A6" s="6" t="s">
        <v>0</v>
      </c>
      <c r="B6" s="125" t="s">
        <v>0</v>
      </c>
      <c r="C6" s="127" t="s">
        <v>0</v>
      </c>
      <c r="E6" t="s">
        <v>21</v>
      </c>
      <c r="F6">
        <v>0</v>
      </c>
      <c r="G6">
        <v>0</v>
      </c>
    </row>
    <row r="7" spans="1:7" ht="15.75">
      <c r="A7" s="6" t="s">
        <v>0</v>
      </c>
      <c r="B7" s="74" t="s">
        <v>0</v>
      </c>
      <c r="C7" s="127" t="s">
        <v>0</v>
      </c>
    </row>
    <row r="8" spans="1:7" ht="15.75">
      <c r="A8" s="6" t="s">
        <v>0</v>
      </c>
      <c r="B8" s="74" t="s">
        <v>0</v>
      </c>
      <c r="C8" s="127" t="s">
        <v>0</v>
      </c>
    </row>
    <row r="9" spans="1:7" ht="15.75">
      <c r="A9" s="7" t="s">
        <v>5</v>
      </c>
      <c r="B9" s="125" t="s">
        <v>0</v>
      </c>
      <c r="C9" s="127" t="s">
        <v>0</v>
      </c>
    </row>
    <row r="10" spans="1:7" ht="15.75">
      <c r="A10" s="7" t="s">
        <v>5</v>
      </c>
      <c r="B10" s="125" t="s">
        <v>0</v>
      </c>
      <c r="C10" s="127" t="s">
        <v>0</v>
      </c>
    </row>
    <row r="11" spans="1:7" ht="15.75">
      <c r="A11" s="6" t="s">
        <v>5</v>
      </c>
      <c r="B11" s="125" t="s">
        <v>0</v>
      </c>
      <c r="C11" s="127" t="s">
        <v>0</v>
      </c>
    </row>
    <row r="12" spans="1:7" ht="15.75">
      <c r="A12" s="6" t="s">
        <v>5</v>
      </c>
      <c r="B12" s="74" t="s">
        <v>0</v>
      </c>
      <c r="C12" s="127" t="s">
        <v>0</v>
      </c>
    </row>
    <row r="13" spans="1:7" ht="15.75">
      <c r="A13" s="6" t="s">
        <v>5</v>
      </c>
      <c r="B13" s="74" t="s">
        <v>0</v>
      </c>
      <c r="C13" s="127" t="s">
        <v>0</v>
      </c>
    </row>
    <row r="14" spans="1:7" ht="15.75">
      <c r="A14" s="6" t="s">
        <v>5</v>
      </c>
      <c r="B14" s="6" t="s">
        <v>0</v>
      </c>
      <c r="C14" s="127" t="s">
        <v>0</v>
      </c>
    </row>
    <row r="15" spans="1:7" ht="15.75">
      <c r="A15" s="6" t="s">
        <v>5</v>
      </c>
      <c r="B15" s="74" t="s">
        <v>0</v>
      </c>
      <c r="C15" s="127" t="s">
        <v>0</v>
      </c>
    </row>
    <row r="16" spans="1:7">
      <c r="A16" s="24"/>
      <c r="B16" s="74" t="s">
        <v>0</v>
      </c>
      <c r="C16" s="127" t="s">
        <v>0</v>
      </c>
    </row>
    <row r="17" spans="1:3">
      <c r="A17" s="24"/>
      <c r="B17" s="74" t="s">
        <v>0</v>
      </c>
      <c r="C17" s="127" t="s">
        <v>0</v>
      </c>
    </row>
    <row r="18" spans="1:3">
      <c r="A18" s="12" t="s">
        <v>5</v>
      </c>
      <c r="B18" s="122" t="s">
        <v>5</v>
      </c>
      <c r="C18" s="127" t="s">
        <v>0</v>
      </c>
    </row>
    <row r="19" spans="1:3" ht="15.75">
      <c r="A19" s="6" t="s">
        <v>5</v>
      </c>
      <c r="B19" s="74" t="s">
        <v>5</v>
      </c>
      <c r="C19" s="127" t="s">
        <v>0</v>
      </c>
    </row>
    <row r="20" spans="1:3">
      <c r="A20" s="12" t="s">
        <v>5</v>
      </c>
      <c r="B20" s="122" t="s">
        <v>5</v>
      </c>
      <c r="C20" s="127" t="s">
        <v>0</v>
      </c>
    </row>
    <row r="21" spans="1:3" ht="15.75">
      <c r="A21" s="7" t="s">
        <v>5</v>
      </c>
      <c r="B21" s="7" t="s">
        <v>5</v>
      </c>
      <c r="C21" s="127" t="s">
        <v>0</v>
      </c>
    </row>
    <row r="22" spans="1:3" ht="15.75">
      <c r="A22" s="7" t="s">
        <v>5</v>
      </c>
      <c r="B22" s="125" t="s">
        <v>5</v>
      </c>
      <c r="C22" s="127" t="s">
        <v>0</v>
      </c>
    </row>
    <row r="23" spans="1:3" ht="15.75">
      <c r="A23" s="12" t="s">
        <v>0</v>
      </c>
      <c r="B23" s="7" t="s">
        <v>5</v>
      </c>
      <c r="C23" s="127" t="s">
        <v>0</v>
      </c>
    </row>
    <row r="24" spans="1:3" ht="15.75">
      <c r="A24" s="12" t="s">
        <v>0</v>
      </c>
      <c r="B24" s="7" t="s">
        <v>5</v>
      </c>
      <c r="C24" s="127" t="s">
        <v>0</v>
      </c>
    </row>
    <row r="25" spans="1:3" ht="15.75">
      <c r="A25" s="12" t="s">
        <v>0</v>
      </c>
      <c r="B25" s="6" t="s">
        <v>5</v>
      </c>
      <c r="C25" s="127" t="s">
        <v>0</v>
      </c>
    </row>
    <row r="26" spans="1:3" ht="15.75">
      <c r="A26" s="12" t="s">
        <v>0</v>
      </c>
      <c r="B26" s="6" t="s">
        <v>5</v>
      </c>
      <c r="C26" s="127" t="s">
        <v>0</v>
      </c>
    </row>
    <row r="27" spans="1:3" ht="15.75">
      <c r="A27" s="6" t="s">
        <v>0</v>
      </c>
      <c r="B27" s="74" t="s">
        <v>5</v>
      </c>
      <c r="C27" s="127" t="s">
        <v>0</v>
      </c>
    </row>
    <row r="28" spans="1:3" ht="15.75">
      <c r="A28" s="7" t="s">
        <v>0</v>
      </c>
      <c r="B28" s="125" t="s">
        <v>5</v>
      </c>
      <c r="C28" s="127" t="s">
        <v>0</v>
      </c>
    </row>
    <row r="29" spans="1:3" ht="15.75">
      <c r="A29" s="7" t="s">
        <v>0</v>
      </c>
      <c r="B29" s="125" t="s">
        <v>5</v>
      </c>
      <c r="C29" s="127" t="s">
        <v>0</v>
      </c>
    </row>
    <row r="30" spans="1:3">
      <c r="A30" s="122" t="s">
        <v>0</v>
      </c>
      <c r="B30" s="74" t="s">
        <v>5</v>
      </c>
      <c r="C30" s="127" t="s">
        <v>0</v>
      </c>
    </row>
    <row r="31" spans="1:3" ht="15.75">
      <c r="A31" s="6" t="s">
        <v>0</v>
      </c>
      <c r="B31" s="74" t="s">
        <v>5</v>
      </c>
      <c r="C31" s="127" t="s">
        <v>0</v>
      </c>
    </row>
    <row r="32" spans="1:3" ht="15.75">
      <c r="A32" s="6" t="s">
        <v>0</v>
      </c>
      <c r="B32" s="74" t="s">
        <v>5</v>
      </c>
      <c r="C32" s="127" t="s">
        <v>0</v>
      </c>
    </row>
    <row r="33" spans="1:3" ht="15.75">
      <c r="A33" s="6" t="s">
        <v>0</v>
      </c>
      <c r="B33" s="74" t="s">
        <v>5</v>
      </c>
      <c r="C33" s="127" t="s">
        <v>0</v>
      </c>
    </row>
    <row r="34" spans="1:3" ht="15.75">
      <c r="A34" s="6" t="s">
        <v>0</v>
      </c>
      <c r="B34" s="74" t="s">
        <v>5</v>
      </c>
      <c r="C34" s="127" t="s">
        <v>0</v>
      </c>
    </row>
    <row r="35" spans="1:3" ht="15.75">
      <c r="A35" s="6" t="s">
        <v>0</v>
      </c>
      <c r="B35" s="74" t="s">
        <v>5</v>
      </c>
      <c r="C35" s="127" t="s">
        <v>0</v>
      </c>
    </row>
    <row r="36" spans="1:3" ht="15.75">
      <c r="A36" s="6" t="s">
        <v>0</v>
      </c>
      <c r="B36" s="74" t="s">
        <v>5</v>
      </c>
      <c r="C36" s="127" t="s">
        <v>0</v>
      </c>
    </row>
    <row r="37" spans="1:3">
      <c r="A37" s="12" t="s">
        <v>0</v>
      </c>
      <c r="B37" s="74" t="s">
        <v>5</v>
      </c>
      <c r="C37" s="127" t="s">
        <v>0</v>
      </c>
    </row>
    <row r="38" spans="1:3">
      <c r="A38" s="12" t="s">
        <v>0</v>
      </c>
      <c r="B38" s="74" t="s">
        <v>5</v>
      </c>
      <c r="C38" s="127" t="s">
        <v>0</v>
      </c>
    </row>
    <row r="39" spans="1:3">
      <c r="A39" s="12" t="s">
        <v>0</v>
      </c>
      <c r="B39" s="74" t="s">
        <v>5</v>
      </c>
      <c r="C39" s="127" t="s">
        <v>0</v>
      </c>
    </row>
    <row r="40" spans="1:3" ht="15.75">
      <c r="A40" s="7" t="s">
        <v>0</v>
      </c>
      <c r="B40" s="7" t="s">
        <v>5</v>
      </c>
      <c r="C40" s="127" t="s">
        <v>0</v>
      </c>
    </row>
    <row r="41" spans="1:3" ht="15.75">
      <c r="A41" s="7" t="s">
        <v>0</v>
      </c>
      <c r="B41" s="122" t="s">
        <v>5</v>
      </c>
      <c r="C41" s="127" t="s">
        <v>0</v>
      </c>
    </row>
    <row r="42" spans="1:3" ht="15.75">
      <c r="A42" s="12" t="s">
        <v>0</v>
      </c>
      <c r="B42" s="6" t="s">
        <v>5</v>
      </c>
      <c r="C42" s="127" t="s">
        <v>0</v>
      </c>
    </row>
    <row r="43" spans="1:3" ht="15.75">
      <c r="A43" s="7" t="s">
        <v>5</v>
      </c>
      <c r="B43" s="125" t="s">
        <v>5</v>
      </c>
      <c r="C43" s="127" t="s">
        <v>0</v>
      </c>
    </row>
    <row r="44" spans="1:3" ht="15.75">
      <c r="A44" s="7" t="s">
        <v>5</v>
      </c>
      <c r="B44" s="125" t="s">
        <v>5</v>
      </c>
      <c r="C44" s="127" t="s">
        <v>0</v>
      </c>
    </row>
    <row r="45" spans="1:3" ht="15.75">
      <c r="A45" s="7" t="s">
        <v>5</v>
      </c>
      <c r="B45" s="125" t="s">
        <v>5</v>
      </c>
      <c r="C45" s="127" t="s">
        <v>0</v>
      </c>
    </row>
    <row r="46" spans="1:3" ht="15.75">
      <c r="A46" s="7" t="s">
        <v>5</v>
      </c>
      <c r="B46" s="125" t="s">
        <v>5</v>
      </c>
      <c r="C46" s="127" t="s">
        <v>0</v>
      </c>
    </row>
    <row r="47" spans="1:3" ht="15.75">
      <c r="A47" s="7" t="s">
        <v>5</v>
      </c>
      <c r="B47" s="125" t="s">
        <v>5</v>
      </c>
      <c r="C47" s="127" t="s">
        <v>0</v>
      </c>
    </row>
    <row r="48" spans="1:3" ht="15.75">
      <c r="A48" s="7" t="s">
        <v>5</v>
      </c>
      <c r="B48" s="125" t="s">
        <v>5</v>
      </c>
      <c r="C48" s="127" t="s">
        <v>0</v>
      </c>
    </row>
    <row r="49" spans="1:3" ht="15.75">
      <c r="A49" s="7" t="s">
        <v>5</v>
      </c>
      <c r="B49" s="125" t="s">
        <v>5</v>
      </c>
      <c r="C49" s="127" t="s">
        <v>0</v>
      </c>
    </row>
    <row r="50" spans="1:3" ht="15.75">
      <c r="A50" s="7" t="s">
        <v>5</v>
      </c>
      <c r="B50" s="125" t="s">
        <v>5</v>
      </c>
      <c r="C50" s="127" t="s">
        <v>0</v>
      </c>
    </row>
    <row r="51" spans="1:3" ht="15.75">
      <c r="A51" s="7" t="s">
        <v>5</v>
      </c>
      <c r="B51" s="125" t="s">
        <v>5</v>
      </c>
      <c r="C51" s="127" t="s">
        <v>0</v>
      </c>
    </row>
    <row r="52" spans="1:3" ht="15.75">
      <c r="A52" s="7" t="s">
        <v>5</v>
      </c>
      <c r="B52" s="74" t="s">
        <v>5</v>
      </c>
      <c r="C52" s="127" t="s">
        <v>0</v>
      </c>
    </row>
    <row r="53" spans="1:3" ht="15.75">
      <c r="A53" s="6" t="s">
        <v>5</v>
      </c>
      <c r="B53" s="74" t="s">
        <v>5</v>
      </c>
      <c r="C53" s="127" t="s">
        <v>0</v>
      </c>
    </row>
    <row r="54" spans="1:3" ht="15.75">
      <c r="A54" s="6" t="s">
        <v>5</v>
      </c>
      <c r="B54" s="74" t="s">
        <v>5</v>
      </c>
      <c r="C54" s="127" t="s">
        <v>0</v>
      </c>
    </row>
    <row r="55" spans="1:3" ht="15.75">
      <c r="A55" s="6" t="s">
        <v>5</v>
      </c>
      <c r="B55" s="74" t="s">
        <v>5</v>
      </c>
      <c r="C55" s="127" t="s">
        <v>0</v>
      </c>
    </row>
    <row r="56" spans="1:3">
      <c r="A56" s="12" t="s">
        <v>5</v>
      </c>
      <c r="B56" s="122" t="s">
        <v>5</v>
      </c>
      <c r="C56" s="127" t="s">
        <v>0</v>
      </c>
    </row>
    <row r="57" spans="1:3" ht="15.75">
      <c r="A57" s="12" t="s">
        <v>5</v>
      </c>
      <c r="B57" s="7" t="s">
        <v>5</v>
      </c>
      <c r="C57" s="127" t="s">
        <v>0</v>
      </c>
    </row>
    <row r="58" spans="1:3" ht="15.75">
      <c r="A58" s="12" t="s">
        <v>5</v>
      </c>
      <c r="B58" s="7" t="s">
        <v>5</v>
      </c>
      <c r="C58" s="127" t="s">
        <v>0</v>
      </c>
    </row>
    <row r="59" spans="1:3" ht="15.75">
      <c r="A59" s="7" t="s">
        <v>5</v>
      </c>
      <c r="B59" s="7" t="s">
        <v>5</v>
      </c>
      <c r="C59" s="127" t="s">
        <v>0</v>
      </c>
    </row>
    <row r="60" spans="1:3" ht="15.75">
      <c r="A60" s="122" t="s">
        <v>5</v>
      </c>
      <c r="B60" s="7" t="s">
        <v>5</v>
      </c>
      <c r="C60" s="127" t="s">
        <v>0</v>
      </c>
    </row>
    <row r="61" spans="1:3">
      <c r="A61" s="122" t="s">
        <v>5</v>
      </c>
      <c r="B61" s="74" t="s">
        <v>5</v>
      </c>
      <c r="C61" s="127" t="s">
        <v>0</v>
      </c>
    </row>
    <row r="62" spans="1:3">
      <c r="A62" s="12" t="s">
        <v>5</v>
      </c>
      <c r="B62" s="122" t="s">
        <v>5</v>
      </c>
      <c r="C62" s="127" t="s">
        <v>0</v>
      </c>
    </row>
    <row r="63" spans="1:3" ht="15.75">
      <c r="A63" s="25" t="s">
        <v>5</v>
      </c>
      <c r="B63" s="7" t="s">
        <v>5</v>
      </c>
      <c r="C63" s="127" t="s">
        <v>0</v>
      </c>
    </row>
    <row r="64" spans="1:3" ht="15.75">
      <c r="A64" s="25" t="s">
        <v>5</v>
      </c>
      <c r="B64" s="7" t="s">
        <v>5</v>
      </c>
      <c r="C64" s="127" t="s">
        <v>0</v>
      </c>
    </row>
    <row r="65" spans="1:3" ht="15.75">
      <c r="A65" s="29" t="s">
        <v>5</v>
      </c>
      <c r="B65" s="6" t="s">
        <v>5</v>
      </c>
      <c r="C65" s="127" t="s">
        <v>0</v>
      </c>
    </row>
    <row r="66" spans="1:3" ht="15.75">
      <c r="A66" s="25" t="s">
        <v>5</v>
      </c>
      <c r="B66" s="74" t="s">
        <v>5</v>
      </c>
      <c r="C66" s="127" t="s">
        <v>0</v>
      </c>
    </row>
    <row r="67" spans="1:3" ht="15.75">
      <c r="A67" s="29" t="s">
        <v>5</v>
      </c>
      <c r="B67" s="7" t="s">
        <v>5</v>
      </c>
      <c r="C67" s="127" t="s">
        <v>0</v>
      </c>
    </row>
    <row r="68" spans="1:3" ht="15.75">
      <c r="A68" s="10" t="s">
        <v>5</v>
      </c>
      <c r="B68" s="6" t="s">
        <v>5</v>
      </c>
      <c r="C68" s="127" t="s">
        <v>0</v>
      </c>
    </row>
    <row r="69" spans="1:3" ht="15.75">
      <c r="A69" s="25" t="s">
        <v>5</v>
      </c>
      <c r="B69" s="125" t="s">
        <v>5</v>
      </c>
      <c r="C69" s="127" t="s">
        <v>0</v>
      </c>
    </row>
    <row r="70" spans="1:3" ht="15.75">
      <c r="A70" s="25" t="s">
        <v>5</v>
      </c>
      <c r="B70" s="125" t="s">
        <v>5</v>
      </c>
      <c r="C70" s="127" t="s">
        <v>0</v>
      </c>
    </row>
    <row r="71" spans="1:3" ht="15.75">
      <c r="A71" s="25" t="s">
        <v>5</v>
      </c>
      <c r="B71" s="125" t="s">
        <v>5</v>
      </c>
      <c r="C71" s="127" t="s">
        <v>0</v>
      </c>
    </row>
    <row r="72" spans="1:3" ht="15.75">
      <c r="A72" s="25" t="s">
        <v>5</v>
      </c>
      <c r="B72" s="125" t="s">
        <v>5</v>
      </c>
      <c r="C72" s="127" t="s">
        <v>0</v>
      </c>
    </row>
    <row r="73" spans="1:3" ht="15.75">
      <c r="A73" s="25" t="s">
        <v>5</v>
      </c>
      <c r="B73" s="125" t="s">
        <v>5</v>
      </c>
      <c r="C73" s="127" t="s">
        <v>0</v>
      </c>
    </row>
    <row r="74" spans="1:3" ht="15.75">
      <c r="A74" s="25" t="s">
        <v>5</v>
      </c>
      <c r="B74" s="125" t="s">
        <v>5</v>
      </c>
      <c r="C74" s="127" t="s">
        <v>0</v>
      </c>
    </row>
    <row r="75" spans="1:3" ht="15.75">
      <c r="A75" s="25" t="s">
        <v>5</v>
      </c>
      <c r="B75" s="125" t="s">
        <v>5</v>
      </c>
      <c r="C75" s="127" t="s">
        <v>0</v>
      </c>
    </row>
    <row r="76" spans="1:3" ht="15.75">
      <c r="A76" s="25" t="s">
        <v>5</v>
      </c>
      <c r="B76" s="125" t="s">
        <v>5</v>
      </c>
      <c r="C76" s="127" t="s">
        <v>0</v>
      </c>
    </row>
    <row r="77" spans="1:3">
      <c r="A77" s="133" t="s">
        <v>5</v>
      </c>
      <c r="B77" s="74" t="s">
        <v>5</v>
      </c>
      <c r="C77" s="127" t="s">
        <v>0</v>
      </c>
    </row>
    <row r="78" spans="1:3" ht="15.75">
      <c r="A78" s="10" t="s">
        <v>5</v>
      </c>
      <c r="B78" s="74" t="s">
        <v>5</v>
      </c>
      <c r="C78" s="127" t="s">
        <v>0</v>
      </c>
    </row>
    <row r="79" spans="1:3" ht="15.75">
      <c r="A79" s="10" t="s">
        <v>5</v>
      </c>
      <c r="B79" s="74" t="s">
        <v>5</v>
      </c>
      <c r="C79" s="127" t="s">
        <v>0</v>
      </c>
    </row>
    <row r="80" spans="1:3" ht="15.75">
      <c r="A80" s="10" t="s">
        <v>5</v>
      </c>
      <c r="B80" s="74" t="s">
        <v>5</v>
      </c>
      <c r="C80" s="127" t="s">
        <v>0</v>
      </c>
    </row>
    <row r="81" spans="1:3" ht="15.75">
      <c r="A81" s="10" t="s">
        <v>5</v>
      </c>
      <c r="B81" s="74" t="s">
        <v>5</v>
      </c>
      <c r="C81" s="127" t="s">
        <v>0</v>
      </c>
    </row>
    <row r="82" spans="1:3" ht="15.75">
      <c r="A82" s="10" t="s">
        <v>5</v>
      </c>
      <c r="B82" s="74" t="s">
        <v>5</v>
      </c>
      <c r="C82" s="127" t="s">
        <v>0</v>
      </c>
    </row>
    <row r="83" spans="1:3" ht="15.75">
      <c r="A83" s="10" t="s">
        <v>5</v>
      </c>
      <c r="B83" s="74" t="s">
        <v>5</v>
      </c>
      <c r="C83" s="127" t="s">
        <v>0</v>
      </c>
    </row>
    <row r="84" spans="1:3" ht="15.75">
      <c r="A84" s="10" t="s">
        <v>5</v>
      </c>
      <c r="B84" s="74" t="s">
        <v>5</v>
      </c>
      <c r="C84" s="127" t="s">
        <v>0</v>
      </c>
    </row>
    <row r="85" spans="1:3" ht="15.75">
      <c r="A85" s="10" t="s">
        <v>5</v>
      </c>
      <c r="B85" s="74" t="s">
        <v>5</v>
      </c>
      <c r="C85" s="127" t="s">
        <v>0</v>
      </c>
    </row>
    <row r="86" spans="1:3" ht="15.75">
      <c r="A86" s="10" t="s">
        <v>5</v>
      </c>
      <c r="B86" s="74" t="s">
        <v>5</v>
      </c>
      <c r="C86" s="127" t="s">
        <v>0</v>
      </c>
    </row>
    <row r="87" spans="1:3" ht="15.75">
      <c r="A87" s="25" t="s">
        <v>5</v>
      </c>
      <c r="B87" s="7" t="s">
        <v>5</v>
      </c>
      <c r="C87" s="127" t="s">
        <v>0</v>
      </c>
    </row>
    <row r="88" spans="1:3">
      <c r="A88" s="28"/>
      <c r="B88" s="74" t="s">
        <v>5</v>
      </c>
      <c r="C88" s="127" t="s">
        <v>0</v>
      </c>
    </row>
    <row r="89" spans="1:3">
      <c r="A89" s="28"/>
      <c r="B89" s="74" t="s">
        <v>5</v>
      </c>
      <c r="C89" s="127" t="s">
        <v>0</v>
      </c>
    </row>
    <row r="90" spans="1:3">
      <c r="A90" s="24"/>
      <c r="B90" s="122" t="s">
        <v>5</v>
      </c>
      <c r="C90" s="127" t="s">
        <v>0</v>
      </c>
    </row>
    <row r="91" spans="1:3">
      <c r="A91" s="24"/>
      <c r="B91" s="122" t="s">
        <v>5</v>
      </c>
      <c r="C91" s="127" t="s">
        <v>0</v>
      </c>
    </row>
    <row r="92" spans="1:3">
      <c r="A92" s="24"/>
      <c r="B92" s="122" t="s">
        <v>5</v>
      </c>
      <c r="C92" s="127" t="s">
        <v>0</v>
      </c>
    </row>
    <row r="93" spans="1:3">
      <c r="A93" s="24"/>
      <c r="B93" s="122" t="s">
        <v>5</v>
      </c>
      <c r="C93" s="127" t="s">
        <v>0</v>
      </c>
    </row>
    <row r="94" spans="1:3">
      <c r="A94" s="24"/>
      <c r="B94" s="122" t="s">
        <v>5</v>
      </c>
      <c r="C94" s="127" t="s">
        <v>0</v>
      </c>
    </row>
    <row r="95" spans="1:3">
      <c r="A95" s="24"/>
      <c r="B95" s="122" t="s">
        <v>5</v>
      </c>
      <c r="C95" s="127" t="s">
        <v>0</v>
      </c>
    </row>
    <row r="96" spans="1:3">
      <c r="A96" s="24"/>
      <c r="B96" s="122" t="s">
        <v>5</v>
      </c>
      <c r="C96" s="127" t="s">
        <v>0</v>
      </c>
    </row>
    <row r="97" spans="1:3">
      <c r="A97" s="24"/>
      <c r="B97" s="122" t="s">
        <v>5</v>
      </c>
      <c r="C97" s="127" t="s">
        <v>0</v>
      </c>
    </row>
    <row r="98" spans="1:3">
      <c r="A98" s="24"/>
      <c r="B98" s="122" t="s">
        <v>5</v>
      </c>
      <c r="C98" s="127" t="s">
        <v>0</v>
      </c>
    </row>
    <row r="99" spans="1:3">
      <c r="A99" s="24"/>
      <c r="B99" s="122" t="s">
        <v>5</v>
      </c>
      <c r="C99" s="127" t="s">
        <v>0</v>
      </c>
    </row>
    <row r="100" spans="1:3">
      <c r="A100" s="24"/>
      <c r="B100" s="122" t="s">
        <v>5</v>
      </c>
      <c r="C100" s="127" t="s">
        <v>0</v>
      </c>
    </row>
    <row r="101" spans="1:3">
      <c r="A101" s="24"/>
      <c r="B101" s="122" t="s">
        <v>5</v>
      </c>
      <c r="C101" s="127" t="s">
        <v>0</v>
      </c>
    </row>
    <row r="102" spans="1:3">
      <c r="A102" s="24"/>
      <c r="B102" s="122" t="s">
        <v>5</v>
      </c>
      <c r="C102" s="127" t="s">
        <v>0</v>
      </c>
    </row>
    <row r="103" spans="1:3">
      <c r="A103" s="24"/>
      <c r="B103" s="122" t="s">
        <v>5</v>
      </c>
      <c r="C103" s="127" t="s">
        <v>0</v>
      </c>
    </row>
    <row r="104" spans="1:3">
      <c r="A104" s="24"/>
      <c r="B104" s="122" t="s">
        <v>5</v>
      </c>
      <c r="C104" s="127" t="s">
        <v>0</v>
      </c>
    </row>
    <row r="105" spans="1:3">
      <c r="A105" s="24"/>
      <c r="B105" s="122" t="s">
        <v>5</v>
      </c>
      <c r="C105" s="127" t="s">
        <v>0</v>
      </c>
    </row>
    <row r="106" spans="1:3">
      <c r="A106" s="24"/>
      <c r="B106" s="122" t="s">
        <v>5</v>
      </c>
      <c r="C106" s="127" t="s">
        <v>0</v>
      </c>
    </row>
    <row r="107" spans="1:3">
      <c r="A107" s="24"/>
      <c r="B107" s="122" t="s">
        <v>5</v>
      </c>
      <c r="C107" s="127" t="s">
        <v>0</v>
      </c>
    </row>
    <row r="108" spans="1:3">
      <c r="A108" s="24"/>
      <c r="B108" s="122" t="s">
        <v>5</v>
      </c>
      <c r="C108" s="127" t="s">
        <v>0</v>
      </c>
    </row>
    <row r="109" spans="1:3">
      <c r="A109" s="24"/>
      <c r="B109" s="122" t="s">
        <v>5</v>
      </c>
      <c r="C109" s="127" t="s">
        <v>0</v>
      </c>
    </row>
    <row r="110" spans="1:3" ht="15.75">
      <c r="A110" s="24"/>
      <c r="B110" s="6" t="s">
        <v>5</v>
      </c>
      <c r="C110" s="127" t="s">
        <v>0</v>
      </c>
    </row>
    <row r="111" spans="1:3">
      <c r="A111" s="24"/>
      <c r="B111" s="122" t="s">
        <v>5</v>
      </c>
      <c r="C111" s="127" t="s">
        <v>0</v>
      </c>
    </row>
    <row r="112" spans="1:3">
      <c r="A112" s="24"/>
      <c r="B112" s="122" t="s">
        <v>5</v>
      </c>
      <c r="C112" s="127" t="s">
        <v>0</v>
      </c>
    </row>
    <row r="113" spans="1:3">
      <c r="A113" s="12" t="s">
        <v>5</v>
      </c>
      <c r="B113" s="28"/>
      <c r="C113" s="127" t="s">
        <v>0</v>
      </c>
    </row>
    <row r="114" spans="1:3">
      <c r="A114" s="124" t="s">
        <v>5</v>
      </c>
      <c r="B114" s="28"/>
      <c r="C114" s="127" t="s">
        <v>0</v>
      </c>
    </row>
    <row r="115" spans="1:3">
      <c r="A115" s="124" t="s">
        <v>5</v>
      </c>
      <c r="B115" s="28"/>
      <c r="C115" s="127" t="s">
        <v>0</v>
      </c>
    </row>
    <row r="116" spans="1:3">
      <c r="A116" s="123" t="s">
        <v>5</v>
      </c>
      <c r="B116" s="28"/>
      <c r="C116" s="127" t="s">
        <v>0</v>
      </c>
    </row>
    <row r="117" spans="1:3">
      <c r="A117" s="122" t="s">
        <v>5</v>
      </c>
      <c r="B117" s="28"/>
      <c r="C117" s="78"/>
    </row>
    <row r="118" spans="1:3">
      <c r="A118" s="12" t="s">
        <v>5</v>
      </c>
      <c r="B118" s="28"/>
      <c r="C118" s="78"/>
    </row>
    <row r="119" spans="1:3">
      <c r="A119" s="125" t="s">
        <v>5</v>
      </c>
      <c r="B119" s="28"/>
      <c r="C119" s="78"/>
    </row>
    <row r="120" spans="1:3">
      <c r="A120" s="124" t="s">
        <v>5</v>
      </c>
      <c r="B120" s="28"/>
      <c r="C120" s="78"/>
    </row>
    <row r="121" spans="1:3">
      <c r="A121" s="124" t="s">
        <v>5</v>
      </c>
      <c r="B121" s="28"/>
      <c r="C121" s="78"/>
    </row>
    <row r="122" spans="1:3" ht="15.75">
      <c r="A122" s="7" t="s">
        <v>5</v>
      </c>
      <c r="B122" s="28"/>
      <c r="C122" s="127" t="s">
        <v>0</v>
      </c>
    </row>
    <row r="123" spans="1:3" ht="15.75">
      <c r="A123" s="7" t="s">
        <v>5</v>
      </c>
      <c r="B123" s="28"/>
      <c r="C123" s="127" t="s">
        <v>0</v>
      </c>
    </row>
    <row r="124" spans="1:3">
      <c r="A124" s="12" t="s">
        <v>5</v>
      </c>
      <c r="B124" s="28"/>
      <c r="C124" s="78"/>
    </row>
    <row r="125" spans="1:3">
      <c r="A125" s="12" t="s">
        <v>5</v>
      </c>
      <c r="B125" s="28"/>
      <c r="C125" s="78"/>
    </row>
    <row r="126" spans="1:3">
      <c r="A126" s="12" t="s">
        <v>5</v>
      </c>
      <c r="B126" s="28"/>
      <c r="C126" s="78"/>
    </row>
    <row r="127" spans="1:3">
      <c r="A127" s="123" t="s">
        <v>5</v>
      </c>
      <c r="B127" s="28"/>
      <c r="C127" s="78"/>
    </row>
    <row r="128" spans="1:3">
      <c r="A128" s="123" t="s">
        <v>5</v>
      </c>
      <c r="B128" s="28"/>
      <c r="C128" s="78"/>
    </row>
    <row r="129" spans="1:3" ht="15.75">
      <c r="A129" s="7" t="s">
        <v>5</v>
      </c>
      <c r="B129" s="28"/>
      <c r="C129" s="127" t="s">
        <v>0</v>
      </c>
    </row>
    <row r="130" spans="1:3">
      <c r="A130" s="12" t="s">
        <v>5</v>
      </c>
      <c r="B130" s="28"/>
      <c r="C130" s="127" t="s">
        <v>0</v>
      </c>
    </row>
    <row r="131" spans="1:3">
      <c r="A131" s="12" t="s">
        <v>5</v>
      </c>
      <c r="B131" s="28"/>
      <c r="C131" s="127" t="s">
        <v>0</v>
      </c>
    </row>
    <row r="132" spans="1:3">
      <c r="A132" s="123" t="s">
        <v>5</v>
      </c>
      <c r="B132" s="28"/>
      <c r="C132" s="127" t="s">
        <v>0</v>
      </c>
    </row>
    <row r="133" spans="1:3">
      <c r="A133" s="122" t="s">
        <v>5</v>
      </c>
      <c r="B133" s="28"/>
      <c r="C133" s="78"/>
    </row>
    <row r="134" spans="1:3">
      <c r="A134" s="122" t="s">
        <v>5</v>
      </c>
      <c r="B134" s="28"/>
      <c r="C134" s="78"/>
    </row>
    <row r="135" spans="1:3">
      <c r="A135" s="122" t="s">
        <v>5</v>
      </c>
      <c r="B135" s="28"/>
      <c r="C135" s="78"/>
    </row>
    <row r="136" spans="1:3">
      <c r="A136" s="125" t="s">
        <v>5</v>
      </c>
      <c r="B136" s="28"/>
      <c r="C136" s="78"/>
    </row>
    <row r="137" spans="1:3">
      <c r="A137" s="125" t="s">
        <v>5</v>
      </c>
      <c r="B137" s="28"/>
      <c r="C137" s="78"/>
    </row>
    <row r="138" spans="1:3">
      <c r="A138" s="125" t="s">
        <v>5</v>
      </c>
      <c r="B138" s="28"/>
      <c r="C138" s="78"/>
    </row>
    <row r="139" spans="1:3">
      <c r="A139" s="12" t="s">
        <v>5</v>
      </c>
      <c r="B139" s="28"/>
      <c r="C139" s="78"/>
    </row>
    <row r="140" spans="1:3" ht="15.75">
      <c r="A140" s="7" t="s">
        <v>5</v>
      </c>
      <c r="B140" s="28"/>
      <c r="C140" s="127" t="s">
        <v>0</v>
      </c>
    </row>
    <row r="141" spans="1:3" ht="15.75">
      <c r="A141" s="7" t="s">
        <v>5</v>
      </c>
      <c r="B141" s="28"/>
      <c r="C141" s="127" t="s">
        <v>0</v>
      </c>
    </row>
    <row r="142" spans="1:3" ht="15.75">
      <c r="A142" s="7" t="s">
        <v>5</v>
      </c>
      <c r="B142" s="28"/>
      <c r="C142" s="127" t="s">
        <v>0</v>
      </c>
    </row>
    <row r="143" spans="1:3" ht="15.75">
      <c r="A143" s="7" t="s">
        <v>5</v>
      </c>
      <c r="B143" s="28"/>
      <c r="C143" s="127" t="s">
        <v>0</v>
      </c>
    </row>
    <row r="144" spans="1:3">
      <c r="A144" s="12" t="s">
        <v>5</v>
      </c>
      <c r="B144" s="28"/>
      <c r="C144" s="127" t="s">
        <v>0</v>
      </c>
    </row>
    <row r="145" spans="1:3">
      <c r="A145" s="123" t="s">
        <v>5</v>
      </c>
      <c r="B145" s="28"/>
      <c r="C145" s="127" t="s">
        <v>0</v>
      </c>
    </row>
    <row r="146" spans="1:3">
      <c r="A146" s="123" t="s">
        <v>5</v>
      </c>
      <c r="B146" s="28"/>
      <c r="C146" s="127" t="s">
        <v>0</v>
      </c>
    </row>
    <row r="147" spans="1:3">
      <c r="A147" s="12" t="s">
        <v>5</v>
      </c>
      <c r="B147" s="28"/>
      <c r="C147" s="78"/>
    </row>
    <row r="148" spans="1:3">
      <c r="A148" s="125" t="s">
        <v>5</v>
      </c>
      <c r="B148" s="28"/>
      <c r="C148" s="78"/>
    </row>
    <row r="149" spans="1:3">
      <c r="A149" s="74" t="s">
        <v>5</v>
      </c>
      <c r="B149" s="28"/>
      <c r="C149" s="78"/>
    </row>
    <row r="150" spans="1:3">
      <c r="A150" s="74" t="s">
        <v>5</v>
      </c>
      <c r="B150" s="28"/>
      <c r="C150" s="78"/>
    </row>
    <row r="151" spans="1:3">
      <c r="A151" s="74" t="s">
        <v>5</v>
      </c>
      <c r="B151" s="28"/>
      <c r="C151" s="78"/>
    </row>
    <row r="152" spans="1:3">
      <c r="A152" s="124" t="s">
        <v>5</v>
      </c>
      <c r="B152" s="28"/>
      <c r="C152" s="78"/>
    </row>
    <row r="153" spans="1:3">
      <c r="A153" s="123" t="s">
        <v>5</v>
      </c>
      <c r="B153" s="28"/>
      <c r="C153" s="78"/>
    </row>
    <row r="154" spans="1:3" ht="15.75">
      <c r="A154" s="7" t="s">
        <v>5</v>
      </c>
      <c r="B154" s="28"/>
      <c r="C154" s="127" t="s">
        <v>0</v>
      </c>
    </row>
    <row r="155" spans="1:3">
      <c r="A155" s="123" t="s">
        <v>5</v>
      </c>
      <c r="B155" s="28"/>
      <c r="C155" s="127" t="s">
        <v>0</v>
      </c>
    </row>
    <row r="156" spans="1:3">
      <c r="A156" s="122" t="s">
        <v>5</v>
      </c>
      <c r="B156" s="28"/>
      <c r="C156" s="78"/>
    </row>
    <row r="157" spans="1:3">
      <c r="A157" s="122" t="s">
        <v>5</v>
      </c>
      <c r="B157" s="28"/>
      <c r="C157" s="78"/>
    </row>
    <row r="158" spans="1:3">
      <c r="A158" s="12" t="s">
        <v>5</v>
      </c>
      <c r="B158" s="28"/>
      <c r="C158" s="78"/>
    </row>
    <row r="159" spans="1:3">
      <c r="A159" s="125" t="s">
        <v>5</v>
      </c>
      <c r="B159" s="28"/>
      <c r="C159" s="78"/>
    </row>
    <row r="160" spans="1:3">
      <c r="A160" s="125" t="s">
        <v>5</v>
      </c>
      <c r="B160" s="28"/>
      <c r="C160" s="78"/>
    </row>
    <row r="161" spans="1:3">
      <c r="A161" s="74" t="s">
        <v>5</v>
      </c>
      <c r="B161" s="28"/>
      <c r="C161" s="78"/>
    </row>
    <row r="162" spans="1:3">
      <c r="A162" s="124" t="s">
        <v>5</v>
      </c>
      <c r="B162" s="28"/>
      <c r="C162" s="127" t="s">
        <v>0</v>
      </c>
    </row>
    <row r="163" spans="1:3">
      <c r="A163" s="123" t="s">
        <v>5</v>
      </c>
      <c r="B163" s="28"/>
      <c r="C163" s="127" t="s">
        <v>0</v>
      </c>
    </row>
    <row r="164" spans="1:3">
      <c r="A164" s="123" t="s">
        <v>5</v>
      </c>
      <c r="B164" s="28"/>
      <c r="C164" s="78"/>
    </row>
    <row r="165" spans="1:3">
      <c r="A165" s="123" t="s">
        <v>5</v>
      </c>
      <c r="B165" s="28"/>
      <c r="C165" s="78"/>
    </row>
    <row r="166" spans="1:3">
      <c r="A166" s="122" t="s">
        <v>5</v>
      </c>
      <c r="B166" s="28"/>
      <c r="C166" s="78"/>
    </row>
    <row r="167" spans="1:3" ht="15.75">
      <c r="A167" s="7" t="s">
        <v>5</v>
      </c>
      <c r="B167" s="28"/>
      <c r="C167" s="127" t="s">
        <v>0</v>
      </c>
    </row>
    <row r="168" spans="1:3" ht="15.75">
      <c r="A168" s="7" t="s">
        <v>5</v>
      </c>
      <c r="B168" s="28"/>
      <c r="C168" s="127" t="s">
        <v>0</v>
      </c>
    </row>
    <row r="169" spans="1:3">
      <c r="A169" s="122" t="s">
        <v>5</v>
      </c>
      <c r="B169" s="28"/>
      <c r="C169" s="127" t="s">
        <v>0</v>
      </c>
    </row>
    <row r="170" spans="1:3">
      <c r="A170" s="123" t="s">
        <v>5</v>
      </c>
      <c r="B170" s="28"/>
      <c r="C170" s="78"/>
    </row>
    <row r="171" spans="1:3">
      <c r="A171" s="123" t="s">
        <v>5</v>
      </c>
      <c r="B171" s="28"/>
      <c r="C171" s="78"/>
    </row>
    <row r="172" spans="1:3">
      <c r="A172" s="123" t="s">
        <v>5</v>
      </c>
      <c r="B172" s="28"/>
      <c r="C172" s="127" t="s">
        <v>0</v>
      </c>
    </row>
    <row r="173" spans="1:3" ht="15.75">
      <c r="A173" s="7" t="s">
        <v>5</v>
      </c>
      <c r="B173" s="28"/>
      <c r="C173" s="127" t="s">
        <v>0</v>
      </c>
    </row>
    <row r="174" spans="1:3">
      <c r="A174" s="122" t="s">
        <v>5</v>
      </c>
      <c r="B174" s="28"/>
      <c r="C174" s="78"/>
    </row>
    <row r="175" spans="1:3">
      <c r="A175" s="123" t="s">
        <v>0</v>
      </c>
      <c r="B175" s="28"/>
      <c r="C175" s="78"/>
    </row>
    <row r="176" spans="1:3">
      <c r="A176" s="123" t="s">
        <v>0</v>
      </c>
      <c r="B176" s="28"/>
      <c r="C176" s="78"/>
    </row>
    <row r="177" spans="1:3" ht="15.75">
      <c r="A177" s="7" t="s">
        <v>0</v>
      </c>
      <c r="B177" s="28"/>
      <c r="C177" s="127" t="s">
        <v>0</v>
      </c>
    </row>
    <row r="178" spans="1:3" ht="15.75">
      <c r="A178" s="7" t="s">
        <v>0</v>
      </c>
      <c r="B178" s="28"/>
      <c r="C178" s="127" t="s">
        <v>0</v>
      </c>
    </row>
    <row r="179" spans="1:3" ht="15.75">
      <c r="A179" s="7" t="s">
        <v>0</v>
      </c>
      <c r="B179" s="28"/>
      <c r="C179" s="127" t="s">
        <v>0</v>
      </c>
    </row>
    <row r="180" spans="1:3" ht="15.75">
      <c r="A180" s="7" t="s">
        <v>0</v>
      </c>
      <c r="B180" s="28"/>
      <c r="C180" s="127" t="s">
        <v>0</v>
      </c>
    </row>
    <row r="181" spans="1:3" ht="15.75">
      <c r="A181" s="7" t="s">
        <v>0</v>
      </c>
      <c r="B181" s="28"/>
      <c r="C181" s="127" t="s">
        <v>0</v>
      </c>
    </row>
    <row r="182" spans="1:3" ht="15.75">
      <c r="A182" s="7" t="s">
        <v>0</v>
      </c>
      <c r="B182" s="28"/>
      <c r="C182" s="127" t="s">
        <v>0</v>
      </c>
    </row>
    <row r="183" spans="1:3" ht="15.75">
      <c r="A183" s="7" t="s">
        <v>0</v>
      </c>
      <c r="B183" s="28"/>
      <c r="C183" s="127" t="s">
        <v>0</v>
      </c>
    </row>
    <row r="184" spans="1:3" ht="15.75">
      <c r="A184" s="7" t="s">
        <v>0</v>
      </c>
      <c r="B184" s="28"/>
      <c r="C184" s="127" t="s">
        <v>0</v>
      </c>
    </row>
    <row r="185" spans="1:3" ht="15.75">
      <c r="A185" s="7" t="s">
        <v>0</v>
      </c>
      <c r="B185" s="28"/>
      <c r="C185" s="127" t="s">
        <v>0</v>
      </c>
    </row>
    <row r="186" spans="1:3" ht="15.75">
      <c r="A186" s="7" t="s">
        <v>0</v>
      </c>
      <c r="B186" s="28"/>
      <c r="C186" s="127" t="s">
        <v>0</v>
      </c>
    </row>
    <row r="187" spans="1:3" ht="15.75">
      <c r="A187" s="7" t="s">
        <v>0</v>
      </c>
      <c r="B187" s="28"/>
      <c r="C187" s="127" t="s">
        <v>0</v>
      </c>
    </row>
    <row r="188" spans="1:3" ht="15.75">
      <c r="A188" s="7" t="s">
        <v>0</v>
      </c>
      <c r="B188" s="28"/>
      <c r="C188" s="127" t="s">
        <v>0</v>
      </c>
    </row>
    <row r="189" spans="1:3" ht="15.75">
      <c r="A189" s="7" t="s">
        <v>0</v>
      </c>
      <c r="B189" s="28"/>
      <c r="C189" s="127" t="s">
        <v>0</v>
      </c>
    </row>
    <row r="190" spans="1:3" ht="15.75">
      <c r="A190" s="7" t="s">
        <v>0</v>
      </c>
      <c r="B190" s="28"/>
      <c r="C190" s="127" t="s">
        <v>0</v>
      </c>
    </row>
    <row r="191" spans="1:3" ht="15.75">
      <c r="A191" s="7" t="s">
        <v>0</v>
      </c>
      <c r="B191" s="28"/>
      <c r="C191" s="127" t="s">
        <v>0</v>
      </c>
    </row>
    <row r="192" spans="1:3">
      <c r="A192" s="12" t="s">
        <v>0</v>
      </c>
      <c r="C192" s="127" t="s">
        <v>0</v>
      </c>
    </row>
    <row r="193" spans="1:3">
      <c r="A193" s="12" t="s">
        <v>0</v>
      </c>
      <c r="C193" s="127" t="s">
        <v>0</v>
      </c>
    </row>
    <row r="194" spans="1:3">
      <c r="A194" s="12" t="s">
        <v>0</v>
      </c>
      <c r="C194" s="127" t="s">
        <v>0</v>
      </c>
    </row>
    <row r="195" spans="1:3">
      <c r="A195" s="12" t="s">
        <v>0</v>
      </c>
      <c r="C195" s="127" t="s">
        <v>0</v>
      </c>
    </row>
    <row r="196" spans="1:3">
      <c r="A196" s="12" t="s">
        <v>0</v>
      </c>
      <c r="C196" s="127" t="s">
        <v>0</v>
      </c>
    </row>
    <row r="197" spans="1:3">
      <c r="A197" s="12" t="s">
        <v>0</v>
      </c>
      <c r="C197" s="127" t="s">
        <v>0</v>
      </c>
    </row>
    <row r="198" spans="1:3">
      <c r="A198" s="12" t="s">
        <v>0</v>
      </c>
      <c r="C198" s="127" t="s">
        <v>0</v>
      </c>
    </row>
    <row r="199" spans="1:3">
      <c r="A199" s="12" t="s">
        <v>0</v>
      </c>
      <c r="C199" s="127" t="s">
        <v>0</v>
      </c>
    </row>
    <row r="200" spans="1:3">
      <c r="A200" s="12" t="s">
        <v>0</v>
      </c>
      <c r="C200" s="127" t="s">
        <v>0</v>
      </c>
    </row>
    <row r="201" spans="1:3">
      <c r="A201" s="12" t="s">
        <v>0</v>
      </c>
      <c r="C201" s="127" t="s">
        <v>0</v>
      </c>
    </row>
    <row r="202" spans="1:3">
      <c r="A202" s="12" t="s">
        <v>0</v>
      </c>
      <c r="C202" s="127" t="s">
        <v>0</v>
      </c>
    </row>
    <row r="203" spans="1:3">
      <c r="A203" s="12" t="s">
        <v>0</v>
      </c>
      <c r="C203" s="127" t="s">
        <v>0</v>
      </c>
    </row>
    <row r="204" spans="1:3">
      <c r="A204" s="12" t="s">
        <v>0</v>
      </c>
      <c r="C204" s="127" t="s">
        <v>0</v>
      </c>
    </row>
    <row r="205" spans="1:3">
      <c r="A205" s="12" t="s">
        <v>0</v>
      </c>
      <c r="C205" s="127" t="s">
        <v>0</v>
      </c>
    </row>
    <row r="206" spans="1:3">
      <c r="A206" s="12" t="s">
        <v>0</v>
      </c>
      <c r="C206" s="127" t="s">
        <v>0</v>
      </c>
    </row>
    <row r="207" spans="1:3">
      <c r="A207" s="12" t="s">
        <v>0</v>
      </c>
      <c r="C207" s="127" t="s">
        <v>0</v>
      </c>
    </row>
    <row r="208" spans="1:3">
      <c r="A208" s="12" t="s">
        <v>0</v>
      </c>
      <c r="C208" s="127" t="s">
        <v>0</v>
      </c>
    </row>
    <row r="209" spans="1:3">
      <c r="A209" s="12" t="s">
        <v>0</v>
      </c>
      <c r="C209" s="127" t="s">
        <v>0</v>
      </c>
    </row>
    <row r="210" spans="1:3">
      <c r="A210" s="123" t="s">
        <v>0</v>
      </c>
      <c r="C210" s="127" t="s">
        <v>0</v>
      </c>
    </row>
    <row r="211" spans="1:3">
      <c r="A211" s="123" t="s">
        <v>0</v>
      </c>
      <c r="C211" s="127" t="s">
        <v>0</v>
      </c>
    </row>
    <row r="212" spans="1:3">
      <c r="A212" s="123" t="s">
        <v>0</v>
      </c>
      <c r="C212" s="127" t="s">
        <v>0</v>
      </c>
    </row>
    <row r="213" spans="1:3">
      <c r="A213" s="123" t="s">
        <v>0</v>
      </c>
      <c r="C213" s="127" t="s">
        <v>0</v>
      </c>
    </row>
    <row r="214" spans="1:3">
      <c r="A214" s="124" t="s">
        <v>0</v>
      </c>
      <c r="C214" s="127" t="s">
        <v>0</v>
      </c>
    </row>
    <row r="215" spans="1:3">
      <c r="A215" s="123" t="s">
        <v>0</v>
      </c>
      <c r="C215" s="127" t="s">
        <v>0</v>
      </c>
    </row>
    <row r="216" spans="1:3">
      <c r="A216" s="123" t="s">
        <v>0</v>
      </c>
      <c r="C216" s="127" t="s">
        <v>0</v>
      </c>
    </row>
    <row r="217" spans="1:3">
      <c r="A217" s="123" t="s">
        <v>0</v>
      </c>
      <c r="C217" s="127" t="s">
        <v>0</v>
      </c>
    </row>
    <row r="218" spans="1:3" ht="15.75">
      <c r="A218" s="7" t="s">
        <v>0</v>
      </c>
      <c r="C218" s="127" t="s">
        <v>0</v>
      </c>
    </row>
    <row r="219" spans="1:3" ht="15.75">
      <c r="A219" s="7" t="s">
        <v>0</v>
      </c>
      <c r="C219" s="127" t="s">
        <v>0</v>
      </c>
    </row>
    <row r="220" spans="1:3" ht="15.75">
      <c r="A220" s="7" t="s">
        <v>0</v>
      </c>
      <c r="C220" s="127" t="s">
        <v>0</v>
      </c>
    </row>
    <row r="221" spans="1:3" ht="15.75">
      <c r="A221" s="7" t="s">
        <v>0</v>
      </c>
      <c r="C221" s="127" t="s">
        <v>0</v>
      </c>
    </row>
    <row r="222" spans="1:3" ht="15.75">
      <c r="A222" s="7" t="s">
        <v>0</v>
      </c>
      <c r="C222" s="127" t="s">
        <v>0</v>
      </c>
    </row>
    <row r="223" spans="1:3" ht="15.75">
      <c r="A223" s="7" t="s">
        <v>0</v>
      </c>
      <c r="C223" s="127" t="s">
        <v>0</v>
      </c>
    </row>
    <row r="224" spans="1:3" ht="15.75">
      <c r="A224" s="7" t="s">
        <v>0</v>
      </c>
      <c r="C224" s="127" t="s">
        <v>0</v>
      </c>
    </row>
    <row r="225" spans="1:3" ht="15.75">
      <c r="A225" s="7" t="s">
        <v>0</v>
      </c>
      <c r="C225" s="127" t="s">
        <v>0</v>
      </c>
    </row>
    <row r="226" spans="1:3">
      <c r="A226" s="122" t="s">
        <v>0</v>
      </c>
      <c r="C226" s="127" t="s">
        <v>0</v>
      </c>
    </row>
    <row r="227" spans="1:3" ht="15.75">
      <c r="A227" s="7" t="s">
        <v>0</v>
      </c>
      <c r="C227" s="127" t="s">
        <v>0</v>
      </c>
    </row>
    <row r="228" spans="1:3">
      <c r="A228" s="12" t="s">
        <v>0</v>
      </c>
      <c r="C228" s="127" t="s">
        <v>0</v>
      </c>
    </row>
    <row r="229" spans="1:3">
      <c r="A229" s="12" t="s">
        <v>0</v>
      </c>
      <c r="C229" s="127" t="s">
        <v>0</v>
      </c>
    </row>
    <row r="230" spans="1:3">
      <c r="A230" s="12" t="s">
        <v>0</v>
      </c>
      <c r="C230" s="127" t="s">
        <v>0</v>
      </c>
    </row>
    <row r="231" spans="1:3">
      <c r="A231" s="12" t="s">
        <v>0</v>
      </c>
      <c r="C231" s="78"/>
    </row>
    <row r="232" spans="1:3">
      <c r="A232" s="12" t="s">
        <v>0</v>
      </c>
      <c r="C232" s="78"/>
    </row>
    <row r="233" spans="1:3">
      <c r="A233" s="12" t="s">
        <v>0</v>
      </c>
      <c r="C233" s="78"/>
    </row>
    <row r="234" spans="1:3" ht="15.75">
      <c r="A234" s="6" t="s">
        <v>0</v>
      </c>
      <c r="C234" s="78"/>
    </row>
    <row r="235" spans="1:3" ht="15.75">
      <c r="A235" s="6" t="s">
        <v>0</v>
      </c>
      <c r="C235" s="78"/>
    </row>
    <row r="236" spans="1:3" ht="15.75">
      <c r="A236" s="6" t="s">
        <v>0</v>
      </c>
      <c r="C236" s="78"/>
    </row>
    <row r="237" spans="1:3" ht="15.75">
      <c r="A237" s="6" t="s">
        <v>0</v>
      </c>
      <c r="C237" s="78"/>
    </row>
    <row r="238" spans="1:3" ht="15.75">
      <c r="A238" s="6" t="s">
        <v>0</v>
      </c>
      <c r="C238" s="78"/>
    </row>
    <row r="239" spans="1:3">
      <c r="A239" s="74" t="s">
        <v>0</v>
      </c>
      <c r="C239" s="78"/>
    </row>
    <row r="240" spans="1:3">
      <c r="A240" s="12" t="s">
        <v>0</v>
      </c>
      <c r="C240" s="78"/>
    </row>
    <row r="241" spans="1:3">
      <c r="A241" s="12" t="s">
        <v>0</v>
      </c>
      <c r="C241" s="78"/>
    </row>
    <row r="242" spans="1:3">
      <c r="A242" s="125" t="s">
        <v>0</v>
      </c>
      <c r="C242" s="78"/>
    </row>
    <row r="243" spans="1:3">
      <c r="A243" s="125" t="s">
        <v>0</v>
      </c>
      <c r="C243" s="78"/>
    </row>
    <row r="244" spans="1:3">
      <c r="A244" s="125" t="s">
        <v>0</v>
      </c>
      <c r="C244" s="78"/>
    </row>
    <row r="245" spans="1:3">
      <c r="A245" s="125" t="s">
        <v>0</v>
      </c>
      <c r="C245" s="78"/>
    </row>
    <row r="246" spans="1:3">
      <c r="A246" s="125" t="s">
        <v>0</v>
      </c>
      <c r="C246" s="78"/>
    </row>
    <row r="247" spans="1:3">
      <c r="A247" s="125" t="s">
        <v>0</v>
      </c>
      <c r="C247" s="78"/>
    </row>
    <row r="248" spans="1:3">
      <c r="A248" s="125" t="s">
        <v>0</v>
      </c>
      <c r="C248" s="78"/>
    </row>
    <row r="249" spans="1:3">
      <c r="A249" s="74" t="s">
        <v>0</v>
      </c>
      <c r="C249" s="78"/>
    </row>
    <row r="250" spans="1:3">
      <c r="A250" s="74" t="s">
        <v>0</v>
      </c>
      <c r="C250" s="78"/>
    </row>
    <row r="251" spans="1:3">
      <c r="A251" s="74" t="s">
        <v>0</v>
      </c>
      <c r="C251" s="78"/>
    </row>
    <row r="252" spans="1:3">
      <c r="A252" s="124" t="s">
        <v>0</v>
      </c>
      <c r="C252" s="78"/>
    </row>
    <row r="253" spans="1:3">
      <c r="A253" s="124" t="s">
        <v>0</v>
      </c>
      <c r="C253" s="78"/>
    </row>
    <row r="254" spans="1:3">
      <c r="A254" s="124" t="s">
        <v>0</v>
      </c>
      <c r="C254" s="78"/>
    </row>
    <row r="255" spans="1:3">
      <c r="A255" s="124" t="s">
        <v>0</v>
      </c>
      <c r="C255" s="78"/>
    </row>
    <row r="256" spans="1:3">
      <c r="A256" s="124" t="s">
        <v>0</v>
      </c>
      <c r="C256" s="78"/>
    </row>
    <row r="257" spans="1:3">
      <c r="A257" s="124" t="s">
        <v>0</v>
      </c>
      <c r="C257" s="78"/>
    </row>
    <row r="258" spans="1:3">
      <c r="A258" s="123" t="s">
        <v>0</v>
      </c>
      <c r="C258" s="78"/>
    </row>
    <row r="259" spans="1:3">
      <c r="A259" s="123" t="s">
        <v>0</v>
      </c>
      <c r="C259" s="78"/>
    </row>
    <row r="260" spans="1:3">
      <c r="A260" s="123" t="s">
        <v>0</v>
      </c>
      <c r="C260" s="78"/>
    </row>
    <row r="261" spans="1:3">
      <c r="A261" s="123" t="s">
        <v>0</v>
      </c>
      <c r="C261" s="78"/>
    </row>
    <row r="262" spans="1:3">
      <c r="A262" s="123" t="s">
        <v>0</v>
      </c>
      <c r="C262" s="78"/>
    </row>
    <row r="263" spans="1:3">
      <c r="A263" s="123" t="s">
        <v>0</v>
      </c>
      <c r="C263" s="78"/>
    </row>
    <row r="264" spans="1:3">
      <c r="A264" s="123" t="s">
        <v>0</v>
      </c>
      <c r="C264" s="78"/>
    </row>
    <row r="265" spans="1:3">
      <c r="A265" s="74" t="s">
        <v>0</v>
      </c>
      <c r="C265" s="78"/>
    </row>
    <row r="266" spans="1:3">
      <c r="A266" s="74" t="s">
        <v>0</v>
      </c>
      <c r="C266" s="78"/>
    </row>
    <row r="267" spans="1:3">
      <c r="A267" s="12" t="s">
        <v>5</v>
      </c>
      <c r="C267" s="127" t="s">
        <v>0</v>
      </c>
    </row>
    <row r="268" spans="1:3" ht="15.75">
      <c r="A268" s="6" t="s">
        <v>5</v>
      </c>
      <c r="C268" s="127" t="s">
        <v>0</v>
      </c>
    </row>
    <row r="269" spans="1:3" ht="15.75">
      <c r="A269" s="75" t="s">
        <v>5</v>
      </c>
      <c r="C269" s="127" t="s">
        <v>0</v>
      </c>
    </row>
    <row r="270" spans="1:3" ht="15.75">
      <c r="A270" s="7" t="s">
        <v>5</v>
      </c>
      <c r="C270" s="127" t="s">
        <v>0</v>
      </c>
    </row>
    <row r="271" spans="1:3" ht="15.75">
      <c r="A271" s="7" t="s">
        <v>5</v>
      </c>
      <c r="C271" s="127" t="s">
        <v>0</v>
      </c>
    </row>
    <row r="272" spans="1:3" ht="15.75">
      <c r="A272" s="7" t="s">
        <v>5</v>
      </c>
      <c r="C272" s="127" t="s">
        <v>0</v>
      </c>
    </row>
    <row r="273" spans="1:3" ht="15.75">
      <c r="A273" s="7" t="s">
        <v>5</v>
      </c>
      <c r="C273" s="127" t="s">
        <v>0</v>
      </c>
    </row>
    <row r="274" spans="1:3" ht="15.75">
      <c r="A274" s="7" t="s">
        <v>5</v>
      </c>
      <c r="C274" s="127" t="s">
        <v>0</v>
      </c>
    </row>
    <row r="275" spans="1:3" ht="15.75">
      <c r="A275" s="7" t="s">
        <v>5</v>
      </c>
      <c r="C275" s="127" t="s">
        <v>0</v>
      </c>
    </row>
    <row r="276" spans="1:3" ht="15.75">
      <c r="A276" s="7" t="s">
        <v>5</v>
      </c>
      <c r="C276" s="127" t="s">
        <v>0</v>
      </c>
    </row>
    <row r="277" spans="1:3" ht="15.75">
      <c r="A277" s="7" t="s">
        <v>5</v>
      </c>
      <c r="C277" s="132" t="s">
        <v>0</v>
      </c>
    </row>
    <row r="278" spans="1:3">
      <c r="A278" s="12" t="s">
        <v>5</v>
      </c>
      <c r="C278" s="132" t="s">
        <v>0</v>
      </c>
    </row>
    <row r="279" spans="1:3">
      <c r="A279" s="12" t="s">
        <v>5</v>
      </c>
      <c r="C279" s="132" t="s">
        <v>0</v>
      </c>
    </row>
    <row r="280" spans="1:3">
      <c r="A280" s="12" t="s">
        <v>5</v>
      </c>
      <c r="C280" s="132" t="s">
        <v>0</v>
      </c>
    </row>
    <row r="281" spans="1:3">
      <c r="A281" s="12" t="s">
        <v>5</v>
      </c>
      <c r="C281" s="132" t="s">
        <v>0</v>
      </c>
    </row>
    <row r="282" spans="1:3">
      <c r="A282" s="12" t="s">
        <v>5</v>
      </c>
      <c r="C282" s="132" t="s">
        <v>0</v>
      </c>
    </row>
    <row r="283" spans="1:3">
      <c r="A283" s="12" t="s">
        <v>5</v>
      </c>
      <c r="C283" s="132" t="s">
        <v>0</v>
      </c>
    </row>
    <row r="284" spans="1:3">
      <c r="A284" s="12" t="s">
        <v>5</v>
      </c>
      <c r="C284" s="132" t="s">
        <v>0</v>
      </c>
    </row>
    <row r="285" spans="1:3">
      <c r="A285" s="124" t="s">
        <v>5</v>
      </c>
      <c r="C285" s="132" t="s">
        <v>0</v>
      </c>
    </row>
    <row r="286" spans="1:3">
      <c r="A286" s="124" t="s">
        <v>5</v>
      </c>
      <c r="C286" s="132" t="s">
        <v>0</v>
      </c>
    </row>
    <row r="287" spans="1:3">
      <c r="A287" s="124" t="s">
        <v>5</v>
      </c>
      <c r="C287" s="132" t="s">
        <v>0</v>
      </c>
    </row>
    <row r="288" spans="1:3">
      <c r="A288" s="124" t="s">
        <v>5</v>
      </c>
      <c r="C288" s="132" t="s">
        <v>0</v>
      </c>
    </row>
    <row r="289" spans="1:3">
      <c r="A289" s="123" t="s">
        <v>5</v>
      </c>
      <c r="C289" s="132" t="s">
        <v>0</v>
      </c>
    </row>
    <row r="290" spans="1:3">
      <c r="A290" s="123" t="s">
        <v>5</v>
      </c>
      <c r="C290" s="132" t="s">
        <v>0</v>
      </c>
    </row>
    <row r="291" spans="1:3">
      <c r="A291" s="123" t="s">
        <v>5</v>
      </c>
      <c r="C291" s="132" t="s">
        <v>0</v>
      </c>
    </row>
    <row r="292" spans="1:3">
      <c r="A292" s="123" t="s">
        <v>5</v>
      </c>
      <c r="C292" s="132" t="s">
        <v>0</v>
      </c>
    </row>
    <row r="293" spans="1:3">
      <c r="A293" s="123" t="s">
        <v>5</v>
      </c>
      <c r="C293" s="132" t="s">
        <v>0</v>
      </c>
    </row>
    <row r="294" spans="1:3">
      <c r="A294" s="123" t="s">
        <v>5</v>
      </c>
      <c r="C294" s="132" t="s">
        <v>0</v>
      </c>
    </row>
    <row r="295" spans="1:3">
      <c r="A295" s="123" t="s">
        <v>5</v>
      </c>
      <c r="C295" s="132" t="s">
        <v>0</v>
      </c>
    </row>
    <row r="296" spans="1:3">
      <c r="A296" s="123" t="s">
        <v>5</v>
      </c>
      <c r="C296" s="132" t="s">
        <v>0</v>
      </c>
    </row>
    <row r="297" spans="1:3">
      <c r="A297" s="123" t="s">
        <v>5</v>
      </c>
      <c r="C297" s="132" t="s">
        <v>0</v>
      </c>
    </row>
    <row r="298" spans="1:3">
      <c r="A298" s="123" t="s">
        <v>5</v>
      </c>
      <c r="C298" s="132" t="s">
        <v>0</v>
      </c>
    </row>
    <row r="299" spans="1:3">
      <c r="A299" s="123" t="s">
        <v>5</v>
      </c>
      <c r="C299" s="132" t="s">
        <v>0</v>
      </c>
    </row>
    <row r="300" spans="1:3">
      <c r="A300" s="123" t="s">
        <v>5</v>
      </c>
      <c r="C300" s="132" t="s">
        <v>0</v>
      </c>
    </row>
    <row r="301" spans="1:3">
      <c r="A301" s="123" t="s">
        <v>5</v>
      </c>
      <c r="C301" s="132" t="s">
        <v>0</v>
      </c>
    </row>
    <row r="302" spans="1:3" ht="15.75">
      <c r="A302" s="7" t="s">
        <v>5</v>
      </c>
      <c r="C302" s="132" t="s">
        <v>0</v>
      </c>
    </row>
    <row r="303" spans="1:3" ht="15.75">
      <c r="A303" s="7" t="s">
        <v>5</v>
      </c>
      <c r="C303" s="132" t="s">
        <v>0</v>
      </c>
    </row>
    <row r="304" spans="1:3" ht="15.75">
      <c r="A304" s="7" t="s">
        <v>5</v>
      </c>
      <c r="C304" s="132" t="s">
        <v>0</v>
      </c>
    </row>
    <row r="305" spans="1:3" ht="15.75">
      <c r="A305" s="7" t="s">
        <v>5</v>
      </c>
      <c r="C305" s="132" t="s">
        <v>0</v>
      </c>
    </row>
    <row r="306" spans="1:3" ht="15.75">
      <c r="A306" s="7" t="s">
        <v>5</v>
      </c>
      <c r="C306" s="132" t="s">
        <v>0</v>
      </c>
    </row>
    <row r="307" spans="1:3">
      <c r="A307" s="12" t="s">
        <v>5</v>
      </c>
      <c r="C307" s="132" t="s">
        <v>0</v>
      </c>
    </row>
    <row r="308" spans="1:3">
      <c r="A308" s="12" t="s">
        <v>5</v>
      </c>
      <c r="C308" s="132" t="s">
        <v>0</v>
      </c>
    </row>
    <row r="309" spans="1:3">
      <c r="A309" s="12" t="s">
        <v>5</v>
      </c>
      <c r="C309" s="132" t="s">
        <v>0</v>
      </c>
    </row>
    <row r="310" spans="1:3">
      <c r="A310" s="12" t="s">
        <v>5</v>
      </c>
      <c r="C310" s="132" t="s">
        <v>0</v>
      </c>
    </row>
    <row r="311" spans="1:3">
      <c r="A311" s="12" t="s">
        <v>5</v>
      </c>
      <c r="C311" s="132" t="s">
        <v>0</v>
      </c>
    </row>
    <row r="312" spans="1:3">
      <c r="A312" s="12" t="s">
        <v>5</v>
      </c>
      <c r="C312" s="132" t="s">
        <v>0</v>
      </c>
    </row>
    <row r="313" spans="1:3">
      <c r="A313" s="12" t="s">
        <v>5</v>
      </c>
      <c r="C313" s="28"/>
    </row>
    <row r="314" spans="1:3">
      <c r="A314" s="12" t="s">
        <v>5</v>
      </c>
      <c r="C314" s="28"/>
    </row>
    <row r="315" spans="1:3">
      <c r="A315" s="12" t="s">
        <v>5</v>
      </c>
      <c r="C315" s="28"/>
    </row>
    <row r="316" spans="1:3">
      <c r="A316" s="12" t="s">
        <v>5</v>
      </c>
      <c r="C316" s="28"/>
    </row>
    <row r="317" spans="1:3">
      <c r="A317" s="12" t="s">
        <v>5</v>
      </c>
      <c r="C317" s="28"/>
    </row>
    <row r="318" spans="1:3">
      <c r="A318" s="12" t="s">
        <v>5</v>
      </c>
      <c r="C318" s="28"/>
    </row>
    <row r="319" spans="1:3">
      <c r="A319" s="12" t="s">
        <v>5</v>
      </c>
      <c r="C319" s="28"/>
    </row>
    <row r="320" spans="1:3">
      <c r="A320" s="12" t="s">
        <v>5</v>
      </c>
      <c r="C320" s="28"/>
    </row>
    <row r="321" spans="1:3">
      <c r="A321" s="12" t="s">
        <v>5</v>
      </c>
      <c r="C321" s="28"/>
    </row>
    <row r="322" spans="1:3" ht="15.75">
      <c r="A322" s="6" t="s">
        <v>5</v>
      </c>
      <c r="C322" s="28"/>
    </row>
    <row r="323" spans="1:3" ht="15.75">
      <c r="A323" s="6" t="s">
        <v>5</v>
      </c>
      <c r="C323" s="28"/>
    </row>
    <row r="324" spans="1:3" ht="15.75">
      <c r="A324" s="6" t="s">
        <v>5</v>
      </c>
      <c r="C324" s="28"/>
    </row>
    <row r="325" spans="1:3" ht="15.75">
      <c r="A325" s="6" t="s">
        <v>5</v>
      </c>
      <c r="C325" s="28"/>
    </row>
    <row r="326" spans="1:3" ht="15.75">
      <c r="A326" s="6" t="s">
        <v>5</v>
      </c>
      <c r="C326" s="28"/>
    </row>
    <row r="327" spans="1:3" ht="15.75">
      <c r="A327" s="6" t="s">
        <v>5</v>
      </c>
      <c r="C327" s="28"/>
    </row>
    <row r="328" spans="1:3" ht="15.75">
      <c r="A328" s="6" t="s">
        <v>5</v>
      </c>
      <c r="C328" s="28"/>
    </row>
    <row r="329" spans="1:3">
      <c r="A329" s="122" t="s">
        <v>5</v>
      </c>
      <c r="C329" s="28"/>
    </row>
    <row r="330" spans="1:3">
      <c r="A330" s="122" t="s">
        <v>5</v>
      </c>
      <c r="C330" s="28"/>
    </row>
    <row r="331" spans="1:3">
      <c r="A331" s="122" t="s">
        <v>5</v>
      </c>
      <c r="C331" s="28"/>
    </row>
    <row r="332" spans="1:3">
      <c r="A332" s="122" t="s">
        <v>5</v>
      </c>
    </row>
    <row r="333" spans="1:3">
      <c r="A333" s="122" t="s">
        <v>5</v>
      </c>
    </row>
    <row r="334" spans="1:3">
      <c r="A334" s="122" t="s">
        <v>5</v>
      </c>
    </row>
    <row r="335" spans="1:3">
      <c r="A335" s="122" t="s">
        <v>5</v>
      </c>
    </row>
    <row r="336" spans="1:3">
      <c r="A336" s="122" t="s">
        <v>5</v>
      </c>
    </row>
    <row r="337" spans="1:1">
      <c r="A337" s="122" t="s">
        <v>5</v>
      </c>
    </row>
    <row r="338" spans="1:1">
      <c r="A338" s="12" t="s">
        <v>5</v>
      </c>
    </row>
    <row r="339" spans="1:1">
      <c r="A339" s="12" t="s">
        <v>5</v>
      </c>
    </row>
    <row r="340" spans="1:1">
      <c r="A340" s="12" t="s">
        <v>5</v>
      </c>
    </row>
    <row r="341" spans="1:1">
      <c r="A341" s="12" t="s">
        <v>5</v>
      </c>
    </row>
    <row r="342" spans="1:1">
      <c r="A342" s="12" t="s">
        <v>5</v>
      </c>
    </row>
    <row r="343" spans="1:1">
      <c r="A343" s="12" t="s">
        <v>5</v>
      </c>
    </row>
    <row r="344" spans="1:1">
      <c r="A344" s="12" t="s">
        <v>5</v>
      </c>
    </row>
    <row r="345" spans="1:1">
      <c r="A345" s="12" t="s">
        <v>5</v>
      </c>
    </row>
    <row r="346" spans="1:1">
      <c r="A346" s="12" t="s">
        <v>5</v>
      </c>
    </row>
    <row r="347" spans="1:1">
      <c r="A347" s="12" t="s">
        <v>5</v>
      </c>
    </row>
    <row r="348" spans="1:1">
      <c r="A348" s="12" t="s">
        <v>5</v>
      </c>
    </row>
    <row r="349" spans="1:1">
      <c r="A349" s="12" t="s">
        <v>5</v>
      </c>
    </row>
    <row r="350" spans="1:1">
      <c r="A350" s="12" t="s">
        <v>5</v>
      </c>
    </row>
    <row r="351" spans="1:1">
      <c r="A351" s="125" t="s">
        <v>5</v>
      </c>
    </row>
    <row r="352" spans="1:1">
      <c r="A352" s="125" t="s">
        <v>5</v>
      </c>
    </row>
    <row r="353" spans="1:1">
      <c r="A353" s="125" t="s">
        <v>5</v>
      </c>
    </row>
    <row r="354" spans="1:1">
      <c r="A354" s="125" t="s">
        <v>5</v>
      </c>
    </row>
    <row r="355" spans="1:1">
      <c r="A355" s="125" t="s">
        <v>5</v>
      </c>
    </row>
    <row r="356" spans="1:1">
      <c r="A356" s="125" t="s">
        <v>5</v>
      </c>
    </row>
    <row r="357" spans="1:1">
      <c r="A357" s="125" t="s">
        <v>5</v>
      </c>
    </row>
    <row r="358" spans="1:1">
      <c r="A358" s="125" t="s">
        <v>5</v>
      </c>
    </row>
    <row r="359" spans="1:1">
      <c r="A359" s="125" t="s">
        <v>5</v>
      </c>
    </row>
    <row r="360" spans="1:1">
      <c r="A360" s="74" t="s">
        <v>5</v>
      </c>
    </row>
    <row r="361" spans="1:1">
      <c r="A361" s="74" t="s">
        <v>5</v>
      </c>
    </row>
    <row r="362" spans="1:1">
      <c r="A362" s="74" t="s">
        <v>5</v>
      </c>
    </row>
    <row r="363" spans="1:1">
      <c r="A363" s="74" t="s">
        <v>5</v>
      </c>
    </row>
    <row r="364" spans="1:1">
      <c r="A364" s="74" t="s">
        <v>5</v>
      </c>
    </row>
    <row r="365" spans="1:1">
      <c r="A365" s="74" t="s">
        <v>5</v>
      </c>
    </row>
    <row r="366" spans="1:1">
      <c r="A366" s="74" t="s">
        <v>5</v>
      </c>
    </row>
    <row r="367" spans="1:1">
      <c r="A367" s="74" t="s">
        <v>5</v>
      </c>
    </row>
    <row r="368" spans="1:1">
      <c r="A368" s="74" t="s">
        <v>5</v>
      </c>
    </row>
    <row r="369" spans="1:1">
      <c r="A369" s="74" t="s">
        <v>5</v>
      </c>
    </row>
    <row r="370" spans="1:1">
      <c r="A370" s="74" t="s">
        <v>5</v>
      </c>
    </row>
    <row r="371" spans="1:1">
      <c r="A371" s="74" t="s">
        <v>5</v>
      </c>
    </row>
    <row r="372" spans="1:1">
      <c r="A372" s="74" t="s">
        <v>5</v>
      </c>
    </row>
    <row r="373" spans="1:1">
      <c r="A373" s="74" t="s">
        <v>5</v>
      </c>
    </row>
    <row r="374" spans="1:1">
      <c r="A374" s="74" t="s">
        <v>5</v>
      </c>
    </row>
    <row r="375" spans="1:1">
      <c r="A375" s="74" t="s">
        <v>5</v>
      </c>
    </row>
    <row r="376" spans="1:1">
      <c r="A376" s="124" t="s">
        <v>5</v>
      </c>
    </row>
    <row r="377" spans="1:1">
      <c r="A377" s="124" t="s">
        <v>5</v>
      </c>
    </row>
    <row r="378" spans="1:1">
      <c r="A378" s="124" t="s">
        <v>5</v>
      </c>
    </row>
    <row r="379" spans="1:1">
      <c r="A379" s="124" t="s">
        <v>5</v>
      </c>
    </row>
    <row r="380" spans="1:1">
      <c r="A380" s="124" t="s">
        <v>5</v>
      </c>
    </row>
    <row r="381" spans="1:1">
      <c r="A381" s="124" t="s">
        <v>5</v>
      </c>
    </row>
    <row r="382" spans="1:1">
      <c r="A382" s="124" t="s">
        <v>5</v>
      </c>
    </row>
    <row r="383" spans="1:1">
      <c r="A383" s="124" t="s">
        <v>5</v>
      </c>
    </row>
    <row r="384" spans="1:1">
      <c r="A384" s="124" t="s">
        <v>5</v>
      </c>
    </row>
    <row r="385" spans="1:1">
      <c r="A385" s="123" t="s">
        <v>5</v>
      </c>
    </row>
    <row r="386" spans="1:1">
      <c r="A386" s="123" t="s">
        <v>5</v>
      </c>
    </row>
    <row r="387" spans="1:1">
      <c r="A387" s="123" t="s">
        <v>5</v>
      </c>
    </row>
    <row r="388" spans="1:1">
      <c r="A388" s="123" t="s">
        <v>5</v>
      </c>
    </row>
    <row r="389" spans="1:1">
      <c r="A389" s="123" t="s">
        <v>5</v>
      </c>
    </row>
    <row r="390" spans="1:1">
      <c r="A390" s="123" t="s">
        <v>5</v>
      </c>
    </row>
    <row r="391" spans="1:1">
      <c r="A391" s="123" t="s">
        <v>5</v>
      </c>
    </row>
    <row r="392" spans="1:1">
      <c r="A392" s="123" t="s">
        <v>5</v>
      </c>
    </row>
    <row r="393" spans="1:1">
      <c r="A393" s="123" t="s">
        <v>5</v>
      </c>
    </row>
    <row r="394" spans="1:1">
      <c r="A394" s="123" t="s">
        <v>5</v>
      </c>
    </row>
    <row r="395" spans="1:1">
      <c r="A395" s="123" t="s">
        <v>5</v>
      </c>
    </row>
    <row r="396" spans="1:1">
      <c r="A396" s="123" t="s">
        <v>5</v>
      </c>
    </row>
    <row r="397" spans="1:1">
      <c r="A397" s="123" t="s">
        <v>5</v>
      </c>
    </row>
    <row r="398" spans="1:1">
      <c r="A398" s="123" t="s">
        <v>5</v>
      </c>
    </row>
    <row r="399" spans="1:1">
      <c r="A399" s="123" t="s">
        <v>5</v>
      </c>
    </row>
    <row r="400" spans="1:1">
      <c r="A400" s="123" t="s">
        <v>5</v>
      </c>
    </row>
    <row r="401" spans="1:3">
      <c r="A401" s="123" t="s">
        <v>5</v>
      </c>
    </row>
    <row r="402" spans="1:3">
      <c r="A402" s="123" t="s">
        <v>5</v>
      </c>
    </row>
    <row r="403" spans="1:3">
      <c r="A403" s="123" t="s">
        <v>5</v>
      </c>
    </row>
    <row r="404" spans="1:3">
      <c r="A404" s="123" t="s">
        <v>5</v>
      </c>
    </row>
    <row r="405" spans="1:3">
      <c r="A405" s="123" t="s">
        <v>5</v>
      </c>
    </row>
    <row r="406" spans="1:3">
      <c r="A406" s="74" t="s">
        <v>5</v>
      </c>
    </row>
    <row r="407" spans="1:3">
      <c r="A407" s="123" t="s">
        <v>5</v>
      </c>
      <c r="C407" s="132" t="s">
        <v>0</v>
      </c>
    </row>
    <row r="408" spans="1:3">
      <c r="A408" s="74" t="s">
        <v>5</v>
      </c>
    </row>
    <row r="409" spans="1:3">
      <c r="A409" s="74" t="s">
        <v>0</v>
      </c>
    </row>
    <row r="410" spans="1:3">
      <c r="A410" s="74" t="s">
        <v>0</v>
      </c>
    </row>
    <row r="411" spans="1:3">
      <c r="A411" s="74" t="s">
        <v>0</v>
      </c>
    </row>
    <row r="412" spans="1:3">
      <c r="A412" s="123" t="s">
        <v>0</v>
      </c>
      <c r="C412" s="132" t="s">
        <v>0</v>
      </c>
    </row>
    <row r="413" spans="1:3">
      <c r="A413" s="123" t="s">
        <v>5</v>
      </c>
    </row>
    <row r="414" spans="1:3">
      <c r="A414" s="12" t="s">
        <v>5</v>
      </c>
    </row>
    <row r="415" spans="1:3">
      <c r="A415" s="74" t="s">
        <v>5</v>
      </c>
    </row>
    <row r="416" spans="1:3">
      <c r="A416" s="74" t="s">
        <v>5</v>
      </c>
    </row>
    <row r="417" spans="1:3">
      <c r="A417" s="74" t="s">
        <v>5</v>
      </c>
    </row>
    <row r="418" spans="1:3">
      <c r="A418" s="74" t="s">
        <v>5</v>
      </c>
    </row>
    <row r="419" spans="1:3">
      <c r="A419" s="123" t="s">
        <v>5</v>
      </c>
    </row>
    <row r="420" spans="1:3">
      <c r="A420" s="123" t="s">
        <v>5</v>
      </c>
      <c r="C420" s="132" t="s">
        <v>0</v>
      </c>
    </row>
    <row r="421" spans="1:3">
      <c r="A421" s="123" t="s">
        <v>5</v>
      </c>
      <c r="C421" s="132" t="s">
        <v>0</v>
      </c>
    </row>
    <row r="422" spans="1:3">
      <c r="A422" s="123" t="s">
        <v>5</v>
      </c>
      <c r="C422" s="132" t="s">
        <v>0</v>
      </c>
    </row>
    <row r="423" spans="1:3">
      <c r="A423" s="123" t="s">
        <v>5</v>
      </c>
      <c r="C423" s="132" t="s">
        <v>0</v>
      </c>
    </row>
    <row r="424" spans="1:3">
      <c r="A424" s="123" t="s">
        <v>5</v>
      </c>
      <c r="C424" s="132" t="s">
        <v>0</v>
      </c>
    </row>
    <row r="425" spans="1:3">
      <c r="A425" s="12" t="s">
        <v>5</v>
      </c>
    </row>
    <row r="426" spans="1:3">
      <c r="A426" s="74" t="s">
        <v>5</v>
      </c>
    </row>
    <row r="427" spans="1:3">
      <c r="A427" s="123" t="s">
        <v>5</v>
      </c>
    </row>
    <row r="428" spans="1:3">
      <c r="A428" s="123" t="s">
        <v>5</v>
      </c>
    </row>
    <row r="429" spans="1:3">
      <c r="A429" s="123" t="s">
        <v>5</v>
      </c>
    </row>
    <row r="430" spans="1:3">
      <c r="A430" s="12" t="s">
        <v>5</v>
      </c>
    </row>
    <row r="431" spans="1:3" ht="15.75">
      <c r="A431" s="7" t="s">
        <v>5</v>
      </c>
      <c r="C431" s="132" t="s">
        <v>0</v>
      </c>
    </row>
    <row r="432" spans="1:3" ht="15.75">
      <c r="A432" s="7" t="s">
        <v>5</v>
      </c>
      <c r="C432" s="132" t="s">
        <v>0</v>
      </c>
    </row>
    <row r="433" spans="1:3" ht="15.75">
      <c r="A433" s="7" t="s">
        <v>5</v>
      </c>
      <c r="C433" s="132" t="s">
        <v>0</v>
      </c>
    </row>
    <row r="434" spans="1:3">
      <c r="A434" s="12" t="s">
        <v>5</v>
      </c>
    </row>
    <row r="435" spans="1:3">
      <c r="A435" s="12" t="s">
        <v>5</v>
      </c>
    </row>
    <row r="436" spans="1:3" ht="15.75">
      <c r="A436" s="6" t="s">
        <v>5</v>
      </c>
    </row>
    <row r="437" spans="1:3" ht="15.75">
      <c r="A437" s="6" t="s">
        <v>5</v>
      </c>
    </row>
    <row r="438" spans="1:3">
      <c r="A438" s="124" t="s">
        <v>5</v>
      </c>
    </row>
    <row r="439" spans="1:3">
      <c r="A439" s="12" t="s">
        <v>5</v>
      </c>
    </row>
    <row r="440" spans="1:3">
      <c r="A440" s="74" t="s">
        <v>5</v>
      </c>
    </row>
    <row r="441" spans="1:3">
      <c r="A441" s="123" t="s">
        <v>5</v>
      </c>
      <c r="C441" s="132" t="s">
        <v>0</v>
      </c>
    </row>
    <row r="442" spans="1:3">
      <c r="A442" s="12" t="s">
        <v>5</v>
      </c>
      <c r="C442" s="132" t="s">
        <v>0</v>
      </c>
    </row>
    <row r="443" spans="1:3">
      <c r="A443" s="123" t="s">
        <v>5</v>
      </c>
      <c r="C443" s="132" t="s">
        <v>0</v>
      </c>
    </row>
    <row r="444" spans="1:3">
      <c r="A444" s="123" t="s">
        <v>5</v>
      </c>
      <c r="C444" s="132" t="s">
        <v>0</v>
      </c>
    </row>
    <row r="445" spans="1:3">
      <c r="A445" s="123" t="s">
        <v>5</v>
      </c>
      <c r="C445" s="132" t="s">
        <v>0</v>
      </c>
    </row>
    <row r="446" spans="1:3">
      <c r="A446" s="124" t="s">
        <v>5</v>
      </c>
      <c r="C446" s="132" t="s">
        <v>0</v>
      </c>
    </row>
    <row r="447" spans="1:3">
      <c r="A447" s="123" t="s">
        <v>5</v>
      </c>
      <c r="C447" s="132" t="s">
        <v>0</v>
      </c>
    </row>
    <row r="448" spans="1:3">
      <c r="A448" s="123" t="s">
        <v>5</v>
      </c>
      <c r="C448" s="132" t="s">
        <v>0</v>
      </c>
    </row>
    <row r="449" spans="1:3">
      <c r="A449" s="123" t="s">
        <v>5</v>
      </c>
      <c r="C449" s="132" t="s">
        <v>0</v>
      </c>
    </row>
    <row r="450" spans="1:3">
      <c r="A450" s="123" t="s">
        <v>5</v>
      </c>
      <c r="C450" s="132" t="s">
        <v>0</v>
      </c>
    </row>
    <row r="451" spans="1:3" ht="15.75">
      <c r="A451" s="7" t="s">
        <v>5</v>
      </c>
      <c r="C451" s="132" t="s">
        <v>0</v>
      </c>
    </row>
    <row r="452" spans="1:3" ht="15.75">
      <c r="A452" s="7" t="s">
        <v>5</v>
      </c>
      <c r="C452" s="132" t="s">
        <v>0</v>
      </c>
    </row>
    <row r="453" spans="1:3" ht="15.75">
      <c r="A453" s="7" t="s">
        <v>5</v>
      </c>
      <c r="C453" s="132" t="s">
        <v>0</v>
      </c>
    </row>
    <row r="454" spans="1:3" ht="15.75">
      <c r="A454" s="7" t="s">
        <v>5</v>
      </c>
      <c r="C454" s="132" t="s">
        <v>0</v>
      </c>
    </row>
    <row r="455" spans="1:3" ht="15.75">
      <c r="A455" s="7" t="s">
        <v>5</v>
      </c>
      <c r="C455" s="132" t="s">
        <v>0</v>
      </c>
    </row>
    <row r="456" spans="1:3" ht="15.75">
      <c r="A456" s="7" t="s">
        <v>5</v>
      </c>
      <c r="C456" s="132" t="s">
        <v>0</v>
      </c>
    </row>
    <row r="457" spans="1:3">
      <c r="A457" s="12" t="s">
        <v>5</v>
      </c>
      <c r="C457" s="132" t="s">
        <v>0</v>
      </c>
    </row>
    <row r="458" spans="1:3">
      <c r="A458" s="12" t="s">
        <v>5</v>
      </c>
    </row>
    <row r="459" spans="1:3">
      <c r="A459" s="12" t="s">
        <v>5</v>
      </c>
    </row>
    <row r="460" spans="1:3">
      <c r="A460" s="12" t="s">
        <v>5</v>
      </c>
    </row>
    <row r="461" spans="1:3">
      <c r="A461" s="12" t="s">
        <v>5</v>
      </c>
    </row>
    <row r="462" spans="1:3">
      <c r="A462" s="12" t="s">
        <v>5</v>
      </c>
    </row>
    <row r="463" spans="1:3" ht="15.75">
      <c r="A463" s="6" t="s">
        <v>5</v>
      </c>
    </row>
    <row r="464" spans="1:3" ht="15.75">
      <c r="A464" s="6" t="s">
        <v>5</v>
      </c>
    </row>
    <row r="465" spans="1:3" ht="15.75">
      <c r="A465" s="6" t="s">
        <v>5</v>
      </c>
    </row>
    <row r="466" spans="1:3" ht="15.75">
      <c r="A466" s="6" t="s">
        <v>5</v>
      </c>
    </row>
    <row r="467" spans="1:3">
      <c r="A467" s="122" t="s">
        <v>5</v>
      </c>
    </row>
    <row r="468" spans="1:3">
      <c r="A468" s="12" t="s">
        <v>5</v>
      </c>
    </row>
    <row r="469" spans="1:3">
      <c r="A469" s="12" t="s">
        <v>5</v>
      </c>
    </row>
    <row r="470" spans="1:3">
      <c r="A470" s="12" t="s">
        <v>5</v>
      </c>
    </row>
    <row r="471" spans="1:3">
      <c r="A471" s="12" t="s">
        <v>5</v>
      </c>
    </row>
    <row r="472" spans="1:3">
      <c r="A472" s="125" t="s">
        <v>5</v>
      </c>
    </row>
    <row r="473" spans="1:3">
      <c r="A473" s="125" t="s">
        <v>5</v>
      </c>
    </row>
    <row r="474" spans="1:3">
      <c r="A474" s="125" t="s">
        <v>5</v>
      </c>
    </row>
    <row r="475" spans="1:3">
      <c r="A475" s="125" t="s">
        <v>5</v>
      </c>
    </row>
    <row r="476" spans="1:3">
      <c r="A476" s="124" t="s">
        <v>5</v>
      </c>
    </row>
    <row r="477" spans="1:3">
      <c r="A477" s="123" t="s">
        <v>5</v>
      </c>
    </row>
    <row r="478" spans="1:3">
      <c r="A478" s="124" t="s">
        <v>5</v>
      </c>
      <c r="C478" s="132" t="s">
        <v>0</v>
      </c>
    </row>
    <row r="479" spans="1:3" ht="15.75">
      <c r="A479" s="6" t="s">
        <v>5</v>
      </c>
    </row>
    <row r="480" spans="1:3">
      <c r="A480" s="12" t="s">
        <v>5</v>
      </c>
    </row>
    <row r="481" spans="1:3">
      <c r="A481" s="12" t="s">
        <v>5</v>
      </c>
    </row>
    <row r="482" spans="1:3">
      <c r="A482" s="12" t="s">
        <v>5</v>
      </c>
    </row>
    <row r="483" spans="1:3">
      <c r="A483" s="123" t="s">
        <v>5</v>
      </c>
      <c r="C483" s="132" t="s">
        <v>0</v>
      </c>
    </row>
    <row r="484" spans="1:3" ht="15.75">
      <c r="A484" s="7" t="s">
        <v>5</v>
      </c>
      <c r="C484" s="132" t="s">
        <v>0</v>
      </c>
    </row>
    <row r="485" spans="1:3">
      <c r="A485" s="123" t="s">
        <v>5</v>
      </c>
      <c r="C485" s="132" t="s">
        <v>0</v>
      </c>
    </row>
    <row r="486" spans="1:3">
      <c r="A486" s="123" t="s">
        <v>5</v>
      </c>
      <c r="C486" s="132" t="s">
        <v>0</v>
      </c>
    </row>
    <row r="487" spans="1:3">
      <c r="A487" s="124" t="s">
        <v>5</v>
      </c>
      <c r="C487" s="132" t="s">
        <v>0</v>
      </c>
    </row>
    <row r="488" spans="1:3">
      <c r="A488" s="124" t="s">
        <v>5</v>
      </c>
      <c r="C488" s="132" t="s">
        <v>0</v>
      </c>
    </row>
    <row r="489" spans="1:3">
      <c r="A489" s="124" t="s">
        <v>5</v>
      </c>
      <c r="C489" s="132" t="s">
        <v>0</v>
      </c>
    </row>
    <row r="490" spans="1:3">
      <c r="A490" s="124" t="s">
        <v>5</v>
      </c>
      <c r="C490" s="132" t="s">
        <v>0</v>
      </c>
    </row>
    <row r="491" spans="1:3">
      <c r="A491" s="123" t="s">
        <v>5</v>
      </c>
      <c r="C491" s="132" t="s">
        <v>0</v>
      </c>
    </row>
    <row r="492" spans="1:3">
      <c r="A492" s="123" t="s">
        <v>5</v>
      </c>
      <c r="C492" s="132" t="s">
        <v>0</v>
      </c>
    </row>
    <row r="493" spans="1:3">
      <c r="A493" s="122" t="s">
        <v>5</v>
      </c>
    </row>
    <row r="494" spans="1:3">
      <c r="A494" s="122" t="s">
        <v>5</v>
      </c>
    </row>
    <row r="495" spans="1:3">
      <c r="A495" s="12" t="s">
        <v>5</v>
      </c>
    </row>
    <row r="496" spans="1:3">
      <c r="A496" s="12" t="s">
        <v>5</v>
      </c>
    </row>
    <row r="497" spans="1:1">
      <c r="A497" s="74" t="s">
        <v>5</v>
      </c>
    </row>
    <row r="498" spans="1:1">
      <c r="A498" s="74" t="s">
        <v>5</v>
      </c>
    </row>
    <row r="499" spans="1:1">
      <c r="A499" s="124" t="s">
        <v>5</v>
      </c>
    </row>
    <row r="500" spans="1:1">
      <c r="A500" s="124" t="s">
        <v>5</v>
      </c>
    </row>
    <row r="501" spans="1:1">
      <c r="A501" s="124" t="s">
        <v>5</v>
      </c>
    </row>
    <row r="502" spans="1:1">
      <c r="A502" s="124" t="s">
        <v>5</v>
      </c>
    </row>
    <row r="503" spans="1:1">
      <c r="A503" s="123" t="s">
        <v>5</v>
      </c>
    </row>
    <row r="504" spans="1:1">
      <c r="A504" s="123" t="s">
        <v>5</v>
      </c>
    </row>
    <row r="505" spans="1:1">
      <c r="A505" s="123" t="s">
        <v>5</v>
      </c>
    </row>
    <row r="506" spans="1:1">
      <c r="A506" s="123" t="s">
        <v>5</v>
      </c>
    </row>
    <row r="507" spans="1:1">
      <c r="A507" s="123" t="s">
        <v>5</v>
      </c>
    </row>
    <row r="508" spans="1:1">
      <c r="A508" s="123" t="s">
        <v>5</v>
      </c>
    </row>
    <row r="509" spans="1:1">
      <c r="A509" s="123" t="s">
        <v>5</v>
      </c>
    </row>
    <row r="510" spans="1:1">
      <c r="A510" s="12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M10" sqref="M10"/>
    </sheetView>
  </sheetViews>
  <sheetFormatPr defaultRowHeight="15"/>
  <cols>
    <col min="1" max="1" width="16.7109375" customWidth="1"/>
    <col min="4" max="4" width="23.7109375" bestFit="1" customWidth="1"/>
    <col min="5" max="5" width="14.42578125" bestFit="1" customWidth="1"/>
  </cols>
  <sheetData>
    <row r="1" spans="1:6">
      <c r="A1" s="134" t="s">
        <v>20</v>
      </c>
    </row>
    <row r="2" spans="1:6">
      <c r="A2" s="135" t="s">
        <v>5</v>
      </c>
      <c r="D2" t="s">
        <v>6</v>
      </c>
      <c r="E2" s="137" t="s">
        <v>0</v>
      </c>
      <c r="F2" s="137" t="s">
        <v>5</v>
      </c>
    </row>
    <row r="3" spans="1:6">
      <c r="A3" s="135" t="s">
        <v>5</v>
      </c>
      <c r="D3" s="136" t="s">
        <v>20</v>
      </c>
      <c r="E3">
        <f>COUNTIF(Table8[Refresher Course],E2)</f>
        <v>20</v>
      </c>
      <c r="F3">
        <f>COUNTIF(Table8[Refresher Course],F2)</f>
        <v>41</v>
      </c>
    </row>
    <row r="4" spans="1:6" ht="15.75">
      <c r="A4" s="135" t="s">
        <v>0</v>
      </c>
      <c r="D4" s="68" t="s">
        <v>2</v>
      </c>
      <c r="E4">
        <v>0</v>
      </c>
      <c r="F4">
        <v>0</v>
      </c>
    </row>
    <row r="5" spans="1:6" ht="15.75">
      <c r="A5" s="135" t="s">
        <v>0</v>
      </c>
      <c r="D5" s="69" t="s">
        <v>3</v>
      </c>
      <c r="E5">
        <v>0</v>
      </c>
      <c r="F5">
        <v>0</v>
      </c>
    </row>
    <row r="6" spans="1:6" ht="15.75">
      <c r="A6" s="135" t="s">
        <v>0</v>
      </c>
      <c r="D6" s="70" t="s">
        <v>4</v>
      </c>
      <c r="E6">
        <v>0</v>
      </c>
      <c r="F6">
        <v>0</v>
      </c>
    </row>
    <row r="7" spans="1:6">
      <c r="A7" s="135" t="s">
        <v>0</v>
      </c>
    </row>
    <row r="8" spans="1:6">
      <c r="A8" s="135" t="s">
        <v>0</v>
      </c>
    </row>
    <row r="9" spans="1:6">
      <c r="A9" s="135" t="s">
        <v>0</v>
      </c>
    </row>
    <row r="10" spans="1:6">
      <c r="A10" s="135" t="s">
        <v>0</v>
      </c>
    </row>
    <row r="11" spans="1:6">
      <c r="A11" s="135" t="s">
        <v>0</v>
      </c>
    </row>
    <row r="12" spans="1:6">
      <c r="A12" s="135" t="s">
        <v>0</v>
      </c>
    </row>
    <row r="13" spans="1:6">
      <c r="A13" s="135" t="s">
        <v>0</v>
      </c>
    </row>
    <row r="14" spans="1:6">
      <c r="A14" s="135" t="s">
        <v>0</v>
      </c>
    </row>
    <row r="15" spans="1:6">
      <c r="A15" s="135" t="s">
        <v>0</v>
      </c>
    </row>
    <row r="16" spans="1:6">
      <c r="A16" s="135" t="s">
        <v>0</v>
      </c>
    </row>
    <row r="17" spans="1:1">
      <c r="A17" s="135" t="s">
        <v>0</v>
      </c>
    </row>
    <row r="18" spans="1:1">
      <c r="A18" s="135" t="s">
        <v>0</v>
      </c>
    </row>
    <row r="19" spans="1:1">
      <c r="A19" s="135" t="s">
        <v>0</v>
      </c>
    </row>
    <row r="20" spans="1:1">
      <c r="A20" s="135" t="s">
        <v>0</v>
      </c>
    </row>
    <row r="21" spans="1:1">
      <c r="A21" s="135" t="s">
        <v>0</v>
      </c>
    </row>
    <row r="22" spans="1:1">
      <c r="A22" s="135" t="s">
        <v>0</v>
      </c>
    </row>
    <row r="23" spans="1:1">
      <c r="A23" s="135" t="s">
        <v>0</v>
      </c>
    </row>
    <row r="24" spans="1:1">
      <c r="A24" s="135" t="s">
        <v>5</v>
      </c>
    </row>
    <row r="25" spans="1:1">
      <c r="A25" s="135" t="s">
        <v>5</v>
      </c>
    </row>
    <row r="26" spans="1:1">
      <c r="A26" s="135" t="s">
        <v>5</v>
      </c>
    </row>
    <row r="27" spans="1:1">
      <c r="A27" s="135" t="s">
        <v>5</v>
      </c>
    </row>
    <row r="28" spans="1:1">
      <c r="A28" s="135" t="s">
        <v>5</v>
      </c>
    </row>
    <row r="29" spans="1:1">
      <c r="A29" s="135" t="s">
        <v>5</v>
      </c>
    </row>
    <row r="30" spans="1:1">
      <c r="A30" s="135" t="s">
        <v>5</v>
      </c>
    </row>
    <row r="31" spans="1:1">
      <c r="A31" s="135" t="s">
        <v>5</v>
      </c>
    </row>
    <row r="32" spans="1:1">
      <c r="A32" s="135" t="s">
        <v>5</v>
      </c>
    </row>
    <row r="33" spans="1:1">
      <c r="A33" s="135" t="s">
        <v>5</v>
      </c>
    </row>
    <row r="34" spans="1:1">
      <c r="A34" s="135" t="s">
        <v>5</v>
      </c>
    </row>
    <row r="35" spans="1:1">
      <c r="A35" s="135" t="s">
        <v>5</v>
      </c>
    </row>
    <row r="36" spans="1:1">
      <c r="A36" s="135" t="s">
        <v>5</v>
      </c>
    </row>
    <row r="37" spans="1:1">
      <c r="A37" s="135" t="s">
        <v>5</v>
      </c>
    </row>
    <row r="38" spans="1:1">
      <c r="A38" s="135" t="s">
        <v>5</v>
      </c>
    </row>
    <row r="39" spans="1:1">
      <c r="A39" s="135" t="s">
        <v>5</v>
      </c>
    </row>
    <row r="40" spans="1:1">
      <c r="A40" s="135" t="s">
        <v>5</v>
      </c>
    </row>
    <row r="41" spans="1:1">
      <c r="A41" s="135" t="s">
        <v>5</v>
      </c>
    </row>
    <row r="42" spans="1:1">
      <c r="A42" s="135" t="s">
        <v>5</v>
      </c>
    </row>
    <row r="43" spans="1:1">
      <c r="A43" s="135" t="s">
        <v>5</v>
      </c>
    </row>
    <row r="44" spans="1:1">
      <c r="A44" s="135" t="s">
        <v>5</v>
      </c>
    </row>
    <row r="45" spans="1:1">
      <c r="A45" s="135" t="s">
        <v>5</v>
      </c>
    </row>
    <row r="46" spans="1:1">
      <c r="A46" s="135" t="s">
        <v>5</v>
      </c>
    </row>
    <row r="47" spans="1:1">
      <c r="A47" s="135" t="s">
        <v>5</v>
      </c>
    </row>
    <row r="48" spans="1:1">
      <c r="A48" s="135" t="s">
        <v>5</v>
      </c>
    </row>
    <row r="49" spans="1:1">
      <c r="A49" s="135" t="s">
        <v>5</v>
      </c>
    </row>
    <row r="50" spans="1:1">
      <c r="A50" s="135" t="s">
        <v>5</v>
      </c>
    </row>
    <row r="51" spans="1:1">
      <c r="A51" s="135" t="s">
        <v>5</v>
      </c>
    </row>
    <row r="52" spans="1:1">
      <c r="A52" s="135" t="s">
        <v>5</v>
      </c>
    </row>
    <row r="53" spans="1:1">
      <c r="A53" s="135" t="s">
        <v>5</v>
      </c>
    </row>
    <row r="54" spans="1:1">
      <c r="A54" s="135" t="s">
        <v>5</v>
      </c>
    </row>
    <row r="55" spans="1:1">
      <c r="A55" s="135" t="s">
        <v>5</v>
      </c>
    </row>
    <row r="56" spans="1:1">
      <c r="A56" s="135" t="s">
        <v>5</v>
      </c>
    </row>
    <row r="57" spans="1:1">
      <c r="A57" s="135" t="s">
        <v>5</v>
      </c>
    </row>
    <row r="58" spans="1:1">
      <c r="A58" s="135" t="s">
        <v>5</v>
      </c>
    </row>
    <row r="59" spans="1:1">
      <c r="A59" s="135" t="s">
        <v>5</v>
      </c>
    </row>
    <row r="60" spans="1:1">
      <c r="A60" s="135" t="s">
        <v>5</v>
      </c>
    </row>
    <row r="61" spans="1:1">
      <c r="A61" s="135" t="s">
        <v>5</v>
      </c>
    </row>
    <row r="62" spans="1:1">
      <c r="A62" s="135" t="s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2018-19 </vt:lpstr>
      <vt:lpstr>Deshboard</vt:lpstr>
      <vt:lpstr>2019-20</vt:lpstr>
      <vt:lpstr>2020-21</vt:lpstr>
      <vt:lpstr>2021-22</vt:lpstr>
      <vt:lpstr>2022-23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2023-06-24T09:03:22Z</cp:lastPrinted>
  <dcterms:created xsi:type="dcterms:W3CDTF">2023-06-23T08:58:23Z</dcterms:created>
  <dcterms:modified xsi:type="dcterms:W3CDTF">2023-06-24T09:07:59Z</dcterms:modified>
</cp:coreProperties>
</file>