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hpeg2\OneDrive\Desktop\Excel assignment\Excel Assignment\"/>
    </mc:Choice>
  </mc:AlternateContent>
  <xr:revisionPtr revIDLastSave="0" documentId="13_ncr:1_{146DDBD9-70EA-4833-B8AB-B12873682AE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le001 (Page 1)" sheetId="2" r:id="rId1"/>
  </sheets>
  <definedNames>
    <definedName name="ExternalData_1" localSheetId="0" hidden="1">'Table001 (Page 1)'!$A$1:$H$11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6" i="2"/>
  <c r="L7" i="2"/>
  <c r="L8" i="2"/>
  <c r="L9" i="2"/>
  <c r="L10" i="2"/>
  <c r="L11" i="2"/>
  <c r="J10" i="2"/>
  <c r="I2" i="2"/>
  <c r="J2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I11" i="2"/>
  <c r="J11" i="2" s="1"/>
  <c r="L5" i="2" l="1"/>
  <c r="K10" i="2"/>
  <c r="L4" i="2"/>
  <c r="K8" i="2"/>
  <c r="K7" i="2"/>
  <c r="K11" i="2"/>
  <c r="K6" i="2"/>
  <c r="K4" i="2"/>
  <c r="K9" i="2"/>
  <c r="K5" i="2"/>
  <c r="K3" i="2"/>
  <c r="K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AF1765-C09A-4FEC-9563-34C8E1C6A13C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</connections>
</file>

<file path=xl/sharedStrings.xml><?xml version="1.0" encoding="utf-8"?>
<sst xmlns="http://schemas.openxmlformats.org/spreadsheetml/2006/main" count="33" uniqueCount="32">
  <si>
    <t>Roll
No.</t>
  </si>
  <si>
    <t>Name of the student</t>
  </si>
  <si>
    <t>Sub-1</t>
  </si>
  <si>
    <t>Sub-2</t>
  </si>
  <si>
    <t>Sub-3</t>
  </si>
  <si>
    <t>Sub-4</t>
  </si>
  <si>
    <t>Sub-5</t>
  </si>
  <si>
    <t>Sub-6</t>
  </si>
  <si>
    <t>100101</t>
  </si>
  <si>
    <t>Rohan</t>
  </si>
  <si>
    <t>100102</t>
  </si>
  <si>
    <t>Mohan</t>
  </si>
  <si>
    <t>100103</t>
  </si>
  <si>
    <t>Ravi</t>
  </si>
  <si>
    <t>100104</t>
  </si>
  <si>
    <t>Ruby</t>
  </si>
  <si>
    <t>100105</t>
  </si>
  <si>
    <t>Radhika</t>
  </si>
  <si>
    <t>[image] 100106</t>
  </si>
  <si>
    <t>Rakhi</t>
  </si>
  <si>
    <t>100107</t>
  </si>
  <si>
    <t>David</t>
  </si>
  <si>
    <t>100108</t>
  </si>
  <si>
    <t>Monika</t>
  </si>
  <si>
    <t>100109</t>
  </si>
  <si>
    <t>Tommy</t>
  </si>
  <si>
    <t>100110</t>
  </si>
  <si>
    <t>Rakesh</t>
  </si>
  <si>
    <t>Total Marks</t>
  </si>
  <si>
    <t>Average marks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</si>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</sst>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846CAE-F8BE-4C0E-855B-8E772BEF0B74}" autoFormatId="16" applyNumberFormats="0" applyBorderFormats="0" applyFontFormats="0" applyPatternFormats="0" applyAlignmentFormats="0" applyWidthHeightFormats="0">
  <queryTableRefresh nextId="13" unboundColumnsRight="4">
    <queryTableFields count="12">
      <queryTableField id="1" name="Roll_x000a_No." tableColumnId="1"/>
      <queryTableField id="2" name="Name of the student" tableColumnId="2"/>
      <queryTableField id="3" name="Sub-1" tableColumnId="3"/>
      <queryTableField id="4" name="Sub-2" tableColumnId="4"/>
      <queryTableField id="5" name="Sub-3" tableColumnId="5"/>
      <queryTableField id="6" name="Sub-4" tableColumnId="6"/>
      <queryTableField id="7" name="Sub-5" tableColumnId="7"/>
      <queryTableField id="8" name="Sub-6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7B7AD1-4925-4120-A13E-A36BAA8CF305}" name="Table001__Page_1" displayName="Table001__Page_1" ref="A1:L11" tableType="queryTable" totalsRowShown="0">
  <autoFilter ref="A1:L11" xr:uid="{F97B7AD1-4925-4120-A13E-A36BAA8CF305}"/>
  <tableColumns count="12">
    <tableColumn id="1" xr3:uid="{9A5BF128-FAAB-4143-BD47-A5F0B1AF7623}" uniqueName="1" name="Roll_x000a_No." queryTableFieldId="1" dataDxfId="5"/>
    <tableColumn id="2" xr3:uid="{D6AF5B55-E3F4-46AA-8435-51D3376D207B}" uniqueName="2" name="Name of the student" queryTableFieldId="2" dataDxfId="4"/>
    <tableColumn id="3" xr3:uid="{C06D22F5-A9A7-4E2C-8B24-A7C17008AE62}" uniqueName="3" name="Sub-1" queryTableFieldId="3"/>
    <tableColumn id="4" xr3:uid="{FDC43DBA-949D-4178-9F5D-F6EC8A3902A7}" uniqueName="4" name="Sub-2" queryTableFieldId="4"/>
    <tableColumn id="5" xr3:uid="{FB8C4B5A-41F4-4F7C-AC32-E959B46BF5F6}" uniqueName="5" name="Sub-3" queryTableFieldId="5"/>
    <tableColumn id="6" xr3:uid="{EE70495B-937B-4021-9D76-B77995308FFA}" uniqueName="6" name="Sub-4" queryTableFieldId="6"/>
    <tableColumn id="7" xr3:uid="{BAF10379-492A-45F8-9922-785EC5AF1388}" uniqueName="7" name="Sub-5" queryTableFieldId="7"/>
    <tableColumn id="8" xr3:uid="{0B9ACAAB-57AC-4A9E-B286-9FF65AA94FD1}" uniqueName="8" name="Sub-6" queryTableFieldId="8"/>
    <tableColumn id="9" xr3:uid="{4C915E8D-BE0A-4417-ADAC-CE8B5090FBB5}" uniqueName="9" name="Total Marks" queryTableFieldId="9" dataDxfId="3">
      <calculatedColumnFormula>SUM(Table001__Page_1[[#This Row],[Sub-1]:[Sub-6]])</calculatedColumnFormula>
    </tableColumn>
    <tableColumn id="10" xr3:uid="{01E025BE-CD2D-4516-AC94-860B17EAC8CD}" uniqueName="10" name="Average marks" queryTableFieldId="10" dataDxfId="2">
      <calculatedColumnFormula>ROUND(AVERAGE(Table001__Page_1[[#This Row],[Sub-1]:[Total Marks]]),2)</calculatedColumnFormula>
    </tableColumn>
    <tableColumn id="11" xr3:uid="{9D437FF9-FBAA-4DB5-924F-2320AEB5B4AE}" uniqueName="11" name="rank" queryTableFieldId="11" dataDxfId="1">
      <calculatedColumnFormula>RANK(Table001__Page_1[[#This Row],[Total Marks]],Table001__Page_1[Total Marks])</calculatedColumnFormula>
    </tableColumn>
    <tableColumn id="12" xr3:uid="{1D8E0513-B561-4B73-810D-6473CF25E448}" uniqueName="12" name="percentage" queryTableFieldId="12" dataDxfId="0">
      <calculatedColumnFormula>ROUND((Table001__Page_1[[#This Row],[Total Marks]]/$F$14) * 100,2)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9FE3-22D8-4472-BAD4-0774423F0F52}">
  <dimension ref="A1:L14"/>
  <sheetViews>
    <sheetView tabSelected="1" topLeftCell="B1" zoomScale="160" zoomScaleNormal="160" workbookViewId="0">
      <selection activeCell="E15" sqref="E15"/>
    </sheetView>
  </sheetViews>
  <sheetFormatPr defaultRowHeight="14.4" x14ac:dyDescent="0.3"/>
  <cols>
    <col min="1" max="1" width="13.77734375" bestFit="1" customWidth="1"/>
    <col min="2" max="2" width="20.77734375" bestFit="1" customWidth="1"/>
    <col min="3" max="4" width="8.109375" bestFit="1" customWidth="1"/>
    <col min="5" max="5" width="10.21875" bestFit="1" customWidth="1"/>
    <col min="6" max="8" width="8.109375" bestFit="1" customWidth="1"/>
    <col min="9" max="9" width="13.109375" bestFit="1" customWidth="1"/>
    <col min="10" max="10" width="15.77734375" bestFit="1" customWidth="1"/>
    <col min="12" max="12" width="12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</v>
      </c>
      <c r="J1" t="s">
        <v>29</v>
      </c>
      <c r="K1" t="s">
        <v>30</v>
      </c>
      <c r="L1" t="s">
        <v>31</v>
      </c>
    </row>
    <row r="2" spans="1:12" x14ac:dyDescent="0.3">
      <c r="A2" s="1" t="s">
        <v>8</v>
      </c>
      <c r="B2" s="1" t="s">
        <v>9</v>
      </c>
      <c r="C2">
        <v>72</v>
      </c>
      <c r="D2">
        <v>55</v>
      </c>
      <c r="E2">
        <v>52</v>
      </c>
      <c r="F2">
        <v>69</v>
      </c>
      <c r="G2">
        <v>95</v>
      </c>
      <c r="H2">
        <v>32</v>
      </c>
      <c r="I2">
        <f>SUM(Table001__Page_1[[#This Row],[Sub-1]:[Sub-6]])</f>
        <v>375</v>
      </c>
      <c r="J2">
        <f>ROUND(AVERAGE(Table001__Page_1[[#This Row],[Sub-1]:[Total Marks]]),2)</f>
        <v>107.14</v>
      </c>
      <c r="K2">
        <f>RANK(Table001__Page_1[[#This Row],[Total Marks]],Table001__Page_1[Total Marks])</f>
        <v>10</v>
      </c>
      <c r="L2" s="1">
        <f>ROUND((Table001__Page_1[[#This Row],[Total Marks]]/$F$14) * 100,2)</f>
        <v>62.5</v>
      </c>
    </row>
    <row r="3" spans="1:12" x14ac:dyDescent="0.3">
      <c r="A3" s="1" t="s">
        <v>10</v>
      </c>
      <c r="B3" s="1" t="s">
        <v>11</v>
      </c>
      <c r="C3">
        <v>65</v>
      </c>
      <c r="D3">
        <v>51</v>
      </c>
      <c r="E3">
        <v>63</v>
      </c>
      <c r="F3">
        <v>85</v>
      </c>
      <c r="G3">
        <v>71</v>
      </c>
      <c r="H3">
        <v>69</v>
      </c>
      <c r="I3">
        <f>SUM(Table001__Page_1[[#This Row],[Sub-1]:[Sub-6]])</f>
        <v>404</v>
      </c>
      <c r="J3">
        <f>ROUND(AVERAGE(Table001__Page_1[[#This Row],[Sub-1]:[Total Marks]]),2)</f>
        <v>115.43</v>
      </c>
      <c r="K3">
        <f>RANK(Table001__Page_1[[#This Row],[Total Marks]],Table001__Page_1[Total Marks])</f>
        <v>7</v>
      </c>
      <c r="L3" s="1">
        <f>ROUND((Table001__Page_1[[#This Row],[Total Marks]]/$F$14) * 100,2)</f>
        <v>67.33</v>
      </c>
    </row>
    <row r="4" spans="1:12" x14ac:dyDescent="0.3">
      <c r="A4" s="1" t="s">
        <v>12</v>
      </c>
      <c r="B4" s="1" t="s">
        <v>13</v>
      </c>
      <c r="C4">
        <v>72</v>
      </c>
      <c r="D4">
        <v>56</v>
      </c>
      <c r="E4">
        <v>78</v>
      </c>
      <c r="F4">
        <v>85</v>
      </c>
      <c r="G4">
        <v>47</v>
      </c>
      <c r="H4">
        <v>68</v>
      </c>
      <c r="I4">
        <f>SUM(Table001__Page_1[[#This Row],[Sub-1]:[Sub-6]])</f>
        <v>406</v>
      </c>
      <c r="J4">
        <f>ROUND(AVERAGE(Table001__Page_1[[#This Row],[Sub-1]:[Total Marks]]),2)</f>
        <v>116</v>
      </c>
      <c r="K4">
        <f>RANK(Table001__Page_1[[#This Row],[Total Marks]],Table001__Page_1[Total Marks])</f>
        <v>6</v>
      </c>
      <c r="L4" s="1">
        <f>ROUND((Table001__Page_1[[#This Row],[Total Marks]]/$F$14) * 100,2)</f>
        <v>67.67</v>
      </c>
    </row>
    <row r="5" spans="1:12" x14ac:dyDescent="0.3">
      <c r="A5" s="1" t="s">
        <v>14</v>
      </c>
      <c r="B5" s="1" t="s">
        <v>15</v>
      </c>
      <c r="C5">
        <v>68</v>
      </c>
      <c r="D5">
        <v>71</v>
      </c>
      <c r="E5">
        <v>85</v>
      </c>
      <c r="F5">
        <v>84</v>
      </c>
      <c r="G5">
        <v>78</v>
      </c>
      <c r="H5">
        <v>60</v>
      </c>
      <c r="I5">
        <f>SUM(Table001__Page_1[[#This Row],[Sub-1]:[Sub-6]])</f>
        <v>446</v>
      </c>
      <c r="J5">
        <f>ROUND(AVERAGE(Table001__Page_1[[#This Row],[Sub-1]:[Total Marks]]),2)</f>
        <v>127.43</v>
      </c>
      <c r="K5">
        <f>RANK(Table001__Page_1[[#This Row],[Total Marks]],Table001__Page_1[Total Marks])</f>
        <v>2</v>
      </c>
      <c r="L5" s="1">
        <f>ROUND((Table001__Page_1[[#This Row],[Total Marks]]/$F$14) * 100,2)</f>
        <v>74.33</v>
      </c>
    </row>
    <row r="6" spans="1:12" x14ac:dyDescent="0.3">
      <c r="A6" s="1" t="s">
        <v>16</v>
      </c>
      <c r="B6" s="1" t="s">
        <v>17</v>
      </c>
      <c r="C6">
        <v>80</v>
      </c>
      <c r="D6">
        <v>78</v>
      </c>
      <c r="E6">
        <v>58</v>
      </c>
      <c r="F6">
        <v>65</v>
      </c>
      <c r="G6">
        <v>68</v>
      </c>
      <c r="H6">
        <v>45</v>
      </c>
      <c r="I6">
        <f>SUM(Table001__Page_1[[#This Row],[Sub-1]:[Sub-6]])</f>
        <v>394</v>
      </c>
      <c r="J6">
        <f>ROUND(AVERAGE(Table001__Page_1[[#This Row],[Sub-1]:[Total Marks]]),2)</f>
        <v>112.57</v>
      </c>
      <c r="K6">
        <f>RANK(Table001__Page_1[[#This Row],[Total Marks]],Table001__Page_1[Total Marks])</f>
        <v>8</v>
      </c>
      <c r="L6" s="1">
        <f>ROUND((Table001__Page_1[[#This Row],[Total Marks]]/$F$14) * 100,2)</f>
        <v>65.67</v>
      </c>
    </row>
    <row r="7" spans="1:12" x14ac:dyDescent="0.3">
      <c r="A7" s="1" t="s">
        <v>18</v>
      </c>
      <c r="B7" s="1" t="s">
        <v>19</v>
      </c>
      <c r="C7">
        <v>61</v>
      </c>
      <c r="D7">
        <v>78</v>
      </c>
      <c r="E7">
        <v>45</v>
      </c>
      <c r="F7">
        <v>62</v>
      </c>
      <c r="G7">
        <v>75</v>
      </c>
      <c r="H7">
        <v>64</v>
      </c>
      <c r="I7">
        <f>SUM(Table001__Page_1[[#This Row],[Sub-1]:[Sub-6]])</f>
        <v>385</v>
      </c>
      <c r="J7">
        <f>ROUND(AVERAGE(Table001__Page_1[[#This Row],[Sub-1]:[Total Marks]]),2)</f>
        <v>110</v>
      </c>
      <c r="K7">
        <f>RANK(Table001__Page_1[[#This Row],[Total Marks]],Table001__Page_1[Total Marks])</f>
        <v>9</v>
      </c>
      <c r="L7" s="1">
        <f>ROUND((Table001__Page_1[[#This Row],[Total Marks]]/$F$14) * 100,2)</f>
        <v>64.17</v>
      </c>
    </row>
    <row r="8" spans="1:12" x14ac:dyDescent="0.3">
      <c r="A8" s="1" t="s">
        <v>20</v>
      </c>
      <c r="B8" s="1" t="s">
        <v>21</v>
      </c>
      <c r="C8">
        <v>78</v>
      </c>
      <c r="D8">
        <v>69</v>
      </c>
      <c r="E8">
        <v>96</v>
      </c>
      <c r="F8">
        <v>52</v>
      </c>
      <c r="G8">
        <v>63</v>
      </c>
      <c r="H8">
        <v>87</v>
      </c>
      <c r="I8">
        <f>SUM(Table001__Page_1[[#This Row],[Sub-1]:[Sub-6]])</f>
        <v>445</v>
      </c>
      <c r="J8">
        <f>ROUND(AVERAGE(Table001__Page_1[[#This Row],[Sub-1]:[Total Marks]]),2)</f>
        <v>127.14</v>
      </c>
      <c r="K8">
        <f>RANK(Table001__Page_1[[#This Row],[Total Marks]],Table001__Page_1[Total Marks])</f>
        <v>3</v>
      </c>
      <c r="L8" s="1">
        <f>ROUND((Table001__Page_1[[#This Row],[Total Marks]]/$F$14) * 100,2)</f>
        <v>74.17</v>
      </c>
    </row>
    <row r="9" spans="1:12" x14ac:dyDescent="0.3">
      <c r="A9" s="1" t="s">
        <v>22</v>
      </c>
      <c r="B9" s="1" t="s">
        <v>23</v>
      </c>
      <c r="C9">
        <v>96</v>
      </c>
      <c r="D9">
        <v>85</v>
      </c>
      <c r="E9">
        <v>86</v>
      </c>
      <c r="F9">
        <v>84</v>
      </c>
      <c r="G9">
        <v>45</v>
      </c>
      <c r="H9">
        <v>63</v>
      </c>
      <c r="I9">
        <f>SUM(Table001__Page_1[[#This Row],[Sub-1]:[Sub-6]])</f>
        <v>459</v>
      </c>
      <c r="J9">
        <f>ROUND(AVERAGE(Table001__Page_1[[#This Row],[Sub-1]:[Total Marks]]),2)</f>
        <v>131.13999999999999</v>
      </c>
      <c r="K9">
        <f>RANK(Table001__Page_1[[#This Row],[Total Marks]],Table001__Page_1[Total Marks])</f>
        <v>1</v>
      </c>
      <c r="L9" s="1">
        <f>ROUND((Table001__Page_1[[#This Row],[Total Marks]]/$F$14) * 100,2)</f>
        <v>76.5</v>
      </c>
    </row>
    <row r="10" spans="1:12" x14ac:dyDescent="0.3">
      <c r="A10" s="1" t="s">
        <v>24</v>
      </c>
      <c r="B10" s="1" t="s">
        <v>25</v>
      </c>
      <c r="C10">
        <v>75</v>
      </c>
      <c r="D10">
        <v>63</v>
      </c>
      <c r="E10">
        <v>54</v>
      </c>
      <c r="F10">
        <v>63</v>
      </c>
      <c r="G10">
        <v>61</v>
      </c>
      <c r="H10">
        <v>98</v>
      </c>
      <c r="I10">
        <f>SUM(Table001__Page_1[[#This Row],[Sub-1]:[Sub-6]])</f>
        <v>414</v>
      </c>
      <c r="J10">
        <f>ROUND(AVERAGE(Table001__Page_1[[#This Row],[Sub-1]:[Total Marks]]),2)</f>
        <v>118.29</v>
      </c>
      <c r="K10">
        <f>RANK(Table001__Page_1[[#This Row],[Total Marks]],Table001__Page_1[Total Marks])</f>
        <v>5</v>
      </c>
      <c r="L10" s="1">
        <f>ROUND((Table001__Page_1[[#This Row],[Total Marks]]/$F$14) * 100,2)</f>
        <v>69</v>
      </c>
    </row>
    <row r="11" spans="1:12" x14ac:dyDescent="0.3">
      <c r="A11" s="1" t="s">
        <v>26</v>
      </c>
      <c r="B11" s="1" t="s">
        <v>27</v>
      </c>
      <c r="C11">
        <v>63</v>
      </c>
      <c r="D11">
        <v>52</v>
      </c>
      <c r="E11">
        <v>96</v>
      </c>
      <c r="F11">
        <v>87</v>
      </c>
      <c r="G11">
        <v>78</v>
      </c>
      <c r="H11">
        <v>45</v>
      </c>
      <c r="I11">
        <f>SUM(Table001__Page_1[[#This Row],[Sub-1]:[Sub-6]])</f>
        <v>421</v>
      </c>
      <c r="J11">
        <f>ROUND(AVERAGE(Table001__Page_1[[#This Row],[Sub-1]:[Total Marks]]),2)</f>
        <v>120.29</v>
      </c>
      <c r="K11">
        <f>RANK(Table001__Page_1[[#This Row],[Total Marks]],Table001__Page_1[Total Marks])</f>
        <v>4</v>
      </c>
      <c r="L11" s="1">
        <f>ROUND((Table001__Page_1[[#This Row],[Total Marks]]/$F$14) * 100,2)</f>
        <v>70.17</v>
      </c>
    </row>
    <row r="14" spans="1:12" x14ac:dyDescent="0.3">
      <c r="E14" s="2" t="s">
        <v>28</v>
      </c>
      <c r="F14">
        <v>600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j Z 6 d V V 8 h I S 6 k A A A A 9 g A A A B I A H A B D b 2 5 m a W c v U G F j a 2 F n Z S 5 4 b W w g o h g A K K A U A A A A A A A A A A A A A A A A A A A A A A A A A A A A h Y 9 N C s I w G E S v U r J v / g S R k q Y L V 4 I V Q R C 3 I Y 1 t s P 0 q T W p 6 N x c e y S t Y 0 a o 7 l / P m L W b u 1 5 v I h q a O L q Z z t o U U M U x R Z E C 3 h Y U y R b 0 / x g u U S b F V + q R K E 4 0 y u G R w R Y o q 7 8 8 J I S E E H G a 4 7 U r C K W X k k K 9 3 u j K N Q h / Z / p d j C 8 4 r 0 A Z J s X + N k R w z x v C c c k w F m a D I L X w F P u 5 9 t j 9 Q L P v a 9 5 2 R B u L V R p A p C v L + I B 9 Q S w M E F A A C A A g A j Z 6 d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2 e n V X p 3 L f m T w E A A I g C A A A T A B w A R m 9 y b X V s Y X M v U 2 V j d G l v b j E u b S C i G A A o o B Q A A A A A A A A A A A A A A A A A A A A A A A A A A A B 1 k E F v g j A U x + 8 k f I e X c o E E i e j m Y Y a D w S 3 z 4 s x 0 J / F Q 4 a F k p S V t W V y I 3 3 1 F m c s y 1 k u T 3 / v 3 9 f e e w l Q X g s P 6 e o d T 2 7 I t d a Q S M 3 D I h u 4 Z D o c h u C t 6 Q A g 9 A h E w 1 L Y F 5 q x F L V M 0 Z J X l w S W q 3 K e C Y R A L r p F r 5 Z L 4 I X l T K F V y r P A w S l 4 4 z m X x g c k c 1 b s W V f J 4 S p E B V a o 4 8 N I 8 6 c D s f 6 B g A O E w q L K c e D 5 s F 2 X F s O W 0 1 Y 9 I G I z J z v O v g j f 9 q H N t t o s s u k 1 F d u f t n G q 6 6 + I O W U l R C m 1 G f 0 a a G e 1 2 3 E s 6 6 C o d d 7 9 b G I O u M m N s n V J G p Y q 0 r P H m 4 J D 4 S P n B 9 N x 8 V v j T c C M p V 7 m Q Z S x Y X f K 2 q N w e A 7 9 p y K t g z H F Z 7 i 1 F Q H z Q J g s a T / r s Q 0 O W t E Q Q O e g j g t J 1 Z n b x J 7 O u 9 4 P Q 0 A X X k 7 u g / e u G R / 1 4 3 I / v + v F 9 P 5 7 8 x m f P t g r e u 5 b p F 1 B L A Q I t A B Q A A g A I A I 2 e n V V f I S E u p A A A A P Y A A A A S A A A A A A A A A A A A A A A A A A A A A A B D b 2 5 m a W c v U G F j a 2 F n Z S 5 4 b W x Q S w E C L Q A U A A I A C A C N n p 1 V D 8 r p q 6 Q A A A D p A A A A E w A A A A A A A A A A A A A A A A D w A A A A W 0 N v b n R l b n R f V H l w Z X N d L n h t b F B L A Q I t A B Q A A g A I A I 2 e n V X p 3 L f m T w E A A I g C A A A T A A A A A A A A A A A A A A A A A O E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Y N A A A A A A A A x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x X 1 9 Q Y W d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l U M T Q 6 M j I 6 M j Y u N j g z N z Q 4 O F o i I C 8 + P E V u d H J 5 I F R 5 c G U 9 I k Z p b G x D b 2 x 1 b W 5 U e X B l c y I g V m F s d W U 9 I n N C Z 1 l E Q X d N R E F 3 T T 0 i I C 8 + P E V u d H J 5 I F R 5 c G U 9 I k Z p b G x D b 2 x 1 b W 5 O Y W 1 l c y I g V m F s d W U 9 I n N b J n F 1 b 3 Q 7 U m 9 s b F x u T m 8 u J n F 1 b 3 Q 7 L C Z x d W 9 0 O 0 5 h b W U g b 2 Y g d G h l I H N 0 d W R l b n Q m c X V v d D s s J n F 1 b 3 Q 7 U 3 V i L T E m c X V v d D s s J n F 1 b 3 Q 7 U 3 V i L T I m c X V v d D s s J n F 1 b 3 Q 7 U 3 V i L T M m c X V v d D s s J n F 1 b 3 Q 7 U 3 V i L T Q m c X V v d D s s J n F 1 b 3 Q 7 U 3 V i L T U m c X V v d D s s J n F 1 b 3 Q 7 U 3 V i L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t S b 2 x s X G 5 O b y 4 s M H 0 m c X V v d D s s J n F 1 b 3 Q 7 U 2 V j d G l v b j E v V G F i b G U w M D E g K F B h Z 2 U g M S k v Q X V 0 b 1 J l b W 9 2 Z W R D b 2 x 1 b W 5 z M S 5 7 T m F t Z S B v Z i B 0 a G U g c 3 R 1 Z G V u d C w x f S Z x d W 9 0 O y w m c X V v d D t T Z W N 0 a W 9 u M S 9 U Y W J s Z T A w M S A o U G F n Z S A x K S 9 B d X R v U m V t b 3 Z l Z E N v b H V t b n M x L n t T d W I t M S w y f S Z x d W 9 0 O y w m c X V v d D t T Z W N 0 a W 9 u M S 9 U Y W J s Z T A w M S A o U G F n Z S A x K S 9 B d X R v U m V t b 3 Z l Z E N v b H V t b n M x L n t T d W I t M i w z f S Z x d W 9 0 O y w m c X V v d D t T Z W N 0 a W 9 u M S 9 U Y W J s Z T A w M S A o U G F n Z S A x K S 9 B d X R v U m V t b 3 Z l Z E N v b H V t b n M x L n t T d W I t M y w 0 f S Z x d W 9 0 O y w m c X V v d D t T Z W N 0 a W 9 u M S 9 U Y W J s Z T A w M S A o U G F n Z S A x K S 9 B d X R v U m V t b 3 Z l Z E N v b H V t b n M x L n t T d W I t N C w 1 f S Z x d W 9 0 O y w m c X V v d D t T Z W N 0 a W 9 u M S 9 U Y W J s Z T A w M S A o U G F n Z S A x K S 9 B d X R v U m V t b 3 Z l Z E N v b H V t b n M x L n t T d W I t N S w 2 f S Z x d W 9 0 O y w m c X V v d D t T Z W N 0 a W 9 u M S 9 U Y W J s Z T A w M S A o U G F n Z S A x K S 9 B d X R v U m V t b 3 Z l Z E N v b H V t b n M x L n t T d W I t N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S b 2 x s X G 5 O b y 4 s M H 0 m c X V v d D s s J n F 1 b 3 Q 7 U 2 V j d G l v b j E v V G F i b G U w M D E g K F B h Z 2 U g M S k v Q X V 0 b 1 J l b W 9 2 Z W R D b 2 x 1 b W 5 z M S 5 7 T m F t Z S B v Z i B 0 a G U g c 3 R 1 Z G V u d C w x f S Z x d W 9 0 O y w m c X V v d D t T Z W N 0 a W 9 u M S 9 U Y W J s Z T A w M S A o U G F n Z S A x K S 9 B d X R v U m V t b 3 Z l Z E N v b H V t b n M x L n t T d W I t M S w y f S Z x d W 9 0 O y w m c X V v d D t T Z W N 0 a W 9 u M S 9 U Y W J s Z T A w M S A o U G F n Z S A x K S 9 B d X R v U m V t b 3 Z l Z E N v b H V t b n M x L n t T d W I t M i w z f S Z x d W 9 0 O y w m c X V v d D t T Z W N 0 a W 9 u M S 9 U Y W J s Z T A w M S A o U G F n Z S A x K S 9 B d X R v U m V t b 3 Z l Z E N v b H V t b n M x L n t T d W I t M y w 0 f S Z x d W 9 0 O y w m c X V v d D t T Z W N 0 a W 9 u M S 9 U Y W J s Z T A w M S A o U G F n Z S A x K S 9 B d X R v U m V t b 3 Z l Z E N v b H V t b n M x L n t T d W I t N C w 1 f S Z x d W 9 0 O y w m c X V v d D t T Z W N 0 a W 9 u M S 9 U Y W J s Z T A w M S A o U G F n Z S A x K S 9 B d X R v U m V t b 3 Z l Z E N v b H V t b n M x L n t T d W I t N S w 2 f S Z x d W 9 0 O y w m c X V v d D t T Z W N 0 a W 9 u M S 9 U Y W J s Z T A w M S A o U G F n Z S A x K S 9 B d X R v U m V t b 3 Z l Z E N v b H V t b n M x L n t T d W I t N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L / g S F Q 7 R k m z M O o p a X R g T w A A A A A C A A A A A A A Q Z g A A A A E A A C A A A A D 9 r 5 m O h J 1 X S S I c S u P f z K j n C F r + I c r H b / E G B X s S o y C t T A A A A A A O g A A A A A I A A C A A A A C R D d D h U H 0 w T + x O A I C X s g F s t + 6 Z 8 l a p j m n M v M 3 s w d H p d 1 A A A A A U V 5 F y w 4 F 7 w L i y I 3 q i F g V H g 8 P a H 4 + B 0 h M D N 7 Q k b g A S x j d 9 F H 2 7 2 Y 3 8 o x j d y J n S q R M p O m j q a y K x 9 a T z g R f Y N X x J K N c l Y H / B B g B f X 1 s Q 5 d Y + O 0 A A A A C y P + R q 2 Q Q r M K h / u 6 O U + Z O S I B S / I F Y W L A O R V 0 R 7 c Q Q 0 o w n A j p O 9 7 j 5 O O A p N 4 4 1 F p U U P + J 6 6 U f i l Q j c D c h v J x + H 8 < / D a t a M a s h u p > 
</file>

<file path=customXml/itemProps1.xml><?xml version="1.0" encoding="utf-8"?>
<ds:datastoreItem xmlns:ds="http://schemas.openxmlformats.org/officeDocument/2006/customXml" ds:itemID="{7355466C-20B7-4166-9385-67510A7FDD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Table001 (Page 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patil</dc:creator>
  <cp:lastModifiedBy>chetan patil</cp:lastModifiedBy>
  <dcterms:created xsi:type="dcterms:W3CDTF">2015-06-05T18:17:20Z</dcterms:created>
  <dcterms:modified xsi:type="dcterms:W3CDTF">2022-12-29T14:46:30Z</dcterms:modified>
</cp:coreProperties>
</file>