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63c5b5468807c1/Desktop/Georgia Tech-Spring 2021/ISYE 6501/Week 4/Assignment 4/"/>
    </mc:Choice>
  </mc:AlternateContent>
  <xr:revisionPtr revIDLastSave="105" documentId="11_E6E03470C3574AFC124848C912932B2B2304D28A" xr6:coauthVersionLast="46" xr6:coauthVersionMax="46" xr10:uidLastSave="{164F6637-BAE0-4376-ACD0-0BBFB6294083}"/>
  <bookViews>
    <workbookView xWindow="28680" yWindow="-330" windowWidth="29040" windowHeight="15840" activeTab="1" xr2:uid="{00000000-000D-0000-FFFF-FFFF00000000}"/>
  </bookViews>
  <sheets>
    <sheet name="Sesonality Factor" sheetId="1" r:id="rId1"/>
    <sheet name="CUSUM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</calcChain>
</file>

<file path=xl/sharedStrings.xml><?xml version="1.0" encoding="utf-8"?>
<sst xmlns="http://schemas.openxmlformats.org/spreadsheetml/2006/main" count="14" uniqueCount="10">
  <si>
    <t>DAY</t>
  </si>
  <si>
    <r>
      <t>The average (</t>
    </r>
    <r>
      <rPr>
        <sz val="11"/>
        <color theme="1"/>
        <rFont val="Calibri"/>
        <family val="2"/>
      </rPr>
      <t>µ</t>
    </r>
    <r>
      <rPr>
        <sz val="11"/>
        <color indexed="8"/>
        <rFont val="Calibri"/>
        <family val="2"/>
        <scheme val="minor"/>
      </rPr>
      <t>) for this analysis is caluclated data until September for the first 5 years until 2000</t>
    </r>
  </si>
  <si>
    <t>RESULTS</t>
  </si>
  <si>
    <t>C</t>
  </si>
  <si>
    <t>µ</t>
  </si>
  <si>
    <t>T</t>
  </si>
  <si>
    <t>Comments</t>
  </si>
  <si>
    <t>σ</t>
  </si>
  <si>
    <t>This model detects the temperature change for later years showing that July temperatures fluctuating</t>
  </si>
  <si>
    <t>This model detects the temperature change for most of the years showing that summer tempertaures fluctuating the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</si>
</sst>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0" borderId="1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16" fontId="1" fillId="0" borderId="2" xfId="1" applyNumberFormat="1" applyBorder="1"/>
    <xf numFmtId="16" fontId="1" fillId="0" borderId="3" xfId="1" applyNumberFormat="1" applyBorder="1"/>
    <xf numFmtId="0" fontId="0" fillId="0" borderId="6" xfId="0" applyBorder="1"/>
    <xf numFmtId="16" fontId="0" fillId="0" borderId="6" xfId="0" applyNumberFormat="1" applyBorder="1"/>
    <xf numFmtId="0" fontId="3" fillId="0" borderId="4" xfId="1" applyFont="1" applyBorder="1" applyAlignment="1">
      <alignment horizontal="left"/>
    </xf>
  </cellXfs>
  <cellStyles count="2">
    <cellStyle name="Normal" xfId="0" builtinId="0"/>
    <cellStyle name="Normal 2" xfId="1" xr:uid="{953FA076-1D62-4163-8CC7-84514CB12A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Factor'!$B$2:$B$124</c:f>
              <c:numCache>
                <c:formatCode>General</c:formatCode>
                <c:ptCount val="123"/>
                <c:pt idx="0">
                  <c:v>1.0526529082282632</c:v>
                </c:pt>
                <c:pt idx="1">
                  <c:v>1.100742151277684</c:v>
                </c:pt>
                <c:pt idx="2">
                  <c:v>1.1354128492521955</c:v>
                </c:pt>
                <c:pt idx="3">
                  <c:v>1.1103378452248387</c:v>
                </c:pt>
                <c:pt idx="4">
                  <c:v>1.0252306242546618</c:v>
                </c:pt>
                <c:pt idx="5">
                  <c:v>1.0258379284056665</c:v>
                </c:pt>
                <c:pt idx="6">
                  <c:v>0.91656014276020026</c:v>
                </c:pt>
                <c:pt idx="7">
                  <c:v>1.0635249775098079</c:v>
                </c:pt>
                <c:pt idx="8">
                  <c:v>1.026953190039632</c:v>
                </c:pt>
                <c:pt idx="9">
                  <c:v>1.0643664570687117</c:v>
                </c:pt>
                <c:pt idx="10">
                  <c:v>1.0280708792738693</c:v>
                </c:pt>
                <c:pt idx="11">
                  <c:v>1.077453053972945</c:v>
                </c:pt>
                <c:pt idx="12">
                  <c:v>1.0531739719389002</c:v>
                </c:pt>
                <c:pt idx="13">
                  <c:v>1.1011776575689909</c:v>
                </c:pt>
                <c:pt idx="14">
                  <c:v>1.1125326225429346</c:v>
                </c:pt>
                <c:pt idx="15">
                  <c:v>1.1123127544357128</c:v>
                </c:pt>
                <c:pt idx="16">
                  <c:v>1.0872217224131526</c:v>
                </c:pt>
                <c:pt idx="17">
                  <c:v>1.0863634459399627</c:v>
                </c:pt>
                <c:pt idx="18">
                  <c:v>1.0852925040571355</c:v>
                </c:pt>
                <c:pt idx="19">
                  <c:v>1.0961900470679893</c:v>
                </c:pt>
                <c:pt idx="20">
                  <c:v>1.0823050689299629</c:v>
                </c:pt>
                <c:pt idx="21">
                  <c:v>1.0203979551037023</c:v>
                </c:pt>
                <c:pt idx="22">
                  <c:v>1.0579836067068178</c:v>
                </c:pt>
                <c:pt idx="23">
                  <c:v>1.0705653230024261</c:v>
                </c:pt>
                <c:pt idx="24">
                  <c:v>1.0829438482348599</c:v>
                </c:pt>
                <c:pt idx="25">
                  <c:v>1.0851855259887222</c:v>
                </c:pt>
                <c:pt idx="26">
                  <c:v>1.1111050315753055</c:v>
                </c:pt>
                <c:pt idx="27">
                  <c:v>1.1127525775889107</c:v>
                </c:pt>
                <c:pt idx="28">
                  <c:v>1.0890500703487569</c:v>
                </c:pt>
                <c:pt idx="29">
                  <c:v>1.0762812145826246</c:v>
                </c:pt>
                <c:pt idx="30">
                  <c:v>0.8786824086837014</c:v>
                </c:pt>
                <c:pt idx="31">
                  <c:v>0.97544766381008674</c:v>
                </c:pt>
                <c:pt idx="32">
                  <c:v>1.0241190988390494</c:v>
                </c:pt>
                <c:pt idx="33">
                  <c:v>1.0738392230727691</c:v>
                </c:pt>
                <c:pt idx="34">
                  <c:v>1.0851855259887213</c:v>
                </c:pt>
                <c:pt idx="35">
                  <c:v>1.0714082878236872</c:v>
                </c:pt>
                <c:pt idx="36">
                  <c:v>1.0208992313638232</c:v>
                </c:pt>
                <c:pt idx="37">
                  <c:v>1.0186972918451951</c:v>
                </c:pt>
                <c:pt idx="38">
                  <c:v>0.96980758029726843</c:v>
                </c:pt>
                <c:pt idx="39">
                  <c:v>0.88408300874142454</c:v>
                </c:pt>
                <c:pt idx="40">
                  <c:v>0.96791046061750063</c:v>
                </c:pt>
                <c:pt idx="41">
                  <c:v>1.0391824060325119</c:v>
                </c:pt>
                <c:pt idx="42">
                  <c:v>1.0623117209220903</c:v>
                </c:pt>
                <c:pt idx="43">
                  <c:v>1.0615865227509909</c:v>
                </c:pt>
                <c:pt idx="44">
                  <c:v>1.0506501266642332</c:v>
                </c:pt>
                <c:pt idx="45">
                  <c:v>1.0645973793925336</c:v>
                </c:pt>
                <c:pt idx="46">
                  <c:v>1.1033723853057642</c:v>
                </c:pt>
                <c:pt idx="47">
                  <c:v>1.1051055443637747</c:v>
                </c:pt>
                <c:pt idx="48">
                  <c:v>1.0810297683774128</c:v>
                </c:pt>
                <c:pt idx="49">
                  <c:v>1.0803932444706157</c:v>
                </c:pt>
                <c:pt idx="50">
                  <c:v>1.0680443685526546</c:v>
                </c:pt>
                <c:pt idx="51">
                  <c:v>0.99610276569647038</c:v>
                </c:pt>
                <c:pt idx="52">
                  <c:v>0.9614539150419531</c:v>
                </c:pt>
                <c:pt idx="53">
                  <c:v>0.98637679722585581</c:v>
                </c:pt>
                <c:pt idx="54">
                  <c:v>0.99963678556096969</c:v>
                </c:pt>
                <c:pt idx="55">
                  <c:v>1.0238163737137642</c:v>
                </c:pt>
                <c:pt idx="56">
                  <c:v>1.060799334393469</c:v>
                </c:pt>
                <c:pt idx="57">
                  <c:v>1.0993291318280332</c:v>
                </c:pt>
                <c:pt idx="58">
                  <c:v>1.1021588078430347</c:v>
                </c:pt>
                <c:pt idx="59">
                  <c:v>1.1163944336893197</c:v>
                </c:pt>
                <c:pt idx="60">
                  <c:v>1.1181687766851509</c:v>
                </c:pt>
                <c:pt idx="61">
                  <c:v>1.0343205709197245</c:v>
                </c:pt>
                <c:pt idx="62">
                  <c:v>0.96216981520207445</c:v>
                </c:pt>
                <c:pt idx="63">
                  <c:v>0.87857791898082505</c:v>
                </c:pt>
                <c:pt idx="64">
                  <c:v>1.0474799734691211</c:v>
                </c:pt>
                <c:pt idx="65">
                  <c:v>1.011261545189392</c:v>
                </c:pt>
                <c:pt idx="66">
                  <c:v>1.047887950089752</c:v>
                </c:pt>
                <c:pt idx="67">
                  <c:v>1.0729175676011682</c:v>
                </c:pt>
                <c:pt idx="68">
                  <c:v>1.0748030031392741</c:v>
                </c:pt>
                <c:pt idx="69">
                  <c:v>1.0752228890668605</c:v>
                </c:pt>
                <c:pt idx="70">
                  <c:v>1.1003524022374798</c:v>
                </c:pt>
                <c:pt idx="71">
                  <c:v>1.0163059836483765</c:v>
                </c:pt>
                <c:pt idx="72">
                  <c:v>1.0411147279854018</c:v>
                </c:pt>
                <c:pt idx="73">
                  <c:v>1.0656395696807313</c:v>
                </c:pt>
                <c:pt idx="74">
                  <c:v>0.94519187261162829</c:v>
                </c:pt>
                <c:pt idx="75">
                  <c:v>0.9575911408609914</c:v>
                </c:pt>
                <c:pt idx="76">
                  <c:v>1.0415224486542818</c:v>
                </c:pt>
                <c:pt idx="77">
                  <c:v>0.99307954406571053</c:v>
                </c:pt>
                <c:pt idx="78">
                  <c:v>0.99376060185041304</c:v>
                </c:pt>
                <c:pt idx="79">
                  <c:v>0.94584047011268491</c:v>
                </c:pt>
                <c:pt idx="80">
                  <c:v>0.95862444501534372</c:v>
                </c:pt>
                <c:pt idx="81">
                  <c:v>0.95947153583568145</c:v>
                </c:pt>
                <c:pt idx="82">
                  <c:v>0.94751238688200912</c:v>
                </c:pt>
                <c:pt idx="83">
                  <c:v>0.98501922003738196</c:v>
                </c:pt>
                <c:pt idx="84">
                  <c:v>1.0219032628659517</c:v>
                </c:pt>
                <c:pt idx="85">
                  <c:v>1.0224060195632192</c:v>
                </c:pt>
                <c:pt idx="86">
                  <c:v>1.0583998079683072</c:v>
                </c:pt>
                <c:pt idx="87">
                  <c:v>1.0214010003756022</c:v>
                </c:pt>
                <c:pt idx="88">
                  <c:v>0.95975423222219769</c:v>
                </c:pt>
                <c:pt idx="89">
                  <c:v>0.91008649843228873</c:v>
                </c:pt>
                <c:pt idx="90">
                  <c:v>0.87376875251819885</c:v>
                </c:pt>
                <c:pt idx="91">
                  <c:v>0.77691199602381433</c:v>
                </c:pt>
                <c:pt idx="92">
                  <c:v>0.80237161210972985</c:v>
                </c:pt>
                <c:pt idx="93">
                  <c:v>0.87583094644684822</c:v>
                </c:pt>
                <c:pt idx="94">
                  <c:v>1.0224060195632196</c:v>
                </c:pt>
                <c:pt idx="95">
                  <c:v>0.85166981220459992</c:v>
                </c:pt>
                <c:pt idx="96">
                  <c:v>0.80316095949006394</c:v>
                </c:pt>
                <c:pt idx="97">
                  <c:v>0.77920602750813628</c:v>
                </c:pt>
                <c:pt idx="98">
                  <c:v>0.73079336471199274</c:v>
                </c:pt>
                <c:pt idx="99">
                  <c:v>0.95068663273421006</c:v>
                </c:pt>
                <c:pt idx="100">
                  <c:v>0.85351670583382588</c:v>
                </c:pt>
                <c:pt idx="101">
                  <c:v>0.87937647061789082</c:v>
                </c:pt>
                <c:pt idx="102">
                  <c:v>0.84348532699053735</c:v>
                </c:pt>
                <c:pt idx="103">
                  <c:v>0.84365207312614898</c:v>
                </c:pt>
                <c:pt idx="104">
                  <c:v>0.8923830271059312</c:v>
                </c:pt>
                <c:pt idx="105">
                  <c:v>0.96534797910564252</c:v>
                </c:pt>
                <c:pt idx="106">
                  <c:v>0.98968940203676958</c:v>
                </c:pt>
                <c:pt idx="107">
                  <c:v>0.97756757377786607</c:v>
                </c:pt>
                <c:pt idx="108">
                  <c:v>1.0019077897162358</c:v>
                </c:pt>
                <c:pt idx="109">
                  <c:v>0.80641358684477515</c:v>
                </c:pt>
                <c:pt idx="110">
                  <c:v>0.76991051991856851</c:v>
                </c:pt>
                <c:pt idx="111">
                  <c:v>0.83109663738270279</c:v>
                </c:pt>
                <c:pt idx="112">
                  <c:v>0.96563414945517956</c:v>
                </c:pt>
                <c:pt idx="113">
                  <c:v>0.99086387521956587</c:v>
                </c:pt>
                <c:pt idx="114">
                  <c:v>0.84507208156606417</c:v>
                </c:pt>
                <c:pt idx="115">
                  <c:v>0.89494785443854463</c:v>
                </c:pt>
                <c:pt idx="116">
                  <c:v>0.89574683575884473</c:v>
                </c:pt>
                <c:pt idx="117">
                  <c:v>0.9202878449577172</c:v>
                </c:pt>
                <c:pt idx="118">
                  <c:v>0.92037914335503435</c:v>
                </c:pt>
                <c:pt idx="119">
                  <c:v>0.99341815449338156</c:v>
                </c:pt>
                <c:pt idx="120">
                  <c:v>1.005283891287132</c:v>
                </c:pt>
                <c:pt idx="121">
                  <c:v>1.0049850850180484</c:v>
                </c:pt>
                <c:pt idx="122">
                  <c:v>0.99204113922972736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2-4898-9C77-78389EE2F06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Factor'!$C$2:$C$124</c:f>
              <c:numCache>
                <c:formatCode>General</c:formatCode>
                <c:ptCount val="123"/>
                <c:pt idx="0">
                  <c:v>1.0494684157146019</c:v>
                </c:pt>
                <c:pt idx="1">
                  <c:v>1.0996526407681348</c:v>
                </c:pt>
                <c:pt idx="2">
                  <c:v>1.1354197164605897</c:v>
                </c:pt>
                <c:pt idx="3">
                  <c:v>1.1104920003549128</c:v>
                </c:pt>
                <c:pt idx="4">
                  <c:v>1.0252327725676635</c:v>
                </c:pt>
                <c:pt idx="5">
                  <c:v>1.0257217833710421</c:v>
                </c:pt>
                <c:pt idx="6">
                  <c:v>0.91639644423385058</c:v>
                </c:pt>
                <c:pt idx="7">
                  <c:v>1.0633971238299127</c:v>
                </c:pt>
                <c:pt idx="8">
                  <c:v>1.0268957656924274</c:v>
                </c:pt>
                <c:pt idx="9">
                  <c:v>1.064199694332246</c:v>
                </c:pt>
                <c:pt idx="10">
                  <c:v>1.0279343896794662</c:v>
                </c:pt>
                <c:pt idx="11">
                  <c:v>1.077319902266368</c:v>
                </c:pt>
                <c:pt idx="12">
                  <c:v>1.0530916419408416</c:v>
                </c:pt>
                <c:pt idx="13">
                  <c:v>1.1013644278011476</c:v>
                </c:pt>
                <c:pt idx="14">
                  <c:v>1.1128039682169435</c:v>
                </c:pt>
                <c:pt idx="15">
                  <c:v>1.1124762349020867</c:v>
                </c:pt>
                <c:pt idx="16">
                  <c:v>1.0874318164765246</c:v>
                </c:pt>
                <c:pt idx="17">
                  <c:v>1.0866379802252963</c:v>
                </c:pt>
                <c:pt idx="18">
                  <c:v>1.085636707824652</c:v>
                </c:pt>
                <c:pt idx="19">
                  <c:v>1.0966103015022717</c:v>
                </c:pt>
                <c:pt idx="20">
                  <c:v>1.0828372491365188</c:v>
                </c:pt>
                <c:pt idx="21">
                  <c:v>1.0208357270012267</c:v>
                </c:pt>
                <c:pt idx="22">
                  <c:v>1.0579282361497351</c:v>
                </c:pt>
                <c:pt idx="23">
                  <c:v>1.0704666786322783</c:v>
                </c:pt>
                <c:pt idx="24">
                  <c:v>1.0828725144535361</c:v>
                </c:pt>
                <c:pt idx="25">
                  <c:v>1.0846953185325343</c:v>
                </c:pt>
                <c:pt idx="26">
                  <c:v>1.1105994657198233</c:v>
                </c:pt>
                <c:pt idx="27">
                  <c:v>1.1122211376757436</c:v>
                </c:pt>
                <c:pt idx="28">
                  <c:v>1.0887024705586232</c:v>
                </c:pt>
                <c:pt idx="29">
                  <c:v>1.0762736666508852</c:v>
                </c:pt>
                <c:pt idx="30">
                  <c:v>0.87909378015751505</c:v>
                </c:pt>
                <c:pt idx="31">
                  <c:v>0.97581748929837331</c:v>
                </c:pt>
                <c:pt idx="32">
                  <c:v>1.0243014062884714</c:v>
                </c:pt>
                <c:pt idx="33">
                  <c:v>1.0737232726408095</c:v>
                </c:pt>
                <c:pt idx="34">
                  <c:v>1.085333736060635</c:v>
                </c:pt>
                <c:pt idx="35">
                  <c:v>1.0718114986532037</c:v>
                </c:pt>
                <c:pt idx="36">
                  <c:v>1.021440738256</c:v>
                </c:pt>
                <c:pt idx="37">
                  <c:v>1.0193817612052014</c:v>
                </c:pt>
                <c:pt idx="38">
                  <c:v>0.97014954903358941</c:v>
                </c:pt>
                <c:pt idx="39">
                  <c:v>0.88439604099118108</c:v>
                </c:pt>
                <c:pt idx="40">
                  <c:v>0.96825351105695456</c:v>
                </c:pt>
                <c:pt idx="41">
                  <c:v>1.0396150464838234</c:v>
                </c:pt>
                <c:pt idx="42">
                  <c:v>1.0627131426745644</c:v>
                </c:pt>
                <c:pt idx="43">
                  <c:v>1.061906070094121</c:v>
                </c:pt>
                <c:pt idx="44">
                  <c:v>1.0505449698506792</c:v>
                </c:pt>
                <c:pt idx="45">
                  <c:v>1.0641719778544965</c:v>
                </c:pt>
                <c:pt idx="46">
                  <c:v>1.1026889837386358</c:v>
                </c:pt>
                <c:pt idx="47">
                  <c:v>1.1044870769198165</c:v>
                </c:pt>
                <c:pt idx="48">
                  <c:v>1.0807638883032</c:v>
                </c:pt>
                <c:pt idx="49">
                  <c:v>1.0804376526917494</c:v>
                </c:pt>
                <c:pt idx="50">
                  <c:v>1.0681175808329648</c:v>
                </c:pt>
                <c:pt idx="51">
                  <c:v>0.99595402452261683</c:v>
                </c:pt>
                <c:pt idx="52">
                  <c:v>0.96102942145010495</c:v>
                </c:pt>
                <c:pt idx="53">
                  <c:v>0.98609686743663771</c:v>
                </c:pt>
                <c:pt idx="54">
                  <c:v>0.9993095657135842</c:v>
                </c:pt>
                <c:pt idx="55">
                  <c:v>1.0237415094827664</c:v>
                </c:pt>
                <c:pt idx="56">
                  <c:v>1.0606929250426389</c:v>
                </c:pt>
                <c:pt idx="57">
                  <c:v>1.0988859189127234</c:v>
                </c:pt>
                <c:pt idx="58">
                  <c:v>1.1014003728542765</c:v>
                </c:pt>
                <c:pt idx="59">
                  <c:v>1.1156895765804209</c:v>
                </c:pt>
                <c:pt idx="60">
                  <c:v>1.1175335851703814</c:v>
                </c:pt>
                <c:pt idx="61">
                  <c:v>1.0437785743270187</c:v>
                </c:pt>
                <c:pt idx="62">
                  <c:v>0.98006458900386262</c:v>
                </c:pt>
                <c:pt idx="63">
                  <c:v>0.90731770516431021</c:v>
                </c:pt>
                <c:pt idx="64">
                  <c:v>1.025932401281654</c:v>
                </c:pt>
                <c:pt idx="65">
                  <c:v>0.98063443431720243</c:v>
                </c:pt>
                <c:pt idx="66">
                  <c:v>1.0272394422033921</c:v>
                </c:pt>
                <c:pt idx="67">
                  <c:v>1.062010092380437</c:v>
                </c:pt>
                <c:pt idx="68">
                  <c:v>1.0809808417607671</c:v>
                </c:pt>
                <c:pt idx="69">
                  <c:v>1.0827140917289879</c:v>
                </c:pt>
                <c:pt idx="70">
                  <c:v>1.0870061768990285</c:v>
                </c:pt>
                <c:pt idx="71">
                  <c:v>1.0181109340465642</c:v>
                </c:pt>
                <c:pt idx="72">
                  <c:v>1.0419639853357197</c:v>
                </c:pt>
                <c:pt idx="73">
                  <c:v>1.0714574725133308</c:v>
                </c:pt>
                <c:pt idx="74">
                  <c:v>0.97297813857469051</c:v>
                </c:pt>
                <c:pt idx="75">
                  <c:v>0.96548235715286745</c:v>
                </c:pt>
                <c:pt idx="76">
                  <c:v>1.0287367366332103</c:v>
                </c:pt>
                <c:pt idx="77">
                  <c:v>0.99833471442749022</c:v>
                </c:pt>
                <c:pt idx="78">
                  <c:v>1.0003423377499256</c:v>
                </c:pt>
                <c:pt idx="79">
                  <c:v>0.95360458735801434</c:v>
                </c:pt>
                <c:pt idx="80">
                  <c:v>0.96568808659827998</c:v>
                </c:pt>
                <c:pt idx="81">
                  <c:v>0.97066333968501173</c:v>
                </c:pt>
                <c:pt idx="82">
                  <c:v>0.94114546196253879</c:v>
                </c:pt>
                <c:pt idx="83">
                  <c:v>0.922682298495622</c:v>
                </c:pt>
                <c:pt idx="84">
                  <c:v>1.0163683851821896</c:v>
                </c:pt>
                <c:pt idx="85">
                  <c:v>1.0255050216996886</c:v>
                </c:pt>
                <c:pt idx="86">
                  <c:v>1.0019784925532071</c:v>
                </c:pt>
                <c:pt idx="87">
                  <c:v>1.0197671173308258</c:v>
                </c:pt>
                <c:pt idx="88">
                  <c:v>0.95359901230252442</c:v>
                </c:pt>
                <c:pt idx="89">
                  <c:v>0.92949800235436575</c:v>
                </c:pt>
                <c:pt idx="90">
                  <c:v>0.91034487887543913</c:v>
                </c:pt>
                <c:pt idx="91">
                  <c:v>0.82446016723857296</c:v>
                </c:pt>
                <c:pt idx="92">
                  <c:v>0.79152255886976874</c:v>
                </c:pt>
                <c:pt idx="93">
                  <c:v>0.84960443426637267</c:v>
                </c:pt>
                <c:pt idx="94">
                  <c:v>0.98193023336519569</c:v>
                </c:pt>
                <c:pt idx="95">
                  <c:v>0.87770907895550088</c:v>
                </c:pt>
                <c:pt idx="96">
                  <c:v>0.82826546676683366</c:v>
                </c:pt>
                <c:pt idx="97">
                  <c:v>0.79515559380359968</c:v>
                </c:pt>
                <c:pt idx="98">
                  <c:v>0.74618052088756459</c:v>
                </c:pt>
                <c:pt idx="99">
                  <c:v>0.90434329065626362</c:v>
                </c:pt>
                <c:pt idx="100">
                  <c:v>0.85175977097853683</c:v>
                </c:pt>
                <c:pt idx="101">
                  <c:v>0.87772607418850557</c:v>
                </c:pt>
                <c:pt idx="102">
                  <c:v>0.8502885709850897</c:v>
                </c:pt>
                <c:pt idx="103">
                  <c:v>0.83956256610575652</c:v>
                </c:pt>
                <c:pt idx="104">
                  <c:v>0.88243416144171438</c:v>
                </c:pt>
                <c:pt idx="105">
                  <c:v>0.91059299331933796</c:v>
                </c:pt>
                <c:pt idx="106">
                  <c:v>0.94476430775893827</c:v>
                </c:pt>
                <c:pt idx="107">
                  <c:v>0.9409589345881646</c:v>
                </c:pt>
                <c:pt idx="108">
                  <c:v>1.0127573029379611</c:v>
                </c:pt>
                <c:pt idx="109">
                  <c:v>0.8406074647646351</c:v>
                </c:pt>
                <c:pt idx="110">
                  <c:v>0.80102509083948448</c:v>
                </c:pt>
                <c:pt idx="111">
                  <c:v>0.83266566874276204</c:v>
                </c:pt>
                <c:pt idx="112">
                  <c:v>0.93523523908672646</c:v>
                </c:pt>
                <c:pt idx="113">
                  <c:v>0.94677160592565146</c:v>
                </c:pt>
                <c:pt idx="114">
                  <c:v>0.86112313754195324</c:v>
                </c:pt>
                <c:pt idx="115">
                  <c:v>0.88747331610933777</c:v>
                </c:pt>
                <c:pt idx="116">
                  <c:v>0.92803248795692073</c:v>
                </c:pt>
                <c:pt idx="117">
                  <c:v>0.91672659934848788</c:v>
                </c:pt>
                <c:pt idx="118">
                  <c:v>0.87524477088761965</c:v>
                </c:pt>
                <c:pt idx="119">
                  <c:v>0.94934214445565845</c:v>
                </c:pt>
                <c:pt idx="120">
                  <c:v>1.0170233622081399</c:v>
                </c:pt>
                <c:pt idx="121">
                  <c:v>1.0160082029722646</c:v>
                </c:pt>
                <c:pt idx="122">
                  <c:v>0.97882953022667096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2-4898-9C77-78389EE2F06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Factor'!$D$2:$D$124</c:f>
              <c:numCache>
                <c:formatCode>General</c:formatCode>
                <c:ptCount val="123"/>
                <c:pt idx="0">
                  <c:v>1.1206074361675438</c:v>
                </c:pt>
                <c:pt idx="1">
                  <c:v>1.1080251906006953</c:v>
                </c:pt>
                <c:pt idx="2">
                  <c:v>1.1390956926420963</c:v>
                </c:pt>
                <c:pt idx="3">
                  <c:v>1.1170787601476839</c:v>
                </c:pt>
                <c:pt idx="4">
                  <c:v>1.0446839861611332</c:v>
                </c:pt>
                <c:pt idx="5">
                  <c:v>1.0281693401591818</c:v>
                </c:pt>
                <c:pt idx="6">
                  <c:v>0.94698768027193125</c:v>
                </c:pt>
                <c:pt idx="7">
                  <c:v>1.0478748050393492</c:v>
                </c:pt>
                <c:pt idx="8">
                  <c:v>1.0286438731790446</c:v>
                </c:pt>
                <c:pt idx="9">
                  <c:v>1.0470466778168355</c:v>
                </c:pt>
                <c:pt idx="10">
                  <c:v>1.0290105632556994</c:v>
                </c:pt>
                <c:pt idx="11">
                  <c:v>1.0539363014724765</c:v>
                </c:pt>
                <c:pt idx="12">
                  <c:v>1.0543137119948813</c:v>
                </c:pt>
                <c:pt idx="13">
                  <c:v>1.0886859355983871</c:v>
                </c:pt>
                <c:pt idx="14">
                  <c:v>1.1159776692305969</c:v>
                </c:pt>
                <c:pt idx="15">
                  <c:v>1.1031556368776905</c:v>
                </c:pt>
                <c:pt idx="16">
                  <c:v>1.0969013763448441</c:v>
                </c:pt>
                <c:pt idx="17">
                  <c:v>1.092952600229306</c:v>
                </c:pt>
                <c:pt idx="18">
                  <c:v>1.098075976934282</c:v>
                </c:pt>
                <c:pt idx="19">
                  <c:v>1.0890688429960516</c:v>
                </c:pt>
                <c:pt idx="20">
                  <c:v>1.0828596094848253</c:v>
                </c:pt>
                <c:pt idx="21">
                  <c:v>1.0287554755383861</c:v>
                </c:pt>
                <c:pt idx="22">
                  <c:v>1.0580629916875375</c:v>
                </c:pt>
                <c:pt idx="23">
                  <c:v>1.0678588754569132</c:v>
                </c:pt>
                <c:pt idx="24">
                  <c:v>1.0661476623646782</c:v>
                </c:pt>
                <c:pt idx="25">
                  <c:v>1.0830537648436176</c:v>
                </c:pt>
                <c:pt idx="26">
                  <c:v>1.0816550466030945</c:v>
                </c:pt>
                <c:pt idx="27">
                  <c:v>1.1228284093220764</c:v>
                </c:pt>
                <c:pt idx="28">
                  <c:v>1.1001358929487131</c:v>
                </c:pt>
                <c:pt idx="29">
                  <c:v>1.0857086606189512</c:v>
                </c:pt>
                <c:pt idx="30">
                  <c:v>0.91052676665807142</c:v>
                </c:pt>
                <c:pt idx="31">
                  <c:v>0.96725196276833236</c:v>
                </c:pt>
                <c:pt idx="32">
                  <c:v>0.99970133947278317</c:v>
                </c:pt>
                <c:pt idx="33">
                  <c:v>1.0582389505920724</c:v>
                </c:pt>
                <c:pt idx="34">
                  <c:v>1.0821683355236578</c:v>
                </c:pt>
                <c:pt idx="35">
                  <c:v>1.0836943381709561</c:v>
                </c:pt>
                <c:pt idx="36">
                  <c:v>1.0336728993348574</c:v>
                </c:pt>
                <c:pt idx="37">
                  <c:v>1.0244632958168798</c:v>
                </c:pt>
                <c:pt idx="38">
                  <c:v>0.97512158969070406</c:v>
                </c:pt>
                <c:pt idx="39">
                  <c:v>0.89448123788540712</c:v>
                </c:pt>
                <c:pt idx="40">
                  <c:v>0.96603575272099818</c:v>
                </c:pt>
                <c:pt idx="41">
                  <c:v>1.0254809599842356</c:v>
                </c:pt>
                <c:pt idx="42">
                  <c:v>1.0414792302049078</c:v>
                </c:pt>
                <c:pt idx="43">
                  <c:v>1.0590500084337275</c:v>
                </c:pt>
                <c:pt idx="44">
                  <c:v>1.0356750672230817</c:v>
                </c:pt>
                <c:pt idx="45">
                  <c:v>1.0609619492621472</c:v>
                </c:pt>
                <c:pt idx="46">
                  <c:v>1.1042334303626757</c:v>
                </c:pt>
                <c:pt idx="47">
                  <c:v>1.0992023824692669</c:v>
                </c:pt>
                <c:pt idx="48">
                  <c:v>1.0917030824510412</c:v>
                </c:pt>
                <c:pt idx="49">
                  <c:v>1.0923658249786792</c:v>
                </c:pt>
                <c:pt idx="50">
                  <c:v>1.0455186790655482</c:v>
                </c:pt>
                <c:pt idx="51">
                  <c:v>1.0151466948407313</c:v>
                </c:pt>
                <c:pt idx="52">
                  <c:v>0.98216520486156744</c:v>
                </c:pt>
                <c:pt idx="53">
                  <c:v>0.98891761639740972</c:v>
                </c:pt>
                <c:pt idx="54">
                  <c:v>1.0000197292057116</c:v>
                </c:pt>
                <c:pt idx="55">
                  <c:v>1.0236678900204623</c:v>
                </c:pt>
                <c:pt idx="56">
                  <c:v>1.0551820274954737</c:v>
                </c:pt>
                <c:pt idx="57">
                  <c:v>1.0831832330209894</c:v>
                </c:pt>
                <c:pt idx="58">
                  <c:v>1.0973360761400381</c:v>
                </c:pt>
                <c:pt idx="59">
                  <c:v>1.1188040605391536</c:v>
                </c:pt>
                <c:pt idx="60">
                  <c:v>1.1183532528623492</c:v>
                </c:pt>
                <c:pt idx="61">
                  <c:v>1.0543013094271723</c:v>
                </c:pt>
                <c:pt idx="62">
                  <c:v>0.98755163170477456</c:v>
                </c:pt>
                <c:pt idx="63">
                  <c:v>0.91797497689552965</c:v>
                </c:pt>
                <c:pt idx="64">
                  <c:v>0.98419752796518289</c:v>
                </c:pt>
                <c:pt idx="65">
                  <c:v>1.0060280857509121</c:v>
                </c:pt>
                <c:pt idx="66">
                  <c:v>1.0295652606897723</c:v>
                </c:pt>
                <c:pt idx="67">
                  <c:v>1.0504064705078147</c:v>
                </c:pt>
                <c:pt idx="68">
                  <c:v>1.074887402229239</c:v>
                </c:pt>
                <c:pt idx="69">
                  <c:v>1.0774239365518063</c:v>
                </c:pt>
                <c:pt idx="70">
                  <c:v>1.0562216370901685</c:v>
                </c:pt>
                <c:pt idx="71">
                  <c:v>1.0180860812359183</c:v>
                </c:pt>
                <c:pt idx="72">
                  <c:v>1.0451757739305971</c:v>
                </c:pt>
                <c:pt idx="73">
                  <c:v>1.0746496630040525</c:v>
                </c:pt>
                <c:pt idx="74">
                  <c:v>1.0051913202984575</c:v>
                </c:pt>
                <c:pt idx="75">
                  <c:v>0.97433409503323709</c:v>
                </c:pt>
                <c:pt idx="76">
                  <c:v>1.0184837072991586</c:v>
                </c:pt>
                <c:pt idx="77">
                  <c:v>1.0032162177409014</c:v>
                </c:pt>
                <c:pt idx="78">
                  <c:v>0.99938330458577163</c:v>
                </c:pt>
                <c:pt idx="79">
                  <c:v>0.95097056769283173</c:v>
                </c:pt>
                <c:pt idx="80">
                  <c:v>0.95701053396914393</c:v>
                </c:pt>
                <c:pt idx="81">
                  <c:v>0.97130349818552109</c:v>
                </c:pt>
                <c:pt idx="82">
                  <c:v>0.94751951406003077</c:v>
                </c:pt>
                <c:pt idx="83">
                  <c:v>0.94248468819059006</c:v>
                </c:pt>
                <c:pt idx="84">
                  <c:v>0.99356486785463582</c:v>
                </c:pt>
                <c:pt idx="85">
                  <c:v>1.0064614087529951</c:v>
                </c:pt>
                <c:pt idx="86">
                  <c:v>1.0022233421014235</c:v>
                </c:pt>
                <c:pt idx="87">
                  <c:v>1.0212756412205846</c:v>
                </c:pt>
                <c:pt idx="88">
                  <c:v>0.974495011802887</c:v>
                </c:pt>
                <c:pt idx="89">
                  <c:v>0.92572754209376495</c:v>
                </c:pt>
                <c:pt idx="90">
                  <c:v>0.90045176320316189</c:v>
                </c:pt>
                <c:pt idx="91">
                  <c:v>0.83813832583163606</c:v>
                </c:pt>
                <c:pt idx="92">
                  <c:v>0.82532980229192532</c:v>
                </c:pt>
                <c:pt idx="93">
                  <c:v>0.83261768654484414</c:v>
                </c:pt>
                <c:pt idx="94">
                  <c:v>0.94069616911328346</c:v>
                </c:pt>
                <c:pt idx="95">
                  <c:v>0.89526887474492767</c:v>
                </c:pt>
                <c:pt idx="96">
                  <c:v>0.84451328019004201</c:v>
                </c:pt>
                <c:pt idx="97">
                  <c:v>0.78833805053095141</c:v>
                </c:pt>
                <c:pt idx="98">
                  <c:v>0.77155846422903651</c:v>
                </c:pt>
                <c:pt idx="99">
                  <c:v>0.84439615559378711</c:v>
                </c:pt>
                <c:pt idx="100">
                  <c:v>0.84705480089217622</c:v>
                </c:pt>
                <c:pt idx="101">
                  <c:v>0.87282987297755144</c:v>
                </c:pt>
                <c:pt idx="102">
                  <c:v>0.86592530836038906</c:v>
                </c:pt>
                <c:pt idx="103">
                  <c:v>0.84762927717211278</c:v>
                </c:pt>
                <c:pt idx="104">
                  <c:v>0.87635910651662152</c:v>
                </c:pt>
                <c:pt idx="105">
                  <c:v>0.89442084885200868</c:v>
                </c:pt>
                <c:pt idx="106">
                  <c:v>0.94122311472819109</c:v>
                </c:pt>
                <c:pt idx="107">
                  <c:v>0.93786874259683861</c:v>
                </c:pt>
                <c:pt idx="108">
                  <c:v>0.99276586759665575</c:v>
                </c:pt>
                <c:pt idx="109">
                  <c:v>0.86894703424294162</c:v>
                </c:pt>
                <c:pt idx="110">
                  <c:v>0.82724287119437911</c:v>
                </c:pt>
                <c:pt idx="111">
                  <c:v>0.82022652230195403</c:v>
                </c:pt>
                <c:pt idx="112">
                  <c:v>0.90086683310089966</c:v>
                </c:pt>
                <c:pt idx="113">
                  <c:v>0.89992442687841268</c:v>
                </c:pt>
                <c:pt idx="114">
                  <c:v>0.86121823696757482</c:v>
                </c:pt>
                <c:pt idx="115">
                  <c:v>0.90668847551933207</c:v>
                </c:pt>
                <c:pt idx="116">
                  <c:v>0.93484374252179148</c:v>
                </c:pt>
                <c:pt idx="117">
                  <c:v>0.93162490508966411</c:v>
                </c:pt>
                <c:pt idx="118">
                  <c:v>0.88909889701802203</c:v>
                </c:pt>
                <c:pt idx="119">
                  <c:v>0.93867132242793816</c:v>
                </c:pt>
                <c:pt idx="120">
                  <c:v>0.99478685913774079</c:v>
                </c:pt>
                <c:pt idx="121">
                  <c:v>1.0182545169644741</c:v>
                </c:pt>
                <c:pt idx="122">
                  <c:v>0.97967349607703891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2-4898-9C77-78389EE2F06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Factor'!$E$2:$E$124</c:f>
              <c:numCache>
                <c:formatCode>General</c:formatCode>
                <c:ptCount val="123"/>
                <c:pt idx="0">
                  <c:v>1.1033356196856012</c:v>
                </c:pt>
                <c:pt idx="1">
                  <c:v>1.0983229740275975</c:v>
                </c:pt>
                <c:pt idx="2">
                  <c:v>1.142831307478879</c:v>
                </c:pt>
                <c:pt idx="3">
                  <c:v>1.1257743338806687</c:v>
                </c:pt>
                <c:pt idx="4">
                  <c:v>1.067291482701425</c:v>
                </c:pt>
                <c:pt idx="5">
                  <c:v>1.0423403361073156</c:v>
                </c:pt>
                <c:pt idx="6">
                  <c:v>0.94757473825762217</c:v>
                </c:pt>
                <c:pt idx="7">
                  <c:v>1.0361841472381563</c:v>
                </c:pt>
                <c:pt idx="8">
                  <c:v>1.0307361159725656</c:v>
                </c:pt>
                <c:pt idx="9">
                  <c:v>1.0439435877082111</c:v>
                </c:pt>
                <c:pt idx="10">
                  <c:v>1.0186877243393218</c:v>
                </c:pt>
                <c:pt idx="11">
                  <c:v>1.0302098149921555</c:v>
                </c:pt>
                <c:pt idx="12">
                  <c:v>1.0327971948014021</c:v>
                </c:pt>
                <c:pt idx="13">
                  <c:v>1.0965142409134168</c:v>
                </c:pt>
                <c:pt idx="14">
                  <c:v>1.1132116247796606</c:v>
                </c:pt>
                <c:pt idx="15">
                  <c:v>1.1186659194079016</c:v>
                </c:pt>
                <c:pt idx="16">
                  <c:v>1.0930368140770992</c:v>
                </c:pt>
                <c:pt idx="17">
                  <c:v>1.1059114637492635</c:v>
                </c:pt>
                <c:pt idx="18">
                  <c:v>1.1045952390107248</c:v>
                </c:pt>
                <c:pt idx="19">
                  <c:v>1.098586404359422</c:v>
                </c:pt>
                <c:pt idx="20">
                  <c:v>1.0877840860305532</c:v>
                </c:pt>
                <c:pt idx="21">
                  <c:v>1.0439914576355842</c:v>
                </c:pt>
                <c:pt idx="22">
                  <c:v>1.0625951814385917</c:v>
                </c:pt>
                <c:pt idx="23">
                  <c:v>1.0675422950172013</c:v>
                </c:pt>
                <c:pt idx="24">
                  <c:v>1.0614844065726738</c:v>
                </c:pt>
                <c:pt idx="25">
                  <c:v>1.0826106550687071</c:v>
                </c:pt>
                <c:pt idx="26">
                  <c:v>1.0817919466635872</c:v>
                </c:pt>
                <c:pt idx="27">
                  <c:v>1.1139838754473987</c:v>
                </c:pt>
                <c:pt idx="28">
                  <c:v>1.1015386707905572</c:v>
                </c:pt>
                <c:pt idx="29">
                  <c:v>1.0988671325187318</c:v>
                </c:pt>
                <c:pt idx="30">
                  <c:v>0.95138011554248791</c:v>
                </c:pt>
                <c:pt idx="31">
                  <c:v>0.96465383382098879</c:v>
                </c:pt>
                <c:pt idx="32">
                  <c:v>0.98486748356316545</c:v>
                </c:pt>
                <c:pt idx="33">
                  <c:v>1.0265508043484144</c:v>
                </c:pt>
                <c:pt idx="34">
                  <c:v>1.0667053496168895</c:v>
                </c:pt>
                <c:pt idx="35">
                  <c:v>1.0824369978135784</c:v>
                </c:pt>
                <c:pt idx="36">
                  <c:v>1.0481938639636557</c:v>
                </c:pt>
                <c:pt idx="37">
                  <c:v>1.0318550574987029</c:v>
                </c:pt>
                <c:pt idx="38">
                  <c:v>0.98791022430123587</c:v>
                </c:pt>
                <c:pt idx="39">
                  <c:v>0.91099611374902389</c:v>
                </c:pt>
                <c:pt idx="40">
                  <c:v>0.95474347815615124</c:v>
                </c:pt>
                <c:pt idx="41">
                  <c:v>1.0218655061113318</c:v>
                </c:pt>
                <c:pt idx="42">
                  <c:v>1.0412035148123029</c:v>
                </c:pt>
                <c:pt idx="43">
                  <c:v>1.0528867607879024</c:v>
                </c:pt>
                <c:pt idx="44">
                  <c:v>1.0404779185534827</c:v>
                </c:pt>
                <c:pt idx="45">
                  <c:v>1.0455748971942982</c:v>
                </c:pt>
                <c:pt idx="46">
                  <c:v>1.0885428924028084</c:v>
                </c:pt>
                <c:pt idx="47">
                  <c:v>1.101564177738906</c:v>
                </c:pt>
                <c:pt idx="48">
                  <c:v>1.0989328124020701</c:v>
                </c:pt>
                <c:pt idx="49">
                  <c:v>1.0950019114122926</c:v>
                </c:pt>
                <c:pt idx="50">
                  <c:v>1.0348292577453992</c:v>
                </c:pt>
                <c:pt idx="51">
                  <c:v>1.022200914932718</c:v>
                </c:pt>
                <c:pt idx="52">
                  <c:v>0.99159858569024517</c:v>
                </c:pt>
                <c:pt idx="53">
                  <c:v>0.98880750049945165</c:v>
                </c:pt>
                <c:pt idx="54">
                  <c:v>0.97233306948348441</c:v>
                </c:pt>
                <c:pt idx="55">
                  <c:v>1.0127080985971846</c:v>
                </c:pt>
                <c:pt idx="56">
                  <c:v>1.0622931850303481</c:v>
                </c:pt>
                <c:pt idx="57">
                  <c:v>1.0773805563851964</c:v>
                </c:pt>
                <c:pt idx="58">
                  <c:v>1.0972776499588495</c:v>
                </c:pt>
                <c:pt idx="59">
                  <c:v>1.1168212913418543</c:v>
                </c:pt>
                <c:pt idx="60">
                  <c:v>1.117696765340588</c:v>
                </c:pt>
                <c:pt idx="61">
                  <c:v>1.0493641822709918</c:v>
                </c:pt>
                <c:pt idx="62">
                  <c:v>1.0088868181800659</c:v>
                </c:pt>
                <c:pt idx="63">
                  <c:v>0.94566231254762378</c:v>
                </c:pt>
                <c:pt idx="64">
                  <c:v>0.96395398220442874</c:v>
                </c:pt>
                <c:pt idx="65">
                  <c:v>1.0148694198250903</c:v>
                </c:pt>
                <c:pt idx="66">
                  <c:v>1.0348944251966645</c:v>
                </c:pt>
                <c:pt idx="67">
                  <c:v>1.0480439368969954</c:v>
                </c:pt>
                <c:pt idx="68">
                  <c:v>1.0564011841146166</c:v>
                </c:pt>
                <c:pt idx="69">
                  <c:v>1.0696202368198273</c:v>
                </c:pt>
                <c:pt idx="70">
                  <c:v>1.0197854465542273</c:v>
                </c:pt>
                <c:pt idx="71">
                  <c:v>1.0381228523681374</c:v>
                </c:pt>
                <c:pt idx="72">
                  <c:v>1.0471594157892949</c:v>
                </c:pt>
                <c:pt idx="73">
                  <c:v>1.0691075081203416</c:v>
                </c:pt>
                <c:pt idx="74">
                  <c:v>1.0148955032648244</c:v>
                </c:pt>
                <c:pt idx="75">
                  <c:v>0.98665588724347497</c:v>
                </c:pt>
                <c:pt idx="76">
                  <c:v>1.0187454101986957</c:v>
                </c:pt>
                <c:pt idx="77">
                  <c:v>0.98639760209335359</c:v>
                </c:pt>
                <c:pt idx="78">
                  <c:v>0.99363536133550312</c:v>
                </c:pt>
                <c:pt idx="79">
                  <c:v>0.96126022200179073</c:v>
                </c:pt>
                <c:pt idx="80">
                  <c:v>0.95212735359800083</c:v>
                </c:pt>
                <c:pt idx="81">
                  <c:v>0.93490226762315021</c:v>
                </c:pt>
                <c:pt idx="82">
                  <c:v>0.96813305146458017</c:v>
                </c:pt>
                <c:pt idx="83">
                  <c:v>0.93274670153942796</c:v>
                </c:pt>
                <c:pt idx="84">
                  <c:v>0.98705055791407248</c:v>
                </c:pt>
                <c:pt idx="85">
                  <c:v>1.0095179168378794</c:v>
                </c:pt>
                <c:pt idx="86">
                  <c:v>1.0122443017885649</c:v>
                </c:pt>
                <c:pt idx="87">
                  <c:v>1.0237625121816054</c:v>
                </c:pt>
                <c:pt idx="88">
                  <c:v>0.97477410865857206</c:v>
                </c:pt>
                <c:pt idx="89">
                  <c:v>0.94071321044193801</c:v>
                </c:pt>
                <c:pt idx="90">
                  <c:v>0.90397737440347159</c:v>
                </c:pt>
                <c:pt idx="91">
                  <c:v>0.83773730534301527</c:v>
                </c:pt>
                <c:pt idx="92">
                  <c:v>0.83268939899107286</c:v>
                </c:pt>
                <c:pt idx="93">
                  <c:v>0.83865010428044684</c:v>
                </c:pt>
                <c:pt idx="94">
                  <c:v>0.94157743234603375</c:v>
                </c:pt>
                <c:pt idx="95">
                  <c:v>0.87285342470388849</c:v>
                </c:pt>
                <c:pt idx="96">
                  <c:v>0.85154902908239349</c:v>
                </c:pt>
                <c:pt idx="97">
                  <c:v>0.79764085195574252</c:v>
                </c:pt>
                <c:pt idx="98">
                  <c:v>0.7829837972566025</c:v>
                </c:pt>
                <c:pt idx="99">
                  <c:v>0.83295964224913221</c:v>
                </c:pt>
                <c:pt idx="100">
                  <c:v>0.83952100625616699</c:v>
                </c:pt>
                <c:pt idx="101">
                  <c:v>0.86424662477321612</c:v>
                </c:pt>
                <c:pt idx="102">
                  <c:v>0.86660837235818211</c:v>
                </c:pt>
                <c:pt idx="103">
                  <c:v>0.84419257387851543</c:v>
                </c:pt>
                <c:pt idx="104">
                  <c:v>0.85186856874106387</c:v>
                </c:pt>
                <c:pt idx="105">
                  <c:v>0.91053795763130951</c:v>
                </c:pt>
                <c:pt idx="106">
                  <c:v>0.93207361446793624</c:v>
                </c:pt>
                <c:pt idx="107">
                  <c:v>0.94559592140729487</c:v>
                </c:pt>
                <c:pt idx="108">
                  <c:v>0.99198254318119705</c:v>
                </c:pt>
                <c:pt idx="109">
                  <c:v>0.87123860269359099</c:v>
                </c:pt>
                <c:pt idx="110">
                  <c:v>0.82391036297655584</c:v>
                </c:pt>
                <c:pt idx="111">
                  <c:v>0.80373156348720731</c:v>
                </c:pt>
                <c:pt idx="112">
                  <c:v>0.88810664922893157</c:v>
                </c:pt>
                <c:pt idx="113">
                  <c:v>0.9199501033722608</c:v>
                </c:pt>
                <c:pt idx="114">
                  <c:v>0.83088932542228822</c:v>
                </c:pt>
                <c:pt idx="115">
                  <c:v>0.89059685783225362</c:v>
                </c:pt>
                <c:pt idx="116">
                  <c:v>0.93839647585942298</c:v>
                </c:pt>
                <c:pt idx="117">
                  <c:v>0.94832760758801049</c:v>
                </c:pt>
                <c:pt idx="118">
                  <c:v>0.91899858114244237</c:v>
                </c:pt>
                <c:pt idx="119">
                  <c:v>0.93432467502201511</c:v>
                </c:pt>
                <c:pt idx="120">
                  <c:v>0.97774631374882481</c:v>
                </c:pt>
                <c:pt idx="121">
                  <c:v>1.0152111233217052</c:v>
                </c:pt>
                <c:pt idx="122">
                  <c:v>0.98653427197406907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2-4898-9C77-78389EE2F06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Factor'!$F$2:$F$124</c:f>
              <c:numCache>
                <c:formatCode>General</c:formatCode>
                <c:ptCount val="123"/>
                <c:pt idx="0">
                  <c:v>1.1183895645116364</c:v>
                </c:pt>
                <c:pt idx="1">
                  <c:v>1.1101841506604193</c:v>
                </c:pt>
                <c:pt idx="2">
                  <c:v>1.1432013818625488</c:v>
                </c:pt>
                <c:pt idx="3">
                  <c:v>1.1345385282206641</c:v>
                </c:pt>
                <c:pt idx="4">
                  <c:v>1.0847250083611011</c:v>
                </c:pt>
                <c:pt idx="5">
                  <c:v>1.0539538796627974</c:v>
                </c:pt>
                <c:pt idx="6">
                  <c:v>0.97038904436401441</c:v>
                </c:pt>
                <c:pt idx="7">
                  <c:v>1.0140352019622221</c:v>
                </c:pt>
                <c:pt idx="8">
                  <c:v>1.0348991891065229</c:v>
                </c:pt>
                <c:pt idx="9">
                  <c:v>1.0495389659002829</c:v>
                </c:pt>
                <c:pt idx="10">
                  <c:v>1.019435563418875</c:v>
                </c:pt>
                <c:pt idx="11">
                  <c:v>1.0210973353898196</c:v>
                </c:pt>
                <c:pt idx="12">
                  <c:v>1.0239234636019114</c:v>
                </c:pt>
                <c:pt idx="13">
                  <c:v>1.0839504916146225</c:v>
                </c:pt>
                <c:pt idx="14">
                  <c:v>1.1046669752993612</c:v>
                </c:pt>
                <c:pt idx="15">
                  <c:v>1.114182643578413</c:v>
                </c:pt>
                <c:pt idx="16">
                  <c:v>1.0916875722964854</c:v>
                </c:pt>
                <c:pt idx="17">
                  <c:v>1.1175280983642102</c:v>
                </c:pt>
                <c:pt idx="18">
                  <c:v>1.1163574192965617</c:v>
                </c:pt>
                <c:pt idx="19">
                  <c:v>1.1019845966880482</c:v>
                </c:pt>
                <c:pt idx="20">
                  <c:v>1.0769162025006245</c:v>
                </c:pt>
                <c:pt idx="21">
                  <c:v>1.055960263034887</c:v>
                </c:pt>
                <c:pt idx="22">
                  <c:v>1.0409256029161025</c:v>
                </c:pt>
                <c:pt idx="23">
                  <c:v>1.0443445507587881</c:v>
                </c:pt>
                <c:pt idx="24">
                  <c:v>1.0333097157373778</c:v>
                </c:pt>
                <c:pt idx="25">
                  <c:v>1.0871982209653253</c:v>
                </c:pt>
                <c:pt idx="26">
                  <c:v>1.0997261937967364</c:v>
                </c:pt>
                <c:pt idx="27">
                  <c:v>1.1219595253550714</c:v>
                </c:pt>
                <c:pt idx="28">
                  <c:v>1.1020070222696201</c:v>
                </c:pt>
                <c:pt idx="29">
                  <c:v>1.0943300836668928</c:v>
                </c:pt>
                <c:pt idx="30">
                  <c:v>0.97616599673361137</c:v>
                </c:pt>
                <c:pt idx="31">
                  <c:v>0.97126435831016711</c:v>
                </c:pt>
                <c:pt idx="32">
                  <c:v>0.97055174081222129</c:v>
                </c:pt>
                <c:pt idx="33">
                  <c:v>1.0196106897288715</c:v>
                </c:pt>
                <c:pt idx="34">
                  <c:v>1.0657623301596568</c:v>
                </c:pt>
                <c:pt idx="35">
                  <c:v>1.0863966066305317</c:v>
                </c:pt>
                <c:pt idx="36">
                  <c:v>1.0567662596805487</c:v>
                </c:pt>
                <c:pt idx="37">
                  <c:v>1.0384969654681306</c:v>
                </c:pt>
                <c:pt idx="38">
                  <c:v>0.99937532378469174</c:v>
                </c:pt>
                <c:pt idx="39">
                  <c:v>0.9403798162039857</c:v>
                </c:pt>
                <c:pt idx="40">
                  <c:v>0.95468401231088262</c:v>
                </c:pt>
                <c:pt idx="41">
                  <c:v>0.99265297029791422</c:v>
                </c:pt>
                <c:pt idx="42">
                  <c:v>1.0251899548995198</c:v>
                </c:pt>
                <c:pt idx="43">
                  <c:v>1.0440499772354113</c:v>
                </c:pt>
                <c:pt idx="44">
                  <c:v>1.0397105765900059</c:v>
                </c:pt>
                <c:pt idx="45">
                  <c:v>1.0562374427620704</c:v>
                </c:pt>
                <c:pt idx="46">
                  <c:v>1.0907466685931984</c:v>
                </c:pt>
                <c:pt idx="47">
                  <c:v>1.1044136850642847</c:v>
                </c:pt>
                <c:pt idx="48">
                  <c:v>1.1052221278223078</c:v>
                </c:pt>
                <c:pt idx="49">
                  <c:v>1.0982381469699156</c:v>
                </c:pt>
                <c:pt idx="50">
                  <c:v>1.0395292347529084</c:v>
                </c:pt>
                <c:pt idx="51">
                  <c:v>1.0029334379559016</c:v>
                </c:pt>
                <c:pt idx="52">
                  <c:v>0.98823187046146743</c:v>
                </c:pt>
                <c:pt idx="53">
                  <c:v>0.99291103442471695</c:v>
                </c:pt>
                <c:pt idx="54">
                  <c:v>0.98637473785003427</c:v>
                </c:pt>
                <c:pt idx="55">
                  <c:v>1.0095538155228752</c:v>
                </c:pt>
                <c:pt idx="56">
                  <c:v>1.0452034416045588</c:v>
                </c:pt>
                <c:pt idx="57">
                  <c:v>1.0673559928841168</c:v>
                </c:pt>
                <c:pt idx="58">
                  <c:v>1.0941746379199211</c:v>
                </c:pt>
                <c:pt idx="59">
                  <c:v>1.1114292041328495</c:v>
                </c:pt>
                <c:pt idx="60">
                  <c:v>1.1048491233073574</c:v>
                </c:pt>
                <c:pt idx="61">
                  <c:v>1.0561271011885067</c:v>
                </c:pt>
                <c:pt idx="62">
                  <c:v>0.99914493597306064</c:v>
                </c:pt>
                <c:pt idx="63">
                  <c:v>0.95995185520217718</c:v>
                </c:pt>
                <c:pt idx="64">
                  <c:v>0.96808228838016386</c:v>
                </c:pt>
                <c:pt idx="65">
                  <c:v>1.0181983252063069</c:v>
                </c:pt>
                <c:pt idx="66">
                  <c:v>1.0161124343641494</c:v>
                </c:pt>
                <c:pt idx="67">
                  <c:v>0.99105472031398889</c:v>
                </c:pt>
                <c:pt idx="68">
                  <c:v>1.0310519651693117</c:v>
                </c:pt>
                <c:pt idx="69">
                  <c:v>1.0855094973694008</c:v>
                </c:pt>
                <c:pt idx="70">
                  <c:v>1.0492537624386016</c:v>
                </c:pt>
                <c:pt idx="71">
                  <c:v>1.0508120660942724</c:v>
                </c:pt>
                <c:pt idx="72">
                  <c:v>1.0554276610067121</c:v>
                </c:pt>
                <c:pt idx="73">
                  <c:v>1.0729696267071862</c:v>
                </c:pt>
                <c:pt idx="74">
                  <c:v>1.0298431573715714</c:v>
                </c:pt>
                <c:pt idx="75">
                  <c:v>0.99561932388961893</c:v>
                </c:pt>
                <c:pt idx="76">
                  <c:v>0.99962377793772017</c:v>
                </c:pt>
                <c:pt idx="77">
                  <c:v>0.97231849078465893</c:v>
                </c:pt>
                <c:pt idx="78">
                  <c:v>0.980810493571736</c:v>
                </c:pt>
                <c:pt idx="79">
                  <c:v>0.96317293274466165</c:v>
                </c:pt>
                <c:pt idx="80">
                  <c:v>0.98246779801512163</c:v>
                </c:pt>
                <c:pt idx="81">
                  <c:v>0.95632204000188259</c:v>
                </c:pt>
                <c:pt idx="82">
                  <c:v>0.9440514119274237</c:v>
                </c:pt>
                <c:pt idx="83">
                  <c:v>0.92035205034932244</c:v>
                </c:pt>
                <c:pt idx="84">
                  <c:v>0.99183608262138467</c:v>
                </c:pt>
                <c:pt idx="85">
                  <c:v>1.0143529932225528</c:v>
                </c:pt>
                <c:pt idx="86">
                  <c:v>1.008367884515611</c:v>
                </c:pt>
                <c:pt idx="87">
                  <c:v>0.97834655474823173</c:v>
                </c:pt>
                <c:pt idx="88">
                  <c:v>0.97644176352484413</c:v>
                </c:pt>
                <c:pt idx="89">
                  <c:v>0.95911919202084883</c:v>
                </c:pt>
                <c:pt idx="90">
                  <c:v>0.9130765304529147</c:v>
                </c:pt>
                <c:pt idx="91">
                  <c:v>0.85892068035266034</c:v>
                </c:pt>
                <c:pt idx="92">
                  <c:v>0.84619783261692971</c:v>
                </c:pt>
                <c:pt idx="93">
                  <c:v>0.84705731087234226</c:v>
                </c:pt>
                <c:pt idx="94">
                  <c:v>0.92947174751192385</c:v>
                </c:pt>
                <c:pt idx="95">
                  <c:v>0.88018578638117706</c:v>
                </c:pt>
                <c:pt idx="96">
                  <c:v>0.86089498225644845</c:v>
                </c:pt>
                <c:pt idx="97">
                  <c:v>0.79238447571985482</c:v>
                </c:pt>
                <c:pt idx="98">
                  <c:v>0.76720743715947193</c:v>
                </c:pt>
                <c:pt idx="99">
                  <c:v>0.78203942495745826</c:v>
                </c:pt>
                <c:pt idx="100">
                  <c:v>0.81689392648822978</c:v>
                </c:pt>
                <c:pt idx="101">
                  <c:v>0.87735098088413532</c:v>
                </c:pt>
                <c:pt idx="102">
                  <c:v>0.88976649502477878</c:v>
                </c:pt>
                <c:pt idx="103">
                  <c:v>0.86210073483023575</c:v>
                </c:pt>
                <c:pt idx="104">
                  <c:v>0.86187734396874283</c:v>
                </c:pt>
                <c:pt idx="105">
                  <c:v>0.90174827615963982</c:v>
                </c:pt>
                <c:pt idx="106">
                  <c:v>0.92916414499745315</c:v>
                </c:pt>
                <c:pt idx="107">
                  <c:v>0.94922397808807091</c:v>
                </c:pt>
                <c:pt idx="108">
                  <c:v>0.98336365443381157</c:v>
                </c:pt>
                <c:pt idx="109">
                  <c:v>0.89194058884124017</c:v>
                </c:pt>
                <c:pt idx="110">
                  <c:v>0.8250717567691277</c:v>
                </c:pt>
                <c:pt idx="111">
                  <c:v>0.80837707970690653</c:v>
                </c:pt>
                <c:pt idx="112">
                  <c:v>0.8763229213498005</c:v>
                </c:pt>
                <c:pt idx="113">
                  <c:v>0.91845815538043896</c:v>
                </c:pt>
                <c:pt idx="114">
                  <c:v>0.83909815372545937</c:v>
                </c:pt>
                <c:pt idx="115">
                  <c:v>0.88083237684015891</c:v>
                </c:pt>
                <c:pt idx="116">
                  <c:v>0.9317880200065447</c:v>
                </c:pt>
                <c:pt idx="117">
                  <c:v>0.93568216648353175</c:v>
                </c:pt>
                <c:pt idx="118">
                  <c:v>0.92791776720777186</c:v>
                </c:pt>
                <c:pt idx="119">
                  <c:v>0.93951488438870578</c:v>
                </c:pt>
                <c:pt idx="120">
                  <c:v>0.95686808259983513</c:v>
                </c:pt>
                <c:pt idx="121">
                  <c:v>1.0042247433630034</c:v>
                </c:pt>
                <c:pt idx="122">
                  <c:v>0.99105699738430553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7E2-4898-9C77-78389EE2F06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Factor'!$G$2:$G$124</c:f>
              <c:numCache>
                <c:formatCode>General</c:formatCode>
                <c:ptCount val="123"/>
                <c:pt idx="0">
                  <c:v>1.1081721085592393</c:v>
                </c:pt>
                <c:pt idx="1">
                  <c:v>1.116213469566214</c:v>
                </c:pt>
                <c:pt idx="2">
                  <c:v>1.1384950187171299</c:v>
                </c:pt>
                <c:pt idx="3">
                  <c:v>1.1261170731605825</c:v>
                </c:pt>
                <c:pt idx="4">
                  <c:v>1.0972392439624574</c:v>
                </c:pt>
                <c:pt idx="5">
                  <c:v>1.0674944654417802</c:v>
                </c:pt>
                <c:pt idx="6">
                  <c:v>0.9918232356888943</c:v>
                </c:pt>
                <c:pt idx="7">
                  <c:v>1.0179296295236751</c:v>
                </c:pt>
                <c:pt idx="8">
                  <c:v>1.0368395579656264</c:v>
                </c:pt>
                <c:pt idx="9">
                  <c:v>1.03712988656142</c:v>
                </c:pt>
                <c:pt idx="10">
                  <c:v>1.0283006524697236</c:v>
                </c:pt>
                <c:pt idx="11">
                  <c:v>1.02414315206611</c:v>
                </c:pt>
                <c:pt idx="12">
                  <c:v>1.0146154636098388</c:v>
                </c:pt>
                <c:pt idx="13">
                  <c:v>1.0557915053359526</c:v>
                </c:pt>
                <c:pt idx="14">
                  <c:v>1.0888206261896172</c:v>
                </c:pt>
                <c:pt idx="15">
                  <c:v>1.111616371965868</c:v>
                </c:pt>
                <c:pt idx="16">
                  <c:v>1.1034742358832021</c:v>
                </c:pt>
                <c:pt idx="17">
                  <c:v>1.1193108652848371</c:v>
                </c:pt>
                <c:pt idx="18">
                  <c:v>1.1225910980063452</c:v>
                </c:pt>
                <c:pt idx="19">
                  <c:v>1.0994685979130179</c:v>
                </c:pt>
                <c:pt idx="20">
                  <c:v>1.0732210246849909</c:v>
                </c:pt>
                <c:pt idx="21">
                  <c:v>1.0667407845605572</c:v>
                </c:pt>
                <c:pt idx="22">
                  <c:v>1.0554981319255499</c:v>
                </c:pt>
                <c:pt idx="23">
                  <c:v>1.0338913189761096</c:v>
                </c:pt>
                <c:pt idx="24">
                  <c:v>1.0263319535812518</c:v>
                </c:pt>
                <c:pt idx="25">
                  <c:v>1.0889150095757365</c:v>
                </c:pt>
                <c:pt idx="26">
                  <c:v>1.1029640745912181</c:v>
                </c:pt>
                <c:pt idx="27">
                  <c:v>1.1019319672733847</c:v>
                </c:pt>
                <c:pt idx="28">
                  <c:v>1.1119345861088457</c:v>
                </c:pt>
                <c:pt idx="29">
                  <c:v>1.0997113181174996</c:v>
                </c:pt>
                <c:pt idx="30">
                  <c:v>0.99666727654396359</c:v>
                </c:pt>
                <c:pt idx="31">
                  <c:v>0.97280404133623199</c:v>
                </c:pt>
                <c:pt idx="32">
                  <c:v>0.9713040073913195</c:v>
                </c:pt>
                <c:pt idx="33">
                  <c:v>1.009233297212474</c:v>
                </c:pt>
                <c:pt idx="34">
                  <c:v>1.0568433474735446</c:v>
                </c:pt>
                <c:pt idx="35">
                  <c:v>1.0837547101367919</c:v>
                </c:pt>
                <c:pt idx="36">
                  <c:v>1.0515547274630195</c:v>
                </c:pt>
                <c:pt idx="37">
                  <c:v>1.0455033342936726</c:v>
                </c:pt>
                <c:pt idx="38">
                  <c:v>1.0148085835389355</c:v>
                </c:pt>
                <c:pt idx="39">
                  <c:v>0.95559303358918524</c:v>
                </c:pt>
                <c:pt idx="40">
                  <c:v>0.95979806947566471</c:v>
                </c:pt>
                <c:pt idx="41">
                  <c:v>0.98161785581299632</c:v>
                </c:pt>
                <c:pt idx="42">
                  <c:v>1.0137057409039369</c:v>
                </c:pt>
                <c:pt idx="43">
                  <c:v>1.0220226652527176</c:v>
                </c:pt>
                <c:pt idx="44">
                  <c:v>1.0477111586817571</c:v>
                </c:pt>
                <c:pt idx="45">
                  <c:v>1.0479567146878406</c:v>
                </c:pt>
                <c:pt idx="46">
                  <c:v>1.0959317229480261</c:v>
                </c:pt>
                <c:pt idx="47">
                  <c:v>1.1061096229643796</c:v>
                </c:pt>
                <c:pt idx="48">
                  <c:v>1.1057158202190349</c:v>
                </c:pt>
                <c:pt idx="49">
                  <c:v>1.0894305325090685</c:v>
                </c:pt>
                <c:pt idx="50">
                  <c:v>1.0458268066328684</c:v>
                </c:pt>
                <c:pt idx="51">
                  <c:v>1.0176296888245049</c:v>
                </c:pt>
                <c:pt idx="52">
                  <c:v>1.0014295656154408</c:v>
                </c:pt>
                <c:pt idx="53">
                  <c:v>0.99225211867398333</c:v>
                </c:pt>
                <c:pt idx="54">
                  <c:v>0.99895184411401128</c:v>
                </c:pt>
                <c:pt idx="55">
                  <c:v>1.0024724349994916</c:v>
                </c:pt>
                <c:pt idx="56">
                  <c:v>1.0371099189899531</c:v>
                </c:pt>
                <c:pt idx="57">
                  <c:v>1.0593951240444639</c:v>
                </c:pt>
                <c:pt idx="58">
                  <c:v>1.0577546762602874</c:v>
                </c:pt>
                <c:pt idx="59">
                  <c:v>1.1071464625551033</c:v>
                </c:pt>
                <c:pt idx="60">
                  <c:v>1.0905081961192986</c:v>
                </c:pt>
                <c:pt idx="61">
                  <c:v>1.063588395553654</c:v>
                </c:pt>
                <c:pt idx="62">
                  <c:v>1.0083144008965546</c:v>
                </c:pt>
                <c:pt idx="63">
                  <c:v>0.95834517845724565</c:v>
                </c:pt>
                <c:pt idx="64">
                  <c:v>0.96017171481649588</c:v>
                </c:pt>
                <c:pt idx="65">
                  <c:v>1.0264739516890662</c:v>
                </c:pt>
                <c:pt idx="66">
                  <c:v>1.0419758915646673</c:v>
                </c:pt>
                <c:pt idx="67">
                  <c:v>1.0010258652276391</c:v>
                </c:pt>
                <c:pt idx="68">
                  <c:v>1.0238705530721761</c:v>
                </c:pt>
                <c:pt idx="69">
                  <c:v>1.0679719884490169</c:v>
                </c:pt>
                <c:pt idx="70">
                  <c:v>1.050181866501513</c:v>
                </c:pt>
                <c:pt idx="71">
                  <c:v>1.0584435489795605</c:v>
                </c:pt>
                <c:pt idx="72">
                  <c:v>1.0523123625985282</c:v>
                </c:pt>
                <c:pt idx="73">
                  <c:v>1.0599695974519601</c:v>
                </c:pt>
                <c:pt idx="74">
                  <c:v>1.0339267475640237</c:v>
                </c:pt>
                <c:pt idx="75">
                  <c:v>1.0091155903099955</c:v>
                </c:pt>
                <c:pt idx="76">
                  <c:v>0.98037486003226015</c:v>
                </c:pt>
                <c:pt idx="77">
                  <c:v>0.97068782044656188</c:v>
                </c:pt>
                <c:pt idx="78">
                  <c:v>0.98885502069506637</c:v>
                </c:pt>
                <c:pt idx="79">
                  <c:v>0.96987450494379157</c:v>
                </c:pt>
                <c:pt idx="80">
                  <c:v>0.98352102040970113</c:v>
                </c:pt>
                <c:pt idx="81">
                  <c:v>0.96699213693429475</c:v>
                </c:pt>
                <c:pt idx="82">
                  <c:v>0.95527912427797612</c:v>
                </c:pt>
                <c:pt idx="83">
                  <c:v>0.93165313599767474</c:v>
                </c:pt>
                <c:pt idx="84">
                  <c:v>0.98314513644228263</c:v>
                </c:pt>
                <c:pt idx="85">
                  <c:v>0.95229804173474708</c:v>
                </c:pt>
                <c:pt idx="86">
                  <c:v>0.97443881955296241</c:v>
                </c:pt>
                <c:pt idx="87">
                  <c:v>0.98947523592620035</c:v>
                </c:pt>
                <c:pt idx="88">
                  <c:v>0.9894235737217838</c:v>
                </c:pt>
                <c:pt idx="89">
                  <c:v>0.97541168957786761</c:v>
                </c:pt>
                <c:pt idx="90">
                  <c:v>0.91030299967116934</c:v>
                </c:pt>
                <c:pt idx="91">
                  <c:v>0.86896748200352258</c:v>
                </c:pt>
                <c:pt idx="92">
                  <c:v>0.8622828790753676</c:v>
                </c:pt>
                <c:pt idx="93">
                  <c:v>0.86433690527498386</c:v>
                </c:pt>
                <c:pt idx="94">
                  <c:v>0.92079111052360019</c:v>
                </c:pt>
                <c:pt idx="95">
                  <c:v>0.88482184679122111</c:v>
                </c:pt>
                <c:pt idx="96">
                  <c:v>0.86437863105892854</c:v>
                </c:pt>
                <c:pt idx="97">
                  <c:v>0.78722981549646354</c:v>
                </c:pt>
                <c:pt idx="98">
                  <c:v>0.76581702066568891</c:v>
                </c:pt>
                <c:pt idx="99">
                  <c:v>0.80280814877060225</c:v>
                </c:pt>
                <c:pt idx="100">
                  <c:v>0.78590170507117252</c:v>
                </c:pt>
                <c:pt idx="101">
                  <c:v>0.86950308718251756</c:v>
                </c:pt>
                <c:pt idx="102">
                  <c:v>0.88912936534305376</c:v>
                </c:pt>
                <c:pt idx="103">
                  <c:v>0.87468131202351729</c:v>
                </c:pt>
                <c:pt idx="104">
                  <c:v>0.86669769520463746</c:v>
                </c:pt>
                <c:pt idx="105">
                  <c:v>0.88746400629531597</c:v>
                </c:pt>
                <c:pt idx="106">
                  <c:v>0.91746053409164241</c:v>
                </c:pt>
                <c:pt idx="107">
                  <c:v>0.9009795017209894</c:v>
                </c:pt>
                <c:pt idx="108">
                  <c:v>0.94842847160321564</c:v>
                </c:pt>
                <c:pt idx="109">
                  <c:v>0.90972532413644847</c:v>
                </c:pt>
                <c:pt idx="110">
                  <c:v>0.86195825412921157</c:v>
                </c:pt>
                <c:pt idx="111">
                  <c:v>0.83412767645388275</c:v>
                </c:pt>
                <c:pt idx="112">
                  <c:v>0.88143324135304679</c:v>
                </c:pt>
                <c:pt idx="113">
                  <c:v>0.91382531261492261</c:v>
                </c:pt>
                <c:pt idx="114">
                  <c:v>0.85552896454570893</c:v>
                </c:pt>
                <c:pt idx="115">
                  <c:v>0.87363033722987327</c:v>
                </c:pt>
                <c:pt idx="116">
                  <c:v>0.90172172292665298</c:v>
                </c:pt>
                <c:pt idx="117">
                  <c:v>0.89607453712115137</c:v>
                </c:pt>
                <c:pt idx="118">
                  <c:v>0.86762990409914764</c:v>
                </c:pt>
                <c:pt idx="119">
                  <c:v>0.92697202805296164</c:v>
                </c:pt>
                <c:pt idx="120">
                  <c:v>0.97547821058566875</c:v>
                </c:pt>
                <c:pt idx="121">
                  <c:v>1.0293585261214173</c:v>
                </c:pt>
                <c:pt idx="122">
                  <c:v>1.0001962463816128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7E2-4898-9C77-78389EE2F06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Factor'!$H$2:$H$124</c:f>
              <c:numCache>
                <c:formatCode>General</c:formatCode>
                <c:ptCount val="123"/>
                <c:pt idx="0">
                  <c:v>1.1409064855831563</c:v>
                </c:pt>
                <c:pt idx="1">
                  <c:v>1.1268271087940731</c:v>
                </c:pt>
                <c:pt idx="2">
                  <c:v>1.1296779282868883</c:v>
                </c:pt>
                <c:pt idx="3">
                  <c:v>1.1307578016824928</c:v>
                </c:pt>
                <c:pt idx="4">
                  <c:v>1.115054943733879</c:v>
                </c:pt>
                <c:pt idx="5">
                  <c:v>1.0802034940759824</c:v>
                </c:pt>
                <c:pt idx="6">
                  <c:v>1.0024697756133885</c:v>
                </c:pt>
                <c:pt idx="7">
                  <c:v>1.0165101727147972</c:v>
                </c:pt>
                <c:pt idx="8">
                  <c:v>1.0347041066042109</c:v>
                </c:pt>
                <c:pt idx="9">
                  <c:v>1.038678826892693</c:v>
                </c:pt>
                <c:pt idx="10">
                  <c:v>1.013235256781843</c:v>
                </c:pt>
                <c:pt idx="11">
                  <c:v>1.0000436614705392</c:v>
                </c:pt>
                <c:pt idx="12">
                  <c:v>1.020723662903448</c:v>
                </c:pt>
                <c:pt idx="13">
                  <c:v>1.0650794107616286</c:v>
                </c:pt>
                <c:pt idx="14">
                  <c:v>1.0931082108909944</c:v>
                </c:pt>
                <c:pt idx="15">
                  <c:v>1.1135460342020367</c:v>
                </c:pt>
                <c:pt idx="16">
                  <c:v>1.1059360202935635</c:v>
                </c:pt>
                <c:pt idx="17">
                  <c:v>1.1169054078724363</c:v>
                </c:pt>
                <c:pt idx="18">
                  <c:v>1.1209766364895302</c:v>
                </c:pt>
                <c:pt idx="19">
                  <c:v>1.0986551949361951</c:v>
                </c:pt>
                <c:pt idx="20">
                  <c:v>1.0880629204353212</c:v>
                </c:pt>
                <c:pt idx="21">
                  <c:v>1.0640161755227187</c:v>
                </c:pt>
                <c:pt idx="22">
                  <c:v>1.0518658619252492</c:v>
                </c:pt>
                <c:pt idx="23">
                  <c:v>1.0320794226834027</c:v>
                </c:pt>
                <c:pt idx="24">
                  <c:v>1.0196000419574556</c:v>
                </c:pt>
                <c:pt idx="25">
                  <c:v>1.0778872319621147</c:v>
                </c:pt>
                <c:pt idx="26">
                  <c:v>1.1036458807166971</c:v>
                </c:pt>
                <c:pt idx="27">
                  <c:v>1.1075897310500284</c:v>
                </c:pt>
                <c:pt idx="28">
                  <c:v>1.1120091311025773</c:v>
                </c:pt>
                <c:pt idx="29">
                  <c:v>1.09451131748648</c:v>
                </c:pt>
                <c:pt idx="30">
                  <c:v>1.0200148272873639</c:v>
                </c:pt>
                <c:pt idx="31">
                  <c:v>0.99289762473498122</c:v>
                </c:pt>
                <c:pt idx="32">
                  <c:v>0.97473911708986583</c:v>
                </c:pt>
                <c:pt idx="33">
                  <c:v>1.0024094235332288</c:v>
                </c:pt>
                <c:pt idx="34">
                  <c:v>1.0436946614110945</c:v>
                </c:pt>
                <c:pt idx="35">
                  <c:v>1.077716661459077</c:v>
                </c:pt>
                <c:pt idx="36">
                  <c:v>1.0652752515560926</c:v>
                </c:pt>
                <c:pt idx="37">
                  <c:v>1.0277619174761843</c:v>
                </c:pt>
                <c:pt idx="38">
                  <c:v>1.0144827364198494</c:v>
                </c:pt>
                <c:pt idx="39">
                  <c:v>0.96524785076360486</c:v>
                </c:pt>
                <c:pt idx="40">
                  <c:v>0.9672518381388473</c:v>
                </c:pt>
                <c:pt idx="41">
                  <c:v>0.98222030444766695</c:v>
                </c:pt>
                <c:pt idx="42">
                  <c:v>1.0118212013696444</c:v>
                </c:pt>
                <c:pt idx="43">
                  <c:v>1.0195303574922834</c:v>
                </c:pt>
                <c:pt idx="44">
                  <c:v>1.036242292977287</c:v>
                </c:pt>
                <c:pt idx="45">
                  <c:v>1.0409246050942742</c:v>
                </c:pt>
                <c:pt idx="46">
                  <c:v>1.0878956669742732</c:v>
                </c:pt>
                <c:pt idx="47">
                  <c:v>1.1033972623804986</c:v>
                </c:pt>
                <c:pt idx="48">
                  <c:v>1.1098424286874158</c:v>
                </c:pt>
                <c:pt idx="49">
                  <c:v>1.0894117557537246</c:v>
                </c:pt>
                <c:pt idx="50">
                  <c:v>1.0595760753409078</c:v>
                </c:pt>
                <c:pt idx="51">
                  <c:v>1.0285485164834194</c:v>
                </c:pt>
                <c:pt idx="52">
                  <c:v>1.0043261509053962</c:v>
                </c:pt>
                <c:pt idx="53">
                  <c:v>1.0042448676286073</c:v>
                </c:pt>
                <c:pt idx="54">
                  <c:v>0.99763966565711137</c:v>
                </c:pt>
                <c:pt idx="55">
                  <c:v>0.99659955297907254</c:v>
                </c:pt>
                <c:pt idx="56">
                  <c:v>1.0198132413503047</c:v>
                </c:pt>
                <c:pt idx="57">
                  <c:v>1.0370720544542897</c:v>
                </c:pt>
                <c:pt idx="58">
                  <c:v>1.0438768774004816</c:v>
                </c:pt>
                <c:pt idx="59">
                  <c:v>1.09068384611711</c:v>
                </c:pt>
                <c:pt idx="60">
                  <c:v>1.0760491551453319</c:v>
                </c:pt>
                <c:pt idx="61">
                  <c:v>1.0608229953382609</c:v>
                </c:pt>
                <c:pt idx="62">
                  <c:v>1.0367741613191983</c:v>
                </c:pt>
                <c:pt idx="63">
                  <c:v>0.97856506430265222</c:v>
                </c:pt>
                <c:pt idx="64">
                  <c:v>0.97897800792962508</c:v>
                </c:pt>
                <c:pt idx="65">
                  <c:v>1.0337287159650157</c:v>
                </c:pt>
                <c:pt idx="66">
                  <c:v>1.0367950099371703</c:v>
                </c:pt>
                <c:pt idx="67">
                  <c:v>1.0029959941043338</c:v>
                </c:pt>
                <c:pt idx="68">
                  <c:v>1.0124396222511032</c:v>
                </c:pt>
                <c:pt idx="69">
                  <c:v>1.051098749540023</c:v>
                </c:pt>
                <c:pt idx="70">
                  <c:v>1.0574037865352017</c:v>
                </c:pt>
                <c:pt idx="71">
                  <c:v>1.0690578215079864</c:v>
                </c:pt>
                <c:pt idx="72">
                  <c:v>1.0576280420942665</c:v>
                </c:pt>
                <c:pt idx="73">
                  <c:v>1.0482140954794736</c:v>
                </c:pt>
                <c:pt idx="74">
                  <c:v>0.99433255677431842</c:v>
                </c:pt>
                <c:pt idx="75">
                  <c:v>1.0072631371787382</c:v>
                </c:pt>
                <c:pt idx="76">
                  <c:v>1.0168073870751622</c:v>
                </c:pt>
                <c:pt idx="77">
                  <c:v>0.97924893807960611</c:v>
                </c:pt>
                <c:pt idx="78">
                  <c:v>0.9834919209216082</c:v>
                </c:pt>
                <c:pt idx="79">
                  <c:v>0.959477654974628</c:v>
                </c:pt>
                <c:pt idx="80">
                  <c:v>0.97389097642051237</c:v>
                </c:pt>
                <c:pt idx="81">
                  <c:v>0.98146288010817617</c:v>
                </c:pt>
                <c:pt idx="82">
                  <c:v>0.95842111044136624</c:v>
                </c:pt>
                <c:pt idx="83">
                  <c:v>0.92055635874333031</c:v>
                </c:pt>
                <c:pt idx="84">
                  <c:v>0.98049056591149175</c:v>
                </c:pt>
                <c:pt idx="85">
                  <c:v>0.93414126933544328</c:v>
                </c:pt>
                <c:pt idx="86">
                  <c:v>0.9505254383734737</c:v>
                </c:pt>
                <c:pt idx="87">
                  <c:v>0.99416086296341488</c:v>
                </c:pt>
                <c:pt idx="88">
                  <c:v>0.99124095894591768</c:v>
                </c:pt>
                <c:pt idx="89">
                  <c:v>0.98965836636077176</c:v>
                </c:pt>
                <c:pt idx="90">
                  <c:v>0.91345177051745674</c:v>
                </c:pt>
                <c:pt idx="91">
                  <c:v>0.89280050882631867</c:v>
                </c:pt>
                <c:pt idx="92">
                  <c:v>0.87919071135250981</c:v>
                </c:pt>
                <c:pt idx="93">
                  <c:v>0.87465811910757052</c:v>
                </c:pt>
                <c:pt idx="94">
                  <c:v>0.91262427485109821</c:v>
                </c:pt>
                <c:pt idx="95">
                  <c:v>0.88473286088136893</c:v>
                </c:pt>
                <c:pt idx="96">
                  <c:v>0.87930261594095338</c:v>
                </c:pt>
                <c:pt idx="97">
                  <c:v>0.8057745896816999</c:v>
                </c:pt>
                <c:pt idx="98">
                  <c:v>0.7653749626963513</c:v>
                </c:pt>
                <c:pt idx="99">
                  <c:v>0.77386400526677246</c:v>
                </c:pt>
                <c:pt idx="100">
                  <c:v>0.76577051433696885</c:v>
                </c:pt>
                <c:pt idx="101">
                  <c:v>0.85279734855543921</c:v>
                </c:pt>
                <c:pt idx="102">
                  <c:v>0.89854534527401153</c:v>
                </c:pt>
                <c:pt idx="103">
                  <c:v>0.89469620913985481</c:v>
                </c:pt>
                <c:pt idx="104">
                  <c:v>0.86461282695648545</c:v>
                </c:pt>
                <c:pt idx="105">
                  <c:v>0.85344479523238781</c:v>
                </c:pt>
                <c:pt idx="106">
                  <c:v>0.86128241349132817</c:v>
                </c:pt>
                <c:pt idx="107">
                  <c:v>0.90982346932447111</c:v>
                </c:pt>
                <c:pt idx="108">
                  <c:v>0.93542865251712126</c:v>
                </c:pt>
                <c:pt idx="109">
                  <c:v>0.92442539708659566</c:v>
                </c:pt>
                <c:pt idx="110">
                  <c:v>0.88460434342538097</c:v>
                </c:pt>
                <c:pt idx="111">
                  <c:v>0.85282460144358985</c:v>
                </c:pt>
                <c:pt idx="112">
                  <c:v>0.87339274926252453</c:v>
                </c:pt>
                <c:pt idx="113">
                  <c:v>0.88306333939573434</c:v>
                </c:pt>
                <c:pt idx="114">
                  <c:v>0.84118325530826632</c:v>
                </c:pt>
                <c:pt idx="115">
                  <c:v>0.89010262042334554</c:v>
                </c:pt>
                <c:pt idx="116">
                  <c:v>0.87794679793443897</c:v>
                </c:pt>
                <c:pt idx="117">
                  <c:v>0.91152915491432918</c:v>
                </c:pt>
                <c:pt idx="118">
                  <c:v>0.88178068859918157</c:v>
                </c:pt>
                <c:pt idx="119">
                  <c:v>0.93604662618563417</c:v>
                </c:pt>
                <c:pt idx="120">
                  <c:v>0.96858173715045015</c:v>
                </c:pt>
                <c:pt idx="121">
                  <c:v>0.9928964524976025</c:v>
                </c:pt>
                <c:pt idx="122">
                  <c:v>0.96512606831146786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7E2-4898-9C77-78389EE2F06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Factor'!$I$2:$I$124</c:f>
              <c:numCache>
                <c:formatCode>General</c:formatCode>
                <c:ptCount val="123"/>
                <c:pt idx="0">
                  <c:v>1.1405740592827844</c:v>
                </c:pt>
                <c:pt idx="1">
                  <c:v>1.1540742823226986</c:v>
                </c:pt>
                <c:pt idx="2">
                  <c:v>1.1560917323644748</c:v>
                </c:pt>
                <c:pt idx="3">
                  <c:v>1.1377221342086168</c:v>
                </c:pt>
                <c:pt idx="4">
                  <c:v>1.1038774498272734</c:v>
                </c:pt>
                <c:pt idx="5">
                  <c:v>1.0943115262947098</c:v>
                </c:pt>
                <c:pt idx="6">
                  <c:v>1.0302779154545725</c:v>
                </c:pt>
                <c:pt idx="7">
                  <c:v>1.0312883858286861</c:v>
                </c:pt>
                <c:pt idx="8">
                  <c:v>1.034101728037927</c:v>
                </c:pt>
                <c:pt idx="9">
                  <c:v>1.0248133398330999</c:v>
                </c:pt>
                <c:pt idx="10">
                  <c:v>1.0132913502579484</c:v>
                </c:pt>
                <c:pt idx="11">
                  <c:v>1.0077935543281016</c:v>
                </c:pt>
                <c:pt idx="12">
                  <c:v>1.0218346785029375</c:v>
                </c:pt>
                <c:pt idx="13">
                  <c:v>1.047903264394852</c:v>
                </c:pt>
                <c:pt idx="14">
                  <c:v>1.0856397509180422</c:v>
                </c:pt>
                <c:pt idx="15">
                  <c:v>1.1116617018329613</c:v>
                </c:pt>
                <c:pt idx="16">
                  <c:v>1.1068313908278111</c:v>
                </c:pt>
                <c:pt idx="17">
                  <c:v>1.1149321622487176</c:v>
                </c:pt>
                <c:pt idx="18">
                  <c:v>1.1193618787546038</c:v>
                </c:pt>
                <c:pt idx="19">
                  <c:v>1.1027247848192716</c:v>
                </c:pt>
                <c:pt idx="20">
                  <c:v>1.0944325139229174</c:v>
                </c:pt>
                <c:pt idx="21">
                  <c:v>1.0637257018575923</c:v>
                </c:pt>
                <c:pt idx="22">
                  <c:v>1.0409342401066723</c:v>
                </c:pt>
                <c:pt idx="23">
                  <c:v>1.0347444767580041</c:v>
                </c:pt>
                <c:pt idx="24">
                  <c:v>1.0284027782559486</c:v>
                </c:pt>
                <c:pt idx="25">
                  <c:v>1.0767786421596883</c:v>
                </c:pt>
                <c:pt idx="26">
                  <c:v>1.0976897143054212</c:v>
                </c:pt>
                <c:pt idx="27">
                  <c:v>1.1097775232357099</c:v>
                </c:pt>
                <c:pt idx="28">
                  <c:v>1.1092672264708745</c:v>
                </c:pt>
                <c:pt idx="29">
                  <c:v>1.0863510044135891</c:v>
                </c:pt>
                <c:pt idx="30">
                  <c:v>1.0420483263398617</c:v>
                </c:pt>
                <c:pt idx="31">
                  <c:v>0.99688695328315347</c:v>
                </c:pt>
                <c:pt idx="32">
                  <c:v>0.98004248108632008</c:v>
                </c:pt>
                <c:pt idx="33">
                  <c:v>0.99856538503501135</c:v>
                </c:pt>
                <c:pt idx="34">
                  <c:v>1.0278030550793353</c:v>
                </c:pt>
                <c:pt idx="35">
                  <c:v>1.0694693395210599</c:v>
                </c:pt>
                <c:pt idx="36">
                  <c:v>1.0592951704673905</c:v>
                </c:pt>
                <c:pt idx="37">
                  <c:v>1.0385126232827542</c:v>
                </c:pt>
                <c:pt idx="38">
                  <c:v>1.0213070901583932</c:v>
                </c:pt>
                <c:pt idx="39">
                  <c:v>0.98252767575928046</c:v>
                </c:pt>
                <c:pt idx="40">
                  <c:v>0.97572201502742817</c:v>
                </c:pt>
                <c:pt idx="41">
                  <c:v>0.97500459783679672</c:v>
                </c:pt>
                <c:pt idx="42">
                  <c:v>0.9946620746317737</c:v>
                </c:pt>
                <c:pt idx="43">
                  <c:v>1.0265298291846716</c:v>
                </c:pt>
                <c:pt idx="44">
                  <c:v>1.0403847734889353</c:v>
                </c:pt>
                <c:pt idx="45">
                  <c:v>1.0439949199702774</c:v>
                </c:pt>
                <c:pt idx="46">
                  <c:v>1.0683395765258341</c:v>
                </c:pt>
                <c:pt idx="47">
                  <c:v>1.1003427830092263</c:v>
                </c:pt>
                <c:pt idx="48">
                  <c:v>1.1099252299695563</c:v>
                </c:pt>
                <c:pt idx="49">
                  <c:v>1.093728401117346</c:v>
                </c:pt>
                <c:pt idx="50">
                  <c:v>1.0598238110285856</c:v>
                </c:pt>
                <c:pt idx="51">
                  <c:v>1.0375624464475308</c:v>
                </c:pt>
                <c:pt idx="52">
                  <c:v>1.0127233848682908</c:v>
                </c:pt>
                <c:pt idx="53">
                  <c:v>1.0122202468925161</c:v>
                </c:pt>
                <c:pt idx="54">
                  <c:v>0.99971072449905796</c:v>
                </c:pt>
                <c:pt idx="55">
                  <c:v>0.99524139071557127</c:v>
                </c:pt>
                <c:pt idx="56">
                  <c:v>1.0167531955383211</c:v>
                </c:pt>
                <c:pt idx="57">
                  <c:v>1.0346480075015727</c:v>
                </c:pt>
                <c:pt idx="58">
                  <c:v>1.0439425134004552</c:v>
                </c:pt>
                <c:pt idx="59">
                  <c:v>1.0753616466566245</c:v>
                </c:pt>
                <c:pt idx="60">
                  <c:v>1.0706540026272742</c:v>
                </c:pt>
                <c:pt idx="61">
                  <c:v>1.0645051266320693</c:v>
                </c:pt>
                <c:pt idx="62">
                  <c:v>1.0407097970755084</c:v>
                </c:pt>
                <c:pt idx="63">
                  <c:v>0.9871616403373612</c:v>
                </c:pt>
                <c:pt idx="64">
                  <c:v>0.98456268068784136</c:v>
                </c:pt>
                <c:pt idx="65">
                  <c:v>1.0240493243969153</c:v>
                </c:pt>
                <c:pt idx="66">
                  <c:v>1.0246152013819314</c:v>
                </c:pt>
                <c:pt idx="67">
                  <c:v>0.97529885696710072</c:v>
                </c:pt>
                <c:pt idx="68">
                  <c:v>1.0051627633939115</c:v>
                </c:pt>
                <c:pt idx="69">
                  <c:v>1.0569470358400899</c:v>
                </c:pt>
                <c:pt idx="70">
                  <c:v>1.0610702874755256</c:v>
                </c:pt>
                <c:pt idx="71">
                  <c:v>1.0595398107423442</c:v>
                </c:pt>
                <c:pt idx="72">
                  <c:v>1.0592046151571493</c:v>
                </c:pt>
                <c:pt idx="73">
                  <c:v>1.0535502858824082</c:v>
                </c:pt>
                <c:pt idx="74">
                  <c:v>1.0147882425487711</c:v>
                </c:pt>
                <c:pt idx="75">
                  <c:v>1.0072180179190173</c:v>
                </c:pt>
                <c:pt idx="76">
                  <c:v>1.014770406283906</c:v>
                </c:pt>
                <c:pt idx="77">
                  <c:v>0.98374744393859626</c:v>
                </c:pt>
                <c:pt idx="78">
                  <c:v>0.98433516723653858</c:v>
                </c:pt>
                <c:pt idx="79">
                  <c:v>0.96480651005039297</c:v>
                </c:pt>
                <c:pt idx="80">
                  <c:v>0.98037073687920029</c:v>
                </c:pt>
                <c:pt idx="81">
                  <c:v>0.98961281351899755</c:v>
                </c:pt>
                <c:pt idx="82">
                  <c:v>0.95427829129834518</c:v>
                </c:pt>
                <c:pt idx="83">
                  <c:v>0.90943056938812172</c:v>
                </c:pt>
                <c:pt idx="84">
                  <c:v>0.97876714149827271</c:v>
                </c:pt>
                <c:pt idx="85">
                  <c:v>0.94060881564530885</c:v>
                </c:pt>
                <c:pt idx="86">
                  <c:v>0.95451349413804887</c:v>
                </c:pt>
                <c:pt idx="87">
                  <c:v>0.98629811351139907</c:v>
                </c:pt>
                <c:pt idx="88">
                  <c:v>0.9888253924360022</c:v>
                </c:pt>
                <c:pt idx="89">
                  <c:v>0.96441532303049726</c:v>
                </c:pt>
                <c:pt idx="90">
                  <c:v>0.90018317960225935</c:v>
                </c:pt>
                <c:pt idx="91">
                  <c:v>0.90575610565240905</c:v>
                </c:pt>
                <c:pt idx="92">
                  <c:v>0.88944011621354846</c:v>
                </c:pt>
                <c:pt idx="93">
                  <c:v>0.86891221963486309</c:v>
                </c:pt>
                <c:pt idx="94">
                  <c:v>0.89619511656735451</c:v>
                </c:pt>
                <c:pt idx="95">
                  <c:v>0.91263164103185535</c:v>
                </c:pt>
                <c:pt idx="96">
                  <c:v>0.89311276413196694</c:v>
                </c:pt>
                <c:pt idx="97">
                  <c:v>0.81866825677398269</c:v>
                </c:pt>
                <c:pt idx="98">
                  <c:v>0.77392881774748079</c:v>
                </c:pt>
                <c:pt idx="99">
                  <c:v>0.77536047575976252</c:v>
                </c:pt>
                <c:pt idx="100">
                  <c:v>0.76804674250157245</c:v>
                </c:pt>
                <c:pt idx="101">
                  <c:v>0.83415548678847218</c:v>
                </c:pt>
                <c:pt idx="102">
                  <c:v>0.86102284985687039</c:v>
                </c:pt>
                <c:pt idx="103">
                  <c:v>0.91198436402847149</c:v>
                </c:pt>
                <c:pt idx="104">
                  <c:v>0.87709656154333837</c:v>
                </c:pt>
                <c:pt idx="105">
                  <c:v>0.86045176613921648</c:v>
                </c:pt>
                <c:pt idx="106">
                  <c:v>0.83972221882025777</c:v>
                </c:pt>
                <c:pt idx="107">
                  <c:v>0.89842366776402771</c:v>
                </c:pt>
                <c:pt idx="108">
                  <c:v>0.91382286004215629</c:v>
                </c:pt>
                <c:pt idx="109">
                  <c:v>0.92402192559215157</c:v>
                </c:pt>
                <c:pt idx="110">
                  <c:v>0.90532980729555745</c:v>
                </c:pt>
                <c:pt idx="111">
                  <c:v>0.87373821246741235</c:v>
                </c:pt>
                <c:pt idx="112">
                  <c:v>0.89056102844761642</c:v>
                </c:pt>
                <c:pt idx="113">
                  <c:v>0.87368384258458176</c:v>
                </c:pt>
                <c:pt idx="114">
                  <c:v>0.84634760074802129</c:v>
                </c:pt>
                <c:pt idx="115">
                  <c:v>0.86883214085917748</c:v>
                </c:pt>
                <c:pt idx="116">
                  <c:v>0.87223254144196249</c:v>
                </c:pt>
                <c:pt idx="117">
                  <c:v>0.888022429304272</c:v>
                </c:pt>
                <c:pt idx="118">
                  <c:v>0.86758803798213935</c:v>
                </c:pt>
                <c:pt idx="119">
                  <c:v>0.89457190332175962</c:v>
                </c:pt>
                <c:pt idx="120">
                  <c:v>0.98627724588749976</c:v>
                </c:pt>
                <c:pt idx="121">
                  <c:v>1.0143191488795664</c:v>
                </c:pt>
                <c:pt idx="122">
                  <c:v>0.973380576117856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7E2-4898-9C77-78389EE2F06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Factor'!$J$2:$J$124</c:f>
              <c:numCache>
                <c:formatCode>General</c:formatCode>
                <c:ptCount val="123"/>
                <c:pt idx="0">
                  <c:v>1.1254380870528644</c:v>
                </c:pt>
                <c:pt idx="1">
                  <c:v>1.1421873105602178</c:v>
                </c:pt>
                <c:pt idx="2">
                  <c:v>1.1656574920902525</c:v>
                </c:pt>
                <c:pt idx="3">
                  <c:v>1.1506393291815491</c:v>
                </c:pt>
                <c:pt idx="4">
                  <c:v>1.1208179105900791</c:v>
                </c:pt>
                <c:pt idx="5">
                  <c:v>1.102680306465905</c:v>
                </c:pt>
                <c:pt idx="6">
                  <c:v>1.0439064329544605</c:v>
                </c:pt>
                <c:pt idx="7">
                  <c:v>1.0313166834499441</c:v>
                </c:pt>
                <c:pt idx="8">
                  <c:v>1.0360263635336864</c:v>
                </c:pt>
                <c:pt idx="9">
                  <c:v>1.0299494731347294</c:v>
                </c:pt>
                <c:pt idx="10">
                  <c:v>1.0200426258067372</c:v>
                </c:pt>
                <c:pt idx="11">
                  <c:v>1.0091504024687432</c:v>
                </c:pt>
                <c:pt idx="12">
                  <c:v>1.0241845273974668</c:v>
                </c:pt>
                <c:pt idx="13">
                  <c:v>1.0432439576717012</c:v>
                </c:pt>
                <c:pt idx="14">
                  <c:v>1.0569032647609404</c:v>
                </c:pt>
                <c:pt idx="15">
                  <c:v>1.0943553344020425</c:v>
                </c:pt>
                <c:pt idx="16">
                  <c:v>1.1011188009840684</c:v>
                </c:pt>
                <c:pt idx="17">
                  <c:v>1.1192676811389104</c:v>
                </c:pt>
                <c:pt idx="18">
                  <c:v>1.1117685403796136</c:v>
                </c:pt>
                <c:pt idx="19">
                  <c:v>1.1141202292086552</c:v>
                </c:pt>
                <c:pt idx="20">
                  <c:v>1.1030849292990657</c:v>
                </c:pt>
                <c:pt idx="21">
                  <c:v>1.0733084516315086</c:v>
                </c:pt>
                <c:pt idx="22">
                  <c:v>1.0588002621769841</c:v>
                </c:pt>
                <c:pt idx="23">
                  <c:v>1.0473641849790192</c:v>
                </c:pt>
                <c:pt idx="24">
                  <c:v>1.0202985494198418</c:v>
                </c:pt>
                <c:pt idx="25">
                  <c:v>1.0576785000901134</c:v>
                </c:pt>
                <c:pt idx="26">
                  <c:v>1.0772742037040786</c:v>
                </c:pt>
                <c:pt idx="27">
                  <c:v>1.1127062718014828</c:v>
                </c:pt>
                <c:pt idx="28">
                  <c:v>1.1051702982788765</c:v>
                </c:pt>
                <c:pt idx="29">
                  <c:v>1.0947985447851447</c:v>
                </c:pt>
                <c:pt idx="30">
                  <c:v>1.056682378410482</c:v>
                </c:pt>
                <c:pt idx="31">
                  <c:v>1.0137297076389444</c:v>
                </c:pt>
                <c:pt idx="32">
                  <c:v>0.98754167600473197</c:v>
                </c:pt>
                <c:pt idx="33">
                  <c:v>0.99987486552439275</c:v>
                </c:pt>
                <c:pt idx="34">
                  <c:v>1.0220392228015682</c:v>
                </c:pt>
                <c:pt idx="35">
                  <c:v>1.0555746954889416</c:v>
                </c:pt>
                <c:pt idx="36">
                  <c:v>1.0404549642452863</c:v>
                </c:pt>
                <c:pt idx="37">
                  <c:v>1.0275987874700554</c:v>
                </c:pt>
                <c:pt idx="38">
                  <c:v>1.0234054011363036</c:v>
                </c:pt>
                <c:pt idx="39">
                  <c:v>0.9962602485403762</c:v>
                </c:pt>
                <c:pt idx="40">
                  <c:v>0.95880936163080499</c:v>
                </c:pt>
                <c:pt idx="41">
                  <c:v>0.98688018215948203</c:v>
                </c:pt>
                <c:pt idx="42">
                  <c:v>0.98987754779687365</c:v>
                </c:pt>
                <c:pt idx="43">
                  <c:v>1.0093358881611991</c:v>
                </c:pt>
                <c:pt idx="44">
                  <c:v>1.0444720115798352</c:v>
                </c:pt>
                <c:pt idx="45">
                  <c:v>1.0448151931501588</c:v>
                </c:pt>
                <c:pt idx="46">
                  <c:v>1.0689114598896916</c:v>
                </c:pt>
                <c:pt idx="47">
                  <c:v>1.0991882976710536</c:v>
                </c:pt>
                <c:pt idx="48">
                  <c:v>1.1074504487220942</c:v>
                </c:pt>
                <c:pt idx="49">
                  <c:v>1.1040811932532977</c:v>
                </c:pt>
                <c:pt idx="50">
                  <c:v>1.0681557511976107</c:v>
                </c:pt>
                <c:pt idx="51">
                  <c:v>1.0298202844944238</c:v>
                </c:pt>
                <c:pt idx="52">
                  <c:v>1.0201302211792034</c:v>
                </c:pt>
                <c:pt idx="53">
                  <c:v>1.0151647645162958</c:v>
                </c:pt>
                <c:pt idx="54">
                  <c:v>1.010820583795514</c:v>
                </c:pt>
                <c:pt idx="55">
                  <c:v>0.98792008093000905</c:v>
                </c:pt>
                <c:pt idx="56">
                  <c:v>1.0195065614102339</c:v>
                </c:pt>
                <c:pt idx="57">
                  <c:v>1.0369458644434348</c:v>
                </c:pt>
                <c:pt idx="58">
                  <c:v>1.0478249450328121</c:v>
                </c:pt>
                <c:pt idx="59">
                  <c:v>1.0623672499186374</c:v>
                </c:pt>
                <c:pt idx="60">
                  <c:v>1.0692109639101444</c:v>
                </c:pt>
                <c:pt idx="61">
                  <c:v>1.062685579899588</c:v>
                </c:pt>
                <c:pt idx="62">
                  <c:v>1.0319422298513781</c:v>
                </c:pt>
                <c:pt idx="63">
                  <c:v>0.98981782176118593</c:v>
                </c:pt>
                <c:pt idx="64">
                  <c:v>0.98871842837415402</c:v>
                </c:pt>
                <c:pt idx="65">
                  <c:v>1.0198484609046155</c:v>
                </c:pt>
                <c:pt idx="66">
                  <c:v>1.0281000664092039</c:v>
                </c:pt>
                <c:pt idx="67">
                  <c:v>0.9792485541141196</c:v>
                </c:pt>
                <c:pt idx="68">
                  <c:v>1.0130248559659971</c:v>
                </c:pt>
                <c:pt idx="69">
                  <c:v>1.0113413360470525</c:v>
                </c:pt>
                <c:pt idx="70">
                  <c:v>1.0732805922102786</c:v>
                </c:pt>
                <c:pt idx="71">
                  <c:v>1.0645087579787602</c:v>
                </c:pt>
                <c:pt idx="72">
                  <c:v>1.0611902294421038</c:v>
                </c:pt>
                <c:pt idx="73">
                  <c:v>1.0473894318519785</c:v>
                </c:pt>
                <c:pt idx="74">
                  <c:v>1.0151836614983079</c:v>
                </c:pt>
                <c:pt idx="75">
                  <c:v>1.0089749487180708</c:v>
                </c:pt>
                <c:pt idx="76">
                  <c:v>0.99673872755374493</c:v>
                </c:pt>
                <c:pt idx="77">
                  <c:v>0.98899045536264119</c:v>
                </c:pt>
                <c:pt idx="78">
                  <c:v>0.99953745149051731</c:v>
                </c:pt>
                <c:pt idx="79">
                  <c:v>0.97196835419104177</c:v>
                </c:pt>
                <c:pt idx="80">
                  <c:v>0.97719792982577958</c:v>
                </c:pt>
                <c:pt idx="81">
                  <c:v>0.97240077048927764</c:v>
                </c:pt>
                <c:pt idx="82">
                  <c:v>0.96057079956333646</c:v>
                </c:pt>
                <c:pt idx="83">
                  <c:v>0.93304643924381425</c:v>
                </c:pt>
                <c:pt idx="84">
                  <c:v>0.98321617317620702</c:v>
                </c:pt>
                <c:pt idx="85">
                  <c:v>0.94536311825136088</c:v>
                </c:pt>
                <c:pt idx="86">
                  <c:v>0.9509241848527854</c:v>
                </c:pt>
                <c:pt idx="87">
                  <c:v>0.97272769409528026</c:v>
                </c:pt>
                <c:pt idx="88">
                  <c:v>0.96326273371455962</c:v>
                </c:pt>
                <c:pt idx="89">
                  <c:v>0.9759484143338899</c:v>
                </c:pt>
                <c:pt idx="90">
                  <c:v>0.91723100807759095</c:v>
                </c:pt>
                <c:pt idx="91">
                  <c:v>0.91586365377155465</c:v>
                </c:pt>
                <c:pt idx="92">
                  <c:v>0.9012105458181574</c:v>
                </c:pt>
                <c:pt idx="93">
                  <c:v>0.87753972196587737</c:v>
                </c:pt>
                <c:pt idx="94">
                  <c:v>0.88902548222110922</c:v>
                </c:pt>
                <c:pt idx="95">
                  <c:v>0.9086897287173219</c:v>
                </c:pt>
                <c:pt idx="96">
                  <c:v>0.89336869228847138</c:v>
                </c:pt>
                <c:pt idx="97">
                  <c:v>0.82265249577880728</c:v>
                </c:pt>
                <c:pt idx="98">
                  <c:v>0.7844994203418425</c:v>
                </c:pt>
                <c:pt idx="99">
                  <c:v>0.77465808960575999</c:v>
                </c:pt>
                <c:pt idx="100">
                  <c:v>0.76480490682435098</c:v>
                </c:pt>
                <c:pt idx="101">
                  <c:v>0.81807532898788082</c:v>
                </c:pt>
                <c:pt idx="102">
                  <c:v>0.86352614763681035</c:v>
                </c:pt>
                <c:pt idx="103">
                  <c:v>0.89139368593730151</c:v>
                </c:pt>
                <c:pt idx="104">
                  <c:v>0.85179015799875368</c:v>
                </c:pt>
                <c:pt idx="105">
                  <c:v>0.85121334146785266</c:v>
                </c:pt>
                <c:pt idx="106">
                  <c:v>0.83771441800228175</c:v>
                </c:pt>
                <c:pt idx="107">
                  <c:v>0.91043437522495374</c:v>
                </c:pt>
                <c:pt idx="108">
                  <c:v>0.92570303359052386</c:v>
                </c:pt>
                <c:pt idx="109">
                  <c:v>0.92114513438215484</c:v>
                </c:pt>
                <c:pt idx="110">
                  <c:v>0.89450954511551828</c:v>
                </c:pt>
                <c:pt idx="111">
                  <c:v>0.88415933861871965</c:v>
                </c:pt>
                <c:pt idx="112">
                  <c:v>0.89623762898148351</c:v>
                </c:pt>
                <c:pt idx="113">
                  <c:v>0.87934166340640152</c:v>
                </c:pt>
                <c:pt idx="114">
                  <c:v>0.84663270725026329</c:v>
                </c:pt>
                <c:pt idx="115">
                  <c:v>0.87184280028766215</c:v>
                </c:pt>
                <c:pt idx="116">
                  <c:v>0.88480241976359375</c:v>
                </c:pt>
                <c:pt idx="117">
                  <c:v>0.89190859573415193</c:v>
                </c:pt>
                <c:pt idx="118">
                  <c:v>0.87784610184060752</c:v>
                </c:pt>
                <c:pt idx="119">
                  <c:v>0.88562365837025747</c:v>
                </c:pt>
                <c:pt idx="120">
                  <c:v>0.9533856987230902</c:v>
                </c:pt>
                <c:pt idx="121">
                  <c:v>1.0032328686510104</c:v>
                </c:pt>
                <c:pt idx="122">
                  <c:v>0.98791260228536348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7E2-4898-9C77-78389EE2F06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Factor'!$K$2:$K$124</c:f>
              <c:numCache>
                <c:formatCode>General</c:formatCode>
                <c:ptCount val="123"/>
                <c:pt idx="0">
                  <c:v>1.1220626009174768</c:v>
                </c:pt>
                <c:pt idx="1">
                  <c:v>1.1318891156850475</c:v>
                </c:pt>
                <c:pt idx="2">
                  <c:v>1.1479818612700441</c:v>
                </c:pt>
                <c:pt idx="3">
                  <c:v>1.1469920834813006</c:v>
                </c:pt>
                <c:pt idx="4">
                  <c:v>1.1337328366095527</c:v>
                </c:pt>
                <c:pt idx="5">
                  <c:v>1.0921778978630425</c:v>
                </c:pt>
                <c:pt idx="6">
                  <c:v>1.0353359569948346</c:v>
                </c:pt>
                <c:pt idx="7">
                  <c:v>1.0621179905730576</c:v>
                </c:pt>
                <c:pt idx="8">
                  <c:v>1.0490232184461243</c:v>
                </c:pt>
                <c:pt idx="9">
                  <c:v>1.0071631664818976</c:v>
                </c:pt>
                <c:pt idx="10">
                  <c:v>1.0266568768641176</c:v>
                </c:pt>
                <c:pt idx="11">
                  <c:v>1.0214537654726998</c:v>
                </c:pt>
                <c:pt idx="12">
                  <c:v>1.0206411436402207</c:v>
                </c:pt>
                <c:pt idx="13">
                  <c:v>1.0455344533919433</c:v>
                </c:pt>
                <c:pt idx="14">
                  <c:v>1.0470027924877485</c:v>
                </c:pt>
                <c:pt idx="15">
                  <c:v>1.0850229433317207</c:v>
                </c:pt>
                <c:pt idx="16">
                  <c:v>1.1067495342957994</c:v>
                </c:pt>
                <c:pt idx="17">
                  <c:v>1.120248141566361</c:v>
                </c:pt>
                <c:pt idx="18">
                  <c:v>1.1111088964546774</c:v>
                </c:pt>
                <c:pt idx="19">
                  <c:v>1.1133800972790706</c:v>
                </c:pt>
                <c:pt idx="20">
                  <c:v>1.1077351860474689</c:v>
                </c:pt>
                <c:pt idx="21">
                  <c:v>1.0837220039167921</c:v>
                </c:pt>
                <c:pt idx="22">
                  <c:v>1.0657555836458354</c:v>
                </c:pt>
                <c:pt idx="23">
                  <c:v>1.0499630515279668</c:v>
                </c:pt>
                <c:pt idx="24">
                  <c:v>1.031606787691645</c:v>
                </c:pt>
                <c:pt idx="25">
                  <c:v>1.0589179496781822</c:v>
                </c:pt>
                <c:pt idx="26">
                  <c:v>1.0686490454868971</c:v>
                </c:pt>
                <c:pt idx="27">
                  <c:v>1.0963475271189931</c:v>
                </c:pt>
                <c:pt idx="28">
                  <c:v>1.0812408593215019</c:v>
                </c:pt>
                <c:pt idx="29">
                  <c:v>1.0730770763012734</c:v>
                </c:pt>
                <c:pt idx="30">
                  <c:v>1.0728218468502826</c:v>
                </c:pt>
                <c:pt idx="31">
                  <c:v>1.0233023851846581</c:v>
                </c:pt>
                <c:pt idx="32">
                  <c:v>1.006322861855127</c:v>
                </c:pt>
                <c:pt idx="33">
                  <c:v>1.0092708665906573</c:v>
                </c:pt>
                <c:pt idx="34">
                  <c:v>1.0282035361901691</c:v>
                </c:pt>
                <c:pt idx="35">
                  <c:v>1.0432523837413741</c:v>
                </c:pt>
                <c:pt idx="36">
                  <c:v>1.0338326574962551</c:v>
                </c:pt>
                <c:pt idx="37">
                  <c:v>1.0119354739323569</c:v>
                </c:pt>
                <c:pt idx="38">
                  <c:v>1.0235583465891813</c:v>
                </c:pt>
                <c:pt idx="39">
                  <c:v>1.009468432886069</c:v>
                </c:pt>
                <c:pt idx="40">
                  <c:v>0.96656312379222364</c:v>
                </c:pt>
                <c:pt idx="41">
                  <c:v>0.99371688693740801</c:v>
                </c:pt>
                <c:pt idx="42">
                  <c:v>0.99425925908277257</c:v>
                </c:pt>
                <c:pt idx="43">
                  <c:v>1.0019651307344037</c:v>
                </c:pt>
                <c:pt idx="44">
                  <c:v>1.0440113909897302</c:v>
                </c:pt>
                <c:pt idx="45">
                  <c:v>1.0494234220723802</c:v>
                </c:pt>
                <c:pt idx="46">
                  <c:v>1.0580191623679465</c:v>
                </c:pt>
                <c:pt idx="47">
                  <c:v>1.0909176058106109</c:v>
                </c:pt>
                <c:pt idx="48">
                  <c:v>1.1024659512508419</c:v>
                </c:pt>
                <c:pt idx="49">
                  <c:v>1.1002673212648961</c:v>
                </c:pt>
                <c:pt idx="50">
                  <c:v>1.081613482812027</c:v>
                </c:pt>
                <c:pt idx="51">
                  <c:v>1.0472478553272833</c:v>
                </c:pt>
                <c:pt idx="52">
                  <c:v>1.0263976553272132</c:v>
                </c:pt>
                <c:pt idx="53">
                  <c:v>1.0042260428277507</c:v>
                </c:pt>
                <c:pt idx="54">
                  <c:v>1.0025037646603892</c:v>
                </c:pt>
                <c:pt idx="55">
                  <c:v>0.9870934546571275</c:v>
                </c:pt>
                <c:pt idx="56">
                  <c:v>1.0123742348669516</c:v>
                </c:pt>
                <c:pt idx="57">
                  <c:v>1.0355867809241297</c:v>
                </c:pt>
                <c:pt idx="58">
                  <c:v>1.0449894166763567</c:v>
                </c:pt>
                <c:pt idx="59">
                  <c:v>1.055519487069958</c:v>
                </c:pt>
                <c:pt idx="60">
                  <c:v>1.0650930802260885</c:v>
                </c:pt>
                <c:pt idx="61">
                  <c:v>1.0624928947453849</c:v>
                </c:pt>
                <c:pt idx="62">
                  <c:v>1.0382697127293912</c:v>
                </c:pt>
                <c:pt idx="63">
                  <c:v>1.007949873982469</c:v>
                </c:pt>
                <c:pt idx="64">
                  <c:v>0.99341781476847424</c:v>
                </c:pt>
                <c:pt idx="65">
                  <c:v>1.0099606345159584</c:v>
                </c:pt>
                <c:pt idx="66">
                  <c:v>1.0118714159543121</c:v>
                </c:pt>
                <c:pt idx="67">
                  <c:v>0.98329797110405703</c:v>
                </c:pt>
                <c:pt idx="68">
                  <c:v>1.0126027551844188</c:v>
                </c:pt>
                <c:pt idx="69">
                  <c:v>1.0166256278070587</c:v>
                </c:pt>
                <c:pt idx="70">
                  <c:v>1.0645623161594344</c:v>
                </c:pt>
                <c:pt idx="71">
                  <c:v>1.0576926129854345</c:v>
                </c:pt>
                <c:pt idx="72">
                  <c:v>1.0592702398966565</c:v>
                </c:pt>
                <c:pt idx="73">
                  <c:v>1.0547567302876324</c:v>
                </c:pt>
                <c:pt idx="74">
                  <c:v>1.0294570750395411</c:v>
                </c:pt>
                <c:pt idx="75">
                  <c:v>1.0156636638139274</c:v>
                </c:pt>
                <c:pt idx="76">
                  <c:v>1.0088364803285863</c:v>
                </c:pt>
                <c:pt idx="77">
                  <c:v>0.98819013084576379</c:v>
                </c:pt>
                <c:pt idx="78">
                  <c:v>0.99210219806274114</c:v>
                </c:pt>
                <c:pt idx="79">
                  <c:v>0.97962118476698801</c:v>
                </c:pt>
                <c:pt idx="80">
                  <c:v>0.98366202830445526</c:v>
                </c:pt>
                <c:pt idx="81">
                  <c:v>0.97587785277382855</c:v>
                </c:pt>
                <c:pt idx="82">
                  <c:v>0.9643777370546851</c:v>
                </c:pt>
                <c:pt idx="83">
                  <c:v>0.93123702957623422</c:v>
                </c:pt>
                <c:pt idx="84">
                  <c:v>0.97395519154905108</c:v>
                </c:pt>
                <c:pt idx="85">
                  <c:v>0.95202669868630641</c:v>
                </c:pt>
                <c:pt idx="86">
                  <c:v>0.94532222467953564</c:v>
                </c:pt>
                <c:pt idx="87">
                  <c:v>0.94513263568986194</c:v>
                </c:pt>
                <c:pt idx="88">
                  <c:v>0.97688119158861597</c:v>
                </c:pt>
                <c:pt idx="89">
                  <c:v>0.97608726803907198</c:v>
                </c:pt>
                <c:pt idx="90">
                  <c:v>0.92924209925616252</c:v>
                </c:pt>
                <c:pt idx="91">
                  <c:v>0.91376026820390666</c:v>
                </c:pt>
                <c:pt idx="92">
                  <c:v>0.90579463910330016</c:v>
                </c:pt>
                <c:pt idx="93">
                  <c:v>0.88854260979388999</c:v>
                </c:pt>
                <c:pt idx="94">
                  <c:v>0.88634880818319761</c:v>
                </c:pt>
                <c:pt idx="95">
                  <c:v>0.90801377461091359</c:v>
                </c:pt>
                <c:pt idx="96">
                  <c:v>0.88720239206780227</c:v>
                </c:pt>
                <c:pt idx="97">
                  <c:v>0.81426940318389662</c:v>
                </c:pt>
                <c:pt idx="98">
                  <c:v>0.78926647517689119</c:v>
                </c:pt>
                <c:pt idx="99">
                  <c:v>0.78077082426802979</c:v>
                </c:pt>
                <c:pt idx="100">
                  <c:v>0.76239656390843979</c:v>
                </c:pt>
                <c:pt idx="101">
                  <c:v>0.82192096752919264</c:v>
                </c:pt>
                <c:pt idx="102">
                  <c:v>0.86670016911203462</c:v>
                </c:pt>
                <c:pt idx="103">
                  <c:v>0.86698500553352065</c:v>
                </c:pt>
                <c:pt idx="104">
                  <c:v>0.85791470739945996</c:v>
                </c:pt>
                <c:pt idx="105">
                  <c:v>0.85599401381075446</c:v>
                </c:pt>
                <c:pt idx="106">
                  <c:v>0.84458437327197311</c:v>
                </c:pt>
                <c:pt idx="107">
                  <c:v>0.88956827796429772</c:v>
                </c:pt>
                <c:pt idx="108">
                  <c:v>0.91140536914656578</c:v>
                </c:pt>
                <c:pt idx="109">
                  <c:v>0.931493661243886</c:v>
                </c:pt>
                <c:pt idx="110">
                  <c:v>0.9083934583051454</c:v>
                </c:pt>
                <c:pt idx="111">
                  <c:v>0.8915211560773344</c:v>
                </c:pt>
                <c:pt idx="112">
                  <c:v>0.8895183050083395</c:v>
                </c:pt>
                <c:pt idx="113">
                  <c:v>0.84678093808622812</c:v>
                </c:pt>
                <c:pt idx="114">
                  <c:v>0.84877953765158765</c:v>
                </c:pt>
                <c:pt idx="115">
                  <c:v>0.82503551999002789</c:v>
                </c:pt>
                <c:pt idx="116">
                  <c:v>0.8555391681724227</c:v>
                </c:pt>
                <c:pt idx="117">
                  <c:v>0.90163899771908884</c:v>
                </c:pt>
                <c:pt idx="118">
                  <c:v>0.89034988713794938</c:v>
                </c:pt>
                <c:pt idx="119">
                  <c:v>0.88577934839392669</c:v>
                </c:pt>
                <c:pt idx="120">
                  <c:v>0.94495641206900516</c:v>
                </c:pt>
                <c:pt idx="121">
                  <c:v>1.0049513183121168</c:v>
                </c:pt>
                <c:pt idx="122">
                  <c:v>0.99477349718157015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7E2-4898-9C77-78389EE2F06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Factor'!$L$2:$L$124</c:f>
              <c:numCache>
                <c:formatCode>General</c:formatCode>
                <c:ptCount val="123"/>
                <c:pt idx="0">
                  <c:v>1.1614147534054702</c:v>
                </c:pt>
                <c:pt idx="1">
                  <c:v>1.1445493012120878</c:v>
                </c:pt>
                <c:pt idx="2">
                  <c:v>1.1494590153386481</c:v>
                </c:pt>
                <c:pt idx="3">
                  <c:v>1.1424970977509539</c:v>
                </c:pt>
                <c:pt idx="4">
                  <c:v>1.1321666065397069</c:v>
                </c:pt>
                <c:pt idx="5">
                  <c:v>1.0757658024019228</c:v>
                </c:pt>
                <c:pt idx="6">
                  <c:v>1.0382570250475103</c:v>
                </c:pt>
                <c:pt idx="7">
                  <c:v>1.0630907991169534</c:v>
                </c:pt>
                <c:pt idx="8">
                  <c:v>1.0574686326109899</c:v>
                </c:pt>
                <c:pt idx="9">
                  <c:v>1.0188735805231239</c:v>
                </c:pt>
                <c:pt idx="10">
                  <c:v>1.0419074669359403</c:v>
                </c:pt>
                <c:pt idx="11">
                  <c:v>1.0306680303977074</c:v>
                </c:pt>
                <c:pt idx="12">
                  <c:v>1.0243322491900952</c:v>
                </c:pt>
                <c:pt idx="13">
                  <c:v>1.0416583268473019</c:v>
                </c:pt>
                <c:pt idx="14">
                  <c:v>1.0452018242799883</c:v>
                </c:pt>
                <c:pt idx="15">
                  <c:v>1.0760879825990275</c:v>
                </c:pt>
                <c:pt idx="16">
                  <c:v>1.1036696588801815</c:v>
                </c:pt>
                <c:pt idx="17">
                  <c:v>1.1161760125226827</c:v>
                </c:pt>
                <c:pt idx="18">
                  <c:v>1.1189192403614423</c:v>
                </c:pt>
                <c:pt idx="19">
                  <c:v>1.1084148148840325</c:v>
                </c:pt>
                <c:pt idx="20">
                  <c:v>1.1070286343614526</c:v>
                </c:pt>
                <c:pt idx="21">
                  <c:v>1.0835079929309874</c:v>
                </c:pt>
                <c:pt idx="22">
                  <c:v>1.0566727537632596</c:v>
                </c:pt>
                <c:pt idx="23">
                  <c:v>1.0523841314667384</c:v>
                </c:pt>
                <c:pt idx="24">
                  <c:v>1.0388475721669248</c:v>
                </c:pt>
                <c:pt idx="25">
                  <c:v>1.0682532075977087</c:v>
                </c:pt>
                <c:pt idx="26">
                  <c:v>1.0749802714002663</c:v>
                </c:pt>
                <c:pt idx="27">
                  <c:v>1.0953392970921059</c:v>
                </c:pt>
                <c:pt idx="28">
                  <c:v>1.0717637061018335</c:v>
                </c:pt>
                <c:pt idx="29">
                  <c:v>1.0711571268020408</c:v>
                </c:pt>
                <c:pt idx="30">
                  <c:v>1.0794861193966805</c:v>
                </c:pt>
                <c:pt idx="31">
                  <c:v>1.0381449437502068</c:v>
                </c:pt>
                <c:pt idx="32">
                  <c:v>1.0153960068622898</c:v>
                </c:pt>
                <c:pt idx="33">
                  <c:v>1.0165504997361641</c:v>
                </c:pt>
                <c:pt idx="34">
                  <c:v>1.0292378917717833</c:v>
                </c:pt>
                <c:pt idx="35">
                  <c:v>1.0358806378604439</c:v>
                </c:pt>
                <c:pt idx="36">
                  <c:v>1.0162848316240991</c:v>
                </c:pt>
                <c:pt idx="37">
                  <c:v>1.0280907092490061</c:v>
                </c:pt>
                <c:pt idx="38">
                  <c:v>1.0250516724268861</c:v>
                </c:pt>
                <c:pt idx="39">
                  <c:v>1.010767727394426</c:v>
                </c:pt>
                <c:pt idx="40">
                  <c:v>0.97799688138243601</c:v>
                </c:pt>
                <c:pt idx="41">
                  <c:v>0.97388768474904586</c:v>
                </c:pt>
                <c:pt idx="42">
                  <c:v>0.97642664914268851</c:v>
                </c:pt>
                <c:pt idx="43">
                  <c:v>0.98545731977419315</c:v>
                </c:pt>
                <c:pt idx="44">
                  <c:v>1.0440035046227265</c:v>
                </c:pt>
                <c:pt idx="45">
                  <c:v>1.0457102325311327</c:v>
                </c:pt>
                <c:pt idx="46">
                  <c:v>1.0624242254946137</c:v>
                </c:pt>
                <c:pt idx="47">
                  <c:v>1.0776064256723201</c:v>
                </c:pt>
                <c:pt idx="48">
                  <c:v>1.1001446068456795</c:v>
                </c:pt>
                <c:pt idx="49">
                  <c:v>1.0998509598079165</c:v>
                </c:pt>
                <c:pt idx="50">
                  <c:v>1.0978858717314486</c:v>
                </c:pt>
                <c:pt idx="51">
                  <c:v>1.0555438635903753</c:v>
                </c:pt>
                <c:pt idx="52">
                  <c:v>1.0266042032160017</c:v>
                </c:pt>
                <c:pt idx="53">
                  <c:v>1.0065233464570413</c:v>
                </c:pt>
                <c:pt idx="54">
                  <c:v>0.99373660653372453</c:v>
                </c:pt>
                <c:pt idx="55">
                  <c:v>0.99194848050382278</c:v>
                </c:pt>
                <c:pt idx="56">
                  <c:v>1.0162979234976788</c:v>
                </c:pt>
                <c:pt idx="57">
                  <c:v>1.032164755568985</c:v>
                </c:pt>
                <c:pt idx="58">
                  <c:v>1.0466359442282118</c:v>
                </c:pt>
                <c:pt idx="59">
                  <c:v>1.053929929817021</c:v>
                </c:pt>
                <c:pt idx="60">
                  <c:v>1.0573579695765543</c:v>
                </c:pt>
                <c:pt idx="61">
                  <c:v>1.0383672321675501</c:v>
                </c:pt>
                <c:pt idx="62">
                  <c:v>1.047350687627477</c:v>
                </c:pt>
                <c:pt idx="63">
                  <c:v>1.0200600189380657</c:v>
                </c:pt>
                <c:pt idx="64">
                  <c:v>0.99855372411489196</c:v>
                </c:pt>
                <c:pt idx="65">
                  <c:v>1.0158359549593636</c:v>
                </c:pt>
                <c:pt idx="66">
                  <c:v>1.0011500575706016</c:v>
                </c:pt>
                <c:pt idx="67">
                  <c:v>0.99014425534164885</c:v>
                </c:pt>
                <c:pt idx="68">
                  <c:v>0.99589157894572256</c:v>
                </c:pt>
                <c:pt idx="69">
                  <c:v>1.0171439872370625</c:v>
                </c:pt>
                <c:pt idx="70">
                  <c:v>1.0543548449171694</c:v>
                </c:pt>
                <c:pt idx="71">
                  <c:v>1.0605385961601355</c:v>
                </c:pt>
                <c:pt idx="72">
                  <c:v>1.0573891301641147</c:v>
                </c:pt>
                <c:pt idx="73">
                  <c:v>1.0496087590302439</c:v>
                </c:pt>
                <c:pt idx="74">
                  <c:v>0.99788827739701857</c:v>
                </c:pt>
                <c:pt idx="75">
                  <c:v>1.034720554925932</c:v>
                </c:pt>
                <c:pt idx="76">
                  <c:v>1.022616411185276</c:v>
                </c:pt>
                <c:pt idx="77">
                  <c:v>1.0001100199436195</c:v>
                </c:pt>
                <c:pt idx="78">
                  <c:v>1.0007963525258348</c:v>
                </c:pt>
                <c:pt idx="79">
                  <c:v>0.9855150793198999</c:v>
                </c:pt>
                <c:pt idx="80">
                  <c:v>0.96974663421242435</c:v>
                </c:pt>
                <c:pt idx="81">
                  <c:v>0.95562620623691874</c:v>
                </c:pt>
                <c:pt idx="82">
                  <c:v>0.96446826400249264</c:v>
                </c:pt>
                <c:pt idx="83">
                  <c:v>0.95537488391341585</c:v>
                </c:pt>
                <c:pt idx="84">
                  <c:v>0.9839766741773639</c:v>
                </c:pt>
                <c:pt idx="85">
                  <c:v>0.95561315256002355</c:v>
                </c:pt>
                <c:pt idx="86">
                  <c:v>0.92523343824621218</c:v>
                </c:pt>
                <c:pt idx="87">
                  <c:v>0.94513974006766399</c:v>
                </c:pt>
                <c:pt idx="88">
                  <c:v>0.97268968793632027</c:v>
                </c:pt>
                <c:pt idx="89">
                  <c:v>0.97980261795741064</c:v>
                </c:pt>
                <c:pt idx="90">
                  <c:v>0.91141257244137486</c:v>
                </c:pt>
                <c:pt idx="91">
                  <c:v>0.92342820236267742</c:v>
                </c:pt>
                <c:pt idx="92">
                  <c:v>0.93016411934197585</c:v>
                </c:pt>
                <c:pt idx="93">
                  <c:v>0.89652659816875402</c:v>
                </c:pt>
                <c:pt idx="94">
                  <c:v>0.8921426870646515</c:v>
                </c:pt>
                <c:pt idx="95">
                  <c:v>0.9102816161984254</c:v>
                </c:pt>
                <c:pt idx="96">
                  <c:v>0.89677273292260207</c:v>
                </c:pt>
                <c:pt idx="97">
                  <c:v>0.81110222356379769</c:v>
                </c:pt>
                <c:pt idx="98">
                  <c:v>0.78425068257718666</c:v>
                </c:pt>
                <c:pt idx="99">
                  <c:v>0.78064489133696502</c:v>
                </c:pt>
                <c:pt idx="100">
                  <c:v>0.7808951275464715</c:v>
                </c:pt>
                <c:pt idx="101">
                  <c:v>0.81854918457421422</c:v>
                </c:pt>
                <c:pt idx="102">
                  <c:v>0.8555328019783508</c:v>
                </c:pt>
                <c:pt idx="103">
                  <c:v>0.84029575010742918</c:v>
                </c:pt>
                <c:pt idx="104">
                  <c:v>0.82415148334813615</c:v>
                </c:pt>
                <c:pt idx="105">
                  <c:v>0.86229911746412236</c:v>
                </c:pt>
                <c:pt idx="106">
                  <c:v>0.85190642872163314</c:v>
                </c:pt>
                <c:pt idx="107">
                  <c:v>0.84977782516883371</c:v>
                </c:pt>
                <c:pt idx="108">
                  <c:v>0.9259353044172145</c:v>
                </c:pt>
                <c:pt idx="109">
                  <c:v>0.94864740311379592</c:v>
                </c:pt>
                <c:pt idx="110">
                  <c:v>0.91700650501776049</c:v>
                </c:pt>
                <c:pt idx="111">
                  <c:v>0.87999178933702948</c:v>
                </c:pt>
                <c:pt idx="112">
                  <c:v>0.88546029581391517</c:v>
                </c:pt>
                <c:pt idx="113">
                  <c:v>0.85663098257505688</c:v>
                </c:pt>
                <c:pt idx="114">
                  <c:v>0.80101169526678406</c:v>
                </c:pt>
                <c:pt idx="115">
                  <c:v>0.8207385791572499</c:v>
                </c:pt>
                <c:pt idx="116">
                  <c:v>0.84391291569067706</c:v>
                </c:pt>
                <c:pt idx="117">
                  <c:v>0.90967618464727407</c:v>
                </c:pt>
                <c:pt idx="118">
                  <c:v>0.90735295891572343</c:v>
                </c:pt>
                <c:pt idx="119">
                  <c:v>0.88443819355151676</c:v>
                </c:pt>
                <c:pt idx="120">
                  <c:v>0.95807902067242257</c:v>
                </c:pt>
                <c:pt idx="121">
                  <c:v>1.000102596396472</c:v>
                </c:pt>
                <c:pt idx="122">
                  <c:v>0.98002789711097171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7E2-4898-9C77-78389EE2F06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Factor'!$M$2:$M$124</c:f>
              <c:numCache>
                <c:formatCode>General</c:formatCode>
                <c:ptCount val="123"/>
                <c:pt idx="0">
                  <c:v>1.1981015021863661</c:v>
                </c:pt>
                <c:pt idx="1">
                  <c:v>1.1346610448876664</c:v>
                </c:pt>
                <c:pt idx="2">
                  <c:v>1.1357556354905296</c:v>
                </c:pt>
                <c:pt idx="3">
                  <c:v>1.150162093579723</c:v>
                </c:pt>
                <c:pt idx="4">
                  <c:v>1.1427141443500148</c:v>
                </c:pt>
                <c:pt idx="5">
                  <c:v>1.088547493869924</c:v>
                </c:pt>
                <c:pt idx="6">
                  <c:v>1.0377619106135751</c:v>
                </c:pt>
                <c:pt idx="7">
                  <c:v>1.057576406872309</c:v>
                </c:pt>
                <c:pt idx="8">
                  <c:v>1.0747095465051693</c:v>
                </c:pt>
                <c:pt idx="9">
                  <c:v>1.025784540717789</c:v>
                </c:pt>
                <c:pt idx="10">
                  <c:v>1.0371053497260723</c:v>
                </c:pt>
                <c:pt idx="11">
                  <c:v>1.0362624191700243</c:v>
                </c:pt>
                <c:pt idx="12">
                  <c:v>1.0253040567899063</c:v>
                </c:pt>
                <c:pt idx="13">
                  <c:v>1.0331311531739236</c:v>
                </c:pt>
                <c:pt idx="14">
                  <c:v>1.0330282626816711</c:v>
                </c:pt>
                <c:pt idx="15">
                  <c:v>1.0782275931716643</c:v>
                </c:pt>
                <c:pt idx="16">
                  <c:v>1.1066184192839208</c:v>
                </c:pt>
                <c:pt idx="17">
                  <c:v>1.1146722516772438</c:v>
                </c:pt>
                <c:pt idx="18">
                  <c:v>1.1150880766627125</c:v>
                </c:pt>
                <c:pt idx="19">
                  <c:v>1.1037724487996123</c:v>
                </c:pt>
                <c:pt idx="20">
                  <c:v>1.1055418102369794</c:v>
                </c:pt>
                <c:pt idx="21">
                  <c:v>1.068311507620775</c:v>
                </c:pt>
                <c:pt idx="22">
                  <c:v>1.0648096581931672</c:v>
                </c:pt>
                <c:pt idx="23">
                  <c:v>1.0694191622645575</c:v>
                </c:pt>
                <c:pt idx="24">
                  <c:v>1.0480396581319609</c:v>
                </c:pt>
                <c:pt idx="25">
                  <c:v>1.0655631836083839</c:v>
                </c:pt>
                <c:pt idx="26">
                  <c:v>1.080216205425772</c:v>
                </c:pt>
                <c:pt idx="27">
                  <c:v>1.0904476995772923</c:v>
                </c:pt>
                <c:pt idx="28">
                  <c:v>1.0697035261465995</c:v>
                </c:pt>
                <c:pt idx="29">
                  <c:v>1.0830915615787116</c:v>
                </c:pt>
                <c:pt idx="30">
                  <c:v>1.0772911279141049</c:v>
                </c:pt>
                <c:pt idx="31">
                  <c:v>1.0506602462753671</c:v>
                </c:pt>
                <c:pt idx="32">
                  <c:v>1.0247795169921081</c:v>
                </c:pt>
                <c:pt idx="33">
                  <c:v>1.0244937790142667</c:v>
                </c:pt>
                <c:pt idx="34">
                  <c:v>1.0364347133595107</c:v>
                </c:pt>
                <c:pt idx="35">
                  <c:v>1.0349805555559244</c:v>
                </c:pt>
                <c:pt idx="36">
                  <c:v>1.024457527249159</c:v>
                </c:pt>
                <c:pt idx="37">
                  <c:v>1.0287482443971676</c:v>
                </c:pt>
                <c:pt idx="38">
                  <c:v>1.0303221115191104</c:v>
                </c:pt>
                <c:pt idx="39">
                  <c:v>1.0220195657206839</c:v>
                </c:pt>
                <c:pt idx="40">
                  <c:v>0.98890594140797439</c:v>
                </c:pt>
                <c:pt idx="41">
                  <c:v>0.97281338389111749</c:v>
                </c:pt>
                <c:pt idx="42">
                  <c:v>0.95344990158781051</c:v>
                </c:pt>
                <c:pt idx="43">
                  <c:v>0.99632130174286326</c:v>
                </c:pt>
                <c:pt idx="44">
                  <c:v>1.0333768668187933</c:v>
                </c:pt>
                <c:pt idx="45">
                  <c:v>1.0478247232106632</c:v>
                </c:pt>
                <c:pt idx="46">
                  <c:v>1.0574688064619573</c:v>
                </c:pt>
                <c:pt idx="47">
                  <c:v>1.0724252975709274</c:v>
                </c:pt>
                <c:pt idx="48">
                  <c:v>1.0837617413705001</c:v>
                </c:pt>
                <c:pt idx="49">
                  <c:v>1.0886238860510955</c:v>
                </c:pt>
                <c:pt idx="50">
                  <c:v>1.096388633123019</c:v>
                </c:pt>
                <c:pt idx="51">
                  <c:v>1.0705326682724028</c:v>
                </c:pt>
                <c:pt idx="52">
                  <c:v>1.0486159108752611</c:v>
                </c:pt>
                <c:pt idx="53">
                  <c:v>1.0062361395318034</c:v>
                </c:pt>
                <c:pt idx="54">
                  <c:v>0.98977987177255367</c:v>
                </c:pt>
                <c:pt idx="55">
                  <c:v>0.98858291949126698</c:v>
                </c:pt>
                <c:pt idx="56">
                  <c:v>1.0050732737839552</c:v>
                </c:pt>
                <c:pt idx="57">
                  <c:v>1.0144980563194914</c:v>
                </c:pt>
                <c:pt idx="58">
                  <c:v>1.0365059959279406</c:v>
                </c:pt>
                <c:pt idx="59">
                  <c:v>1.0509455815740503</c:v>
                </c:pt>
                <c:pt idx="60">
                  <c:v>1.0554855618895607</c:v>
                </c:pt>
                <c:pt idx="61">
                  <c:v>1.0341089434941981</c:v>
                </c:pt>
                <c:pt idx="62">
                  <c:v>1.0385407476217656</c:v>
                </c:pt>
                <c:pt idx="63">
                  <c:v>1.0198558983713129</c:v>
                </c:pt>
                <c:pt idx="64">
                  <c:v>1.0151868663020105</c:v>
                </c:pt>
                <c:pt idx="65">
                  <c:v>1.0257270478111971</c:v>
                </c:pt>
                <c:pt idx="66">
                  <c:v>1.0032556593333375</c:v>
                </c:pt>
                <c:pt idx="67">
                  <c:v>0.98361460109617793</c:v>
                </c:pt>
                <c:pt idx="68">
                  <c:v>0.99460232865102705</c:v>
                </c:pt>
                <c:pt idx="69">
                  <c:v>1.0170505414374775</c:v>
                </c:pt>
                <c:pt idx="70">
                  <c:v>1.0488190430636084</c:v>
                </c:pt>
                <c:pt idx="71">
                  <c:v>1.057077850488028</c:v>
                </c:pt>
                <c:pt idx="72">
                  <c:v>1.0567334200276055</c:v>
                </c:pt>
                <c:pt idx="73">
                  <c:v>1.0433755908955984</c:v>
                </c:pt>
                <c:pt idx="74">
                  <c:v>1.0037849788219935</c:v>
                </c:pt>
                <c:pt idx="75">
                  <c:v>1.0184563303326277</c:v>
                </c:pt>
                <c:pt idx="76">
                  <c:v>1.0215492882528987</c:v>
                </c:pt>
                <c:pt idx="77">
                  <c:v>0.98827776336096984</c:v>
                </c:pt>
                <c:pt idx="78">
                  <c:v>1.0015542822698484</c:v>
                </c:pt>
                <c:pt idx="79">
                  <c:v>0.99165687551653459</c:v>
                </c:pt>
                <c:pt idx="80">
                  <c:v>0.98292488591458049</c:v>
                </c:pt>
                <c:pt idx="81">
                  <c:v>0.96104351904131413</c:v>
                </c:pt>
                <c:pt idx="82">
                  <c:v>0.95696209649131658</c:v>
                </c:pt>
                <c:pt idx="83">
                  <c:v>0.97394073950399029</c:v>
                </c:pt>
                <c:pt idx="84">
                  <c:v>0.97766781990166174</c:v>
                </c:pt>
                <c:pt idx="85">
                  <c:v>0.9730884363123653</c:v>
                </c:pt>
                <c:pt idx="86">
                  <c:v>0.93348452503956614</c:v>
                </c:pt>
                <c:pt idx="87">
                  <c:v>0.93705850303293303</c:v>
                </c:pt>
                <c:pt idx="88">
                  <c:v>0.96597060117550315</c:v>
                </c:pt>
                <c:pt idx="89">
                  <c:v>0.97567092249661291</c:v>
                </c:pt>
                <c:pt idx="90">
                  <c:v>0.91458807105263329</c:v>
                </c:pt>
                <c:pt idx="91">
                  <c:v>0.91720726444070699</c:v>
                </c:pt>
                <c:pt idx="92">
                  <c:v>0.92879062853830607</c:v>
                </c:pt>
                <c:pt idx="93">
                  <c:v>0.90761737125338593</c:v>
                </c:pt>
                <c:pt idx="94">
                  <c:v>0.88537717982201736</c:v>
                </c:pt>
                <c:pt idx="95">
                  <c:v>0.9110991320587053</c:v>
                </c:pt>
                <c:pt idx="96">
                  <c:v>0.90226682189245877</c:v>
                </c:pt>
                <c:pt idx="97">
                  <c:v>0.83202430960141949</c:v>
                </c:pt>
                <c:pt idx="98">
                  <c:v>0.79929693378194644</c:v>
                </c:pt>
                <c:pt idx="99">
                  <c:v>0.78705127743406944</c:v>
                </c:pt>
                <c:pt idx="100">
                  <c:v>0.77926648890258554</c:v>
                </c:pt>
                <c:pt idx="101">
                  <c:v>0.80969269235629371</c:v>
                </c:pt>
                <c:pt idx="102">
                  <c:v>0.80847533131248994</c:v>
                </c:pt>
                <c:pt idx="103">
                  <c:v>0.83754072203533525</c:v>
                </c:pt>
                <c:pt idx="104">
                  <c:v>0.83124247737088441</c:v>
                </c:pt>
                <c:pt idx="105">
                  <c:v>0.86648038202969591</c:v>
                </c:pt>
                <c:pt idx="106">
                  <c:v>0.85567480778110805</c:v>
                </c:pt>
                <c:pt idx="107">
                  <c:v>0.8470027984948314</c:v>
                </c:pt>
                <c:pt idx="108">
                  <c:v>0.92284335884167401</c:v>
                </c:pt>
                <c:pt idx="109">
                  <c:v>0.92975467070229656</c:v>
                </c:pt>
                <c:pt idx="110">
                  <c:v>0.91389443061518261</c:v>
                </c:pt>
                <c:pt idx="111">
                  <c:v>0.88404274516302861</c:v>
                </c:pt>
                <c:pt idx="112">
                  <c:v>0.89318164310351977</c:v>
                </c:pt>
                <c:pt idx="113">
                  <c:v>0.85096606361515548</c:v>
                </c:pt>
                <c:pt idx="114">
                  <c:v>0.82966460460350344</c:v>
                </c:pt>
                <c:pt idx="115">
                  <c:v>0.77117758602819197</c:v>
                </c:pt>
                <c:pt idx="116">
                  <c:v>0.82388455487056533</c:v>
                </c:pt>
                <c:pt idx="117">
                  <c:v>0.90765377765787703</c:v>
                </c:pt>
                <c:pt idx="118">
                  <c:v>0.9042270486520575</c:v>
                </c:pt>
                <c:pt idx="119">
                  <c:v>0.89616579052844725</c:v>
                </c:pt>
                <c:pt idx="120">
                  <c:v>0.92146158579086845</c:v>
                </c:pt>
                <c:pt idx="121">
                  <c:v>0.99215728684557691</c:v>
                </c:pt>
                <c:pt idx="122">
                  <c:v>0.99314844425852289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7E2-4898-9C77-78389EE2F06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Factor'!$N$2:$N$124</c:f>
              <c:numCache>
                <c:formatCode>General</c:formatCode>
                <c:ptCount val="123"/>
                <c:pt idx="0">
                  <c:v>1.1989101213874473</c:v>
                </c:pt>
                <c:pt idx="1">
                  <c:v>1.1534332521677029</c:v>
                </c:pt>
                <c:pt idx="2">
                  <c:v>1.1533099678318139</c:v>
                </c:pt>
                <c:pt idx="3">
                  <c:v>1.1511688741261015</c:v>
                </c:pt>
                <c:pt idx="4">
                  <c:v>1.1392443784517186</c:v>
                </c:pt>
                <c:pt idx="5">
                  <c:v>1.0821852892083772</c:v>
                </c:pt>
                <c:pt idx="6">
                  <c:v>1.0611091923338494</c:v>
                </c:pt>
                <c:pt idx="7">
                  <c:v>1.0673119768699919</c:v>
                </c:pt>
                <c:pt idx="8">
                  <c:v>1.0723013466568851</c:v>
                </c:pt>
                <c:pt idx="9">
                  <c:v>1.0300783279948922</c:v>
                </c:pt>
                <c:pt idx="10">
                  <c:v>1.0413508048136804</c:v>
                </c:pt>
                <c:pt idx="11">
                  <c:v>1.0476463927916648</c:v>
                </c:pt>
                <c:pt idx="12">
                  <c:v>1.0123181083520982</c:v>
                </c:pt>
                <c:pt idx="13">
                  <c:v>1.0339644950694473</c:v>
                </c:pt>
                <c:pt idx="14">
                  <c:v>1.0358471369166899</c:v>
                </c:pt>
                <c:pt idx="15">
                  <c:v>1.0695636476382506</c:v>
                </c:pt>
                <c:pt idx="16">
                  <c:v>1.0943811338228921</c:v>
                </c:pt>
                <c:pt idx="17">
                  <c:v>1.1134798269595498</c:v>
                </c:pt>
                <c:pt idx="18">
                  <c:v>1.1171578221891494</c:v>
                </c:pt>
                <c:pt idx="19">
                  <c:v>1.1144699583023188</c:v>
                </c:pt>
                <c:pt idx="20">
                  <c:v>1.1117244095938581</c:v>
                </c:pt>
                <c:pt idx="21">
                  <c:v>1.0710975824976567</c:v>
                </c:pt>
                <c:pt idx="22">
                  <c:v>1.0539812967032693</c:v>
                </c:pt>
                <c:pt idx="23">
                  <c:v>1.0668098834482231</c:v>
                </c:pt>
                <c:pt idx="24">
                  <c:v>1.0540287535220203</c:v>
                </c:pt>
                <c:pt idx="25">
                  <c:v>1.0590238497299449</c:v>
                </c:pt>
                <c:pt idx="26">
                  <c:v>1.0822859597229195</c:v>
                </c:pt>
                <c:pt idx="27">
                  <c:v>1.0966331187895786</c:v>
                </c:pt>
                <c:pt idx="28">
                  <c:v>1.0739301905614562</c:v>
                </c:pt>
                <c:pt idx="29">
                  <c:v>1.0768393632090838</c:v>
                </c:pt>
                <c:pt idx="30">
                  <c:v>1.0709783904596388</c:v>
                </c:pt>
                <c:pt idx="31">
                  <c:v>1.0563475293836104</c:v>
                </c:pt>
                <c:pt idx="32">
                  <c:v>1.0393913404814226</c:v>
                </c:pt>
                <c:pt idx="33">
                  <c:v>1.027742722947228</c:v>
                </c:pt>
                <c:pt idx="34">
                  <c:v>1.0351655230248626</c:v>
                </c:pt>
                <c:pt idx="35">
                  <c:v>1.0372008407169424</c:v>
                </c:pt>
                <c:pt idx="36">
                  <c:v>1.0321564842106286</c:v>
                </c:pt>
                <c:pt idx="37">
                  <c:v>1.0213125628262345</c:v>
                </c:pt>
                <c:pt idx="38">
                  <c:v>1.017116151516549</c:v>
                </c:pt>
                <c:pt idx="39">
                  <c:v>1.0161300121112391</c:v>
                </c:pt>
                <c:pt idx="40">
                  <c:v>0.99358990282516446</c:v>
                </c:pt>
                <c:pt idx="41">
                  <c:v>0.98501837660909985</c:v>
                </c:pt>
                <c:pt idx="42">
                  <c:v>0.94531266610295983</c:v>
                </c:pt>
                <c:pt idx="43">
                  <c:v>0.98367865703867652</c:v>
                </c:pt>
                <c:pt idx="44">
                  <c:v>1.0282343323256018</c:v>
                </c:pt>
                <c:pt idx="45">
                  <c:v>1.0505172644738043</c:v>
                </c:pt>
                <c:pt idx="46">
                  <c:v>1.0538816616358471</c:v>
                </c:pt>
                <c:pt idx="47">
                  <c:v>1.0651662334205345</c:v>
                </c:pt>
                <c:pt idx="48">
                  <c:v>1.0811998605693423</c:v>
                </c:pt>
                <c:pt idx="49">
                  <c:v>1.0970468120008174</c:v>
                </c:pt>
                <c:pt idx="50">
                  <c:v>1.0979943150425027</c:v>
                </c:pt>
                <c:pt idx="51">
                  <c:v>1.0635831684861312</c:v>
                </c:pt>
                <c:pt idx="52">
                  <c:v>1.0425906851051014</c:v>
                </c:pt>
                <c:pt idx="53">
                  <c:v>1.0021372615235897</c:v>
                </c:pt>
                <c:pt idx="54">
                  <c:v>1.0045696891846714</c:v>
                </c:pt>
                <c:pt idx="55">
                  <c:v>0.98143621603322906</c:v>
                </c:pt>
                <c:pt idx="56">
                  <c:v>1.0119366948516533</c:v>
                </c:pt>
                <c:pt idx="57">
                  <c:v>1.0072279792521639</c:v>
                </c:pt>
                <c:pt idx="58">
                  <c:v>1.0447555194139082</c:v>
                </c:pt>
                <c:pt idx="59">
                  <c:v>1.0586707241396796</c:v>
                </c:pt>
                <c:pt idx="60">
                  <c:v>1.0574997430684898</c:v>
                </c:pt>
                <c:pt idx="61">
                  <c:v>1.0368789696527536</c:v>
                </c:pt>
                <c:pt idx="62">
                  <c:v>1.0203066223719848</c:v>
                </c:pt>
                <c:pt idx="63">
                  <c:v>1.0271497963924641</c:v>
                </c:pt>
                <c:pt idx="64">
                  <c:v>1.0138460596932304</c:v>
                </c:pt>
                <c:pt idx="65">
                  <c:v>1.0281389349531962</c:v>
                </c:pt>
                <c:pt idx="66">
                  <c:v>1.0161423945933035</c:v>
                </c:pt>
                <c:pt idx="67">
                  <c:v>0.99014537115523749</c:v>
                </c:pt>
                <c:pt idx="68">
                  <c:v>0.99957124912237227</c:v>
                </c:pt>
                <c:pt idx="69">
                  <c:v>1.0166101064997268</c:v>
                </c:pt>
                <c:pt idx="70">
                  <c:v>1.036771577937351</c:v>
                </c:pt>
                <c:pt idx="71">
                  <c:v>1.0480140285316095</c:v>
                </c:pt>
                <c:pt idx="72">
                  <c:v>1.0426829273086367</c:v>
                </c:pt>
                <c:pt idx="73">
                  <c:v>1.0511463813106443</c:v>
                </c:pt>
                <c:pt idx="74">
                  <c:v>1.0123737240472974</c:v>
                </c:pt>
                <c:pt idx="75">
                  <c:v>1.0236091683148427</c:v>
                </c:pt>
                <c:pt idx="76">
                  <c:v>0.99932744913058569</c:v>
                </c:pt>
                <c:pt idx="77">
                  <c:v>0.98939669183419698</c:v>
                </c:pt>
                <c:pt idx="78">
                  <c:v>0.96727566500105411</c:v>
                </c:pt>
                <c:pt idx="79">
                  <c:v>1.0161145224675865</c:v>
                </c:pt>
                <c:pt idx="80">
                  <c:v>0.99131355400743693</c:v>
                </c:pt>
                <c:pt idx="81">
                  <c:v>0.96367800039232954</c:v>
                </c:pt>
                <c:pt idx="82">
                  <c:v>0.94828092372968698</c:v>
                </c:pt>
                <c:pt idx="83">
                  <c:v>0.9900945104733645</c:v>
                </c:pt>
                <c:pt idx="84">
                  <c:v>0.9780547186796229</c:v>
                </c:pt>
                <c:pt idx="85">
                  <c:v>0.96387248671264247</c:v>
                </c:pt>
                <c:pt idx="86">
                  <c:v>0.94801369428932869</c:v>
                </c:pt>
                <c:pt idx="87">
                  <c:v>0.93695280251626789</c:v>
                </c:pt>
                <c:pt idx="88">
                  <c:v>0.95181135415592777</c:v>
                </c:pt>
                <c:pt idx="89">
                  <c:v>0.99072237709892541</c:v>
                </c:pt>
                <c:pt idx="90">
                  <c:v>0.93226445506851929</c:v>
                </c:pt>
                <c:pt idx="91">
                  <c:v>0.92334629485987585</c:v>
                </c:pt>
                <c:pt idx="92">
                  <c:v>0.89871800352615738</c:v>
                </c:pt>
                <c:pt idx="93">
                  <c:v>0.90036388276429502</c:v>
                </c:pt>
                <c:pt idx="94">
                  <c:v>0.90171717350929681</c:v>
                </c:pt>
                <c:pt idx="95">
                  <c:v>0.91901334255013056</c:v>
                </c:pt>
                <c:pt idx="96">
                  <c:v>0.90711498073262498</c:v>
                </c:pt>
                <c:pt idx="97">
                  <c:v>0.84574741411829502</c:v>
                </c:pt>
                <c:pt idx="98">
                  <c:v>0.8109929370633383</c:v>
                </c:pt>
                <c:pt idx="99">
                  <c:v>0.77220868279410992</c:v>
                </c:pt>
                <c:pt idx="100">
                  <c:v>0.78188103804178033</c:v>
                </c:pt>
                <c:pt idx="101">
                  <c:v>0.80868958341021435</c:v>
                </c:pt>
                <c:pt idx="102">
                  <c:v>0.81055859390116347</c:v>
                </c:pt>
                <c:pt idx="103">
                  <c:v>0.82979529819699593</c:v>
                </c:pt>
                <c:pt idx="104">
                  <c:v>0.82959165813416913</c:v>
                </c:pt>
                <c:pt idx="105">
                  <c:v>0.86521994579087735</c:v>
                </c:pt>
                <c:pt idx="106">
                  <c:v>0.85971357569913964</c:v>
                </c:pt>
                <c:pt idx="107">
                  <c:v>0.85470053255779477</c:v>
                </c:pt>
                <c:pt idx="108">
                  <c:v>0.87203231840295325</c:v>
                </c:pt>
                <c:pt idx="109">
                  <c:v>0.90132669733939708</c:v>
                </c:pt>
                <c:pt idx="110">
                  <c:v>0.90019875184950515</c:v>
                </c:pt>
                <c:pt idx="111">
                  <c:v>0.88793982706268992</c:v>
                </c:pt>
                <c:pt idx="112">
                  <c:v>0.90903733044810986</c:v>
                </c:pt>
                <c:pt idx="113">
                  <c:v>0.85511518810112985</c:v>
                </c:pt>
                <c:pt idx="114">
                  <c:v>0.81939466954596085</c:v>
                </c:pt>
                <c:pt idx="115">
                  <c:v>0.75672024638262858</c:v>
                </c:pt>
                <c:pt idx="116">
                  <c:v>0.84363751760609262</c:v>
                </c:pt>
                <c:pt idx="117">
                  <c:v>0.90567939887428439</c:v>
                </c:pt>
                <c:pt idx="118">
                  <c:v>0.87092380162792815</c:v>
                </c:pt>
                <c:pt idx="119">
                  <c:v>0.85238989785304264</c:v>
                </c:pt>
                <c:pt idx="120">
                  <c:v>0.93012155371999072</c:v>
                </c:pt>
                <c:pt idx="121">
                  <c:v>1.0005048710533797</c:v>
                </c:pt>
                <c:pt idx="122">
                  <c:v>1.0024638335863008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7E2-4898-9C77-78389EE2F06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Factor'!$O$2:$O$124</c:f>
              <c:numCache>
                <c:formatCode>General</c:formatCode>
                <c:ptCount val="123"/>
                <c:pt idx="0">
                  <c:v>1.2430122962092989</c:v>
                </c:pt>
                <c:pt idx="1">
                  <c:v>1.1654312135887004</c:v>
                </c:pt>
                <c:pt idx="2">
                  <c:v>1.1551974822451019</c:v>
                </c:pt>
                <c:pt idx="3">
                  <c:v>1.1577509780182771</c:v>
                </c:pt>
                <c:pt idx="4">
                  <c:v>1.1129089223785549</c:v>
                </c:pt>
                <c:pt idx="5">
                  <c:v>1.1030915377726553</c:v>
                </c:pt>
                <c:pt idx="6">
                  <c:v>1.0706499550757449</c:v>
                </c:pt>
                <c:pt idx="7">
                  <c:v>1.05888315361397</c:v>
                </c:pt>
                <c:pt idx="8">
                  <c:v>1.0734382722940818</c:v>
                </c:pt>
                <c:pt idx="9">
                  <c:v>1.039219606385414</c:v>
                </c:pt>
                <c:pt idx="10">
                  <c:v>1.0476572040672385</c:v>
                </c:pt>
                <c:pt idx="11">
                  <c:v>1.0587612577385839</c:v>
                </c:pt>
                <c:pt idx="12">
                  <c:v>1.008989266652442</c:v>
                </c:pt>
                <c:pt idx="13">
                  <c:v>1.0406586902798596</c:v>
                </c:pt>
                <c:pt idx="14">
                  <c:v>1.0380240499906259</c:v>
                </c:pt>
                <c:pt idx="15">
                  <c:v>1.0657117005214123</c:v>
                </c:pt>
                <c:pt idx="16">
                  <c:v>1.0822869541031417</c:v>
                </c:pt>
                <c:pt idx="17">
                  <c:v>1.0876996333506503</c:v>
                </c:pt>
                <c:pt idx="18">
                  <c:v>1.1002508010254823</c:v>
                </c:pt>
                <c:pt idx="19">
                  <c:v>1.114289417781122</c:v>
                </c:pt>
                <c:pt idx="20">
                  <c:v>1.1233821426331339</c:v>
                </c:pt>
                <c:pt idx="21">
                  <c:v>1.0784697547045741</c:v>
                </c:pt>
                <c:pt idx="22">
                  <c:v>1.0680783886580376</c:v>
                </c:pt>
                <c:pt idx="23">
                  <c:v>1.0720841801908039</c:v>
                </c:pt>
                <c:pt idx="24">
                  <c:v>1.0636872106755828</c:v>
                </c:pt>
                <c:pt idx="25">
                  <c:v>1.0665758208108493</c:v>
                </c:pt>
                <c:pt idx="26">
                  <c:v>1.0752176611794066</c:v>
                </c:pt>
                <c:pt idx="27">
                  <c:v>1.0881892954663321</c:v>
                </c:pt>
                <c:pt idx="28">
                  <c:v>1.0650021081359429</c:v>
                </c:pt>
                <c:pt idx="29">
                  <c:v>1.0645029855849819</c:v>
                </c:pt>
                <c:pt idx="30">
                  <c:v>1.0755847541834951</c:v>
                </c:pt>
                <c:pt idx="31">
                  <c:v>1.0713313507978632</c:v>
                </c:pt>
                <c:pt idx="32">
                  <c:v>1.033197883208953</c:v>
                </c:pt>
                <c:pt idx="33">
                  <c:v>1.0452662655862073</c:v>
                </c:pt>
                <c:pt idx="34">
                  <c:v>1.0450528470693128</c:v>
                </c:pt>
                <c:pt idx="35">
                  <c:v>1.0405561049157712</c:v>
                </c:pt>
                <c:pt idx="36">
                  <c:v>1.0272618246589045</c:v>
                </c:pt>
                <c:pt idx="37">
                  <c:v>1.0265199173025927</c:v>
                </c:pt>
                <c:pt idx="38">
                  <c:v>1.0223370755389922</c:v>
                </c:pt>
                <c:pt idx="39">
                  <c:v>1.0206607165465553</c:v>
                </c:pt>
                <c:pt idx="40">
                  <c:v>0.99999116922649023</c:v>
                </c:pt>
                <c:pt idx="41">
                  <c:v>0.99365431702480866</c:v>
                </c:pt>
                <c:pt idx="42">
                  <c:v>0.93677022705930379</c:v>
                </c:pt>
                <c:pt idx="43">
                  <c:v>0.98141676688987312</c:v>
                </c:pt>
                <c:pt idx="44">
                  <c:v>1.017638743305977</c:v>
                </c:pt>
                <c:pt idx="45">
                  <c:v>1.0415153484524986</c:v>
                </c:pt>
                <c:pt idx="46">
                  <c:v>1.0446223429816643</c:v>
                </c:pt>
                <c:pt idx="47">
                  <c:v>1.0565332499414195</c:v>
                </c:pt>
                <c:pt idx="48">
                  <c:v>1.0770010279397686</c:v>
                </c:pt>
                <c:pt idx="49">
                  <c:v>1.0972518617024418</c:v>
                </c:pt>
                <c:pt idx="50">
                  <c:v>1.0926508636837859</c:v>
                </c:pt>
                <c:pt idx="51">
                  <c:v>1.0687447398719594</c:v>
                </c:pt>
                <c:pt idx="52">
                  <c:v>1.0412873058611236</c:v>
                </c:pt>
                <c:pt idx="53">
                  <c:v>0.99983347292804226</c:v>
                </c:pt>
                <c:pt idx="54">
                  <c:v>1.0158334442096117</c:v>
                </c:pt>
                <c:pt idx="55">
                  <c:v>0.99280402581782168</c:v>
                </c:pt>
                <c:pt idx="56">
                  <c:v>1.0171044203095534</c:v>
                </c:pt>
                <c:pt idx="57">
                  <c:v>0.99284401484418339</c:v>
                </c:pt>
                <c:pt idx="58">
                  <c:v>1.0078446626710447</c:v>
                </c:pt>
                <c:pt idx="59">
                  <c:v>1.0714026065686884</c:v>
                </c:pt>
                <c:pt idx="60">
                  <c:v>1.0435131440334089</c:v>
                </c:pt>
                <c:pt idx="61">
                  <c:v>1.0358663987023409</c:v>
                </c:pt>
                <c:pt idx="62">
                  <c:v>1.0001662034671603</c:v>
                </c:pt>
                <c:pt idx="63">
                  <c:v>1.0381275240683339</c:v>
                </c:pt>
                <c:pt idx="64">
                  <c:v>1.0234674632026817</c:v>
                </c:pt>
                <c:pt idx="65">
                  <c:v>1.0395031268742585</c:v>
                </c:pt>
                <c:pt idx="66">
                  <c:v>1.0229333235813094</c:v>
                </c:pt>
                <c:pt idx="67">
                  <c:v>1.0030102753279859</c:v>
                </c:pt>
                <c:pt idx="68">
                  <c:v>1.000017700893618</c:v>
                </c:pt>
                <c:pt idx="69">
                  <c:v>1.0206989866680907</c:v>
                </c:pt>
                <c:pt idx="70">
                  <c:v>1.0263228253625551</c:v>
                </c:pt>
                <c:pt idx="71">
                  <c:v>1.0305645934383876</c:v>
                </c:pt>
                <c:pt idx="72">
                  <c:v>1.0226014688803868</c:v>
                </c:pt>
                <c:pt idx="73">
                  <c:v>1.0585138986657745</c:v>
                </c:pt>
                <c:pt idx="74">
                  <c:v>1.0204534822636777</c:v>
                </c:pt>
                <c:pt idx="75">
                  <c:v>1.0296811100845966</c:v>
                </c:pt>
                <c:pt idx="76">
                  <c:v>0.99880465049898803</c:v>
                </c:pt>
                <c:pt idx="77">
                  <c:v>0.99904794850822376</c:v>
                </c:pt>
                <c:pt idx="78">
                  <c:v>0.95159353411691716</c:v>
                </c:pt>
                <c:pt idx="79">
                  <c:v>1.0187803409601111</c:v>
                </c:pt>
                <c:pt idx="80">
                  <c:v>0.98110100346999896</c:v>
                </c:pt>
                <c:pt idx="81">
                  <c:v>0.98377597978983111</c:v>
                </c:pt>
                <c:pt idx="82">
                  <c:v>0.95396137439148221</c:v>
                </c:pt>
                <c:pt idx="83">
                  <c:v>0.99617225889444916</c:v>
                </c:pt>
                <c:pt idx="84">
                  <c:v>0.98041450941155195</c:v>
                </c:pt>
                <c:pt idx="85">
                  <c:v>0.97256636081849823</c:v>
                </c:pt>
                <c:pt idx="86">
                  <c:v>0.95920583409583338</c:v>
                </c:pt>
                <c:pt idx="87">
                  <c:v>0.9388900592956424</c:v>
                </c:pt>
                <c:pt idx="88">
                  <c:v>0.93708452431593903</c:v>
                </c:pt>
                <c:pt idx="89">
                  <c:v>0.98404091196286902</c:v>
                </c:pt>
                <c:pt idx="90">
                  <c:v>0.91360533596514726</c:v>
                </c:pt>
                <c:pt idx="91">
                  <c:v>0.9233392075151009</c:v>
                </c:pt>
                <c:pt idx="92">
                  <c:v>0.9088715297508676</c:v>
                </c:pt>
                <c:pt idx="93">
                  <c:v>0.90137824893851803</c:v>
                </c:pt>
                <c:pt idx="94">
                  <c:v>0.90435395971647581</c:v>
                </c:pt>
                <c:pt idx="95">
                  <c:v>0.91114061423425996</c:v>
                </c:pt>
                <c:pt idx="96">
                  <c:v>0.87202491268383564</c:v>
                </c:pt>
                <c:pt idx="97">
                  <c:v>0.8690938615317092</c:v>
                </c:pt>
                <c:pt idx="98">
                  <c:v>0.84407030838851937</c:v>
                </c:pt>
                <c:pt idx="99">
                  <c:v>0.79361474018543476</c:v>
                </c:pt>
                <c:pt idx="100">
                  <c:v>0.79780752167717606</c:v>
                </c:pt>
                <c:pt idx="101">
                  <c:v>0.7851130101589463</c:v>
                </c:pt>
                <c:pt idx="102">
                  <c:v>0.80763160939245249</c:v>
                </c:pt>
                <c:pt idx="103">
                  <c:v>0.79686156497842964</c:v>
                </c:pt>
                <c:pt idx="104">
                  <c:v>0.83416486004302426</c:v>
                </c:pt>
                <c:pt idx="105">
                  <c:v>0.84056619165635627</c:v>
                </c:pt>
                <c:pt idx="106">
                  <c:v>0.83656713841628982</c:v>
                </c:pt>
                <c:pt idx="107">
                  <c:v>0.84664511658842112</c:v>
                </c:pt>
                <c:pt idx="108">
                  <c:v>0.83125943130475566</c:v>
                </c:pt>
                <c:pt idx="109">
                  <c:v>0.89243491245426965</c:v>
                </c:pt>
                <c:pt idx="110">
                  <c:v>0.916546625215234</c:v>
                </c:pt>
                <c:pt idx="111">
                  <c:v>0.91647812073797807</c:v>
                </c:pt>
                <c:pt idx="112">
                  <c:v>0.92363161328308485</c:v>
                </c:pt>
                <c:pt idx="113">
                  <c:v>0.87849831645081422</c:v>
                </c:pt>
                <c:pt idx="114">
                  <c:v>0.8303853465000286</c:v>
                </c:pt>
                <c:pt idx="115">
                  <c:v>0.76644331777580421</c:v>
                </c:pt>
                <c:pt idx="116">
                  <c:v>0.81731247670445284</c:v>
                </c:pt>
                <c:pt idx="117">
                  <c:v>0.8805521276461854</c:v>
                </c:pt>
                <c:pt idx="118">
                  <c:v>0.85367895974732022</c:v>
                </c:pt>
                <c:pt idx="119">
                  <c:v>0.87948868216754639</c:v>
                </c:pt>
                <c:pt idx="120">
                  <c:v>0.9347985146878135</c:v>
                </c:pt>
                <c:pt idx="121">
                  <c:v>0.95916063357621839</c:v>
                </c:pt>
                <c:pt idx="122">
                  <c:v>0.99487923170332637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7E2-4898-9C77-78389EE2F06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Factor'!$P$2:$P$124</c:f>
              <c:numCache>
                <c:formatCode>General</c:formatCode>
                <c:ptCount val="123"/>
                <c:pt idx="0">
                  <c:v>1.2437808293442694</c:v>
                </c:pt>
                <c:pt idx="1">
                  <c:v>1.1729349007138041</c:v>
                </c:pt>
                <c:pt idx="2">
                  <c:v>1.1572858566152988</c:v>
                </c:pt>
                <c:pt idx="3">
                  <c:v>1.1638439373318721</c:v>
                </c:pt>
                <c:pt idx="4">
                  <c:v>1.1324354067402309</c:v>
                </c:pt>
                <c:pt idx="5">
                  <c:v>1.1150707367483692</c:v>
                </c:pt>
                <c:pt idx="6">
                  <c:v>1.0939376098861668</c:v>
                </c:pt>
                <c:pt idx="7">
                  <c:v>1.0769258448598915</c:v>
                </c:pt>
                <c:pt idx="8">
                  <c:v>1.0749293391326198</c:v>
                </c:pt>
                <c:pt idx="9">
                  <c:v>1.0326969240423343</c:v>
                </c:pt>
                <c:pt idx="10">
                  <c:v>1.0505930262867569</c:v>
                </c:pt>
                <c:pt idx="11">
                  <c:v>1.0501684984980886</c:v>
                </c:pt>
                <c:pt idx="12">
                  <c:v>1.0184116002529233</c:v>
                </c:pt>
                <c:pt idx="13">
                  <c:v>1.0375703633133293</c:v>
                </c:pt>
                <c:pt idx="14">
                  <c:v>1.0445030295682289</c:v>
                </c:pt>
                <c:pt idx="15">
                  <c:v>1.0498899349809767</c:v>
                </c:pt>
                <c:pt idx="16">
                  <c:v>1.0671809531735592</c:v>
                </c:pt>
                <c:pt idx="17">
                  <c:v>1.0696601006929198</c:v>
                </c:pt>
                <c:pt idx="18">
                  <c:v>1.1092656740179341</c:v>
                </c:pt>
                <c:pt idx="19">
                  <c:v>1.1174024262381577</c:v>
                </c:pt>
                <c:pt idx="20">
                  <c:v>1.130353350085608</c:v>
                </c:pt>
                <c:pt idx="21">
                  <c:v>1.0926609117912451</c:v>
                </c:pt>
                <c:pt idx="22">
                  <c:v>1.0802537588036567</c:v>
                </c:pt>
                <c:pt idx="23">
                  <c:v>1.0687719543804821</c:v>
                </c:pt>
                <c:pt idx="24">
                  <c:v>1.0665761857934934</c:v>
                </c:pt>
                <c:pt idx="25">
                  <c:v>1.0670873254133431</c:v>
                </c:pt>
                <c:pt idx="26">
                  <c:v>1.0687306116992721</c:v>
                </c:pt>
                <c:pt idx="27">
                  <c:v>1.0752698330777994</c:v>
                </c:pt>
                <c:pt idx="28">
                  <c:v>1.0746936657815152</c:v>
                </c:pt>
                <c:pt idx="29">
                  <c:v>1.0706820756444002</c:v>
                </c:pt>
                <c:pt idx="30">
                  <c:v>1.0756304020813332</c:v>
                </c:pt>
                <c:pt idx="31">
                  <c:v>1.0746259629679278</c:v>
                </c:pt>
                <c:pt idx="32">
                  <c:v>1.0129632046923212</c:v>
                </c:pt>
                <c:pt idx="33">
                  <c:v>1.0547536526433157</c:v>
                </c:pt>
                <c:pt idx="34">
                  <c:v>1.0557636779921875</c:v>
                </c:pt>
                <c:pt idx="35">
                  <c:v>1.0409000537899173</c:v>
                </c:pt>
                <c:pt idx="36">
                  <c:v>1.0301930999240849</c:v>
                </c:pt>
                <c:pt idx="37">
                  <c:v>1.0230845638632693</c:v>
                </c:pt>
                <c:pt idx="38">
                  <c:v>1.0266018989257149</c:v>
                </c:pt>
                <c:pt idx="39">
                  <c:v>1.0249580880474303</c:v>
                </c:pt>
                <c:pt idx="40">
                  <c:v>1.0059248534515033</c:v>
                </c:pt>
                <c:pt idx="41">
                  <c:v>0.99946409732352759</c:v>
                </c:pt>
                <c:pt idx="42">
                  <c:v>0.95044545781028922</c:v>
                </c:pt>
                <c:pt idx="43">
                  <c:v>0.97937442761611027</c:v>
                </c:pt>
                <c:pt idx="44">
                  <c:v>0.99242041041492324</c:v>
                </c:pt>
                <c:pt idx="45">
                  <c:v>1.0286272806976986</c:v>
                </c:pt>
                <c:pt idx="46">
                  <c:v>1.0389248505450561</c:v>
                </c:pt>
                <c:pt idx="47">
                  <c:v>1.0542478582198491</c:v>
                </c:pt>
                <c:pt idx="48">
                  <c:v>1.0766954343635426</c:v>
                </c:pt>
                <c:pt idx="49">
                  <c:v>1.0902861852594086</c:v>
                </c:pt>
                <c:pt idx="50">
                  <c:v>1.0934468746518999</c:v>
                </c:pt>
                <c:pt idx="51">
                  <c:v>1.0740433206189646</c:v>
                </c:pt>
                <c:pt idx="52">
                  <c:v>1.0513125300937249</c:v>
                </c:pt>
                <c:pt idx="53">
                  <c:v>1.0097926179812278</c:v>
                </c:pt>
                <c:pt idx="54">
                  <c:v>1.0092226056015323</c:v>
                </c:pt>
                <c:pt idx="55">
                  <c:v>0.99278165553630582</c:v>
                </c:pt>
                <c:pt idx="56">
                  <c:v>1.0143026986715618</c:v>
                </c:pt>
                <c:pt idx="57">
                  <c:v>0.99452118839523851</c:v>
                </c:pt>
                <c:pt idx="58">
                  <c:v>1.000437071447541</c:v>
                </c:pt>
                <c:pt idx="59">
                  <c:v>1.0462534786725783</c:v>
                </c:pt>
                <c:pt idx="60">
                  <c:v>1.0423222292918737</c:v>
                </c:pt>
                <c:pt idx="61">
                  <c:v>1.047043746666656</c:v>
                </c:pt>
                <c:pt idx="62">
                  <c:v>1.0139680535745212</c:v>
                </c:pt>
                <c:pt idx="63">
                  <c:v>1.0378306981093752</c:v>
                </c:pt>
                <c:pt idx="64">
                  <c:v>1.028796188118567</c:v>
                </c:pt>
                <c:pt idx="65">
                  <c:v>1.0179381975947031</c:v>
                </c:pt>
                <c:pt idx="66">
                  <c:v>1.0206522216441218</c:v>
                </c:pt>
                <c:pt idx="67">
                  <c:v>1.0183263687896844</c:v>
                </c:pt>
                <c:pt idx="68">
                  <c:v>1.0087541725163305</c:v>
                </c:pt>
                <c:pt idx="69">
                  <c:v>1.0243825004912743</c:v>
                </c:pt>
                <c:pt idx="70">
                  <c:v>1.0242117352915223</c:v>
                </c:pt>
                <c:pt idx="71">
                  <c:v>1.0335425595916778</c:v>
                </c:pt>
                <c:pt idx="72">
                  <c:v>1.0299500559119521</c:v>
                </c:pt>
                <c:pt idx="73">
                  <c:v>1.0365204715942815</c:v>
                </c:pt>
                <c:pt idx="74">
                  <c:v>1.0126142189546761</c:v>
                </c:pt>
                <c:pt idx="75">
                  <c:v>1.0369465675925209</c:v>
                </c:pt>
                <c:pt idx="76">
                  <c:v>1.007898059782141</c:v>
                </c:pt>
                <c:pt idx="77">
                  <c:v>0.99778180961736362</c:v>
                </c:pt>
                <c:pt idx="78">
                  <c:v>0.97376279983747893</c:v>
                </c:pt>
                <c:pt idx="79">
                  <c:v>1.008393292956111</c:v>
                </c:pt>
                <c:pt idx="80">
                  <c:v>0.98280027080838162</c:v>
                </c:pt>
                <c:pt idx="81">
                  <c:v>0.99268655638559</c:v>
                </c:pt>
                <c:pt idx="82">
                  <c:v>0.96133586725485298</c:v>
                </c:pt>
                <c:pt idx="83">
                  <c:v>0.98315002376391569</c:v>
                </c:pt>
                <c:pt idx="84">
                  <c:v>0.9764620608533866</c:v>
                </c:pt>
                <c:pt idx="85">
                  <c:v>0.96579200004495813</c:v>
                </c:pt>
                <c:pt idx="86">
                  <c:v>0.97057191731153081</c:v>
                </c:pt>
                <c:pt idx="87">
                  <c:v>0.90677120212515361</c:v>
                </c:pt>
                <c:pt idx="88">
                  <c:v>0.93736532848878418</c:v>
                </c:pt>
                <c:pt idx="89">
                  <c:v>0.96044142733590931</c:v>
                </c:pt>
                <c:pt idx="90">
                  <c:v>0.92672074192045384</c:v>
                </c:pt>
                <c:pt idx="91">
                  <c:v>0.91874174835687417</c:v>
                </c:pt>
                <c:pt idx="92">
                  <c:v>0.91756548594401099</c:v>
                </c:pt>
                <c:pt idx="93">
                  <c:v>0.90382475615406632</c:v>
                </c:pt>
                <c:pt idx="94">
                  <c:v>0.87805537988585325</c:v>
                </c:pt>
                <c:pt idx="95">
                  <c:v>0.89624957748860123</c:v>
                </c:pt>
                <c:pt idx="96">
                  <c:v>0.88256918668789686</c:v>
                </c:pt>
                <c:pt idx="97">
                  <c:v>0.8813419270499655</c:v>
                </c:pt>
                <c:pt idx="98">
                  <c:v>0.87182474503001395</c:v>
                </c:pt>
                <c:pt idx="99">
                  <c:v>0.81542662020651235</c:v>
                </c:pt>
                <c:pt idx="100">
                  <c:v>0.81109954176415644</c:v>
                </c:pt>
                <c:pt idx="101">
                  <c:v>0.79462246108110979</c:v>
                </c:pt>
                <c:pt idx="102">
                  <c:v>0.80653112549760908</c:v>
                </c:pt>
                <c:pt idx="103">
                  <c:v>0.78645060224214736</c:v>
                </c:pt>
                <c:pt idx="104">
                  <c:v>0.82175731211116232</c:v>
                </c:pt>
                <c:pt idx="105">
                  <c:v>0.8177491042298346</c:v>
                </c:pt>
                <c:pt idx="106">
                  <c:v>0.8401704281950958</c:v>
                </c:pt>
                <c:pt idx="107">
                  <c:v>0.84123604230508464</c:v>
                </c:pt>
                <c:pt idx="108">
                  <c:v>0.8413869648071679</c:v>
                </c:pt>
                <c:pt idx="109">
                  <c:v>0.87828161427069973</c:v>
                </c:pt>
                <c:pt idx="110">
                  <c:v>0.91540471934283851</c:v>
                </c:pt>
                <c:pt idx="111">
                  <c:v>0.90377267145007101</c:v>
                </c:pt>
                <c:pt idx="112">
                  <c:v>0.92459739905698024</c:v>
                </c:pt>
                <c:pt idx="113">
                  <c:v>0.88345138689336533</c:v>
                </c:pt>
                <c:pt idx="114">
                  <c:v>0.83748491660323654</c:v>
                </c:pt>
                <c:pt idx="115">
                  <c:v>0.7917620171630162</c:v>
                </c:pt>
                <c:pt idx="116">
                  <c:v>0.80519301179902758</c:v>
                </c:pt>
                <c:pt idx="117">
                  <c:v>0.882427993691697</c:v>
                </c:pt>
                <c:pt idx="118">
                  <c:v>0.83965306106527016</c:v>
                </c:pt>
                <c:pt idx="119">
                  <c:v>0.86319277613536749</c:v>
                </c:pt>
                <c:pt idx="120">
                  <c:v>0.89858859289902138</c:v>
                </c:pt>
                <c:pt idx="121">
                  <c:v>0.94780906826591249</c:v>
                </c:pt>
                <c:pt idx="122">
                  <c:v>0.99414883091461015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7E2-4898-9C77-78389EE2F06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Factor'!$Q$2:$Q$124</c:f>
              <c:numCache>
                <c:formatCode>General</c:formatCode>
                <c:ptCount val="123"/>
                <c:pt idx="0">
                  <c:v>1.2384351129511617</c:v>
                </c:pt>
                <c:pt idx="1">
                  <c:v>1.1907352196000871</c:v>
                </c:pt>
                <c:pt idx="2">
                  <c:v>1.1697726471069956</c:v>
                </c:pt>
                <c:pt idx="3">
                  <c:v>1.1593432565760087</c:v>
                </c:pt>
                <c:pt idx="4">
                  <c:v>1.1320451985659055</c:v>
                </c:pt>
                <c:pt idx="5">
                  <c:v>1.1185751032415883</c:v>
                </c:pt>
                <c:pt idx="6">
                  <c:v>1.1096330735884747</c:v>
                </c:pt>
                <c:pt idx="7">
                  <c:v>1.0863348395084815</c:v>
                </c:pt>
                <c:pt idx="8">
                  <c:v>1.0715681510838588</c:v>
                </c:pt>
                <c:pt idx="9">
                  <c:v>1.0425531485231323</c:v>
                </c:pt>
                <c:pt idx="10">
                  <c:v>1.0577177896392151</c:v>
                </c:pt>
                <c:pt idx="11">
                  <c:v>1.0529901065262448</c:v>
                </c:pt>
                <c:pt idx="12">
                  <c:v>1.0304962281783114</c:v>
                </c:pt>
                <c:pt idx="13">
                  <c:v>1.02161166034928</c:v>
                </c:pt>
                <c:pt idx="14">
                  <c:v>1.0102051649829318</c:v>
                </c:pt>
                <c:pt idx="15">
                  <c:v>1.0485384895449932</c:v>
                </c:pt>
                <c:pt idx="16">
                  <c:v>1.0682258040108832</c:v>
                </c:pt>
                <c:pt idx="17">
                  <c:v>1.0746803947950914</c:v>
                </c:pt>
                <c:pt idx="18">
                  <c:v>1.1155491016601604</c:v>
                </c:pt>
                <c:pt idx="19">
                  <c:v>1.1104203771824077</c:v>
                </c:pt>
                <c:pt idx="20">
                  <c:v>1.1274851317278944</c:v>
                </c:pt>
                <c:pt idx="21">
                  <c:v>1.1043440562992655</c:v>
                </c:pt>
                <c:pt idx="22">
                  <c:v>1.0823623523763366</c:v>
                </c:pt>
                <c:pt idx="23">
                  <c:v>1.0719961797965858</c:v>
                </c:pt>
                <c:pt idx="24">
                  <c:v>1.0633222444988628</c:v>
                </c:pt>
                <c:pt idx="25">
                  <c:v>1.0755137594392321</c:v>
                </c:pt>
                <c:pt idx="26">
                  <c:v>1.0716157854243411</c:v>
                </c:pt>
                <c:pt idx="27">
                  <c:v>1.0650651928648684</c:v>
                </c:pt>
                <c:pt idx="28">
                  <c:v>1.0783148699816376</c:v>
                </c:pt>
                <c:pt idx="29">
                  <c:v>1.0800707753101615</c:v>
                </c:pt>
                <c:pt idx="30">
                  <c:v>1.0781916525070887</c:v>
                </c:pt>
                <c:pt idx="31">
                  <c:v>1.0636127956785675</c:v>
                </c:pt>
                <c:pt idx="32">
                  <c:v>1.0328377177564896</c:v>
                </c:pt>
                <c:pt idx="33">
                  <c:v>1.055883104535944</c:v>
                </c:pt>
                <c:pt idx="34">
                  <c:v>1.0260933905067466</c:v>
                </c:pt>
                <c:pt idx="35">
                  <c:v>1.0590883110355467</c:v>
                </c:pt>
                <c:pt idx="36">
                  <c:v>1.0323575312990008</c:v>
                </c:pt>
                <c:pt idx="37">
                  <c:v>1.0254168421577732</c:v>
                </c:pt>
                <c:pt idx="38">
                  <c:v>1.0290857369485582</c:v>
                </c:pt>
                <c:pt idx="39">
                  <c:v>1.0192180573742222</c:v>
                </c:pt>
                <c:pt idx="40">
                  <c:v>1.016832202471281</c:v>
                </c:pt>
                <c:pt idx="41">
                  <c:v>1.0027247609235286</c:v>
                </c:pt>
                <c:pt idx="42">
                  <c:v>0.96377760456637906</c:v>
                </c:pt>
                <c:pt idx="43">
                  <c:v>0.9783932687079504</c:v>
                </c:pt>
                <c:pt idx="44">
                  <c:v>0.98703091643041974</c:v>
                </c:pt>
                <c:pt idx="45">
                  <c:v>1.0040334411294012</c:v>
                </c:pt>
                <c:pt idx="46">
                  <c:v>1.0318827594339683</c:v>
                </c:pt>
                <c:pt idx="47">
                  <c:v>1.0531266500363128</c:v>
                </c:pt>
                <c:pt idx="48">
                  <c:v>1.0763650611698645</c:v>
                </c:pt>
                <c:pt idx="49">
                  <c:v>1.0921300878145117</c:v>
                </c:pt>
                <c:pt idx="50">
                  <c:v>1.0861290392547027</c:v>
                </c:pt>
                <c:pt idx="51">
                  <c:v>1.0777621838735112</c:v>
                </c:pt>
                <c:pt idx="52">
                  <c:v>1.066619157726393</c:v>
                </c:pt>
                <c:pt idx="53">
                  <c:v>1.0105002171478172</c:v>
                </c:pt>
                <c:pt idx="54">
                  <c:v>1.0119298244855897</c:v>
                </c:pt>
                <c:pt idx="55">
                  <c:v>1.0016883706626689</c:v>
                </c:pt>
                <c:pt idx="56">
                  <c:v>1.022003279775034</c:v>
                </c:pt>
                <c:pt idx="57">
                  <c:v>0.99288247153330866</c:v>
                </c:pt>
                <c:pt idx="58">
                  <c:v>0.99855387682009455</c:v>
                </c:pt>
                <c:pt idx="59">
                  <c:v>1.030765012556242</c:v>
                </c:pt>
                <c:pt idx="60">
                  <c:v>1.0298324736189328</c:v>
                </c:pt>
                <c:pt idx="61">
                  <c:v>1.0460379962002655</c:v>
                </c:pt>
                <c:pt idx="62">
                  <c:v>1.0272730232733225</c:v>
                </c:pt>
                <c:pt idx="63">
                  <c:v>1.0402111927655775</c:v>
                </c:pt>
                <c:pt idx="64">
                  <c:v>1.0293368435718093</c:v>
                </c:pt>
                <c:pt idx="65">
                  <c:v>0.98285802065209527</c:v>
                </c:pt>
                <c:pt idx="66">
                  <c:v>1.0004354382796108</c:v>
                </c:pt>
                <c:pt idx="67">
                  <c:v>1.0023427652208083</c:v>
                </c:pt>
                <c:pt idx="68">
                  <c:v>0.98655941286565652</c:v>
                </c:pt>
                <c:pt idx="69">
                  <c:v>1.0244211225946711</c:v>
                </c:pt>
                <c:pt idx="70">
                  <c:v>1.0465215427643479</c:v>
                </c:pt>
                <c:pt idx="71">
                  <c:v>1.0479096868193301</c:v>
                </c:pt>
                <c:pt idx="72">
                  <c:v>1.0412216203173523</c:v>
                </c:pt>
                <c:pt idx="73">
                  <c:v>1.0419811739225437</c:v>
                </c:pt>
                <c:pt idx="74">
                  <c:v>1.0244588123321949</c:v>
                </c:pt>
                <c:pt idx="75">
                  <c:v>1.0436182172839179</c:v>
                </c:pt>
                <c:pt idx="76">
                  <c:v>1.0020505754178495</c:v>
                </c:pt>
                <c:pt idx="77">
                  <c:v>0.95949027885465177</c:v>
                </c:pt>
                <c:pt idx="78">
                  <c:v>0.98294557087720658</c:v>
                </c:pt>
                <c:pt idx="79">
                  <c:v>0.99906377345696806</c:v>
                </c:pt>
                <c:pt idx="80">
                  <c:v>0.98462492181736672</c:v>
                </c:pt>
                <c:pt idx="81">
                  <c:v>1.0044383839782762</c:v>
                </c:pt>
                <c:pt idx="82">
                  <c:v>0.98164222303150495</c:v>
                </c:pt>
                <c:pt idx="83">
                  <c:v>0.97122119945299212</c:v>
                </c:pt>
                <c:pt idx="84">
                  <c:v>0.98086484484474012</c:v>
                </c:pt>
                <c:pt idx="85">
                  <c:v>0.96723938469588255</c:v>
                </c:pt>
                <c:pt idx="86">
                  <c:v>0.9845133604371733</c:v>
                </c:pt>
                <c:pt idx="87">
                  <c:v>0.92024936394736745</c:v>
                </c:pt>
                <c:pt idx="88">
                  <c:v>0.93140035766925644</c:v>
                </c:pt>
                <c:pt idx="89">
                  <c:v>0.94046502249827246</c:v>
                </c:pt>
                <c:pt idx="90">
                  <c:v>0.93812529179948967</c:v>
                </c:pt>
                <c:pt idx="91">
                  <c:v>0.91029158937228849</c:v>
                </c:pt>
                <c:pt idx="92">
                  <c:v>0.87839041502270199</c:v>
                </c:pt>
                <c:pt idx="93">
                  <c:v>0.89987413918345949</c:v>
                </c:pt>
                <c:pt idx="94">
                  <c:v>0.89983378805408842</c:v>
                </c:pt>
                <c:pt idx="95">
                  <c:v>0.91280050798761803</c:v>
                </c:pt>
                <c:pt idx="96">
                  <c:v>0.89833215582978765</c:v>
                </c:pt>
                <c:pt idx="97">
                  <c:v>0.88302434984684508</c:v>
                </c:pt>
                <c:pt idx="98">
                  <c:v>0.8698619269108343</c:v>
                </c:pt>
                <c:pt idx="99">
                  <c:v>0.82401506810618874</c:v>
                </c:pt>
                <c:pt idx="100">
                  <c:v>0.80148391034247346</c:v>
                </c:pt>
                <c:pt idx="101">
                  <c:v>0.7847416752065387</c:v>
                </c:pt>
                <c:pt idx="102">
                  <c:v>0.79226913805643306</c:v>
                </c:pt>
                <c:pt idx="103">
                  <c:v>0.8042846379976244</c:v>
                </c:pt>
                <c:pt idx="104">
                  <c:v>0.82352446865394446</c:v>
                </c:pt>
                <c:pt idx="105">
                  <c:v>0.82610620122121303</c:v>
                </c:pt>
                <c:pt idx="106">
                  <c:v>0.84542168293731135</c:v>
                </c:pt>
                <c:pt idx="107">
                  <c:v>0.85164160385217191</c:v>
                </c:pt>
                <c:pt idx="108">
                  <c:v>0.84740792646332364</c:v>
                </c:pt>
                <c:pt idx="109">
                  <c:v>0.8612892146471558</c:v>
                </c:pt>
                <c:pt idx="110">
                  <c:v>0.86490469319642527</c:v>
                </c:pt>
                <c:pt idx="111">
                  <c:v>0.86077156995040571</c:v>
                </c:pt>
                <c:pt idx="112">
                  <c:v>0.9152199519900982</c:v>
                </c:pt>
                <c:pt idx="113">
                  <c:v>0.9025208806698648</c:v>
                </c:pt>
                <c:pt idx="114">
                  <c:v>0.85860568962902239</c:v>
                </c:pt>
                <c:pt idx="115">
                  <c:v>0.81529409170383049</c:v>
                </c:pt>
                <c:pt idx="116">
                  <c:v>0.81805079841351702</c:v>
                </c:pt>
                <c:pt idx="117">
                  <c:v>0.87307331724249182</c:v>
                </c:pt>
                <c:pt idx="118">
                  <c:v>0.84951726641031344</c:v>
                </c:pt>
                <c:pt idx="119">
                  <c:v>0.84997120772906687</c:v>
                </c:pt>
                <c:pt idx="120">
                  <c:v>0.84098148548634255</c:v>
                </c:pt>
                <c:pt idx="121">
                  <c:v>0.91850312502739451</c:v>
                </c:pt>
                <c:pt idx="122">
                  <c:v>0.98525916628007248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67E2-4898-9C77-78389EE2F06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Factor'!$R$2:$R$124</c:f>
              <c:numCache>
                <c:formatCode>General</c:formatCode>
                <c:ptCount val="123"/>
                <c:pt idx="0">
                  <c:v>1.3002039926949731</c:v>
                </c:pt>
                <c:pt idx="1">
                  <c:v>1.1919564173475039</c:v>
                </c:pt>
                <c:pt idx="2">
                  <c:v>1.1899146600592188</c:v>
                </c:pt>
                <c:pt idx="3">
                  <c:v>1.1666049686270625</c:v>
                </c:pt>
                <c:pt idx="4">
                  <c:v>1.1452301533021283</c:v>
                </c:pt>
                <c:pt idx="5">
                  <c:v>1.1215976788991036</c:v>
                </c:pt>
                <c:pt idx="6">
                  <c:v>1.100345827307071</c:v>
                </c:pt>
                <c:pt idx="7">
                  <c:v>1.0925665287839146</c:v>
                </c:pt>
                <c:pt idx="8">
                  <c:v>1.0817057925424689</c:v>
                </c:pt>
                <c:pt idx="9">
                  <c:v>1.0477737999235028</c:v>
                </c:pt>
                <c:pt idx="10">
                  <c:v>1.0443405756972783</c:v>
                </c:pt>
                <c:pt idx="11">
                  <c:v>1.033255675129285</c:v>
                </c:pt>
                <c:pt idx="12">
                  <c:v>1.0426109074650842</c:v>
                </c:pt>
                <c:pt idx="13">
                  <c:v>1.0280467793804757</c:v>
                </c:pt>
                <c:pt idx="14">
                  <c:v>1.0150386656498596</c:v>
                </c:pt>
                <c:pt idx="15">
                  <c:v>1.0470852031576339</c:v>
                </c:pt>
                <c:pt idx="16">
                  <c:v>1.0659028009913114</c:v>
                </c:pt>
                <c:pt idx="17">
                  <c:v>1.0724179510971994</c:v>
                </c:pt>
                <c:pt idx="18">
                  <c:v>1.1006123391316278</c:v>
                </c:pt>
                <c:pt idx="19">
                  <c:v>1.0866624110848404</c:v>
                </c:pt>
                <c:pt idx="20">
                  <c:v>1.1308393696512864</c:v>
                </c:pt>
                <c:pt idx="21">
                  <c:v>1.1229145817857891</c:v>
                </c:pt>
                <c:pt idx="22">
                  <c:v>1.0985123987656331</c:v>
                </c:pt>
                <c:pt idx="23">
                  <c:v>1.0802307159081195</c:v>
                </c:pt>
                <c:pt idx="24">
                  <c:v>1.0705635405180003</c:v>
                </c:pt>
                <c:pt idx="25">
                  <c:v>1.0757331157033896</c:v>
                </c:pt>
                <c:pt idx="26">
                  <c:v>1.0702076313890245</c:v>
                </c:pt>
                <c:pt idx="27">
                  <c:v>1.0659178257128827</c:v>
                </c:pt>
                <c:pt idx="28">
                  <c:v>1.0686245903195006</c:v>
                </c:pt>
                <c:pt idx="29">
                  <c:v>1.0807531320723438</c:v>
                </c:pt>
                <c:pt idx="30">
                  <c:v>1.0588384291965218</c:v>
                </c:pt>
                <c:pt idx="31">
                  <c:v>1.0739997797246743</c:v>
                </c:pt>
                <c:pt idx="32">
                  <c:v>1.0541781534954395</c:v>
                </c:pt>
                <c:pt idx="33">
                  <c:v>1.0475979341079797</c:v>
                </c:pt>
                <c:pt idx="34">
                  <c:v>1.0122993899771002</c:v>
                </c:pt>
                <c:pt idx="35">
                  <c:v>1.0540417226971399</c:v>
                </c:pt>
                <c:pt idx="36">
                  <c:v>1.0261002178486576</c:v>
                </c:pt>
                <c:pt idx="37">
                  <c:v>1.0193616362390645</c:v>
                </c:pt>
                <c:pt idx="38">
                  <c:v>1.0456198378929664</c:v>
                </c:pt>
                <c:pt idx="39">
                  <c:v>1.0179345662697632</c:v>
                </c:pt>
                <c:pt idx="40">
                  <c:v>1.014391900830389</c:v>
                </c:pt>
                <c:pt idx="41">
                  <c:v>0.99983263461510918</c:v>
                </c:pt>
                <c:pt idx="42">
                  <c:v>0.97774865916675058</c:v>
                </c:pt>
                <c:pt idx="43">
                  <c:v>0.98756800312346615</c:v>
                </c:pt>
                <c:pt idx="44">
                  <c:v>0.98172331558149972</c:v>
                </c:pt>
                <c:pt idx="45">
                  <c:v>0.99087003700285603</c:v>
                </c:pt>
                <c:pt idx="46">
                  <c:v>1.0355327286054883</c:v>
                </c:pt>
                <c:pt idx="47">
                  <c:v>1.0399259092380289</c:v>
                </c:pt>
                <c:pt idx="48">
                  <c:v>1.0661007433009846</c:v>
                </c:pt>
                <c:pt idx="49">
                  <c:v>1.0765151726015492</c:v>
                </c:pt>
                <c:pt idx="50">
                  <c:v>1.0813387565398669</c:v>
                </c:pt>
                <c:pt idx="51">
                  <c:v>1.0882505483332285</c:v>
                </c:pt>
                <c:pt idx="52">
                  <c:v>1.0624314426435351</c:v>
                </c:pt>
                <c:pt idx="53">
                  <c:v>1.0302526640134566</c:v>
                </c:pt>
                <c:pt idx="54">
                  <c:v>1.0141967358848245</c:v>
                </c:pt>
                <c:pt idx="55">
                  <c:v>1.0022383752829029</c:v>
                </c:pt>
                <c:pt idx="56">
                  <c:v>1.0302109699034476</c:v>
                </c:pt>
                <c:pt idx="57">
                  <c:v>1.0019662180388413</c:v>
                </c:pt>
                <c:pt idx="58">
                  <c:v>0.97570717766000681</c:v>
                </c:pt>
                <c:pt idx="59">
                  <c:v>1.0303499928911104</c:v>
                </c:pt>
                <c:pt idx="60">
                  <c:v>1.0139999273549751</c:v>
                </c:pt>
                <c:pt idx="61">
                  <c:v>1.0598046650840336</c:v>
                </c:pt>
                <c:pt idx="62">
                  <c:v>1.0410857568935024</c:v>
                </c:pt>
                <c:pt idx="63">
                  <c:v>1.0378943797241149</c:v>
                </c:pt>
                <c:pt idx="64">
                  <c:v>1.0206996532961985</c:v>
                </c:pt>
                <c:pt idx="65">
                  <c:v>0.96861735381218317</c:v>
                </c:pt>
                <c:pt idx="66">
                  <c:v>1.0118864785100115</c:v>
                </c:pt>
                <c:pt idx="67">
                  <c:v>1.006312938408696</c:v>
                </c:pt>
                <c:pt idx="68">
                  <c:v>1.0076336155753407</c:v>
                </c:pt>
                <c:pt idx="69">
                  <c:v>1.0148539698806651</c:v>
                </c:pt>
                <c:pt idx="70">
                  <c:v>1.0248354020637802</c:v>
                </c:pt>
                <c:pt idx="71">
                  <c:v>1.0417415294602159</c:v>
                </c:pt>
                <c:pt idx="72">
                  <c:v>1.0376267773189822</c:v>
                </c:pt>
                <c:pt idx="73">
                  <c:v>1.0350415272199842</c:v>
                </c:pt>
                <c:pt idx="74">
                  <c:v>1.0255031709111178</c:v>
                </c:pt>
                <c:pt idx="75">
                  <c:v>1.0453324375528179</c:v>
                </c:pt>
                <c:pt idx="76">
                  <c:v>1.0210783962438112</c:v>
                </c:pt>
                <c:pt idx="77">
                  <c:v>0.97275512023199351</c:v>
                </c:pt>
                <c:pt idx="78">
                  <c:v>0.97568832087158552</c:v>
                </c:pt>
                <c:pt idx="79">
                  <c:v>0.98219283503969756</c:v>
                </c:pt>
                <c:pt idx="80">
                  <c:v>0.98637323272170474</c:v>
                </c:pt>
                <c:pt idx="81">
                  <c:v>0.99554728617577448</c:v>
                </c:pt>
                <c:pt idx="82">
                  <c:v>0.9980916585845504</c:v>
                </c:pt>
                <c:pt idx="83">
                  <c:v>0.98427515992254622</c:v>
                </c:pt>
                <c:pt idx="84">
                  <c:v>0.96893529568720416</c:v>
                </c:pt>
                <c:pt idx="85">
                  <c:v>0.95776107779108166</c:v>
                </c:pt>
                <c:pt idx="86">
                  <c:v>0.98750124563578257</c:v>
                </c:pt>
                <c:pt idx="87">
                  <c:v>0.94339770438066783</c:v>
                </c:pt>
                <c:pt idx="88">
                  <c:v>0.94231359391345304</c:v>
                </c:pt>
                <c:pt idx="89">
                  <c:v>0.93816794228101985</c:v>
                </c:pt>
                <c:pt idx="90">
                  <c:v>0.93306020672730483</c:v>
                </c:pt>
                <c:pt idx="91">
                  <c:v>0.88414900879188985</c:v>
                </c:pt>
                <c:pt idx="92">
                  <c:v>0.88262948877143077</c:v>
                </c:pt>
                <c:pt idx="93">
                  <c:v>0.88910972418933099</c:v>
                </c:pt>
                <c:pt idx="94">
                  <c:v>0.9008780180567062</c:v>
                </c:pt>
                <c:pt idx="95">
                  <c:v>0.93008773005788048</c:v>
                </c:pt>
                <c:pt idx="96">
                  <c:v>0.90776193399752469</c:v>
                </c:pt>
                <c:pt idx="97">
                  <c:v>0.89199217382598761</c:v>
                </c:pt>
                <c:pt idx="98">
                  <c:v>0.83879915471776523</c:v>
                </c:pt>
                <c:pt idx="99">
                  <c:v>0.80828438717836804</c:v>
                </c:pt>
                <c:pt idx="100">
                  <c:v>0.81786720684361269</c:v>
                </c:pt>
                <c:pt idx="101">
                  <c:v>0.80108504127005831</c:v>
                </c:pt>
                <c:pt idx="102">
                  <c:v>0.80138304131697535</c:v>
                </c:pt>
                <c:pt idx="103">
                  <c:v>0.81403074395457042</c:v>
                </c:pt>
                <c:pt idx="104">
                  <c:v>0.81410494872784511</c:v>
                </c:pt>
                <c:pt idx="105">
                  <c:v>0.82649061866897133</c:v>
                </c:pt>
                <c:pt idx="106">
                  <c:v>0.84143754253810776</c:v>
                </c:pt>
                <c:pt idx="107">
                  <c:v>0.84155530689924274</c:v>
                </c:pt>
                <c:pt idx="108">
                  <c:v>0.84681035384967096</c:v>
                </c:pt>
                <c:pt idx="109">
                  <c:v>0.85563790622213776</c:v>
                </c:pt>
                <c:pt idx="110">
                  <c:v>0.8594414296924926</c:v>
                </c:pt>
                <c:pt idx="111">
                  <c:v>0.85446446996808634</c:v>
                </c:pt>
                <c:pt idx="112">
                  <c:v>0.91393073657895929</c:v>
                </c:pt>
                <c:pt idx="113">
                  <c:v>0.91204406113826442</c:v>
                </c:pt>
                <c:pt idx="114">
                  <c:v>0.86874869128860266</c:v>
                </c:pt>
                <c:pt idx="115">
                  <c:v>0.82994320986839498</c:v>
                </c:pt>
                <c:pt idx="116">
                  <c:v>0.82518504807949533</c:v>
                </c:pt>
                <c:pt idx="117">
                  <c:v>0.8639161403983453</c:v>
                </c:pt>
                <c:pt idx="118">
                  <c:v>0.82667907112917993</c:v>
                </c:pt>
                <c:pt idx="119">
                  <c:v>0.79946243508029347</c:v>
                </c:pt>
                <c:pt idx="120">
                  <c:v>0.82231584893885201</c:v>
                </c:pt>
                <c:pt idx="121">
                  <c:v>0.89302571796633123</c:v>
                </c:pt>
                <c:pt idx="122">
                  <c:v>0.99090042491889885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7E2-4898-9C77-78389EE2F06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Factor'!$S$2:$S$124</c:f>
              <c:numCache>
                <c:formatCode>General</c:formatCode>
                <c:ptCount val="123"/>
                <c:pt idx="0">
                  <c:v>1.2906471131356274</c:v>
                </c:pt>
                <c:pt idx="1">
                  <c:v>1.2191895858544506</c:v>
                </c:pt>
                <c:pt idx="2">
                  <c:v>1.1723090439068868</c:v>
                </c:pt>
                <c:pt idx="3">
                  <c:v>1.167993319341583</c:v>
                </c:pt>
                <c:pt idx="4">
                  <c:v>1.1681611870578428</c:v>
                </c:pt>
                <c:pt idx="5">
                  <c:v>1.1349620352920153</c:v>
                </c:pt>
                <c:pt idx="6">
                  <c:v>1.09830649664558</c:v>
                </c:pt>
                <c:pt idx="7">
                  <c:v>1.1180247362468956</c:v>
                </c:pt>
                <c:pt idx="8">
                  <c:v>1.09343664115449</c:v>
                </c:pt>
                <c:pt idx="9">
                  <c:v>1.0566077465517703</c:v>
                </c:pt>
                <c:pt idx="10">
                  <c:v>1.0298043209077952</c:v>
                </c:pt>
                <c:pt idx="11">
                  <c:v>1.0482043147850928</c:v>
                </c:pt>
                <c:pt idx="12">
                  <c:v>1.022076227477581</c:v>
                </c:pt>
                <c:pt idx="13">
                  <c:v>1.0417676809138028</c:v>
                </c:pt>
                <c:pt idx="14">
                  <c:v>1.0253901450827023</c:v>
                </c:pt>
                <c:pt idx="15">
                  <c:v>1.0468453935435127</c:v>
                </c:pt>
                <c:pt idx="16">
                  <c:v>1.0719219385558556</c:v>
                </c:pt>
                <c:pt idx="17">
                  <c:v>1.06312553446041</c:v>
                </c:pt>
                <c:pt idx="18">
                  <c:v>1.0987734826708702</c:v>
                </c:pt>
                <c:pt idx="19">
                  <c:v>1.0784223613905899</c:v>
                </c:pt>
                <c:pt idx="20">
                  <c:v>1.1207125593881053</c:v>
                </c:pt>
                <c:pt idx="21">
                  <c:v>1.1151416087623209</c:v>
                </c:pt>
                <c:pt idx="22">
                  <c:v>1.0979350686330549</c:v>
                </c:pt>
                <c:pt idx="23">
                  <c:v>1.0891963366704422</c:v>
                </c:pt>
                <c:pt idx="24">
                  <c:v>1.0836820514788026</c:v>
                </c:pt>
                <c:pt idx="25">
                  <c:v>1.0718569312575266</c:v>
                </c:pt>
                <c:pt idx="26">
                  <c:v>1.0590518176109174</c:v>
                </c:pt>
                <c:pt idx="27">
                  <c:v>1.0732300092569438</c:v>
                </c:pt>
                <c:pt idx="28">
                  <c:v>1.0708658539988436</c:v>
                </c:pt>
                <c:pt idx="29">
                  <c:v>1.0894121573634463</c:v>
                </c:pt>
                <c:pt idx="30">
                  <c:v>1.0401294859313344</c:v>
                </c:pt>
                <c:pt idx="31">
                  <c:v>1.0823789683016454</c:v>
                </c:pt>
                <c:pt idx="32">
                  <c:v>1.0664765005414474</c:v>
                </c:pt>
                <c:pt idx="33">
                  <c:v>1.051142454754344</c:v>
                </c:pt>
                <c:pt idx="34">
                  <c:v>1.0256776099424101</c:v>
                </c:pt>
                <c:pt idx="35">
                  <c:v>1.0452919210321934</c:v>
                </c:pt>
                <c:pt idx="36">
                  <c:v>1.0286359909072202</c:v>
                </c:pt>
                <c:pt idx="37">
                  <c:v>1.0167998684744701</c:v>
                </c:pt>
                <c:pt idx="38">
                  <c:v>1.0310316224509759</c:v>
                </c:pt>
                <c:pt idx="39">
                  <c:v>1.0330879885807271</c:v>
                </c:pt>
                <c:pt idx="40">
                  <c:v>1.0232419323636552</c:v>
                </c:pt>
                <c:pt idx="41">
                  <c:v>1.0062105039802849</c:v>
                </c:pt>
                <c:pt idx="42">
                  <c:v>0.9847384842971062</c:v>
                </c:pt>
                <c:pt idx="43">
                  <c:v>0.98585465733648436</c:v>
                </c:pt>
                <c:pt idx="44">
                  <c:v>0.96771023947380752</c:v>
                </c:pt>
                <c:pt idx="45">
                  <c:v>0.95592560915445302</c:v>
                </c:pt>
                <c:pt idx="46">
                  <c:v>0.99171661773490882</c:v>
                </c:pt>
                <c:pt idx="47">
                  <c:v>1.0178371112555058</c:v>
                </c:pt>
                <c:pt idx="48">
                  <c:v>1.0861653903505428</c:v>
                </c:pt>
                <c:pt idx="49">
                  <c:v>1.096105696945068</c:v>
                </c:pt>
                <c:pt idx="50">
                  <c:v>1.093221621324111</c:v>
                </c:pt>
                <c:pt idx="51">
                  <c:v>1.0913506010573628</c:v>
                </c:pt>
                <c:pt idx="52">
                  <c:v>1.0793049315341476</c:v>
                </c:pt>
                <c:pt idx="53">
                  <c:v>1.0479009362120397</c:v>
                </c:pt>
                <c:pt idx="54">
                  <c:v>1.009348462327341</c:v>
                </c:pt>
                <c:pt idx="55">
                  <c:v>0.99779165657239077</c:v>
                </c:pt>
                <c:pt idx="56">
                  <c:v>1.0224246915385389</c:v>
                </c:pt>
                <c:pt idx="57">
                  <c:v>1.0149351284757275</c:v>
                </c:pt>
                <c:pt idx="58">
                  <c:v>0.99516229295916936</c:v>
                </c:pt>
                <c:pt idx="59">
                  <c:v>1.0310426672330135</c:v>
                </c:pt>
                <c:pt idx="60">
                  <c:v>1.0056804182638199</c:v>
                </c:pt>
                <c:pt idx="61">
                  <c:v>1.0541217515043866</c:v>
                </c:pt>
                <c:pt idx="62">
                  <c:v>1.042860588152956</c:v>
                </c:pt>
                <c:pt idx="63">
                  <c:v>1.0240145056321519</c:v>
                </c:pt>
                <c:pt idx="64">
                  <c:v>1.0338008532342526</c:v>
                </c:pt>
                <c:pt idx="65">
                  <c:v>0.98170100835672658</c:v>
                </c:pt>
                <c:pt idx="66">
                  <c:v>1.0077305669877108</c:v>
                </c:pt>
                <c:pt idx="67">
                  <c:v>1.0034922202183303</c:v>
                </c:pt>
                <c:pt idx="68">
                  <c:v>1.0062734355047822</c:v>
                </c:pt>
                <c:pt idx="69">
                  <c:v>1.0199867673619205</c:v>
                </c:pt>
                <c:pt idx="70">
                  <c:v>1.0223112173035156</c:v>
                </c:pt>
                <c:pt idx="71">
                  <c:v>1.0346683083727559</c:v>
                </c:pt>
                <c:pt idx="72">
                  <c:v>1.0357755770716168</c:v>
                </c:pt>
                <c:pt idx="73">
                  <c:v>1.0373307558267157</c:v>
                </c:pt>
                <c:pt idx="74">
                  <c:v>1.0210284793711808</c:v>
                </c:pt>
                <c:pt idx="75">
                  <c:v>1.0260760715099029</c:v>
                </c:pt>
                <c:pt idx="76">
                  <c:v>1.0239966390640347</c:v>
                </c:pt>
                <c:pt idx="77">
                  <c:v>0.9953968313774868</c:v>
                </c:pt>
                <c:pt idx="78">
                  <c:v>0.95889038186205466</c:v>
                </c:pt>
                <c:pt idx="79">
                  <c:v>0.97150081259885335</c:v>
                </c:pt>
                <c:pt idx="80">
                  <c:v>0.99672623785835845</c:v>
                </c:pt>
                <c:pt idx="81">
                  <c:v>1.0025221508725939</c:v>
                </c:pt>
                <c:pt idx="82">
                  <c:v>0.96511365523610793</c:v>
                </c:pt>
                <c:pt idx="83">
                  <c:v>0.9983704280961524</c:v>
                </c:pt>
                <c:pt idx="84">
                  <c:v>0.97739832817869043</c:v>
                </c:pt>
                <c:pt idx="85">
                  <c:v>0.93383706802013799</c:v>
                </c:pt>
                <c:pt idx="86">
                  <c:v>0.95888936634135802</c:v>
                </c:pt>
                <c:pt idx="87">
                  <c:v>0.9715458210003568</c:v>
                </c:pt>
                <c:pt idx="88">
                  <c:v>0.95552797070714424</c:v>
                </c:pt>
                <c:pt idx="89">
                  <c:v>0.93896525911339435</c:v>
                </c:pt>
                <c:pt idx="90">
                  <c:v>0.93187215566572668</c:v>
                </c:pt>
                <c:pt idx="91">
                  <c:v>0.89614873706312759</c:v>
                </c:pt>
                <c:pt idx="92">
                  <c:v>0.89908486041375135</c:v>
                </c:pt>
                <c:pt idx="93">
                  <c:v>0.89400378912315848</c:v>
                </c:pt>
                <c:pt idx="94">
                  <c:v>0.90028037889927748</c:v>
                </c:pt>
                <c:pt idx="95">
                  <c:v>0.93065088797806006</c:v>
                </c:pt>
                <c:pt idx="96">
                  <c:v>0.91037188118917411</c:v>
                </c:pt>
                <c:pt idx="97">
                  <c:v>0.89628167324289865</c:v>
                </c:pt>
                <c:pt idx="98">
                  <c:v>0.82870865425079943</c:v>
                </c:pt>
                <c:pt idx="99">
                  <c:v>0.80615620576335911</c:v>
                </c:pt>
                <c:pt idx="100">
                  <c:v>0.82433196034227141</c:v>
                </c:pt>
                <c:pt idx="101">
                  <c:v>0.81556790382734501</c:v>
                </c:pt>
                <c:pt idx="102">
                  <c:v>0.80467562976540752</c:v>
                </c:pt>
                <c:pt idx="103">
                  <c:v>0.81692452894062784</c:v>
                </c:pt>
                <c:pt idx="104">
                  <c:v>0.81731383805150659</c:v>
                </c:pt>
                <c:pt idx="105">
                  <c:v>0.81401040343579734</c:v>
                </c:pt>
                <c:pt idx="106">
                  <c:v>0.81063927975875449</c:v>
                </c:pt>
                <c:pt idx="107">
                  <c:v>0.84431702654561325</c:v>
                </c:pt>
                <c:pt idx="108">
                  <c:v>0.84184661326095334</c:v>
                </c:pt>
                <c:pt idx="109">
                  <c:v>0.8543242969028475</c:v>
                </c:pt>
                <c:pt idx="110">
                  <c:v>0.83089728838198673</c:v>
                </c:pt>
                <c:pt idx="111">
                  <c:v>0.86325005210823647</c:v>
                </c:pt>
                <c:pt idx="112">
                  <c:v>0.90995440325529509</c:v>
                </c:pt>
                <c:pt idx="113">
                  <c:v>0.90265702034838546</c:v>
                </c:pt>
                <c:pt idx="114">
                  <c:v>0.85742638309233521</c:v>
                </c:pt>
                <c:pt idx="115">
                  <c:v>0.8418331193178854</c:v>
                </c:pt>
                <c:pt idx="116">
                  <c:v>0.80168318660033289</c:v>
                </c:pt>
                <c:pt idx="117">
                  <c:v>0.86144412930771974</c:v>
                </c:pt>
                <c:pt idx="118">
                  <c:v>0.85445680995444362</c:v>
                </c:pt>
                <c:pt idx="119">
                  <c:v>0.80244313416096946</c:v>
                </c:pt>
                <c:pt idx="120">
                  <c:v>0.84578422725070168</c:v>
                </c:pt>
                <c:pt idx="121">
                  <c:v>0.89442473137195033</c:v>
                </c:pt>
                <c:pt idx="122">
                  <c:v>0.95815461807147617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7E2-4898-9C77-78389EE2F06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'Sesonality Factor'!$A$2:$A$124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'Sesonality Factor'!$T$2:$T$124</c:f>
              <c:numCache>
                <c:formatCode>General</c:formatCode>
                <c:ptCount val="123"/>
                <c:pt idx="0">
                  <c:v>1.2545206212810025</c:v>
                </c:pt>
                <c:pt idx="1">
                  <c:v>1.2288264904550528</c:v>
                </c:pt>
                <c:pt idx="2">
                  <c:v>1.1690449604874946</c:v>
                </c:pt>
                <c:pt idx="3">
                  <c:v>1.1589557507736963</c:v>
                </c:pt>
                <c:pt idx="4">
                  <c:v>1.1704487224603168</c:v>
                </c:pt>
                <c:pt idx="5">
                  <c:v>1.1454745659636778</c:v>
                </c:pt>
                <c:pt idx="6">
                  <c:v>1.1149677070310386</c:v>
                </c:pt>
                <c:pt idx="7">
                  <c:v>1.1229011911938755</c:v>
                </c:pt>
                <c:pt idx="8">
                  <c:v>1.1003978286665852</c:v>
                </c:pt>
                <c:pt idx="9">
                  <c:v>1.0592715209713934</c:v>
                </c:pt>
                <c:pt idx="10">
                  <c:v>1.0313430473046892</c:v>
                </c:pt>
                <c:pt idx="11">
                  <c:v>1.057519932394881</c:v>
                </c:pt>
                <c:pt idx="12">
                  <c:v>1.0285757232861581</c:v>
                </c:pt>
                <c:pt idx="13">
                  <c:v>1.0425710743275214</c:v>
                </c:pt>
                <c:pt idx="14">
                  <c:v>1.0192609543368651</c:v>
                </c:pt>
                <c:pt idx="15">
                  <c:v>1.0318743297688264</c:v>
                </c:pt>
                <c:pt idx="16">
                  <c:v>1.0686325301752684</c:v>
                </c:pt>
                <c:pt idx="17">
                  <c:v>1.0529681952063172</c:v>
                </c:pt>
                <c:pt idx="18">
                  <c:v>1.0953895064954753</c:v>
                </c:pt>
                <c:pt idx="19">
                  <c:v>1.0556432043115092</c:v>
                </c:pt>
                <c:pt idx="20">
                  <c:v>1.1203292559772966</c:v>
                </c:pt>
                <c:pt idx="21">
                  <c:v>1.1190367154634595</c:v>
                </c:pt>
                <c:pt idx="22">
                  <c:v>1.1164393028727093</c:v>
                </c:pt>
                <c:pt idx="23">
                  <c:v>1.0953588944984516</c:v>
                </c:pt>
                <c:pt idx="24">
                  <c:v>1.0898078722994553</c:v>
                </c:pt>
                <c:pt idx="25">
                  <c:v>1.0792122898151002</c:v>
                </c:pt>
                <c:pt idx="26">
                  <c:v>1.0718767450368991</c:v>
                </c:pt>
                <c:pt idx="27">
                  <c:v>1.0701762093575768</c:v>
                </c:pt>
                <c:pt idx="28">
                  <c:v>1.0488847635964949</c:v>
                </c:pt>
                <c:pt idx="29">
                  <c:v>1.0822220575130543</c:v>
                </c:pt>
                <c:pt idx="30">
                  <c:v>1.0502188577568456</c:v>
                </c:pt>
                <c:pt idx="31">
                  <c:v>1.0661175805209195</c:v>
                </c:pt>
                <c:pt idx="32">
                  <c:v>1.071765464154943</c:v>
                </c:pt>
                <c:pt idx="33">
                  <c:v>1.0665882175709627</c:v>
                </c:pt>
                <c:pt idx="34">
                  <c:v>1.0414732703547904</c:v>
                </c:pt>
                <c:pt idx="35">
                  <c:v>1.0447553035350827</c:v>
                </c:pt>
                <c:pt idx="36">
                  <c:v>1.0390938874614124</c:v>
                </c:pt>
                <c:pt idx="37">
                  <c:v>1.0300478352293243</c:v>
                </c:pt>
                <c:pt idx="38">
                  <c:v>1.0212795659434359</c:v>
                </c:pt>
                <c:pt idx="39">
                  <c:v>1.0264034653234293</c:v>
                </c:pt>
                <c:pt idx="40">
                  <c:v>1.0153063434054488</c:v>
                </c:pt>
                <c:pt idx="41">
                  <c:v>0.99918419323630081</c:v>
                </c:pt>
                <c:pt idx="42">
                  <c:v>0.99865286110350293</c:v>
                </c:pt>
                <c:pt idx="43">
                  <c:v>0.98120960240487198</c:v>
                </c:pt>
                <c:pt idx="44">
                  <c:v>0.97217236732311796</c:v>
                </c:pt>
                <c:pt idx="45">
                  <c:v>0.96476107527525179</c:v>
                </c:pt>
                <c:pt idx="46">
                  <c:v>0.98991043265948608</c:v>
                </c:pt>
                <c:pt idx="47">
                  <c:v>1.0139597731010768</c:v>
                </c:pt>
                <c:pt idx="48">
                  <c:v>1.069517169515001</c:v>
                </c:pt>
                <c:pt idx="49">
                  <c:v>1.0793626294690546</c:v>
                </c:pt>
                <c:pt idx="50">
                  <c:v>1.0952519717505309</c:v>
                </c:pt>
                <c:pt idx="51">
                  <c:v>1.1001523020142194</c:v>
                </c:pt>
                <c:pt idx="52">
                  <c:v>1.0876109182681084</c:v>
                </c:pt>
                <c:pt idx="53">
                  <c:v>1.0574924349458574</c:v>
                </c:pt>
                <c:pt idx="54">
                  <c:v>1.009090128092613</c:v>
                </c:pt>
                <c:pt idx="55">
                  <c:v>0.99028474713534631</c:v>
                </c:pt>
                <c:pt idx="56">
                  <c:v>1.0192631212429155</c:v>
                </c:pt>
                <c:pt idx="57">
                  <c:v>1.0202343104691856</c:v>
                </c:pt>
                <c:pt idx="58">
                  <c:v>1.0082653657229099</c:v>
                </c:pt>
                <c:pt idx="59">
                  <c:v>1.0308759112130805</c:v>
                </c:pt>
                <c:pt idx="60">
                  <c:v>1.0014600693284792</c:v>
                </c:pt>
                <c:pt idx="61">
                  <c:v>1.0444047354983119</c:v>
                </c:pt>
                <c:pt idx="62">
                  <c:v>1.0439736086844698</c:v>
                </c:pt>
                <c:pt idx="63">
                  <c:v>1.0283864564175835</c:v>
                </c:pt>
                <c:pt idx="64">
                  <c:v>1.0382208926059353</c:v>
                </c:pt>
                <c:pt idx="65">
                  <c:v>0.9700905257681196</c:v>
                </c:pt>
                <c:pt idx="66">
                  <c:v>1.0149593442485338</c:v>
                </c:pt>
                <c:pt idx="67">
                  <c:v>1.0118302218995738</c:v>
                </c:pt>
                <c:pt idx="68">
                  <c:v>1.0065370481236511</c:v>
                </c:pt>
                <c:pt idx="69">
                  <c:v>1.002132562496179</c:v>
                </c:pt>
                <c:pt idx="70">
                  <c:v>1.0147992434113071</c:v>
                </c:pt>
                <c:pt idx="71">
                  <c:v>1.0342536551106556</c:v>
                </c:pt>
                <c:pt idx="72">
                  <c:v>1.0453057651477609</c:v>
                </c:pt>
                <c:pt idx="73">
                  <c:v>1.0454448556503491</c:v>
                </c:pt>
                <c:pt idx="74">
                  <c:v>1.0129118657816139</c:v>
                </c:pt>
                <c:pt idx="75">
                  <c:v>1.0003406107206649</c:v>
                </c:pt>
                <c:pt idx="76">
                  <c:v>1.0198029663692423</c:v>
                </c:pt>
                <c:pt idx="77">
                  <c:v>1.0148066085838763</c:v>
                </c:pt>
                <c:pt idx="78">
                  <c:v>0.97342779302613924</c:v>
                </c:pt>
                <c:pt idx="79">
                  <c:v>0.9720152311419501</c:v>
                </c:pt>
                <c:pt idx="80">
                  <c:v>0.98900725291057401</c:v>
                </c:pt>
                <c:pt idx="81">
                  <c:v>0.99572837155323723</c:v>
                </c:pt>
                <c:pt idx="82">
                  <c:v>0.9798362937651286</c:v>
                </c:pt>
                <c:pt idx="83">
                  <c:v>0.98440634440000463</c:v>
                </c:pt>
                <c:pt idx="84">
                  <c:v>0.96335461022838131</c:v>
                </c:pt>
                <c:pt idx="85">
                  <c:v>0.94014624537420344</c:v>
                </c:pt>
                <c:pt idx="86">
                  <c:v>0.95337384496969191</c:v>
                </c:pt>
                <c:pt idx="87">
                  <c:v>0.95843925823599641</c:v>
                </c:pt>
                <c:pt idx="88">
                  <c:v>0.96447036863078206</c:v>
                </c:pt>
                <c:pt idx="89">
                  <c:v>0.93533892443252431</c:v>
                </c:pt>
                <c:pt idx="90">
                  <c:v>0.92379151481436117</c:v>
                </c:pt>
                <c:pt idx="91">
                  <c:v>0.93154569350377792</c:v>
                </c:pt>
                <c:pt idx="92">
                  <c:v>0.91596585505623818</c:v>
                </c:pt>
                <c:pt idx="93">
                  <c:v>0.89921004229962076</c:v>
                </c:pt>
                <c:pt idx="94">
                  <c:v>0.88445423297622316</c:v>
                </c:pt>
                <c:pt idx="95">
                  <c:v>0.88065873944567397</c:v>
                </c:pt>
                <c:pt idx="96">
                  <c:v>0.91181780920518829</c:v>
                </c:pt>
                <c:pt idx="97">
                  <c:v>0.91733265244987194</c:v>
                </c:pt>
                <c:pt idx="98">
                  <c:v>0.85792416319857123</c:v>
                </c:pt>
                <c:pt idx="99">
                  <c:v>0.82919786733050371</c:v>
                </c:pt>
                <c:pt idx="100">
                  <c:v>0.82927750420591984</c:v>
                </c:pt>
                <c:pt idx="101">
                  <c:v>0.81928367851279793</c:v>
                </c:pt>
                <c:pt idx="102">
                  <c:v>0.8083679651504726</c:v>
                </c:pt>
                <c:pt idx="103">
                  <c:v>0.8137296056956822</c:v>
                </c:pt>
                <c:pt idx="104">
                  <c:v>0.81600249464727792</c:v>
                </c:pt>
                <c:pt idx="105">
                  <c:v>0.79237554987358982</c:v>
                </c:pt>
                <c:pt idx="106">
                  <c:v>0.78825580990333433</c:v>
                </c:pt>
                <c:pt idx="107">
                  <c:v>0.83029758262033071</c:v>
                </c:pt>
                <c:pt idx="108">
                  <c:v>0.86045188004576478</c:v>
                </c:pt>
                <c:pt idx="109">
                  <c:v>0.84951494883813972</c:v>
                </c:pt>
                <c:pt idx="110">
                  <c:v>0.82689347779356259</c:v>
                </c:pt>
                <c:pt idx="111">
                  <c:v>0.85462923928700429</c:v>
                </c:pt>
                <c:pt idx="112">
                  <c:v>0.90655287959483322</c:v>
                </c:pt>
                <c:pt idx="113">
                  <c:v>0.88451664376090822</c:v>
                </c:pt>
                <c:pt idx="114">
                  <c:v>0.86507506233975673</c:v>
                </c:pt>
                <c:pt idx="115">
                  <c:v>0.85277771519291168</c:v>
                </c:pt>
                <c:pt idx="116">
                  <c:v>0.8204254374745763</c:v>
                </c:pt>
                <c:pt idx="117">
                  <c:v>0.87173065234008518</c:v>
                </c:pt>
                <c:pt idx="118">
                  <c:v>0.85980477623376417</c:v>
                </c:pt>
                <c:pt idx="119">
                  <c:v>0.80026074075224463</c:v>
                </c:pt>
                <c:pt idx="120">
                  <c:v>0.82571070127010959</c:v>
                </c:pt>
                <c:pt idx="121">
                  <c:v>0.86150511414935027</c:v>
                </c:pt>
                <c:pt idx="122">
                  <c:v>0.91375316776135573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7E2-4898-9C77-78389EE2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43344"/>
        <c:axId val="431342512"/>
      </c:scatterChart>
      <c:valAx>
        <c:axId val="4313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2512"/>
        <c:crosses val="autoZero"/>
        <c:crossBetween val="midCat"/>
      </c:valAx>
      <c:valAx>
        <c:axId val="431342512"/>
        <c:scaling>
          <c:logBase val="10"/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3</xdr:row>
      <xdr:rowOff>185737</xdr:rowOff>
    </xdr:from>
    <xdr:to>
      <xdr:col>19</xdr:col>
      <xdr:colOff>295275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9E9CE-2EE9-4FE3-82A0-4D9D0A098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opLeftCell="B1" workbookViewId="0">
      <selection activeCell="N20" sqref="N20"/>
    </sheetView>
  </sheetViews>
  <sheetFormatPr defaultRowHeight="15" x14ac:dyDescent="0.25"/>
  <sheetData>
    <row r="1" spans="1:20" x14ac:dyDescent="0.25">
      <c r="A1" s="9" t="s">
        <v>0</v>
      </c>
      <c r="B1" s="9">
        <v>1997</v>
      </c>
      <c r="C1" s="9">
        <v>1998</v>
      </c>
      <c r="D1" s="9">
        <v>1999</v>
      </c>
      <c r="E1" s="9">
        <v>2000</v>
      </c>
      <c r="F1" s="9">
        <v>2001</v>
      </c>
      <c r="G1" s="9">
        <v>2002</v>
      </c>
      <c r="H1" s="9">
        <v>2003</v>
      </c>
      <c r="I1" s="9">
        <v>2004</v>
      </c>
      <c r="J1" s="9">
        <v>2005</v>
      </c>
      <c r="K1" s="9">
        <v>2006</v>
      </c>
      <c r="L1" s="9">
        <v>2007</v>
      </c>
      <c r="M1" s="9">
        <v>2008</v>
      </c>
      <c r="N1" s="9">
        <v>2009</v>
      </c>
      <c r="O1" s="9">
        <v>2010</v>
      </c>
      <c r="P1" s="9">
        <v>2011</v>
      </c>
      <c r="Q1" s="9">
        <v>2012</v>
      </c>
      <c r="R1" s="9">
        <v>2013</v>
      </c>
      <c r="S1" s="9">
        <v>2014</v>
      </c>
      <c r="T1" s="9">
        <v>2015</v>
      </c>
    </row>
    <row r="2" spans="1:20" x14ac:dyDescent="0.25">
      <c r="A2" s="10">
        <v>44378</v>
      </c>
      <c r="B2" s="9">
        <v>1.0526529082282632</v>
      </c>
      <c r="C2" s="9">
        <v>1.0494684157146019</v>
      </c>
      <c r="D2" s="9">
        <v>1.1206074361675438</v>
      </c>
      <c r="E2" s="9">
        <v>1.1033356196856012</v>
      </c>
      <c r="F2" s="9">
        <v>1.1183895645116364</v>
      </c>
      <c r="G2" s="9">
        <v>1.1081721085592393</v>
      </c>
      <c r="H2" s="9">
        <v>1.1409064855831563</v>
      </c>
      <c r="I2" s="9">
        <v>1.1405740592827844</v>
      </c>
      <c r="J2" s="9">
        <v>1.1254380870528644</v>
      </c>
      <c r="K2" s="9">
        <v>1.1220626009174768</v>
      </c>
      <c r="L2" s="9">
        <v>1.1614147534054702</v>
      </c>
      <c r="M2" s="9">
        <v>1.1981015021863661</v>
      </c>
      <c r="N2" s="9">
        <v>1.1989101213874473</v>
      </c>
      <c r="O2" s="9">
        <v>1.2430122962092989</v>
      </c>
      <c r="P2" s="9">
        <v>1.2437808293442694</v>
      </c>
      <c r="Q2" s="9">
        <v>1.2384351129511617</v>
      </c>
      <c r="R2" s="9">
        <v>1.3002039926949731</v>
      </c>
      <c r="S2" s="9">
        <v>1.2906471131356274</v>
      </c>
      <c r="T2" s="9">
        <v>1.2545206212810025</v>
      </c>
    </row>
    <row r="3" spans="1:20" x14ac:dyDescent="0.25">
      <c r="A3" s="10">
        <v>44379</v>
      </c>
      <c r="B3" s="9">
        <v>1.100742151277684</v>
      </c>
      <c r="C3" s="9">
        <v>1.0996526407681348</v>
      </c>
      <c r="D3" s="9">
        <v>1.1080251906006953</v>
      </c>
      <c r="E3" s="9">
        <v>1.0983229740275975</v>
      </c>
      <c r="F3" s="9">
        <v>1.1101841506604193</v>
      </c>
      <c r="G3" s="9">
        <v>1.116213469566214</v>
      </c>
      <c r="H3" s="9">
        <v>1.1268271087940731</v>
      </c>
      <c r="I3" s="9">
        <v>1.1540742823226986</v>
      </c>
      <c r="J3" s="9">
        <v>1.1421873105602178</v>
      </c>
      <c r="K3" s="9">
        <v>1.1318891156850475</v>
      </c>
      <c r="L3" s="9">
        <v>1.1445493012120878</v>
      </c>
      <c r="M3" s="9">
        <v>1.1346610448876664</v>
      </c>
      <c r="N3" s="9">
        <v>1.1534332521677029</v>
      </c>
      <c r="O3" s="9">
        <v>1.1654312135887004</v>
      </c>
      <c r="P3" s="9">
        <v>1.1729349007138041</v>
      </c>
      <c r="Q3" s="9">
        <v>1.1907352196000871</v>
      </c>
      <c r="R3" s="9">
        <v>1.1919564173475039</v>
      </c>
      <c r="S3" s="9">
        <v>1.2191895858544506</v>
      </c>
      <c r="T3" s="9">
        <v>1.2288264904550528</v>
      </c>
    </row>
    <row r="4" spans="1:20" x14ac:dyDescent="0.25">
      <c r="A4" s="10">
        <v>44380</v>
      </c>
      <c r="B4" s="9">
        <v>1.1354128492521955</v>
      </c>
      <c r="C4" s="9">
        <v>1.1354197164605897</v>
      </c>
      <c r="D4" s="9">
        <v>1.1390956926420963</v>
      </c>
      <c r="E4" s="9">
        <v>1.142831307478879</v>
      </c>
      <c r="F4" s="9">
        <v>1.1432013818625488</v>
      </c>
      <c r="G4" s="9">
        <v>1.1384950187171299</v>
      </c>
      <c r="H4" s="9">
        <v>1.1296779282868883</v>
      </c>
      <c r="I4" s="9">
        <v>1.1560917323644748</v>
      </c>
      <c r="J4" s="9">
        <v>1.1656574920902525</v>
      </c>
      <c r="K4" s="9">
        <v>1.1479818612700441</v>
      </c>
      <c r="L4" s="9">
        <v>1.1494590153386481</v>
      </c>
      <c r="M4" s="9">
        <v>1.1357556354905296</v>
      </c>
      <c r="N4" s="9">
        <v>1.1533099678318139</v>
      </c>
      <c r="O4" s="9">
        <v>1.1551974822451019</v>
      </c>
      <c r="P4" s="9">
        <v>1.1572858566152988</v>
      </c>
      <c r="Q4" s="9">
        <v>1.1697726471069956</v>
      </c>
      <c r="R4" s="9">
        <v>1.1899146600592188</v>
      </c>
      <c r="S4" s="9">
        <v>1.1723090439068868</v>
      </c>
      <c r="T4" s="9">
        <v>1.1690449604874946</v>
      </c>
    </row>
    <row r="5" spans="1:20" x14ac:dyDescent="0.25">
      <c r="A5" s="10">
        <v>44381</v>
      </c>
      <c r="B5" s="9">
        <v>1.1103378452248387</v>
      </c>
      <c r="C5" s="9">
        <v>1.1104920003549128</v>
      </c>
      <c r="D5" s="9">
        <v>1.1170787601476839</v>
      </c>
      <c r="E5" s="9">
        <v>1.1257743338806687</v>
      </c>
      <c r="F5" s="9">
        <v>1.1345385282206641</v>
      </c>
      <c r="G5" s="9">
        <v>1.1261170731605825</v>
      </c>
      <c r="H5" s="9">
        <v>1.1307578016824928</v>
      </c>
      <c r="I5" s="9">
        <v>1.1377221342086168</v>
      </c>
      <c r="J5" s="9">
        <v>1.1506393291815491</v>
      </c>
      <c r="K5" s="9">
        <v>1.1469920834813006</v>
      </c>
      <c r="L5" s="9">
        <v>1.1424970977509539</v>
      </c>
      <c r="M5" s="9">
        <v>1.150162093579723</v>
      </c>
      <c r="N5" s="9">
        <v>1.1511688741261015</v>
      </c>
      <c r="O5" s="9">
        <v>1.1577509780182771</v>
      </c>
      <c r="P5" s="9">
        <v>1.1638439373318721</v>
      </c>
      <c r="Q5" s="9">
        <v>1.1593432565760087</v>
      </c>
      <c r="R5" s="9">
        <v>1.1666049686270625</v>
      </c>
      <c r="S5" s="9">
        <v>1.167993319341583</v>
      </c>
      <c r="T5" s="9">
        <v>1.1589557507736963</v>
      </c>
    </row>
    <row r="6" spans="1:20" x14ac:dyDescent="0.25">
      <c r="A6" s="10">
        <v>44382</v>
      </c>
      <c r="B6" s="9">
        <v>1.0252306242546618</v>
      </c>
      <c r="C6" s="9">
        <v>1.0252327725676635</v>
      </c>
      <c r="D6" s="9">
        <v>1.0446839861611332</v>
      </c>
      <c r="E6" s="9">
        <v>1.067291482701425</v>
      </c>
      <c r="F6" s="9">
        <v>1.0847250083611011</v>
      </c>
      <c r="G6" s="9">
        <v>1.0972392439624574</v>
      </c>
      <c r="H6" s="9">
        <v>1.115054943733879</v>
      </c>
      <c r="I6" s="9">
        <v>1.1038774498272734</v>
      </c>
      <c r="J6" s="9">
        <v>1.1208179105900791</v>
      </c>
      <c r="K6" s="9">
        <v>1.1337328366095527</v>
      </c>
      <c r="L6" s="9">
        <v>1.1321666065397069</v>
      </c>
      <c r="M6" s="9">
        <v>1.1427141443500148</v>
      </c>
      <c r="N6" s="9">
        <v>1.1392443784517186</v>
      </c>
      <c r="O6" s="9">
        <v>1.1129089223785549</v>
      </c>
      <c r="P6" s="9">
        <v>1.1324354067402309</v>
      </c>
      <c r="Q6" s="9">
        <v>1.1320451985659055</v>
      </c>
      <c r="R6" s="9">
        <v>1.1452301533021283</v>
      </c>
      <c r="S6" s="9">
        <v>1.1681611870578428</v>
      </c>
      <c r="T6" s="9">
        <v>1.1704487224603168</v>
      </c>
    </row>
    <row r="7" spans="1:20" x14ac:dyDescent="0.25">
      <c r="A7" s="10">
        <v>44383</v>
      </c>
      <c r="B7" s="9">
        <v>1.0258379284056665</v>
      </c>
      <c r="C7" s="9">
        <v>1.0257217833710421</v>
      </c>
      <c r="D7" s="9">
        <v>1.0281693401591818</v>
      </c>
      <c r="E7" s="9">
        <v>1.0423403361073156</v>
      </c>
      <c r="F7" s="9">
        <v>1.0539538796627974</v>
      </c>
      <c r="G7" s="9">
        <v>1.0674944654417802</v>
      </c>
      <c r="H7" s="9">
        <v>1.0802034940759824</v>
      </c>
      <c r="I7" s="9">
        <v>1.0943115262947098</v>
      </c>
      <c r="J7" s="9">
        <v>1.102680306465905</v>
      </c>
      <c r="K7" s="9">
        <v>1.0921778978630425</v>
      </c>
      <c r="L7" s="9">
        <v>1.0757658024019228</v>
      </c>
      <c r="M7" s="9">
        <v>1.088547493869924</v>
      </c>
      <c r="N7" s="9">
        <v>1.0821852892083772</v>
      </c>
      <c r="O7" s="9">
        <v>1.1030915377726553</v>
      </c>
      <c r="P7" s="9">
        <v>1.1150707367483692</v>
      </c>
      <c r="Q7" s="9">
        <v>1.1185751032415883</v>
      </c>
      <c r="R7" s="9">
        <v>1.1215976788991036</v>
      </c>
      <c r="S7" s="9">
        <v>1.1349620352920153</v>
      </c>
      <c r="T7" s="9">
        <v>1.1454745659636778</v>
      </c>
    </row>
    <row r="8" spans="1:20" x14ac:dyDescent="0.25">
      <c r="A8" s="10">
        <v>44384</v>
      </c>
      <c r="B8" s="9">
        <v>0.91656014276020026</v>
      </c>
      <c r="C8" s="9">
        <v>0.91639644423385058</v>
      </c>
      <c r="D8" s="9">
        <v>0.94698768027193125</v>
      </c>
      <c r="E8" s="9">
        <v>0.94757473825762217</v>
      </c>
      <c r="F8" s="9">
        <v>0.97038904436401441</v>
      </c>
      <c r="G8" s="9">
        <v>0.9918232356888943</v>
      </c>
      <c r="H8" s="9">
        <v>1.0024697756133885</v>
      </c>
      <c r="I8" s="9">
        <v>1.0302779154545725</v>
      </c>
      <c r="J8" s="9">
        <v>1.0439064329544605</v>
      </c>
      <c r="K8" s="9">
        <v>1.0353359569948346</v>
      </c>
      <c r="L8" s="9">
        <v>1.0382570250475103</v>
      </c>
      <c r="M8" s="9">
        <v>1.0377619106135751</v>
      </c>
      <c r="N8" s="9">
        <v>1.0611091923338494</v>
      </c>
      <c r="O8" s="9">
        <v>1.0706499550757449</v>
      </c>
      <c r="P8" s="9">
        <v>1.0939376098861668</v>
      </c>
      <c r="Q8" s="9">
        <v>1.1096330735884747</v>
      </c>
      <c r="R8" s="9">
        <v>1.100345827307071</v>
      </c>
      <c r="S8" s="9">
        <v>1.09830649664558</v>
      </c>
      <c r="T8" s="9">
        <v>1.1149677070310386</v>
      </c>
    </row>
    <row r="9" spans="1:20" x14ac:dyDescent="0.25">
      <c r="A9" s="10">
        <v>44385</v>
      </c>
      <c r="B9" s="9">
        <v>1.0635249775098079</v>
      </c>
      <c r="C9" s="9">
        <v>1.0633971238299127</v>
      </c>
      <c r="D9" s="9">
        <v>1.0478748050393492</v>
      </c>
      <c r="E9" s="9">
        <v>1.0361841472381563</v>
      </c>
      <c r="F9" s="9">
        <v>1.0140352019622221</v>
      </c>
      <c r="G9" s="9">
        <v>1.0179296295236751</v>
      </c>
      <c r="H9" s="9">
        <v>1.0165101727147972</v>
      </c>
      <c r="I9" s="9">
        <v>1.0312883858286861</v>
      </c>
      <c r="J9" s="9">
        <v>1.0313166834499441</v>
      </c>
      <c r="K9" s="9">
        <v>1.0621179905730576</v>
      </c>
      <c r="L9" s="9">
        <v>1.0630907991169534</v>
      </c>
      <c r="M9" s="9">
        <v>1.057576406872309</v>
      </c>
      <c r="N9" s="9">
        <v>1.0673119768699919</v>
      </c>
      <c r="O9" s="9">
        <v>1.05888315361397</v>
      </c>
      <c r="P9" s="9">
        <v>1.0769258448598915</v>
      </c>
      <c r="Q9" s="9">
        <v>1.0863348395084815</v>
      </c>
      <c r="R9" s="9">
        <v>1.0925665287839146</v>
      </c>
      <c r="S9" s="9">
        <v>1.1180247362468956</v>
      </c>
      <c r="T9" s="9">
        <v>1.1229011911938755</v>
      </c>
    </row>
    <row r="10" spans="1:20" x14ac:dyDescent="0.25">
      <c r="A10" s="10">
        <v>44386</v>
      </c>
      <c r="B10" s="9">
        <v>1.026953190039632</v>
      </c>
      <c r="C10" s="9">
        <v>1.0268957656924274</v>
      </c>
      <c r="D10" s="9">
        <v>1.0286438731790446</v>
      </c>
      <c r="E10" s="9">
        <v>1.0307361159725656</v>
      </c>
      <c r="F10" s="9">
        <v>1.0348991891065229</v>
      </c>
      <c r="G10" s="9">
        <v>1.0368395579656264</v>
      </c>
      <c r="H10" s="9">
        <v>1.0347041066042109</v>
      </c>
      <c r="I10" s="9">
        <v>1.034101728037927</v>
      </c>
      <c r="J10" s="9">
        <v>1.0360263635336864</v>
      </c>
      <c r="K10" s="9">
        <v>1.0490232184461243</v>
      </c>
      <c r="L10" s="9">
        <v>1.0574686326109899</v>
      </c>
      <c r="M10" s="9">
        <v>1.0747095465051693</v>
      </c>
      <c r="N10" s="9">
        <v>1.0723013466568851</v>
      </c>
      <c r="O10" s="9">
        <v>1.0734382722940818</v>
      </c>
      <c r="P10" s="9">
        <v>1.0749293391326198</v>
      </c>
      <c r="Q10" s="9">
        <v>1.0715681510838588</v>
      </c>
      <c r="R10" s="9">
        <v>1.0817057925424689</v>
      </c>
      <c r="S10" s="9">
        <v>1.09343664115449</v>
      </c>
      <c r="T10" s="9">
        <v>1.1003978286665852</v>
      </c>
    </row>
    <row r="11" spans="1:20" x14ac:dyDescent="0.25">
      <c r="A11" s="10">
        <v>44387</v>
      </c>
      <c r="B11" s="9">
        <v>1.0643664570687117</v>
      </c>
      <c r="C11" s="9">
        <v>1.064199694332246</v>
      </c>
      <c r="D11" s="9">
        <v>1.0470466778168355</v>
      </c>
      <c r="E11" s="9">
        <v>1.0439435877082111</v>
      </c>
      <c r="F11" s="9">
        <v>1.0495389659002829</v>
      </c>
      <c r="G11" s="9">
        <v>1.03712988656142</v>
      </c>
      <c r="H11" s="9">
        <v>1.038678826892693</v>
      </c>
      <c r="I11" s="9">
        <v>1.0248133398330999</v>
      </c>
      <c r="J11" s="9">
        <v>1.0299494731347294</v>
      </c>
      <c r="K11" s="9">
        <v>1.0071631664818976</v>
      </c>
      <c r="L11" s="9">
        <v>1.0188735805231239</v>
      </c>
      <c r="M11" s="9">
        <v>1.025784540717789</v>
      </c>
      <c r="N11" s="9">
        <v>1.0300783279948922</v>
      </c>
      <c r="O11" s="9">
        <v>1.039219606385414</v>
      </c>
      <c r="P11" s="9">
        <v>1.0326969240423343</v>
      </c>
      <c r="Q11" s="9">
        <v>1.0425531485231323</v>
      </c>
      <c r="R11" s="9">
        <v>1.0477737999235028</v>
      </c>
      <c r="S11" s="9">
        <v>1.0566077465517703</v>
      </c>
      <c r="T11" s="9">
        <v>1.0592715209713934</v>
      </c>
    </row>
    <row r="12" spans="1:20" x14ac:dyDescent="0.25">
      <c r="A12" s="10">
        <v>44388</v>
      </c>
      <c r="B12" s="9">
        <v>1.0280708792738693</v>
      </c>
      <c r="C12" s="9">
        <v>1.0279343896794662</v>
      </c>
      <c r="D12" s="9">
        <v>1.0290105632556994</v>
      </c>
      <c r="E12" s="9">
        <v>1.0186877243393218</v>
      </c>
      <c r="F12" s="9">
        <v>1.019435563418875</v>
      </c>
      <c r="G12" s="9">
        <v>1.0283006524697236</v>
      </c>
      <c r="H12" s="9">
        <v>1.013235256781843</v>
      </c>
      <c r="I12" s="9">
        <v>1.0132913502579484</v>
      </c>
      <c r="J12" s="9">
        <v>1.0200426258067372</v>
      </c>
      <c r="K12" s="9">
        <v>1.0266568768641176</v>
      </c>
      <c r="L12" s="9">
        <v>1.0419074669359403</v>
      </c>
      <c r="M12" s="9">
        <v>1.0371053497260723</v>
      </c>
      <c r="N12" s="9">
        <v>1.0413508048136804</v>
      </c>
      <c r="O12" s="9">
        <v>1.0476572040672385</v>
      </c>
      <c r="P12" s="9">
        <v>1.0505930262867569</v>
      </c>
      <c r="Q12" s="9">
        <v>1.0577177896392151</v>
      </c>
      <c r="R12" s="9">
        <v>1.0443405756972783</v>
      </c>
      <c r="S12" s="9">
        <v>1.0298043209077952</v>
      </c>
      <c r="T12" s="9">
        <v>1.0313430473046892</v>
      </c>
    </row>
    <row r="13" spans="1:20" x14ac:dyDescent="0.25">
      <c r="A13" s="10">
        <v>44389</v>
      </c>
      <c r="B13" s="9">
        <v>1.077453053972945</v>
      </c>
      <c r="C13" s="9">
        <v>1.077319902266368</v>
      </c>
      <c r="D13" s="9">
        <v>1.0539363014724765</v>
      </c>
      <c r="E13" s="9">
        <v>1.0302098149921555</v>
      </c>
      <c r="F13" s="9">
        <v>1.0210973353898196</v>
      </c>
      <c r="G13" s="9">
        <v>1.02414315206611</v>
      </c>
      <c r="H13" s="9">
        <v>1.0000436614705392</v>
      </c>
      <c r="I13" s="9">
        <v>1.0077935543281016</v>
      </c>
      <c r="J13" s="9">
        <v>1.0091504024687432</v>
      </c>
      <c r="K13" s="9">
        <v>1.0214537654726998</v>
      </c>
      <c r="L13" s="9">
        <v>1.0306680303977074</v>
      </c>
      <c r="M13" s="9">
        <v>1.0362624191700243</v>
      </c>
      <c r="N13" s="9">
        <v>1.0476463927916648</v>
      </c>
      <c r="O13" s="9">
        <v>1.0587612577385839</v>
      </c>
      <c r="P13" s="9">
        <v>1.0501684984980886</v>
      </c>
      <c r="Q13" s="9">
        <v>1.0529901065262448</v>
      </c>
      <c r="R13" s="9">
        <v>1.033255675129285</v>
      </c>
      <c r="S13" s="9">
        <v>1.0482043147850928</v>
      </c>
      <c r="T13" s="9">
        <v>1.057519932394881</v>
      </c>
    </row>
    <row r="14" spans="1:20" x14ac:dyDescent="0.25">
      <c r="A14" s="10">
        <v>44390</v>
      </c>
      <c r="B14" s="9">
        <v>1.0531739719389002</v>
      </c>
      <c r="C14" s="9">
        <v>1.0530916419408416</v>
      </c>
      <c r="D14" s="9">
        <v>1.0543137119948813</v>
      </c>
      <c r="E14" s="9">
        <v>1.0327971948014021</v>
      </c>
      <c r="F14" s="9">
        <v>1.0239234636019114</v>
      </c>
      <c r="G14" s="9">
        <v>1.0146154636098388</v>
      </c>
      <c r="H14" s="9">
        <v>1.020723662903448</v>
      </c>
      <c r="I14" s="9">
        <v>1.0218346785029375</v>
      </c>
      <c r="J14" s="9">
        <v>1.0241845273974668</v>
      </c>
      <c r="K14" s="9">
        <v>1.0206411436402207</v>
      </c>
      <c r="L14" s="9">
        <v>1.0243322491900952</v>
      </c>
      <c r="M14" s="9">
        <v>1.0253040567899063</v>
      </c>
      <c r="N14" s="9">
        <v>1.0123181083520982</v>
      </c>
      <c r="O14" s="9">
        <v>1.008989266652442</v>
      </c>
      <c r="P14" s="9">
        <v>1.0184116002529233</v>
      </c>
      <c r="Q14" s="9">
        <v>1.0304962281783114</v>
      </c>
      <c r="R14" s="9">
        <v>1.0426109074650842</v>
      </c>
      <c r="S14" s="9">
        <v>1.022076227477581</v>
      </c>
      <c r="T14" s="9">
        <v>1.0285757232861581</v>
      </c>
    </row>
    <row r="15" spans="1:20" x14ac:dyDescent="0.25">
      <c r="A15" s="10">
        <v>44391</v>
      </c>
      <c r="B15" s="9">
        <v>1.1011776575689909</v>
      </c>
      <c r="C15" s="9">
        <v>1.1013644278011476</v>
      </c>
      <c r="D15" s="9">
        <v>1.0886859355983871</v>
      </c>
      <c r="E15" s="9">
        <v>1.0965142409134168</v>
      </c>
      <c r="F15" s="9">
        <v>1.0839504916146225</v>
      </c>
      <c r="G15" s="9">
        <v>1.0557915053359526</v>
      </c>
      <c r="H15" s="9">
        <v>1.0650794107616286</v>
      </c>
      <c r="I15" s="9">
        <v>1.047903264394852</v>
      </c>
      <c r="J15" s="9">
        <v>1.0432439576717012</v>
      </c>
      <c r="K15" s="9">
        <v>1.0455344533919433</v>
      </c>
      <c r="L15" s="9">
        <v>1.0416583268473019</v>
      </c>
      <c r="M15" s="9">
        <v>1.0331311531739236</v>
      </c>
      <c r="N15" s="9">
        <v>1.0339644950694473</v>
      </c>
      <c r="O15" s="9">
        <v>1.0406586902798596</v>
      </c>
      <c r="P15" s="9">
        <v>1.0375703633133293</v>
      </c>
      <c r="Q15" s="9">
        <v>1.02161166034928</v>
      </c>
      <c r="R15" s="9">
        <v>1.0280467793804757</v>
      </c>
      <c r="S15" s="9">
        <v>1.0417676809138028</v>
      </c>
      <c r="T15" s="9">
        <v>1.0425710743275214</v>
      </c>
    </row>
    <row r="16" spans="1:20" x14ac:dyDescent="0.25">
      <c r="A16" s="10">
        <v>44392</v>
      </c>
      <c r="B16" s="9">
        <v>1.1125326225429346</v>
      </c>
      <c r="C16" s="9">
        <v>1.1128039682169435</v>
      </c>
      <c r="D16" s="9">
        <v>1.1159776692305969</v>
      </c>
      <c r="E16" s="9">
        <v>1.1132116247796606</v>
      </c>
      <c r="F16" s="9">
        <v>1.1046669752993612</v>
      </c>
      <c r="G16" s="9">
        <v>1.0888206261896172</v>
      </c>
      <c r="H16" s="9">
        <v>1.0931082108909944</v>
      </c>
      <c r="I16" s="9">
        <v>1.0856397509180422</v>
      </c>
      <c r="J16" s="9">
        <v>1.0569032647609404</v>
      </c>
      <c r="K16" s="9">
        <v>1.0470027924877485</v>
      </c>
      <c r="L16" s="9">
        <v>1.0452018242799883</v>
      </c>
      <c r="M16" s="9">
        <v>1.0330282626816711</v>
      </c>
      <c r="N16" s="9">
        <v>1.0358471369166899</v>
      </c>
      <c r="O16" s="9">
        <v>1.0380240499906259</v>
      </c>
      <c r="P16" s="9">
        <v>1.0445030295682289</v>
      </c>
      <c r="Q16" s="9">
        <v>1.0102051649829318</v>
      </c>
      <c r="R16" s="9">
        <v>1.0150386656498596</v>
      </c>
      <c r="S16" s="9">
        <v>1.0253901450827023</v>
      </c>
      <c r="T16" s="9">
        <v>1.0192609543368651</v>
      </c>
    </row>
    <row r="17" spans="1:20" x14ac:dyDescent="0.25">
      <c r="A17" s="10">
        <v>44393</v>
      </c>
      <c r="B17" s="9">
        <v>1.1123127544357128</v>
      </c>
      <c r="C17" s="9">
        <v>1.1124762349020867</v>
      </c>
      <c r="D17" s="9">
        <v>1.1031556368776905</v>
      </c>
      <c r="E17" s="9">
        <v>1.1186659194079016</v>
      </c>
      <c r="F17" s="9">
        <v>1.114182643578413</v>
      </c>
      <c r="G17" s="9">
        <v>1.111616371965868</v>
      </c>
      <c r="H17" s="9">
        <v>1.1135460342020367</v>
      </c>
      <c r="I17" s="9">
        <v>1.1116617018329613</v>
      </c>
      <c r="J17" s="9">
        <v>1.0943553344020425</v>
      </c>
      <c r="K17" s="9">
        <v>1.0850229433317207</v>
      </c>
      <c r="L17" s="9">
        <v>1.0760879825990275</v>
      </c>
      <c r="M17" s="9">
        <v>1.0782275931716643</v>
      </c>
      <c r="N17" s="9">
        <v>1.0695636476382506</v>
      </c>
      <c r="O17" s="9">
        <v>1.0657117005214123</v>
      </c>
      <c r="P17" s="9">
        <v>1.0498899349809767</v>
      </c>
      <c r="Q17" s="9">
        <v>1.0485384895449932</v>
      </c>
      <c r="R17" s="9">
        <v>1.0470852031576339</v>
      </c>
      <c r="S17" s="9">
        <v>1.0468453935435127</v>
      </c>
      <c r="T17" s="9">
        <v>1.0318743297688264</v>
      </c>
    </row>
    <row r="18" spans="1:20" x14ac:dyDescent="0.25">
      <c r="A18" s="10">
        <v>44394</v>
      </c>
      <c r="B18" s="9">
        <v>1.0872217224131526</v>
      </c>
      <c r="C18" s="9">
        <v>1.0874318164765246</v>
      </c>
      <c r="D18" s="9">
        <v>1.0969013763448441</v>
      </c>
      <c r="E18" s="9">
        <v>1.0930368140770992</v>
      </c>
      <c r="F18" s="9">
        <v>1.0916875722964854</v>
      </c>
      <c r="G18" s="9">
        <v>1.1034742358832021</v>
      </c>
      <c r="H18" s="9">
        <v>1.1059360202935635</v>
      </c>
      <c r="I18" s="9">
        <v>1.1068313908278111</v>
      </c>
      <c r="J18" s="9">
        <v>1.1011188009840684</v>
      </c>
      <c r="K18" s="9">
        <v>1.1067495342957994</v>
      </c>
      <c r="L18" s="9">
        <v>1.1036696588801815</v>
      </c>
      <c r="M18" s="9">
        <v>1.1066184192839208</v>
      </c>
      <c r="N18" s="9">
        <v>1.0943811338228921</v>
      </c>
      <c r="O18" s="9">
        <v>1.0822869541031417</v>
      </c>
      <c r="P18" s="9">
        <v>1.0671809531735592</v>
      </c>
      <c r="Q18" s="9">
        <v>1.0682258040108832</v>
      </c>
      <c r="R18" s="9">
        <v>1.0659028009913114</v>
      </c>
      <c r="S18" s="9">
        <v>1.0719219385558556</v>
      </c>
      <c r="T18" s="9">
        <v>1.0686325301752684</v>
      </c>
    </row>
    <row r="19" spans="1:20" x14ac:dyDescent="0.25">
      <c r="A19" s="10">
        <v>44395</v>
      </c>
      <c r="B19" s="9">
        <v>1.0863634459399627</v>
      </c>
      <c r="C19" s="9">
        <v>1.0866379802252963</v>
      </c>
      <c r="D19" s="9">
        <v>1.092952600229306</v>
      </c>
      <c r="E19" s="9">
        <v>1.1059114637492635</v>
      </c>
      <c r="F19" s="9">
        <v>1.1175280983642102</v>
      </c>
      <c r="G19" s="9">
        <v>1.1193108652848371</v>
      </c>
      <c r="H19" s="9">
        <v>1.1169054078724363</v>
      </c>
      <c r="I19" s="9">
        <v>1.1149321622487176</v>
      </c>
      <c r="J19" s="9">
        <v>1.1192676811389104</v>
      </c>
      <c r="K19" s="9">
        <v>1.120248141566361</v>
      </c>
      <c r="L19" s="9">
        <v>1.1161760125226827</v>
      </c>
      <c r="M19" s="9">
        <v>1.1146722516772438</v>
      </c>
      <c r="N19" s="9">
        <v>1.1134798269595498</v>
      </c>
      <c r="O19" s="9">
        <v>1.0876996333506503</v>
      </c>
      <c r="P19" s="9">
        <v>1.0696601006929198</v>
      </c>
      <c r="Q19" s="9">
        <v>1.0746803947950914</v>
      </c>
      <c r="R19" s="9">
        <v>1.0724179510971994</v>
      </c>
      <c r="S19" s="9">
        <v>1.06312553446041</v>
      </c>
      <c r="T19" s="9">
        <v>1.0529681952063172</v>
      </c>
    </row>
    <row r="20" spans="1:20" x14ac:dyDescent="0.25">
      <c r="A20" s="10">
        <v>44396</v>
      </c>
      <c r="B20" s="9">
        <v>1.0852925040571355</v>
      </c>
      <c r="C20" s="9">
        <v>1.085636707824652</v>
      </c>
      <c r="D20" s="9">
        <v>1.098075976934282</v>
      </c>
      <c r="E20" s="9">
        <v>1.1045952390107248</v>
      </c>
      <c r="F20" s="9">
        <v>1.1163574192965617</v>
      </c>
      <c r="G20" s="9">
        <v>1.1225910980063452</v>
      </c>
      <c r="H20" s="9">
        <v>1.1209766364895302</v>
      </c>
      <c r="I20" s="9">
        <v>1.1193618787546038</v>
      </c>
      <c r="J20" s="9">
        <v>1.1117685403796136</v>
      </c>
      <c r="K20" s="9">
        <v>1.1111088964546774</v>
      </c>
      <c r="L20" s="9">
        <v>1.1189192403614423</v>
      </c>
      <c r="M20" s="9">
        <v>1.1150880766627125</v>
      </c>
      <c r="N20" s="9">
        <v>1.1171578221891494</v>
      </c>
      <c r="O20" s="9">
        <v>1.1002508010254823</v>
      </c>
      <c r="P20" s="9">
        <v>1.1092656740179341</v>
      </c>
      <c r="Q20" s="9">
        <v>1.1155491016601604</v>
      </c>
      <c r="R20" s="9">
        <v>1.1006123391316278</v>
      </c>
      <c r="S20" s="9">
        <v>1.0987734826708702</v>
      </c>
      <c r="T20" s="9">
        <v>1.0953895064954753</v>
      </c>
    </row>
    <row r="21" spans="1:20" x14ac:dyDescent="0.25">
      <c r="A21" s="10">
        <v>44397</v>
      </c>
      <c r="B21" s="9">
        <v>1.0961900470679893</v>
      </c>
      <c r="C21" s="9">
        <v>1.0966103015022717</v>
      </c>
      <c r="D21" s="9">
        <v>1.0890688429960516</v>
      </c>
      <c r="E21" s="9">
        <v>1.098586404359422</v>
      </c>
      <c r="F21" s="9">
        <v>1.1019845966880482</v>
      </c>
      <c r="G21" s="9">
        <v>1.0994685979130179</v>
      </c>
      <c r="H21" s="9">
        <v>1.0986551949361951</v>
      </c>
      <c r="I21" s="9">
        <v>1.1027247848192716</v>
      </c>
      <c r="J21" s="9">
        <v>1.1141202292086552</v>
      </c>
      <c r="K21" s="9">
        <v>1.1133800972790706</v>
      </c>
      <c r="L21" s="9">
        <v>1.1084148148840325</v>
      </c>
      <c r="M21" s="9">
        <v>1.1037724487996123</v>
      </c>
      <c r="N21" s="9">
        <v>1.1144699583023188</v>
      </c>
      <c r="O21" s="9">
        <v>1.114289417781122</v>
      </c>
      <c r="P21" s="9">
        <v>1.1174024262381577</v>
      </c>
      <c r="Q21" s="9">
        <v>1.1104203771824077</v>
      </c>
      <c r="R21" s="9">
        <v>1.0866624110848404</v>
      </c>
      <c r="S21" s="9">
        <v>1.0784223613905899</v>
      </c>
      <c r="T21" s="9">
        <v>1.0556432043115092</v>
      </c>
    </row>
    <row r="22" spans="1:20" x14ac:dyDescent="0.25">
      <c r="A22" s="10">
        <v>44398</v>
      </c>
      <c r="B22" s="9">
        <v>1.0823050689299629</v>
      </c>
      <c r="C22" s="9">
        <v>1.0828372491365188</v>
      </c>
      <c r="D22" s="9">
        <v>1.0828596094848253</v>
      </c>
      <c r="E22" s="9">
        <v>1.0877840860305532</v>
      </c>
      <c r="F22" s="9">
        <v>1.0769162025006245</v>
      </c>
      <c r="G22" s="9">
        <v>1.0732210246849909</v>
      </c>
      <c r="H22" s="9">
        <v>1.0880629204353212</v>
      </c>
      <c r="I22" s="9">
        <v>1.0944325139229174</v>
      </c>
      <c r="J22" s="9">
        <v>1.1030849292990657</v>
      </c>
      <c r="K22" s="9">
        <v>1.1077351860474689</v>
      </c>
      <c r="L22" s="9">
        <v>1.1070286343614526</v>
      </c>
      <c r="M22" s="9">
        <v>1.1055418102369794</v>
      </c>
      <c r="N22" s="9">
        <v>1.1117244095938581</v>
      </c>
      <c r="O22" s="9">
        <v>1.1233821426331339</v>
      </c>
      <c r="P22" s="9">
        <v>1.130353350085608</v>
      </c>
      <c r="Q22" s="9">
        <v>1.1274851317278944</v>
      </c>
      <c r="R22" s="9">
        <v>1.1308393696512864</v>
      </c>
      <c r="S22" s="9">
        <v>1.1207125593881053</v>
      </c>
      <c r="T22" s="9">
        <v>1.1203292559772966</v>
      </c>
    </row>
    <row r="23" spans="1:20" x14ac:dyDescent="0.25">
      <c r="A23" s="10">
        <v>44399</v>
      </c>
      <c r="B23" s="9">
        <v>1.0203979551037023</v>
      </c>
      <c r="C23" s="9">
        <v>1.0208357270012267</v>
      </c>
      <c r="D23" s="9">
        <v>1.0287554755383861</v>
      </c>
      <c r="E23" s="9">
        <v>1.0439914576355842</v>
      </c>
      <c r="F23" s="9">
        <v>1.055960263034887</v>
      </c>
      <c r="G23" s="9">
        <v>1.0667407845605572</v>
      </c>
      <c r="H23" s="9">
        <v>1.0640161755227187</v>
      </c>
      <c r="I23" s="9">
        <v>1.0637257018575923</v>
      </c>
      <c r="J23" s="9">
        <v>1.0733084516315086</v>
      </c>
      <c r="K23" s="9">
        <v>1.0837220039167921</v>
      </c>
      <c r="L23" s="9">
        <v>1.0835079929309874</v>
      </c>
      <c r="M23" s="9">
        <v>1.068311507620775</v>
      </c>
      <c r="N23" s="9">
        <v>1.0710975824976567</v>
      </c>
      <c r="O23" s="9">
        <v>1.0784697547045741</v>
      </c>
      <c r="P23" s="9">
        <v>1.0926609117912451</v>
      </c>
      <c r="Q23" s="9">
        <v>1.1043440562992655</v>
      </c>
      <c r="R23" s="9">
        <v>1.1229145817857891</v>
      </c>
      <c r="S23" s="9">
        <v>1.1151416087623209</v>
      </c>
      <c r="T23" s="9">
        <v>1.1190367154634595</v>
      </c>
    </row>
    <row r="24" spans="1:20" x14ac:dyDescent="0.25">
      <c r="A24" s="10">
        <v>44400</v>
      </c>
      <c r="B24" s="9">
        <v>1.0579836067068178</v>
      </c>
      <c r="C24" s="9">
        <v>1.0579282361497351</v>
      </c>
      <c r="D24" s="9">
        <v>1.0580629916875375</v>
      </c>
      <c r="E24" s="9">
        <v>1.0625951814385917</v>
      </c>
      <c r="F24" s="9">
        <v>1.0409256029161025</v>
      </c>
      <c r="G24" s="9">
        <v>1.0554981319255499</v>
      </c>
      <c r="H24" s="9">
        <v>1.0518658619252492</v>
      </c>
      <c r="I24" s="9">
        <v>1.0409342401066723</v>
      </c>
      <c r="J24" s="9">
        <v>1.0588002621769841</v>
      </c>
      <c r="K24" s="9">
        <v>1.0657555836458354</v>
      </c>
      <c r="L24" s="9">
        <v>1.0566727537632596</v>
      </c>
      <c r="M24" s="9">
        <v>1.0648096581931672</v>
      </c>
      <c r="N24" s="9">
        <v>1.0539812967032693</v>
      </c>
      <c r="O24" s="9">
        <v>1.0680783886580376</v>
      </c>
      <c r="P24" s="9">
        <v>1.0802537588036567</v>
      </c>
      <c r="Q24" s="9">
        <v>1.0823623523763366</v>
      </c>
      <c r="R24" s="9">
        <v>1.0985123987656331</v>
      </c>
      <c r="S24" s="9">
        <v>1.0979350686330549</v>
      </c>
      <c r="T24" s="9">
        <v>1.1164393028727093</v>
      </c>
    </row>
    <row r="25" spans="1:20" x14ac:dyDescent="0.25">
      <c r="A25" s="10">
        <v>44401</v>
      </c>
      <c r="B25" s="9">
        <v>1.0705653230024261</v>
      </c>
      <c r="C25" s="9">
        <v>1.0704666786322783</v>
      </c>
      <c r="D25" s="9">
        <v>1.0678588754569132</v>
      </c>
      <c r="E25" s="9">
        <v>1.0675422950172013</v>
      </c>
      <c r="F25" s="9">
        <v>1.0443445507587881</v>
      </c>
      <c r="G25" s="9">
        <v>1.0338913189761096</v>
      </c>
      <c r="H25" s="9">
        <v>1.0320794226834027</v>
      </c>
      <c r="I25" s="9">
        <v>1.0347444767580041</v>
      </c>
      <c r="J25" s="9">
        <v>1.0473641849790192</v>
      </c>
      <c r="K25" s="9">
        <v>1.0499630515279668</v>
      </c>
      <c r="L25" s="9">
        <v>1.0523841314667384</v>
      </c>
      <c r="M25" s="9">
        <v>1.0694191622645575</v>
      </c>
      <c r="N25" s="9">
        <v>1.0668098834482231</v>
      </c>
      <c r="O25" s="9">
        <v>1.0720841801908039</v>
      </c>
      <c r="P25" s="9">
        <v>1.0687719543804821</v>
      </c>
      <c r="Q25" s="9">
        <v>1.0719961797965858</v>
      </c>
      <c r="R25" s="9">
        <v>1.0802307159081195</v>
      </c>
      <c r="S25" s="9">
        <v>1.0891963366704422</v>
      </c>
      <c r="T25" s="9">
        <v>1.0953588944984516</v>
      </c>
    </row>
    <row r="26" spans="1:20" x14ac:dyDescent="0.25">
      <c r="A26" s="10">
        <v>44402</v>
      </c>
      <c r="B26" s="9">
        <v>1.0829438482348599</v>
      </c>
      <c r="C26" s="9">
        <v>1.0828725144535361</v>
      </c>
      <c r="D26" s="9">
        <v>1.0661476623646782</v>
      </c>
      <c r="E26" s="9">
        <v>1.0614844065726738</v>
      </c>
      <c r="F26" s="9">
        <v>1.0333097157373778</v>
      </c>
      <c r="G26" s="9">
        <v>1.0263319535812518</v>
      </c>
      <c r="H26" s="9">
        <v>1.0196000419574556</v>
      </c>
      <c r="I26" s="9">
        <v>1.0284027782559486</v>
      </c>
      <c r="J26" s="9">
        <v>1.0202985494198418</v>
      </c>
      <c r="K26" s="9">
        <v>1.031606787691645</v>
      </c>
      <c r="L26" s="9">
        <v>1.0388475721669248</v>
      </c>
      <c r="M26" s="9">
        <v>1.0480396581319609</v>
      </c>
      <c r="N26" s="9">
        <v>1.0540287535220203</v>
      </c>
      <c r="O26" s="9">
        <v>1.0636872106755828</v>
      </c>
      <c r="P26" s="9">
        <v>1.0665761857934934</v>
      </c>
      <c r="Q26" s="9">
        <v>1.0633222444988628</v>
      </c>
      <c r="R26" s="9">
        <v>1.0705635405180003</v>
      </c>
      <c r="S26" s="9">
        <v>1.0836820514788026</v>
      </c>
      <c r="T26" s="9">
        <v>1.0898078722994553</v>
      </c>
    </row>
    <row r="27" spans="1:20" x14ac:dyDescent="0.25">
      <c r="A27" s="10">
        <v>44403</v>
      </c>
      <c r="B27" s="9">
        <v>1.0851855259887222</v>
      </c>
      <c r="C27" s="9">
        <v>1.0846953185325343</v>
      </c>
      <c r="D27" s="9">
        <v>1.0830537648436176</v>
      </c>
      <c r="E27" s="9">
        <v>1.0826106550687071</v>
      </c>
      <c r="F27" s="9">
        <v>1.0871982209653253</v>
      </c>
      <c r="G27" s="9">
        <v>1.0889150095757365</v>
      </c>
      <c r="H27" s="9">
        <v>1.0778872319621147</v>
      </c>
      <c r="I27" s="9">
        <v>1.0767786421596883</v>
      </c>
      <c r="J27" s="9">
        <v>1.0576785000901134</v>
      </c>
      <c r="K27" s="9">
        <v>1.0589179496781822</v>
      </c>
      <c r="L27" s="9">
        <v>1.0682532075977087</v>
      </c>
      <c r="M27" s="9">
        <v>1.0655631836083839</v>
      </c>
      <c r="N27" s="9">
        <v>1.0590238497299449</v>
      </c>
      <c r="O27" s="9">
        <v>1.0665758208108493</v>
      </c>
      <c r="P27" s="9">
        <v>1.0670873254133431</v>
      </c>
      <c r="Q27" s="9">
        <v>1.0755137594392321</v>
      </c>
      <c r="R27" s="9">
        <v>1.0757331157033896</v>
      </c>
      <c r="S27" s="9">
        <v>1.0718569312575266</v>
      </c>
      <c r="T27" s="9">
        <v>1.0792122898151002</v>
      </c>
    </row>
    <row r="28" spans="1:20" x14ac:dyDescent="0.25">
      <c r="A28" s="10">
        <v>44404</v>
      </c>
      <c r="B28" s="9">
        <v>1.1111050315753055</v>
      </c>
      <c r="C28" s="9">
        <v>1.1105994657198233</v>
      </c>
      <c r="D28" s="9">
        <v>1.0816550466030945</v>
      </c>
      <c r="E28" s="9">
        <v>1.0817919466635872</v>
      </c>
      <c r="F28" s="9">
        <v>1.0997261937967364</v>
      </c>
      <c r="G28" s="9">
        <v>1.1029640745912181</v>
      </c>
      <c r="H28" s="9">
        <v>1.1036458807166971</v>
      </c>
      <c r="I28" s="9">
        <v>1.0976897143054212</v>
      </c>
      <c r="J28" s="9">
        <v>1.0772742037040786</v>
      </c>
      <c r="K28" s="9">
        <v>1.0686490454868971</v>
      </c>
      <c r="L28" s="9">
        <v>1.0749802714002663</v>
      </c>
      <c r="M28" s="9">
        <v>1.080216205425772</v>
      </c>
      <c r="N28" s="9">
        <v>1.0822859597229195</v>
      </c>
      <c r="O28" s="9">
        <v>1.0752176611794066</v>
      </c>
      <c r="P28" s="9">
        <v>1.0687306116992721</v>
      </c>
      <c r="Q28" s="9">
        <v>1.0716157854243411</v>
      </c>
      <c r="R28" s="9">
        <v>1.0702076313890245</v>
      </c>
      <c r="S28" s="9">
        <v>1.0590518176109174</v>
      </c>
      <c r="T28" s="9">
        <v>1.0718767450368991</v>
      </c>
    </row>
    <row r="29" spans="1:20" x14ac:dyDescent="0.25">
      <c r="A29" s="10">
        <v>44405</v>
      </c>
      <c r="B29" s="9">
        <v>1.1127525775889107</v>
      </c>
      <c r="C29" s="9">
        <v>1.1122211376757436</v>
      </c>
      <c r="D29" s="9">
        <v>1.1228284093220764</v>
      </c>
      <c r="E29" s="9">
        <v>1.1139838754473987</v>
      </c>
      <c r="F29" s="9">
        <v>1.1219595253550714</v>
      </c>
      <c r="G29" s="9">
        <v>1.1019319672733847</v>
      </c>
      <c r="H29" s="9">
        <v>1.1075897310500284</v>
      </c>
      <c r="I29" s="9">
        <v>1.1097775232357099</v>
      </c>
      <c r="J29" s="9">
        <v>1.1127062718014828</v>
      </c>
      <c r="K29" s="9">
        <v>1.0963475271189931</v>
      </c>
      <c r="L29" s="9">
        <v>1.0953392970921059</v>
      </c>
      <c r="M29" s="9">
        <v>1.0904476995772923</v>
      </c>
      <c r="N29" s="9">
        <v>1.0966331187895786</v>
      </c>
      <c r="O29" s="9">
        <v>1.0881892954663321</v>
      </c>
      <c r="P29" s="9">
        <v>1.0752698330777994</v>
      </c>
      <c r="Q29" s="9">
        <v>1.0650651928648684</v>
      </c>
      <c r="R29" s="9">
        <v>1.0659178257128827</v>
      </c>
      <c r="S29" s="9">
        <v>1.0732300092569438</v>
      </c>
      <c r="T29" s="9">
        <v>1.0701762093575768</v>
      </c>
    </row>
    <row r="30" spans="1:20" x14ac:dyDescent="0.25">
      <c r="A30" s="10">
        <v>44406</v>
      </c>
      <c r="B30" s="9">
        <v>1.0890500703487569</v>
      </c>
      <c r="C30" s="9">
        <v>1.0887024705586232</v>
      </c>
      <c r="D30" s="9">
        <v>1.1001358929487131</v>
      </c>
      <c r="E30" s="9">
        <v>1.1015386707905572</v>
      </c>
      <c r="F30" s="9">
        <v>1.1020070222696201</v>
      </c>
      <c r="G30" s="9">
        <v>1.1119345861088457</v>
      </c>
      <c r="H30" s="9">
        <v>1.1120091311025773</v>
      </c>
      <c r="I30" s="9">
        <v>1.1092672264708745</v>
      </c>
      <c r="J30" s="9">
        <v>1.1051702982788765</v>
      </c>
      <c r="K30" s="9">
        <v>1.0812408593215019</v>
      </c>
      <c r="L30" s="9">
        <v>1.0717637061018335</v>
      </c>
      <c r="M30" s="9">
        <v>1.0697035261465995</v>
      </c>
      <c r="N30" s="9">
        <v>1.0739301905614562</v>
      </c>
      <c r="O30" s="9">
        <v>1.0650021081359429</v>
      </c>
      <c r="P30" s="9">
        <v>1.0746936657815152</v>
      </c>
      <c r="Q30" s="9">
        <v>1.0783148699816376</v>
      </c>
      <c r="R30" s="9">
        <v>1.0686245903195006</v>
      </c>
      <c r="S30" s="9">
        <v>1.0708658539988436</v>
      </c>
      <c r="T30" s="9">
        <v>1.0488847635964949</v>
      </c>
    </row>
    <row r="31" spans="1:20" x14ac:dyDescent="0.25">
      <c r="A31" s="10">
        <v>44407</v>
      </c>
      <c r="B31" s="9">
        <v>1.0762812145826246</v>
      </c>
      <c r="C31" s="9">
        <v>1.0762736666508852</v>
      </c>
      <c r="D31" s="9">
        <v>1.0857086606189512</v>
      </c>
      <c r="E31" s="9">
        <v>1.0988671325187318</v>
      </c>
      <c r="F31" s="9">
        <v>1.0943300836668928</v>
      </c>
      <c r="G31" s="9">
        <v>1.0997113181174996</v>
      </c>
      <c r="H31" s="9">
        <v>1.09451131748648</v>
      </c>
      <c r="I31" s="9">
        <v>1.0863510044135891</v>
      </c>
      <c r="J31" s="9">
        <v>1.0947985447851447</v>
      </c>
      <c r="K31" s="9">
        <v>1.0730770763012734</v>
      </c>
      <c r="L31" s="9">
        <v>1.0711571268020408</v>
      </c>
      <c r="M31" s="9">
        <v>1.0830915615787116</v>
      </c>
      <c r="N31" s="9">
        <v>1.0768393632090838</v>
      </c>
      <c r="O31" s="9">
        <v>1.0645029855849819</v>
      </c>
      <c r="P31" s="9">
        <v>1.0706820756444002</v>
      </c>
      <c r="Q31" s="9">
        <v>1.0800707753101615</v>
      </c>
      <c r="R31" s="9">
        <v>1.0807531320723438</v>
      </c>
      <c r="S31" s="9">
        <v>1.0894121573634463</v>
      </c>
      <c r="T31" s="9">
        <v>1.0822220575130543</v>
      </c>
    </row>
    <row r="32" spans="1:20" x14ac:dyDescent="0.25">
      <c r="A32" s="10">
        <v>44408</v>
      </c>
      <c r="B32" s="9">
        <v>0.8786824086837014</v>
      </c>
      <c r="C32" s="9">
        <v>0.87909378015751505</v>
      </c>
      <c r="D32" s="9">
        <v>0.91052676665807142</v>
      </c>
      <c r="E32" s="9">
        <v>0.95138011554248791</v>
      </c>
      <c r="F32" s="9">
        <v>0.97616599673361137</v>
      </c>
      <c r="G32" s="9">
        <v>0.99666727654396359</v>
      </c>
      <c r="H32" s="9">
        <v>1.0200148272873639</v>
      </c>
      <c r="I32" s="9">
        <v>1.0420483263398617</v>
      </c>
      <c r="J32" s="9">
        <v>1.056682378410482</v>
      </c>
      <c r="K32" s="9">
        <v>1.0728218468502826</v>
      </c>
      <c r="L32" s="9">
        <v>1.0794861193966805</v>
      </c>
      <c r="M32" s="9">
        <v>1.0772911279141049</v>
      </c>
      <c r="N32" s="9">
        <v>1.0709783904596388</v>
      </c>
      <c r="O32" s="9">
        <v>1.0755847541834951</v>
      </c>
      <c r="P32" s="9">
        <v>1.0756304020813332</v>
      </c>
      <c r="Q32" s="9">
        <v>1.0781916525070887</v>
      </c>
      <c r="R32" s="9">
        <v>1.0588384291965218</v>
      </c>
      <c r="S32" s="9">
        <v>1.0401294859313344</v>
      </c>
      <c r="T32" s="9">
        <v>1.0502188577568456</v>
      </c>
    </row>
    <row r="33" spans="1:20" x14ac:dyDescent="0.25">
      <c r="A33" s="10">
        <v>44409</v>
      </c>
      <c r="B33" s="9">
        <v>0.97544766381008674</v>
      </c>
      <c r="C33" s="9">
        <v>0.97581748929837331</v>
      </c>
      <c r="D33" s="9">
        <v>0.96725196276833236</v>
      </c>
      <c r="E33" s="9">
        <v>0.96465383382098879</v>
      </c>
      <c r="F33" s="9">
        <v>0.97126435831016711</v>
      </c>
      <c r="G33" s="9">
        <v>0.97280404133623199</v>
      </c>
      <c r="H33" s="9">
        <v>0.99289762473498122</v>
      </c>
      <c r="I33" s="9">
        <v>0.99688695328315347</v>
      </c>
      <c r="J33" s="9">
        <v>1.0137297076389444</v>
      </c>
      <c r="K33" s="9">
        <v>1.0233023851846581</v>
      </c>
      <c r="L33" s="9">
        <v>1.0381449437502068</v>
      </c>
      <c r="M33" s="9">
        <v>1.0506602462753671</v>
      </c>
      <c r="N33" s="9">
        <v>1.0563475293836104</v>
      </c>
      <c r="O33" s="9">
        <v>1.0713313507978632</v>
      </c>
      <c r="P33" s="9">
        <v>1.0746259629679278</v>
      </c>
      <c r="Q33" s="9">
        <v>1.0636127956785675</v>
      </c>
      <c r="R33" s="9">
        <v>1.0739997797246743</v>
      </c>
      <c r="S33" s="9">
        <v>1.0823789683016454</v>
      </c>
      <c r="T33" s="9">
        <v>1.0661175805209195</v>
      </c>
    </row>
    <row r="34" spans="1:20" x14ac:dyDescent="0.25">
      <c r="A34" s="10">
        <v>44410</v>
      </c>
      <c r="B34" s="9">
        <v>1.0241190988390494</v>
      </c>
      <c r="C34" s="9">
        <v>1.0243014062884714</v>
      </c>
      <c r="D34" s="9">
        <v>0.99970133947278317</v>
      </c>
      <c r="E34" s="9">
        <v>0.98486748356316545</v>
      </c>
      <c r="F34" s="9">
        <v>0.97055174081222129</v>
      </c>
      <c r="G34" s="9">
        <v>0.9713040073913195</v>
      </c>
      <c r="H34" s="9">
        <v>0.97473911708986583</v>
      </c>
      <c r="I34" s="9">
        <v>0.98004248108632008</v>
      </c>
      <c r="J34" s="9">
        <v>0.98754167600473197</v>
      </c>
      <c r="K34" s="9">
        <v>1.006322861855127</v>
      </c>
      <c r="L34" s="9">
        <v>1.0153960068622898</v>
      </c>
      <c r="M34" s="9">
        <v>1.0247795169921081</v>
      </c>
      <c r="N34" s="9">
        <v>1.0393913404814226</v>
      </c>
      <c r="O34" s="9">
        <v>1.033197883208953</v>
      </c>
      <c r="P34" s="9">
        <v>1.0129632046923212</v>
      </c>
      <c r="Q34" s="9">
        <v>1.0328377177564896</v>
      </c>
      <c r="R34" s="9">
        <v>1.0541781534954395</v>
      </c>
      <c r="S34" s="9">
        <v>1.0664765005414474</v>
      </c>
      <c r="T34" s="9">
        <v>1.071765464154943</v>
      </c>
    </row>
    <row r="35" spans="1:20" x14ac:dyDescent="0.25">
      <c r="A35" s="10">
        <v>44411</v>
      </c>
      <c r="B35" s="9">
        <v>1.0738392230727691</v>
      </c>
      <c r="C35" s="9">
        <v>1.0737232726408095</v>
      </c>
      <c r="D35" s="9">
        <v>1.0582389505920724</v>
      </c>
      <c r="E35" s="9">
        <v>1.0265508043484144</v>
      </c>
      <c r="F35" s="9">
        <v>1.0196106897288715</v>
      </c>
      <c r="G35" s="9">
        <v>1.009233297212474</v>
      </c>
      <c r="H35" s="9">
        <v>1.0024094235332288</v>
      </c>
      <c r="I35" s="9">
        <v>0.99856538503501135</v>
      </c>
      <c r="J35" s="9">
        <v>0.99987486552439275</v>
      </c>
      <c r="K35" s="9">
        <v>1.0092708665906573</v>
      </c>
      <c r="L35" s="9">
        <v>1.0165504997361641</v>
      </c>
      <c r="M35" s="9">
        <v>1.0244937790142667</v>
      </c>
      <c r="N35" s="9">
        <v>1.027742722947228</v>
      </c>
      <c r="O35" s="9">
        <v>1.0452662655862073</v>
      </c>
      <c r="P35" s="9">
        <v>1.0547536526433157</v>
      </c>
      <c r="Q35" s="9">
        <v>1.055883104535944</v>
      </c>
      <c r="R35" s="9">
        <v>1.0475979341079797</v>
      </c>
      <c r="S35" s="9">
        <v>1.051142454754344</v>
      </c>
      <c r="T35" s="9">
        <v>1.0665882175709627</v>
      </c>
    </row>
    <row r="36" spans="1:20" x14ac:dyDescent="0.25">
      <c r="A36" s="10">
        <v>44412</v>
      </c>
      <c r="B36" s="9">
        <v>1.0851855259887213</v>
      </c>
      <c r="C36" s="9">
        <v>1.085333736060635</v>
      </c>
      <c r="D36" s="9">
        <v>1.0821683355236578</v>
      </c>
      <c r="E36" s="9">
        <v>1.0667053496168895</v>
      </c>
      <c r="F36" s="9">
        <v>1.0657623301596568</v>
      </c>
      <c r="G36" s="9">
        <v>1.0568433474735446</v>
      </c>
      <c r="H36" s="9">
        <v>1.0436946614110945</v>
      </c>
      <c r="I36" s="9">
        <v>1.0278030550793353</v>
      </c>
      <c r="J36" s="9">
        <v>1.0220392228015682</v>
      </c>
      <c r="K36" s="9">
        <v>1.0282035361901691</v>
      </c>
      <c r="L36" s="9">
        <v>1.0292378917717833</v>
      </c>
      <c r="M36" s="9">
        <v>1.0364347133595107</v>
      </c>
      <c r="N36" s="9">
        <v>1.0351655230248626</v>
      </c>
      <c r="O36" s="9">
        <v>1.0450528470693128</v>
      </c>
      <c r="P36" s="9">
        <v>1.0557636779921875</v>
      </c>
      <c r="Q36" s="9">
        <v>1.0260933905067466</v>
      </c>
      <c r="R36" s="9">
        <v>1.0122993899771002</v>
      </c>
      <c r="S36" s="9">
        <v>1.0256776099424101</v>
      </c>
      <c r="T36" s="9">
        <v>1.0414732703547904</v>
      </c>
    </row>
    <row r="37" spans="1:20" x14ac:dyDescent="0.25">
      <c r="A37" s="10">
        <v>44413</v>
      </c>
      <c r="B37" s="9">
        <v>1.0714082878236872</v>
      </c>
      <c r="C37" s="9">
        <v>1.0718114986532037</v>
      </c>
      <c r="D37" s="9">
        <v>1.0836943381709561</v>
      </c>
      <c r="E37" s="9">
        <v>1.0824369978135784</v>
      </c>
      <c r="F37" s="9">
        <v>1.0863966066305317</v>
      </c>
      <c r="G37" s="9">
        <v>1.0837547101367919</v>
      </c>
      <c r="H37" s="9">
        <v>1.077716661459077</v>
      </c>
      <c r="I37" s="9">
        <v>1.0694693395210599</v>
      </c>
      <c r="J37" s="9">
        <v>1.0555746954889416</v>
      </c>
      <c r="K37" s="9">
        <v>1.0432523837413741</v>
      </c>
      <c r="L37" s="9">
        <v>1.0358806378604439</v>
      </c>
      <c r="M37" s="9">
        <v>1.0349805555559244</v>
      </c>
      <c r="N37" s="9">
        <v>1.0372008407169424</v>
      </c>
      <c r="O37" s="9">
        <v>1.0405561049157712</v>
      </c>
      <c r="P37" s="9">
        <v>1.0409000537899173</v>
      </c>
      <c r="Q37" s="9">
        <v>1.0590883110355467</v>
      </c>
      <c r="R37" s="9">
        <v>1.0540417226971399</v>
      </c>
      <c r="S37" s="9">
        <v>1.0452919210321934</v>
      </c>
      <c r="T37" s="9">
        <v>1.0447553035350827</v>
      </c>
    </row>
    <row r="38" spans="1:20" x14ac:dyDescent="0.25">
      <c r="A38" s="10">
        <v>44414</v>
      </c>
      <c r="B38" s="9">
        <v>1.0208992313638232</v>
      </c>
      <c r="C38" s="9">
        <v>1.021440738256</v>
      </c>
      <c r="D38" s="9">
        <v>1.0336728993348574</v>
      </c>
      <c r="E38" s="9">
        <v>1.0481938639636557</v>
      </c>
      <c r="F38" s="9">
        <v>1.0567662596805487</v>
      </c>
      <c r="G38" s="9">
        <v>1.0515547274630195</v>
      </c>
      <c r="H38" s="9">
        <v>1.0652752515560926</v>
      </c>
      <c r="I38" s="9">
        <v>1.0592951704673905</v>
      </c>
      <c r="J38" s="9">
        <v>1.0404549642452863</v>
      </c>
      <c r="K38" s="9">
        <v>1.0338326574962551</v>
      </c>
      <c r="L38" s="9">
        <v>1.0162848316240991</v>
      </c>
      <c r="M38" s="9">
        <v>1.024457527249159</v>
      </c>
      <c r="N38" s="9">
        <v>1.0321564842106286</v>
      </c>
      <c r="O38" s="9">
        <v>1.0272618246589045</v>
      </c>
      <c r="P38" s="9">
        <v>1.0301930999240849</v>
      </c>
      <c r="Q38" s="9">
        <v>1.0323575312990008</v>
      </c>
      <c r="R38" s="9">
        <v>1.0261002178486576</v>
      </c>
      <c r="S38" s="9">
        <v>1.0286359909072202</v>
      </c>
      <c r="T38" s="9">
        <v>1.0390938874614124</v>
      </c>
    </row>
    <row r="39" spans="1:20" x14ac:dyDescent="0.25">
      <c r="A39" s="10">
        <v>44415</v>
      </c>
      <c r="B39" s="9">
        <v>1.0186972918451951</v>
      </c>
      <c r="C39" s="9">
        <v>1.0193817612052014</v>
      </c>
      <c r="D39" s="9">
        <v>1.0244632958168798</v>
      </c>
      <c r="E39" s="9">
        <v>1.0318550574987029</v>
      </c>
      <c r="F39" s="9">
        <v>1.0384969654681306</v>
      </c>
      <c r="G39" s="9">
        <v>1.0455033342936726</v>
      </c>
      <c r="H39" s="9">
        <v>1.0277619174761843</v>
      </c>
      <c r="I39" s="9">
        <v>1.0385126232827542</v>
      </c>
      <c r="J39" s="9">
        <v>1.0275987874700554</v>
      </c>
      <c r="K39" s="9">
        <v>1.0119354739323569</v>
      </c>
      <c r="L39" s="9">
        <v>1.0280907092490061</v>
      </c>
      <c r="M39" s="9">
        <v>1.0287482443971676</v>
      </c>
      <c r="N39" s="9">
        <v>1.0213125628262345</v>
      </c>
      <c r="O39" s="9">
        <v>1.0265199173025927</v>
      </c>
      <c r="P39" s="9">
        <v>1.0230845638632693</v>
      </c>
      <c r="Q39" s="9">
        <v>1.0254168421577732</v>
      </c>
      <c r="R39" s="9">
        <v>1.0193616362390645</v>
      </c>
      <c r="S39" s="9">
        <v>1.0167998684744701</v>
      </c>
      <c r="T39" s="9">
        <v>1.0300478352293243</v>
      </c>
    </row>
    <row r="40" spans="1:20" x14ac:dyDescent="0.25">
      <c r="A40" s="10">
        <v>44416</v>
      </c>
      <c r="B40" s="9">
        <v>0.96980758029726843</v>
      </c>
      <c r="C40" s="9">
        <v>0.97014954903358941</v>
      </c>
      <c r="D40" s="9">
        <v>0.97512158969070406</v>
      </c>
      <c r="E40" s="9">
        <v>0.98791022430123587</v>
      </c>
      <c r="F40" s="9">
        <v>0.99937532378469174</v>
      </c>
      <c r="G40" s="9">
        <v>1.0148085835389355</v>
      </c>
      <c r="H40" s="9">
        <v>1.0144827364198494</v>
      </c>
      <c r="I40" s="9">
        <v>1.0213070901583932</v>
      </c>
      <c r="J40" s="9">
        <v>1.0234054011363036</v>
      </c>
      <c r="K40" s="9">
        <v>1.0235583465891813</v>
      </c>
      <c r="L40" s="9">
        <v>1.0250516724268861</v>
      </c>
      <c r="M40" s="9">
        <v>1.0303221115191104</v>
      </c>
      <c r="N40" s="9">
        <v>1.017116151516549</v>
      </c>
      <c r="O40" s="9">
        <v>1.0223370755389922</v>
      </c>
      <c r="P40" s="9">
        <v>1.0266018989257149</v>
      </c>
      <c r="Q40" s="9">
        <v>1.0290857369485582</v>
      </c>
      <c r="R40" s="9">
        <v>1.0456198378929664</v>
      </c>
      <c r="S40" s="9">
        <v>1.0310316224509759</v>
      </c>
      <c r="T40" s="9">
        <v>1.0212795659434359</v>
      </c>
    </row>
    <row r="41" spans="1:20" x14ac:dyDescent="0.25">
      <c r="A41" s="10">
        <v>44417</v>
      </c>
      <c r="B41" s="9">
        <v>0.88408300874142454</v>
      </c>
      <c r="C41" s="9">
        <v>0.88439604099118108</v>
      </c>
      <c r="D41" s="9">
        <v>0.89448123788540712</v>
      </c>
      <c r="E41" s="9">
        <v>0.91099611374902389</v>
      </c>
      <c r="F41" s="9">
        <v>0.9403798162039857</v>
      </c>
      <c r="G41" s="9">
        <v>0.95559303358918524</v>
      </c>
      <c r="H41" s="9">
        <v>0.96524785076360486</v>
      </c>
      <c r="I41" s="9">
        <v>0.98252767575928046</v>
      </c>
      <c r="J41" s="9">
        <v>0.9962602485403762</v>
      </c>
      <c r="K41" s="9">
        <v>1.009468432886069</v>
      </c>
      <c r="L41" s="9">
        <v>1.010767727394426</v>
      </c>
      <c r="M41" s="9">
        <v>1.0220195657206839</v>
      </c>
      <c r="N41" s="9">
        <v>1.0161300121112391</v>
      </c>
      <c r="O41" s="9">
        <v>1.0206607165465553</v>
      </c>
      <c r="P41" s="9">
        <v>1.0249580880474303</v>
      </c>
      <c r="Q41" s="9">
        <v>1.0192180573742222</v>
      </c>
      <c r="R41" s="9">
        <v>1.0179345662697632</v>
      </c>
      <c r="S41" s="9">
        <v>1.0330879885807271</v>
      </c>
      <c r="T41" s="9">
        <v>1.0264034653234293</v>
      </c>
    </row>
    <row r="42" spans="1:20" x14ac:dyDescent="0.25">
      <c r="A42" s="10">
        <v>44418</v>
      </c>
      <c r="B42" s="9">
        <v>0.96791046061750063</v>
      </c>
      <c r="C42" s="9">
        <v>0.96825351105695456</v>
      </c>
      <c r="D42" s="9">
        <v>0.96603575272099818</v>
      </c>
      <c r="E42" s="9">
        <v>0.95474347815615124</v>
      </c>
      <c r="F42" s="9">
        <v>0.95468401231088262</v>
      </c>
      <c r="G42" s="9">
        <v>0.95979806947566471</v>
      </c>
      <c r="H42" s="9">
        <v>0.9672518381388473</v>
      </c>
      <c r="I42" s="9">
        <v>0.97572201502742817</v>
      </c>
      <c r="J42" s="9">
        <v>0.95880936163080499</v>
      </c>
      <c r="K42" s="9">
        <v>0.96656312379222364</v>
      </c>
      <c r="L42" s="9">
        <v>0.97799688138243601</v>
      </c>
      <c r="M42" s="9">
        <v>0.98890594140797439</v>
      </c>
      <c r="N42" s="9">
        <v>0.99358990282516446</v>
      </c>
      <c r="O42" s="9">
        <v>0.99999116922649023</v>
      </c>
      <c r="P42" s="9">
        <v>1.0059248534515033</v>
      </c>
      <c r="Q42" s="9">
        <v>1.016832202471281</v>
      </c>
      <c r="R42" s="9">
        <v>1.014391900830389</v>
      </c>
      <c r="S42" s="9">
        <v>1.0232419323636552</v>
      </c>
      <c r="T42" s="9">
        <v>1.0153063434054488</v>
      </c>
    </row>
    <row r="43" spans="1:20" x14ac:dyDescent="0.25">
      <c r="A43" s="10">
        <v>44419</v>
      </c>
      <c r="B43" s="9">
        <v>1.0391824060325119</v>
      </c>
      <c r="C43" s="9">
        <v>1.0396150464838234</v>
      </c>
      <c r="D43" s="9">
        <v>1.0254809599842356</v>
      </c>
      <c r="E43" s="9">
        <v>1.0218655061113318</v>
      </c>
      <c r="F43" s="9">
        <v>0.99265297029791422</v>
      </c>
      <c r="G43" s="9">
        <v>0.98161785581299632</v>
      </c>
      <c r="H43" s="9">
        <v>0.98222030444766695</v>
      </c>
      <c r="I43" s="9">
        <v>0.97500459783679672</v>
      </c>
      <c r="J43" s="9">
        <v>0.98688018215948203</v>
      </c>
      <c r="K43" s="9">
        <v>0.99371688693740801</v>
      </c>
      <c r="L43" s="9">
        <v>0.97388768474904586</v>
      </c>
      <c r="M43" s="9">
        <v>0.97281338389111749</v>
      </c>
      <c r="N43" s="9">
        <v>0.98501837660909985</v>
      </c>
      <c r="O43" s="9">
        <v>0.99365431702480866</v>
      </c>
      <c r="P43" s="9">
        <v>0.99946409732352759</v>
      </c>
      <c r="Q43" s="9">
        <v>1.0027247609235286</v>
      </c>
      <c r="R43" s="9">
        <v>0.99983263461510918</v>
      </c>
      <c r="S43" s="9">
        <v>1.0062105039802849</v>
      </c>
      <c r="T43" s="9">
        <v>0.99918419323630081</v>
      </c>
    </row>
    <row r="44" spans="1:20" x14ac:dyDescent="0.25">
      <c r="A44" s="10">
        <v>44420</v>
      </c>
      <c r="B44" s="9">
        <v>1.0623117209220903</v>
      </c>
      <c r="C44" s="9">
        <v>1.0627131426745644</v>
      </c>
      <c r="D44" s="9">
        <v>1.0414792302049078</v>
      </c>
      <c r="E44" s="9">
        <v>1.0412035148123029</v>
      </c>
      <c r="F44" s="9">
        <v>1.0251899548995198</v>
      </c>
      <c r="G44" s="9">
        <v>1.0137057409039369</v>
      </c>
      <c r="H44" s="9">
        <v>1.0118212013696444</v>
      </c>
      <c r="I44" s="9">
        <v>0.9946620746317737</v>
      </c>
      <c r="J44" s="9">
        <v>0.98987754779687365</v>
      </c>
      <c r="K44" s="9">
        <v>0.99425925908277257</v>
      </c>
      <c r="L44" s="9">
        <v>0.97642664914268851</v>
      </c>
      <c r="M44" s="9">
        <v>0.95344990158781051</v>
      </c>
      <c r="N44" s="9">
        <v>0.94531266610295983</v>
      </c>
      <c r="O44" s="9">
        <v>0.93677022705930379</v>
      </c>
      <c r="P44" s="9">
        <v>0.95044545781028922</v>
      </c>
      <c r="Q44" s="9">
        <v>0.96377760456637906</v>
      </c>
      <c r="R44" s="9">
        <v>0.97774865916675058</v>
      </c>
      <c r="S44" s="9">
        <v>0.9847384842971062</v>
      </c>
      <c r="T44" s="9">
        <v>0.99865286110350293</v>
      </c>
    </row>
    <row r="45" spans="1:20" x14ac:dyDescent="0.25">
      <c r="A45" s="10">
        <v>44421</v>
      </c>
      <c r="B45" s="9">
        <v>1.0615865227509909</v>
      </c>
      <c r="C45" s="9">
        <v>1.061906070094121</v>
      </c>
      <c r="D45" s="9">
        <v>1.0590500084337275</v>
      </c>
      <c r="E45" s="9">
        <v>1.0528867607879024</v>
      </c>
      <c r="F45" s="9">
        <v>1.0440499772354113</v>
      </c>
      <c r="G45" s="9">
        <v>1.0220226652527176</v>
      </c>
      <c r="H45" s="9">
        <v>1.0195303574922834</v>
      </c>
      <c r="I45" s="9">
        <v>1.0265298291846716</v>
      </c>
      <c r="J45" s="9">
        <v>1.0093358881611991</v>
      </c>
      <c r="K45" s="9">
        <v>1.0019651307344037</v>
      </c>
      <c r="L45" s="9">
        <v>0.98545731977419315</v>
      </c>
      <c r="M45" s="9">
        <v>0.99632130174286326</v>
      </c>
      <c r="N45" s="9">
        <v>0.98367865703867652</v>
      </c>
      <c r="O45" s="9">
        <v>0.98141676688987312</v>
      </c>
      <c r="P45" s="9">
        <v>0.97937442761611027</v>
      </c>
      <c r="Q45" s="9">
        <v>0.9783932687079504</v>
      </c>
      <c r="R45" s="9">
        <v>0.98756800312346615</v>
      </c>
      <c r="S45" s="9">
        <v>0.98585465733648436</v>
      </c>
      <c r="T45" s="9">
        <v>0.98120960240487198</v>
      </c>
    </row>
    <row r="46" spans="1:20" x14ac:dyDescent="0.25">
      <c r="A46" s="10">
        <v>44422</v>
      </c>
      <c r="B46" s="9">
        <v>1.0506501266642332</v>
      </c>
      <c r="C46" s="9">
        <v>1.0505449698506792</v>
      </c>
      <c r="D46" s="9">
        <v>1.0356750672230817</v>
      </c>
      <c r="E46" s="9">
        <v>1.0404779185534827</v>
      </c>
      <c r="F46" s="9">
        <v>1.0397105765900059</v>
      </c>
      <c r="G46" s="9">
        <v>1.0477111586817571</v>
      </c>
      <c r="H46" s="9">
        <v>1.036242292977287</v>
      </c>
      <c r="I46" s="9">
        <v>1.0403847734889353</v>
      </c>
      <c r="J46" s="9">
        <v>1.0444720115798352</v>
      </c>
      <c r="K46" s="9">
        <v>1.0440113909897302</v>
      </c>
      <c r="L46" s="9">
        <v>1.0440035046227265</v>
      </c>
      <c r="M46" s="9">
        <v>1.0333768668187933</v>
      </c>
      <c r="N46" s="9">
        <v>1.0282343323256018</v>
      </c>
      <c r="O46" s="9">
        <v>1.017638743305977</v>
      </c>
      <c r="P46" s="9">
        <v>0.99242041041492324</v>
      </c>
      <c r="Q46" s="9">
        <v>0.98703091643041974</v>
      </c>
      <c r="R46" s="9">
        <v>0.98172331558149972</v>
      </c>
      <c r="S46" s="9">
        <v>0.96771023947380752</v>
      </c>
      <c r="T46" s="9">
        <v>0.97217236732311796</v>
      </c>
    </row>
    <row r="47" spans="1:20" x14ac:dyDescent="0.25">
      <c r="A47" s="10">
        <v>44423</v>
      </c>
      <c r="B47" s="9">
        <v>1.0645973793925336</v>
      </c>
      <c r="C47" s="9">
        <v>1.0641719778544965</v>
      </c>
      <c r="D47" s="9">
        <v>1.0609619492621472</v>
      </c>
      <c r="E47" s="9">
        <v>1.0455748971942982</v>
      </c>
      <c r="F47" s="9">
        <v>1.0562374427620704</v>
      </c>
      <c r="G47" s="9">
        <v>1.0479567146878406</v>
      </c>
      <c r="H47" s="9">
        <v>1.0409246050942742</v>
      </c>
      <c r="I47" s="9">
        <v>1.0439949199702774</v>
      </c>
      <c r="J47" s="9">
        <v>1.0448151931501588</v>
      </c>
      <c r="K47" s="9">
        <v>1.0494234220723802</v>
      </c>
      <c r="L47" s="9">
        <v>1.0457102325311327</v>
      </c>
      <c r="M47" s="9">
        <v>1.0478247232106632</v>
      </c>
      <c r="N47" s="9">
        <v>1.0505172644738043</v>
      </c>
      <c r="O47" s="9">
        <v>1.0415153484524986</v>
      </c>
      <c r="P47" s="9">
        <v>1.0286272806976986</v>
      </c>
      <c r="Q47" s="9">
        <v>1.0040334411294012</v>
      </c>
      <c r="R47" s="9">
        <v>0.99087003700285603</v>
      </c>
      <c r="S47" s="9">
        <v>0.95592560915445302</v>
      </c>
      <c r="T47" s="9">
        <v>0.96476107527525179</v>
      </c>
    </row>
    <row r="48" spans="1:20" x14ac:dyDescent="0.25">
      <c r="A48" s="10">
        <v>44424</v>
      </c>
      <c r="B48" s="9">
        <v>1.1033723853057642</v>
      </c>
      <c r="C48" s="9">
        <v>1.1026889837386358</v>
      </c>
      <c r="D48" s="9">
        <v>1.1042334303626757</v>
      </c>
      <c r="E48" s="9">
        <v>1.0885428924028084</v>
      </c>
      <c r="F48" s="9">
        <v>1.0907466685931984</v>
      </c>
      <c r="G48" s="9">
        <v>1.0959317229480261</v>
      </c>
      <c r="H48" s="9">
        <v>1.0878956669742732</v>
      </c>
      <c r="I48" s="9">
        <v>1.0683395765258341</v>
      </c>
      <c r="J48" s="9">
        <v>1.0689114598896916</v>
      </c>
      <c r="K48" s="9">
        <v>1.0580191623679465</v>
      </c>
      <c r="L48" s="9">
        <v>1.0624242254946137</v>
      </c>
      <c r="M48" s="9">
        <v>1.0574688064619573</v>
      </c>
      <c r="N48" s="9">
        <v>1.0538816616358471</v>
      </c>
      <c r="O48" s="9">
        <v>1.0446223429816643</v>
      </c>
      <c r="P48" s="9">
        <v>1.0389248505450561</v>
      </c>
      <c r="Q48" s="9">
        <v>1.0318827594339683</v>
      </c>
      <c r="R48" s="9">
        <v>1.0355327286054883</v>
      </c>
      <c r="S48" s="9">
        <v>0.99171661773490882</v>
      </c>
      <c r="T48" s="9">
        <v>0.98991043265948608</v>
      </c>
    </row>
    <row r="49" spans="1:20" x14ac:dyDescent="0.25">
      <c r="A49" s="10">
        <v>44425</v>
      </c>
      <c r="B49" s="9">
        <v>1.1051055443637747</v>
      </c>
      <c r="C49" s="9">
        <v>1.1044870769198165</v>
      </c>
      <c r="D49" s="9">
        <v>1.0992023824692669</v>
      </c>
      <c r="E49" s="9">
        <v>1.101564177738906</v>
      </c>
      <c r="F49" s="9">
        <v>1.1044136850642847</v>
      </c>
      <c r="G49" s="9">
        <v>1.1061096229643796</v>
      </c>
      <c r="H49" s="9">
        <v>1.1033972623804986</v>
      </c>
      <c r="I49" s="9">
        <v>1.1003427830092263</v>
      </c>
      <c r="J49" s="9">
        <v>1.0991882976710536</v>
      </c>
      <c r="K49" s="9">
        <v>1.0909176058106109</v>
      </c>
      <c r="L49" s="9">
        <v>1.0776064256723201</v>
      </c>
      <c r="M49" s="9">
        <v>1.0724252975709274</v>
      </c>
      <c r="N49" s="9">
        <v>1.0651662334205345</v>
      </c>
      <c r="O49" s="9">
        <v>1.0565332499414195</v>
      </c>
      <c r="P49" s="9">
        <v>1.0542478582198491</v>
      </c>
      <c r="Q49" s="9">
        <v>1.0531266500363128</v>
      </c>
      <c r="R49" s="9">
        <v>1.0399259092380289</v>
      </c>
      <c r="S49" s="9">
        <v>1.0178371112555058</v>
      </c>
      <c r="T49" s="9">
        <v>1.0139597731010768</v>
      </c>
    </row>
    <row r="50" spans="1:20" x14ac:dyDescent="0.25">
      <c r="A50" s="10">
        <v>44426</v>
      </c>
      <c r="B50" s="9">
        <v>1.0810297683774128</v>
      </c>
      <c r="C50" s="9">
        <v>1.0807638883032</v>
      </c>
      <c r="D50" s="9">
        <v>1.0917030824510412</v>
      </c>
      <c r="E50" s="9">
        <v>1.0989328124020701</v>
      </c>
      <c r="F50" s="9">
        <v>1.1052221278223078</v>
      </c>
      <c r="G50" s="9">
        <v>1.1057158202190349</v>
      </c>
      <c r="H50" s="9">
        <v>1.1098424286874158</v>
      </c>
      <c r="I50" s="9">
        <v>1.1099252299695563</v>
      </c>
      <c r="J50" s="9">
        <v>1.1074504487220942</v>
      </c>
      <c r="K50" s="9">
        <v>1.1024659512508419</v>
      </c>
      <c r="L50" s="9">
        <v>1.1001446068456795</v>
      </c>
      <c r="M50" s="9">
        <v>1.0837617413705001</v>
      </c>
      <c r="N50" s="9">
        <v>1.0811998605693423</v>
      </c>
      <c r="O50" s="9">
        <v>1.0770010279397686</v>
      </c>
      <c r="P50" s="9">
        <v>1.0766954343635426</v>
      </c>
      <c r="Q50" s="9">
        <v>1.0763650611698645</v>
      </c>
      <c r="R50" s="9">
        <v>1.0661007433009846</v>
      </c>
      <c r="S50" s="9">
        <v>1.0861653903505428</v>
      </c>
      <c r="T50" s="9">
        <v>1.069517169515001</v>
      </c>
    </row>
    <row r="51" spans="1:20" x14ac:dyDescent="0.25">
      <c r="A51" s="10">
        <v>44427</v>
      </c>
      <c r="B51" s="9">
        <v>1.0803932444706157</v>
      </c>
      <c r="C51" s="9">
        <v>1.0804376526917494</v>
      </c>
      <c r="D51" s="9">
        <v>1.0923658249786792</v>
      </c>
      <c r="E51" s="9">
        <v>1.0950019114122926</v>
      </c>
      <c r="F51" s="9">
        <v>1.0982381469699156</v>
      </c>
      <c r="G51" s="9">
        <v>1.0894305325090685</v>
      </c>
      <c r="H51" s="9">
        <v>1.0894117557537246</v>
      </c>
      <c r="I51" s="9">
        <v>1.093728401117346</v>
      </c>
      <c r="J51" s="9">
        <v>1.1040811932532977</v>
      </c>
      <c r="K51" s="9">
        <v>1.1002673212648961</v>
      </c>
      <c r="L51" s="9">
        <v>1.0998509598079165</v>
      </c>
      <c r="M51" s="9">
        <v>1.0886238860510955</v>
      </c>
      <c r="N51" s="9">
        <v>1.0970468120008174</v>
      </c>
      <c r="O51" s="9">
        <v>1.0972518617024418</v>
      </c>
      <c r="P51" s="9">
        <v>1.0902861852594086</v>
      </c>
      <c r="Q51" s="9">
        <v>1.0921300878145117</v>
      </c>
      <c r="R51" s="9">
        <v>1.0765151726015492</v>
      </c>
      <c r="S51" s="9">
        <v>1.096105696945068</v>
      </c>
      <c r="T51" s="9">
        <v>1.0793626294690546</v>
      </c>
    </row>
    <row r="52" spans="1:20" x14ac:dyDescent="0.25">
      <c r="A52" s="10">
        <v>44428</v>
      </c>
      <c r="B52" s="9">
        <v>1.0680443685526546</v>
      </c>
      <c r="C52" s="9">
        <v>1.0681175808329648</v>
      </c>
      <c r="D52" s="9">
        <v>1.0455186790655482</v>
      </c>
      <c r="E52" s="9">
        <v>1.0348292577453992</v>
      </c>
      <c r="F52" s="9">
        <v>1.0395292347529084</v>
      </c>
      <c r="G52" s="9">
        <v>1.0458268066328684</v>
      </c>
      <c r="H52" s="9">
        <v>1.0595760753409078</v>
      </c>
      <c r="I52" s="9">
        <v>1.0598238110285856</v>
      </c>
      <c r="J52" s="9">
        <v>1.0681557511976107</v>
      </c>
      <c r="K52" s="9">
        <v>1.081613482812027</v>
      </c>
      <c r="L52" s="9">
        <v>1.0978858717314486</v>
      </c>
      <c r="M52" s="9">
        <v>1.096388633123019</v>
      </c>
      <c r="N52" s="9">
        <v>1.0979943150425027</v>
      </c>
      <c r="O52" s="9">
        <v>1.0926508636837859</v>
      </c>
      <c r="P52" s="9">
        <v>1.0934468746518999</v>
      </c>
      <c r="Q52" s="9">
        <v>1.0861290392547027</v>
      </c>
      <c r="R52" s="9">
        <v>1.0813387565398669</v>
      </c>
      <c r="S52" s="9">
        <v>1.093221621324111</v>
      </c>
      <c r="T52" s="9">
        <v>1.0952519717505309</v>
      </c>
    </row>
    <row r="53" spans="1:20" x14ac:dyDescent="0.25">
      <c r="A53" s="10">
        <v>44429</v>
      </c>
      <c r="B53" s="9">
        <v>0.99610276569647038</v>
      </c>
      <c r="C53" s="9">
        <v>0.99595402452261683</v>
      </c>
      <c r="D53" s="9">
        <v>1.0151466948407313</v>
      </c>
      <c r="E53" s="9">
        <v>1.022200914932718</v>
      </c>
      <c r="F53" s="9">
        <v>1.0029334379559016</v>
      </c>
      <c r="G53" s="9">
        <v>1.0176296888245049</v>
      </c>
      <c r="H53" s="9">
        <v>1.0285485164834194</v>
      </c>
      <c r="I53" s="9">
        <v>1.0375624464475308</v>
      </c>
      <c r="J53" s="9">
        <v>1.0298202844944238</v>
      </c>
      <c r="K53" s="9">
        <v>1.0472478553272833</v>
      </c>
      <c r="L53" s="9">
        <v>1.0555438635903753</v>
      </c>
      <c r="M53" s="9">
        <v>1.0705326682724028</v>
      </c>
      <c r="N53" s="9">
        <v>1.0635831684861312</v>
      </c>
      <c r="O53" s="9">
        <v>1.0687447398719594</v>
      </c>
      <c r="P53" s="9">
        <v>1.0740433206189646</v>
      </c>
      <c r="Q53" s="9">
        <v>1.0777621838735112</v>
      </c>
      <c r="R53" s="9">
        <v>1.0882505483332285</v>
      </c>
      <c r="S53" s="9">
        <v>1.0913506010573628</v>
      </c>
      <c r="T53" s="9">
        <v>1.1001523020142194</v>
      </c>
    </row>
    <row r="54" spans="1:20" x14ac:dyDescent="0.25">
      <c r="A54" s="10">
        <v>44430</v>
      </c>
      <c r="B54" s="9">
        <v>0.9614539150419531</v>
      </c>
      <c r="C54" s="9">
        <v>0.96102942145010495</v>
      </c>
      <c r="D54" s="9">
        <v>0.98216520486156744</v>
      </c>
      <c r="E54" s="9">
        <v>0.99159858569024517</v>
      </c>
      <c r="F54" s="9">
        <v>0.98823187046146743</v>
      </c>
      <c r="G54" s="9">
        <v>1.0014295656154408</v>
      </c>
      <c r="H54" s="9">
        <v>1.0043261509053962</v>
      </c>
      <c r="I54" s="9">
        <v>1.0127233848682908</v>
      </c>
      <c r="J54" s="9">
        <v>1.0201302211792034</v>
      </c>
      <c r="K54" s="9">
        <v>1.0263976553272132</v>
      </c>
      <c r="L54" s="9">
        <v>1.0266042032160017</v>
      </c>
      <c r="M54" s="9">
        <v>1.0486159108752611</v>
      </c>
      <c r="N54" s="9">
        <v>1.0425906851051014</v>
      </c>
      <c r="O54" s="9">
        <v>1.0412873058611236</v>
      </c>
      <c r="P54" s="9">
        <v>1.0513125300937249</v>
      </c>
      <c r="Q54" s="9">
        <v>1.066619157726393</v>
      </c>
      <c r="R54" s="9">
        <v>1.0624314426435351</v>
      </c>
      <c r="S54" s="9">
        <v>1.0793049315341476</v>
      </c>
      <c r="T54" s="9">
        <v>1.0876109182681084</v>
      </c>
    </row>
    <row r="55" spans="1:20" x14ac:dyDescent="0.25">
      <c r="A55" s="10">
        <v>44431</v>
      </c>
      <c r="B55" s="9">
        <v>0.98637679722585581</v>
      </c>
      <c r="C55" s="9">
        <v>0.98609686743663771</v>
      </c>
      <c r="D55" s="9">
        <v>0.98891761639740972</v>
      </c>
      <c r="E55" s="9">
        <v>0.98880750049945165</v>
      </c>
      <c r="F55" s="9">
        <v>0.99291103442471695</v>
      </c>
      <c r="G55" s="9">
        <v>0.99225211867398333</v>
      </c>
      <c r="H55" s="9">
        <v>1.0042448676286073</v>
      </c>
      <c r="I55" s="9">
        <v>1.0122202468925161</v>
      </c>
      <c r="J55" s="9">
        <v>1.0151647645162958</v>
      </c>
      <c r="K55" s="9">
        <v>1.0042260428277507</v>
      </c>
      <c r="L55" s="9">
        <v>1.0065233464570413</v>
      </c>
      <c r="M55" s="9">
        <v>1.0062361395318034</v>
      </c>
      <c r="N55" s="9">
        <v>1.0021372615235897</v>
      </c>
      <c r="O55" s="9">
        <v>0.99983347292804226</v>
      </c>
      <c r="P55" s="9">
        <v>1.0097926179812278</v>
      </c>
      <c r="Q55" s="9">
        <v>1.0105002171478172</v>
      </c>
      <c r="R55" s="9">
        <v>1.0302526640134566</v>
      </c>
      <c r="S55" s="9">
        <v>1.0479009362120397</v>
      </c>
      <c r="T55" s="9">
        <v>1.0574924349458574</v>
      </c>
    </row>
    <row r="56" spans="1:20" x14ac:dyDescent="0.25">
      <c r="A56" s="10">
        <v>44432</v>
      </c>
      <c r="B56" s="9">
        <v>0.99963678556096969</v>
      </c>
      <c r="C56" s="9">
        <v>0.9993095657135842</v>
      </c>
      <c r="D56" s="9">
        <v>1.0000197292057116</v>
      </c>
      <c r="E56" s="9">
        <v>0.97233306948348441</v>
      </c>
      <c r="F56" s="9">
        <v>0.98637473785003427</v>
      </c>
      <c r="G56" s="9">
        <v>0.99895184411401128</v>
      </c>
      <c r="H56" s="9">
        <v>0.99763966565711137</v>
      </c>
      <c r="I56" s="9">
        <v>0.99971072449905796</v>
      </c>
      <c r="J56" s="9">
        <v>1.010820583795514</v>
      </c>
      <c r="K56" s="9">
        <v>1.0025037646603892</v>
      </c>
      <c r="L56" s="9">
        <v>0.99373660653372453</v>
      </c>
      <c r="M56" s="9">
        <v>0.98977987177255367</v>
      </c>
      <c r="N56" s="9">
        <v>1.0045696891846714</v>
      </c>
      <c r="O56" s="9">
        <v>1.0158334442096117</v>
      </c>
      <c r="P56" s="9">
        <v>1.0092226056015323</v>
      </c>
      <c r="Q56" s="9">
        <v>1.0119298244855897</v>
      </c>
      <c r="R56" s="9">
        <v>1.0141967358848245</v>
      </c>
      <c r="S56" s="9">
        <v>1.009348462327341</v>
      </c>
      <c r="T56" s="9">
        <v>1.009090128092613</v>
      </c>
    </row>
    <row r="57" spans="1:20" x14ac:dyDescent="0.25">
      <c r="A57" s="10">
        <v>44433</v>
      </c>
      <c r="B57" s="9">
        <v>1.0238163737137642</v>
      </c>
      <c r="C57" s="9">
        <v>1.0237415094827664</v>
      </c>
      <c r="D57" s="9">
        <v>1.0236678900204623</v>
      </c>
      <c r="E57" s="9">
        <v>1.0127080985971846</v>
      </c>
      <c r="F57" s="9">
        <v>1.0095538155228752</v>
      </c>
      <c r="G57" s="9">
        <v>1.0024724349994916</v>
      </c>
      <c r="H57" s="9">
        <v>0.99659955297907254</v>
      </c>
      <c r="I57" s="9">
        <v>0.99524139071557127</v>
      </c>
      <c r="J57" s="9">
        <v>0.98792008093000905</v>
      </c>
      <c r="K57" s="9">
        <v>0.9870934546571275</v>
      </c>
      <c r="L57" s="9">
        <v>0.99194848050382278</v>
      </c>
      <c r="M57" s="9">
        <v>0.98858291949126698</v>
      </c>
      <c r="N57" s="9">
        <v>0.98143621603322906</v>
      </c>
      <c r="O57" s="9">
        <v>0.99280402581782168</v>
      </c>
      <c r="P57" s="9">
        <v>0.99278165553630582</v>
      </c>
      <c r="Q57" s="9">
        <v>1.0016883706626689</v>
      </c>
      <c r="R57" s="9">
        <v>1.0022383752829029</v>
      </c>
      <c r="S57" s="9">
        <v>0.99779165657239077</v>
      </c>
      <c r="T57" s="9">
        <v>0.99028474713534631</v>
      </c>
    </row>
    <row r="58" spans="1:20" x14ac:dyDescent="0.25">
      <c r="A58" s="10">
        <v>44434</v>
      </c>
      <c r="B58" s="9">
        <v>1.060799334393469</v>
      </c>
      <c r="C58" s="9">
        <v>1.0606929250426389</v>
      </c>
      <c r="D58" s="9">
        <v>1.0551820274954737</v>
      </c>
      <c r="E58" s="9">
        <v>1.0622931850303481</v>
      </c>
      <c r="F58" s="9">
        <v>1.0452034416045588</v>
      </c>
      <c r="G58" s="9">
        <v>1.0371099189899531</v>
      </c>
      <c r="H58" s="9">
        <v>1.0198132413503047</v>
      </c>
      <c r="I58" s="9">
        <v>1.0167531955383211</v>
      </c>
      <c r="J58" s="9">
        <v>1.0195065614102339</v>
      </c>
      <c r="K58" s="9">
        <v>1.0123742348669516</v>
      </c>
      <c r="L58" s="9">
        <v>1.0162979234976788</v>
      </c>
      <c r="M58" s="9">
        <v>1.0050732737839552</v>
      </c>
      <c r="N58" s="9">
        <v>1.0119366948516533</v>
      </c>
      <c r="O58" s="9">
        <v>1.0171044203095534</v>
      </c>
      <c r="P58" s="9">
        <v>1.0143026986715618</v>
      </c>
      <c r="Q58" s="9">
        <v>1.022003279775034</v>
      </c>
      <c r="R58" s="9">
        <v>1.0302109699034476</v>
      </c>
      <c r="S58" s="9">
        <v>1.0224246915385389</v>
      </c>
      <c r="T58" s="9">
        <v>1.0192631212429155</v>
      </c>
    </row>
    <row r="59" spans="1:20" x14ac:dyDescent="0.25">
      <c r="A59" s="10">
        <v>44435</v>
      </c>
      <c r="B59" s="9">
        <v>1.0993291318280332</v>
      </c>
      <c r="C59" s="9">
        <v>1.0988859189127234</v>
      </c>
      <c r="D59" s="9">
        <v>1.0831832330209894</v>
      </c>
      <c r="E59" s="9">
        <v>1.0773805563851964</v>
      </c>
      <c r="F59" s="9">
        <v>1.0673559928841168</v>
      </c>
      <c r="G59" s="9">
        <v>1.0593951240444639</v>
      </c>
      <c r="H59" s="9">
        <v>1.0370720544542897</v>
      </c>
      <c r="I59" s="9">
        <v>1.0346480075015727</v>
      </c>
      <c r="J59" s="9">
        <v>1.0369458644434348</v>
      </c>
      <c r="K59" s="9">
        <v>1.0355867809241297</v>
      </c>
      <c r="L59" s="9">
        <v>1.032164755568985</v>
      </c>
      <c r="M59" s="9">
        <v>1.0144980563194914</v>
      </c>
      <c r="N59" s="9">
        <v>1.0072279792521639</v>
      </c>
      <c r="O59" s="9">
        <v>0.99284401484418339</v>
      </c>
      <c r="P59" s="9">
        <v>0.99452118839523851</v>
      </c>
      <c r="Q59" s="9">
        <v>0.99288247153330866</v>
      </c>
      <c r="R59" s="9">
        <v>1.0019662180388413</v>
      </c>
      <c r="S59" s="9">
        <v>1.0149351284757275</v>
      </c>
      <c r="T59" s="9">
        <v>1.0202343104691856</v>
      </c>
    </row>
    <row r="60" spans="1:20" x14ac:dyDescent="0.25">
      <c r="A60" s="10">
        <v>44436</v>
      </c>
      <c r="B60" s="9">
        <v>1.1021588078430347</v>
      </c>
      <c r="C60" s="9">
        <v>1.1014003728542765</v>
      </c>
      <c r="D60" s="9">
        <v>1.0973360761400381</v>
      </c>
      <c r="E60" s="9">
        <v>1.0972776499588495</v>
      </c>
      <c r="F60" s="9">
        <v>1.0941746379199211</v>
      </c>
      <c r="G60" s="9">
        <v>1.0577546762602874</v>
      </c>
      <c r="H60" s="9">
        <v>1.0438768774004816</v>
      </c>
      <c r="I60" s="9">
        <v>1.0439425134004552</v>
      </c>
      <c r="J60" s="9">
        <v>1.0478249450328121</v>
      </c>
      <c r="K60" s="9">
        <v>1.0449894166763567</v>
      </c>
      <c r="L60" s="9">
        <v>1.0466359442282118</v>
      </c>
      <c r="M60" s="9">
        <v>1.0365059959279406</v>
      </c>
      <c r="N60" s="9">
        <v>1.0447555194139082</v>
      </c>
      <c r="O60" s="9">
        <v>1.0078446626710447</v>
      </c>
      <c r="P60" s="9">
        <v>1.000437071447541</v>
      </c>
      <c r="Q60" s="9">
        <v>0.99855387682009455</v>
      </c>
      <c r="R60" s="9">
        <v>0.97570717766000681</v>
      </c>
      <c r="S60" s="9">
        <v>0.99516229295916936</v>
      </c>
      <c r="T60" s="9">
        <v>1.0082653657229099</v>
      </c>
    </row>
    <row r="61" spans="1:20" x14ac:dyDescent="0.25">
      <c r="A61" s="10">
        <v>44437</v>
      </c>
      <c r="B61" s="9">
        <v>1.1163944336893197</v>
      </c>
      <c r="C61" s="9">
        <v>1.1156895765804209</v>
      </c>
      <c r="D61" s="9">
        <v>1.1188040605391536</v>
      </c>
      <c r="E61" s="9">
        <v>1.1168212913418543</v>
      </c>
      <c r="F61" s="9">
        <v>1.1114292041328495</v>
      </c>
      <c r="G61" s="9">
        <v>1.1071464625551033</v>
      </c>
      <c r="H61" s="9">
        <v>1.09068384611711</v>
      </c>
      <c r="I61" s="9">
        <v>1.0753616466566245</v>
      </c>
      <c r="J61" s="9">
        <v>1.0623672499186374</v>
      </c>
      <c r="K61" s="9">
        <v>1.055519487069958</v>
      </c>
      <c r="L61" s="9">
        <v>1.053929929817021</v>
      </c>
      <c r="M61" s="9">
        <v>1.0509455815740503</v>
      </c>
      <c r="N61" s="9">
        <v>1.0586707241396796</v>
      </c>
      <c r="O61" s="9">
        <v>1.0714026065686884</v>
      </c>
      <c r="P61" s="9">
        <v>1.0462534786725783</v>
      </c>
      <c r="Q61" s="9">
        <v>1.030765012556242</v>
      </c>
      <c r="R61" s="9">
        <v>1.0303499928911104</v>
      </c>
      <c r="S61" s="9">
        <v>1.0310426672330135</v>
      </c>
      <c r="T61" s="9">
        <v>1.0308759112130805</v>
      </c>
    </row>
    <row r="62" spans="1:20" x14ac:dyDescent="0.25">
      <c r="A62" s="10">
        <v>44438</v>
      </c>
      <c r="B62" s="9">
        <v>1.1181687766851509</v>
      </c>
      <c r="C62" s="9">
        <v>1.1175335851703814</v>
      </c>
      <c r="D62" s="9">
        <v>1.1183532528623492</v>
      </c>
      <c r="E62" s="9">
        <v>1.117696765340588</v>
      </c>
      <c r="F62" s="9">
        <v>1.1048491233073574</v>
      </c>
      <c r="G62" s="9">
        <v>1.0905081961192986</v>
      </c>
      <c r="H62" s="9">
        <v>1.0760491551453319</v>
      </c>
      <c r="I62" s="9">
        <v>1.0706540026272742</v>
      </c>
      <c r="J62" s="9">
        <v>1.0692109639101444</v>
      </c>
      <c r="K62" s="9">
        <v>1.0650930802260885</v>
      </c>
      <c r="L62" s="9">
        <v>1.0573579695765543</v>
      </c>
      <c r="M62" s="9">
        <v>1.0554855618895607</v>
      </c>
      <c r="N62" s="9">
        <v>1.0574997430684898</v>
      </c>
      <c r="O62" s="9">
        <v>1.0435131440334089</v>
      </c>
      <c r="P62" s="9">
        <v>1.0423222292918737</v>
      </c>
      <c r="Q62" s="9">
        <v>1.0298324736189328</v>
      </c>
      <c r="R62" s="9">
        <v>1.0139999273549751</v>
      </c>
      <c r="S62" s="9">
        <v>1.0056804182638199</v>
      </c>
      <c r="T62" s="9">
        <v>1.0014600693284792</v>
      </c>
    </row>
    <row r="63" spans="1:20" x14ac:dyDescent="0.25">
      <c r="A63" s="10">
        <v>44439</v>
      </c>
      <c r="B63" s="9">
        <v>1.0343205709197245</v>
      </c>
      <c r="C63" s="9">
        <v>1.0437785743270187</v>
      </c>
      <c r="D63" s="9">
        <v>1.0543013094271723</v>
      </c>
      <c r="E63" s="9">
        <v>1.0493641822709918</v>
      </c>
      <c r="F63" s="9">
        <v>1.0561271011885067</v>
      </c>
      <c r="G63" s="9">
        <v>1.063588395553654</v>
      </c>
      <c r="H63" s="9">
        <v>1.0608229953382609</v>
      </c>
      <c r="I63" s="9">
        <v>1.0645051266320693</v>
      </c>
      <c r="J63" s="9">
        <v>1.062685579899588</v>
      </c>
      <c r="K63" s="9">
        <v>1.0624928947453849</v>
      </c>
      <c r="L63" s="9">
        <v>1.0383672321675501</v>
      </c>
      <c r="M63" s="9">
        <v>1.0341089434941981</v>
      </c>
      <c r="N63" s="9">
        <v>1.0368789696527536</v>
      </c>
      <c r="O63" s="9">
        <v>1.0358663987023409</v>
      </c>
      <c r="P63" s="9">
        <v>1.047043746666656</v>
      </c>
      <c r="Q63" s="9">
        <v>1.0460379962002655</v>
      </c>
      <c r="R63" s="9">
        <v>1.0598046650840336</v>
      </c>
      <c r="S63" s="9">
        <v>1.0541217515043866</v>
      </c>
      <c r="T63" s="9">
        <v>1.0444047354983119</v>
      </c>
    </row>
    <row r="64" spans="1:20" x14ac:dyDescent="0.25">
      <c r="A64" s="10">
        <v>44440</v>
      </c>
      <c r="B64" s="9">
        <v>0.96216981520207445</v>
      </c>
      <c r="C64" s="9">
        <v>0.98006458900386262</v>
      </c>
      <c r="D64" s="9">
        <v>0.98755163170477456</v>
      </c>
      <c r="E64" s="9">
        <v>1.0088868181800659</v>
      </c>
      <c r="F64" s="9">
        <v>0.99914493597306064</v>
      </c>
      <c r="G64" s="9">
        <v>1.0083144008965546</v>
      </c>
      <c r="H64" s="9">
        <v>1.0367741613191983</v>
      </c>
      <c r="I64" s="9">
        <v>1.0407097970755084</v>
      </c>
      <c r="J64" s="9">
        <v>1.0319422298513781</v>
      </c>
      <c r="K64" s="9">
        <v>1.0382697127293912</v>
      </c>
      <c r="L64" s="9">
        <v>1.047350687627477</v>
      </c>
      <c r="M64" s="9">
        <v>1.0385407476217656</v>
      </c>
      <c r="N64" s="9">
        <v>1.0203066223719848</v>
      </c>
      <c r="O64" s="9">
        <v>1.0001662034671603</v>
      </c>
      <c r="P64" s="9">
        <v>1.0139680535745212</v>
      </c>
      <c r="Q64" s="9">
        <v>1.0272730232733225</v>
      </c>
      <c r="R64" s="9">
        <v>1.0410857568935024</v>
      </c>
      <c r="S64" s="9">
        <v>1.042860588152956</v>
      </c>
      <c r="T64" s="9">
        <v>1.0439736086844698</v>
      </c>
    </row>
    <row r="65" spans="1:20" x14ac:dyDescent="0.25">
      <c r="A65" s="10">
        <v>44441</v>
      </c>
      <c r="B65" s="9">
        <v>0.87857791898082505</v>
      </c>
      <c r="C65" s="9">
        <v>0.90731770516431021</v>
      </c>
      <c r="D65" s="9">
        <v>0.91797497689552965</v>
      </c>
      <c r="E65" s="9">
        <v>0.94566231254762378</v>
      </c>
      <c r="F65" s="9">
        <v>0.95995185520217718</v>
      </c>
      <c r="G65" s="9">
        <v>0.95834517845724565</v>
      </c>
      <c r="H65" s="9">
        <v>0.97856506430265222</v>
      </c>
      <c r="I65" s="9">
        <v>0.9871616403373612</v>
      </c>
      <c r="J65" s="9">
        <v>0.98981782176118593</v>
      </c>
      <c r="K65" s="9">
        <v>1.007949873982469</v>
      </c>
      <c r="L65" s="9">
        <v>1.0200600189380657</v>
      </c>
      <c r="M65" s="9">
        <v>1.0198558983713129</v>
      </c>
      <c r="N65" s="9">
        <v>1.0271497963924641</v>
      </c>
      <c r="O65" s="9">
        <v>1.0381275240683339</v>
      </c>
      <c r="P65" s="9">
        <v>1.0378306981093752</v>
      </c>
      <c r="Q65" s="9">
        <v>1.0402111927655775</v>
      </c>
      <c r="R65" s="9">
        <v>1.0378943797241149</v>
      </c>
      <c r="S65" s="9">
        <v>1.0240145056321519</v>
      </c>
      <c r="T65" s="9">
        <v>1.0283864564175835</v>
      </c>
    </row>
    <row r="66" spans="1:20" x14ac:dyDescent="0.25">
      <c r="A66" s="10">
        <v>44442</v>
      </c>
      <c r="B66" s="9">
        <v>1.0474799734691211</v>
      </c>
      <c r="C66" s="9">
        <v>1.025932401281654</v>
      </c>
      <c r="D66" s="9">
        <v>0.98419752796518289</v>
      </c>
      <c r="E66" s="9">
        <v>0.96395398220442874</v>
      </c>
      <c r="F66" s="9">
        <v>0.96808228838016386</v>
      </c>
      <c r="G66" s="9">
        <v>0.96017171481649588</v>
      </c>
      <c r="H66" s="9">
        <v>0.97897800792962508</v>
      </c>
      <c r="I66" s="9">
        <v>0.98456268068784136</v>
      </c>
      <c r="J66" s="9">
        <v>0.98871842837415402</v>
      </c>
      <c r="K66" s="9">
        <v>0.99341781476847424</v>
      </c>
      <c r="L66" s="9">
        <v>0.99855372411489196</v>
      </c>
      <c r="M66" s="9">
        <v>1.0151868663020105</v>
      </c>
      <c r="N66" s="9">
        <v>1.0138460596932304</v>
      </c>
      <c r="O66" s="9">
        <v>1.0234674632026817</v>
      </c>
      <c r="P66" s="9">
        <v>1.028796188118567</v>
      </c>
      <c r="Q66" s="9">
        <v>1.0293368435718093</v>
      </c>
      <c r="R66" s="9">
        <v>1.0206996532961985</v>
      </c>
      <c r="S66" s="9">
        <v>1.0338008532342526</v>
      </c>
      <c r="T66" s="9">
        <v>1.0382208926059353</v>
      </c>
    </row>
    <row r="67" spans="1:20" x14ac:dyDescent="0.25">
      <c r="A67" s="10">
        <v>44443</v>
      </c>
      <c r="B67" s="9">
        <v>1.011261545189392</v>
      </c>
      <c r="C67" s="9">
        <v>0.98063443431720243</v>
      </c>
      <c r="D67" s="9">
        <v>1.0060280857509121</v>
      </c>
      <c r="E67" s="9">
        <v>1.0148694198250903</v>
      </c>
      <c r="F67" s="9">
        <v>1.0181983252063069</v>
      </c>
      <c r="G67" s="9">
        <v>1.0264739516890662</v>
      </c>
      <c r="H67" s="9">
        <v>1.0337287159650157</v>
      </c>
      <c r="I67" s="9">
        <v>1.0240493243969153</v>
      </c>
      <c r="J67" s="9">
        <v>1.0198484609046155</v>
      </c>
      <c r="K67" s="9">
        <v>1.0099606345159584</v>
      </c>
      <c r="L67" s="9">
        <v>1.0158359549593636</v>
      </c>
      <c r="M67" s="9">
        <v>1.0257270478111971</v>
      </c>
      <c r="N67" s="9">
        <v>1.0281389349531962</v>
      </c>
      <c r="O67" s="9">
        <v>1.0395031268742585</v>
      </c>
      <c r="P67" s="9">
        <v>1.0179381975947031</v>
      </c>
      <c r="Q67" s="9">
        <v>0.98285802065209527</v>
      </c>
      <c r="R67" s="9">
        <v>0.96861735381218317</v>
      </c>
      <c r="S67" s="9">
        <v>0.98170100835672658</v>
      </c>
      <c r="T67" s="9">
        <v>0.9700905257681196</v>
      </c>
    </row>
    <row r="68" spans="1:20" x14ac:dyDescent="0.25">
      <c r="A68" s="10">
        <v>44444</v>
      </c>
      <c r="B68" s="9">
        <v>1.047887950089752</v>
      </c>
      <c r="C68" s="9">
        <v>1.0272394422033921</v>
      </c>
      <c r="D68" s="9">
        <v>1.0295652606897723</v>
      </c>
      <c r="E68" s="9">
        <v>1.0348944251966645</v>
      </c>
      <c r="F68" s="9">
        <v>1.0161124343641494</v>
      </c>
      <c r="G68" s="9">
        <v>1.0419758915646673</v>
      </c>
      <c r="H68" s="9">
        <v>1.0367950099371703</v>
      </c>
      <c r="I68" s="9">
        <v>1.0246152013819314</v>
      </c>
      <c r="J68" s="9">
        <v>1.0281000664092039</v>
      </c>
      <c r="K68" s="9">
        <v>1.0118714159543121</v>
      </c>
      <c r="L68" s="9">
        <v>1.0011500575706016</v>
      </c>
      <c r="M68" s="9">
        <v>1.0032556593333375</v>
      </c>
      <c r="N68" s="9">
        <v>1.0161423945933035</v>
      </c>
      <c r="O68" s="9">
        <v>1.0229333235813094</v>
      </c>
      <c r="P68" s="9">
        <v>1.0206522216441218</v>
      </c>
      <c r="Q68" s="9">
        <v>1.0004354382796108</v>
      </c>
      <c r="R68" s="9">
        <v>1.0118864785100115</v>
      </c>
      <c r="S68" s="9">
        <v>1.0077305669877108</v>
      </c>
      <c r="T68" s="9">
        <v>1.0149593442485338</v>
      </c>
    </row>
    <row r="69" spans="1:20" x14ac:dyDescent="0.25">
      <c r="A69" s="10">
        <v>44445</v>
      </c>
      <c r="B69" s="9">
        <v>1.0729175676011682</v>
      </c>
      <c r="C69" s="9">
        <v>1.062010092380437</v>
      </c>
      <c r="D69" s="9">
        <v>1.0504064705078147</v>
      </c>
      <c r="E69" s="9">
        <v>1.0480439368969954</v>
      </c>
      <c r="F69" s="9">
        <v>0.99105472031398889</v>
      </c>
      <c r="G69" s="9">
        <v>1.0010258652276391</v>
      </c>
      <c r="H69" s="9">
        <v>1.0029959941043338</v>
      </c>
      <c r="I69" s="9">
        <v>0.97529885696710072</v>
      </c>
      <c r="J69" s="9">
        <v>0.9792485541141196</v>
      </c>
      <c r="K69" s="9">
        <v>0.98329797110405703</v>
      </c>
      <c r="L69" s="9">
        <v>0.99014425534164885</v>
      </c>
      <c r="M69" s="9">
        <v>0.98361460109617793</v>
      </c>
      <c r="N69" s="9">
        <v>0.99014537115523749</v>
      </c>
      <c r="O69" s="9">
        <v>1.0030102753279859</v>
      </c>
      <c r="P69" s="9">
        <v>1.0183263687896844</v>
      </c>
      <c r="Q69" s="9">
        <v>1.0023427652208083</v>
      </c>
      <c r="R69" s="9">
        <v>1.006312938408696</v>
      </c>
      <c r="S69" s="9">
        <v>1.0034922202183303</v>
      </c>
      <c r="T69" s="9">
        <v>1.0118302218995738</v>
      </c>
    </row>
    <row r="70" spans="1:20" x14ac:dyDescent="0.25">
      <c r="A70" s="10">
        <v>44446</v>
      </c>
      <c r="B70" s="9">
        <v>1.0748030031392741</v>
      </c>
      <c r="C70" s="9">
        <v>1.0809808417607671</v>
      </c>
      <c r="D70" s="9">
        <v>1.074887402229239</v>
      </c>
      <c r="E70" s="9">
        <v>1.0564011841146166</v>
      </c>
      <c r="F70" s="9">
        <v>1.0310519651693117</v>
      </c>
      <c r="G70" s="9">
        <v>1.0238705530721761</v>
      </c>
      <c r="H70" s="9">
        <v>1.0124396222511032</v>
      </c>
      <c r="I70" s="9">
        <v>1.0051627633939115</v>
      </c>
      <c r="J70" s="9">
        <v>1.0130248559659971</v>
      </c>
      <c r="K70" s="9">
        <v>1.0126027551844188</v>
      </c>
      <c r="L70" s="9">
        <v>0.99589157894572256</v>
      </c>
      <c r="M70" s="9">
        <v>0.99460232865102705</v>
      </c>
      <c r="N70" s="9">
        <v>0.99957124912237227</v>
      </c>
      <c r="O70" s="9">
        <v>1.000017700893618</v>
      </c>
      <c r="P70" s="9">
        <v>1.0087541725163305</v>
      </c>
      <c r="Q70" s="9">
        <v>0.98655941286565652</v>
      </c>
      <c r="R70" s="9">
        <v>1.0076336155753407</v>
      </c>
      <c r="S70" s="9">
        <v>1.0062734355047822</v>
      </c>
      <c r="T70" s="9">
        <v>1.0065370481236511</v>
      </c>
    </row>
    <row r="71" spans="1:20" x14ac:dyDescent="0.25">
      <c r="A71" s="10">
        <v>44447</v>
      </c>
      <c r="B71" s="9">
        <v>1.0752228890668605</v>
      </c>
      <c r="C71" s="9">
        <v>1.0827140917289879</v>
      </c>
      <c r="D71" s="9">
        <v>1.0774239365518063</v>
      </c>
      <c r="E71" s="9">
        <v>1.0696202368198273</v>
      </c>
      <c r="F71" s="9">
        <v>1.0855094973694008</v>
      </c>
      <c r="G71" s="9">
        <v>1.0679719884490169</v>
      </c>
      <c r="H71" s="9">
        <v>1.051098749540023</v>
      </c>
      <c r="I71" s="9">
        <v>1.0569470358400899</v>
      </c>
      <c r="J71" s="9">
        <v>1.0113413360470525</v>
      </c>
      <c r="K71" s="9">
        <v>1.0166256278070587</v>
      </c>
      <c r="L71" s="9">
        <v>1.0171439872370625</v>
      </c>
      <c r="M71" s="9">
        <v>1.0170505414374775</v>
      </c>
      <c r="N71" s="9">
        <v>1.0166101064997268</v>
      </c>
      <c r="O71" s="9">
        <v>1.0206989866680907</v>
      </c>
      <c r="P71" s="9">
        <v>1.0243825004912743</v>
      </c>
      <c r="Q71" s="9">
        <v>1.0244211225946711</v>
      </c>
      <c r="R71" s="9">
        <v>1.0148539698806651</v>
      </c>
      <c r="S71" s="9">
        <v>1.0199867673619205</v>
      </c>
      <c r="T71" s="9">
        <v>1.002132562496179</v>
      </c>
    </row>
    <row r="72" spans="1:20" x14ac:dyDescent="0.25">
      <c r="A72" s="10">
        <v>44448</v>
      </c>
      <c r="B72" s="9">
        <v>1.1003524022374798</v>
      </c>
      <c r="C72" s="9">
        <v>1.0870061768990285</v>
      </c>
      <c r="D72" s="9">
        <v>1.0562216370901685</v>
      </c>
      <c r="E72" s="9">
        <v>1.0197854465542273</v>
      </c>
      <c r="F72" s="9">
        <v>1.0492537624386016</v>
      </c>
      <c r="G72" s="9">
        <v>1.050181866501513</v>
      </c>
      <c r="H72" s="9">
        <v>1.0574037865352017</v>
      </c>
      <c r="I72" s="9">
        <v>1.0610702874755256</v>
      </c>
      <c r="J72" s="9">
        <v>1.0732805922102786</v>
      </c>
      <c r="K72" s="9">
        <v>1.0645623161594344</v>
      </c>
      <c r="L72" s="9">
        <v>1.0543548449171694</v>
      </c>
      <c r="M72" s="9">
        <v>1.0488190430636084</v>
      </c>
      <c r="N72" s="9">
        <v>1.036771577937351</v>
      </c>
      <c r="O72" s="9">
        <v>1.0263228253625551</v>
      </c>
      <c r="P72" s="9">
        <v>1.0242117352915223</v>
      </c>
      <c r="Q72" s="9">
        <v>1.0465215427643479</v>
      </c>
      <c r="R72" s="9">
        <v>1.0248354020637802</v>
      </c>
      <c r="S72" s="9">
        <v>1.0223112173035156</v>
      </c>
      <c r="T72" s="9">
        <v>1.0147992434113071</v>
      </c>
    </row>
    <row r="73" spans="1:20" x14ac:dyDescent="0.25">
      <c r="A73" s="10">
        <v>44449</v>
      </c>
      <c r="B73" s="9">
        <v>1.0163059836483765</v>
      </c>
      <c r="C73" s="9">
        <v>1.0181109340465642</v>
      </c>
      <c r="D73" s="9">
        <v>1.0180860812359183</v>
      </c>
      <c r="E73" s="9">
        <v>1.0381228523681374</v>
      </c>
      <c r="F73" s="9">
        <v>1.0508120660942724</v>
      </c>
      <c r="G73" s="9">
        <v>1.0584435489795605</v>
      </c>
      <c r="H73" s="9">
        <v>1.0690578215079864</v>
      </c>
      <c r="I73" s="9">
        <v>1.0595398107423442</v>
      </c>
      <c r="J73" s="9">
        <v>1.0645087579787602</v>
      </c>
      <c r="K73" s="9">
        <v>1.0576926129854345</v>
      </c>
      <c r="L73" s="9">
        <v>1.0605385961601355</v>
      </c>
      <c r="M73" s="9">
        <v>1.057077850488028</v>
      </c>
      <c r="N73" s="9">
        <v>1.0480140285316095</v>
      </c>
      <c r="O73" s="9">
        <v>1.0305645934383876</v>
      </c>
      <c r="P73" s="9">
        <v>1.0335425595916778</v>
      </c>
      <c r="Q73" s="9">
        <v>1.0479096868193301</v>
      </c>
      <c r="R73" s="9">
        <v>1.0417415294602159</v>
      </c>
      <c r="S73" s="9">
        <v>1.0346683083727559</v>
      </c>
      <c r="T73" s="9">
        <v>1.0342536551106556</v>
      </c>
    </row>
    <row r="74" spans="1:20" x14ac:dyDescent="0.25">
      <c r="A74" s="10">
        <v>44450</v>
      </c>
      <c r="B74" s="9">
        <v>1.0411147279854018</v>
      </c>
      <c r="C74" s="9">
        <v>1.0419639853357197</v>
      </c>
      <c r="D74" s="9">
        <v>1.0451757739305971</v>
      </c>
      <c r="E74" s="9">
        <v>1.0471594157892949</v>
      </c>
      <c r="F74" s="9">
        <v>1.0554276610067121</v>
      </c>
      <c r="G74" s="9">
        <v>1.0523123625985282</v>
      </c>
      <c r="H74" s="9">
        <v>1.0576280420942665</v>
      </c>
      <c r="I74" s="9">
        <v>1.0592046151571493</v>
      </c>
      <c r="J74" s="9">
        <v>1.0611902294421038</v>
      </c>
      <c r="K74" s="9">
        <v>1.0592702398966565</v>
      </c>
      <c r="L74" s="9">
        <v>1.0573891301641147</v>
      </c>
      <c r="M74" s="9">
        <v>1.0567334200276055</v>
      </c>
      <c r="N74" s="9">
        <v>1.0426829273086367</v>
      </c>
      <c r="O74" s="9">
        <v>1.0226014688803868</v>
      </c>
      <c r="P74" s="9">
        <v>1.0299500559119521</v>
      </c>
      <c r="Q74" s="9">
        <v>1.0412216203173523</v>
      </c>
      <c r="R74" s="9">
        <v>1.0376267773189822</v>
      </c>
      <c r="S74" s="9">
        <v>1.0357755770716168</v>
      </c>
      <c r="T74" s="9">
        <v>1.0453057651477609</v>
      </c>
    </row>
    <row r="75" spans="1:20" x14ac:dyDescent="0.25">
      <c r="A75" s="10">
        <v>44451</v>
      </c>
      <c r="B75" s="9">
        <v>1.0656395696807313</v>
      </c>
      <c r="C75" s="9">
        <v>1.0714574725133308</v>
      </c>
      <c r="D75" s="9">
        <v>1.0746496630040525</v>
      </c>
      <c r="E75" s="9">
        <v>1.0691075081203416</v>
      </c>
      <c r="F75" s="9">
        <v>1.0729696267071862</v>
      </c>
      <c r="G75" s="9">
        <v>1.0599695974519601</v>
      </c>
      <c r="H75" s="9">
        <v>1.0482140954794736</v>
      </c>
      <c r="I75" s="9">
        <v>1.0535502858824082</v>
      </c>
      <c r="J75" s="9">
        <v>1.0473894318519785</v>
      </c>
      <c r="K75" s="9">
        <v>1.0547567302876324</v>
      </c>
      <c r="L75" s="9">
        <v>1.0496087590302439</v>
      </c>
      <c r="M75" s="9">
        <v>1.0433755908955984</v>
      </c>
      <c r="N75" s="9">
        <v>1.0511463813106443</v>
      </c>
      <c r="O75" s="9">
        <v>1.0585138986657745</v>
      </c>
      <c r="P75" s="9">
        <v>1.0365204715942815</v>
      </c>
      <c r="Q75" s="9">
        <v>1.0419811739225437</v>
      </c>
      <c r="R75" s="9">
        <v>1.0350415272199842</v>
      </c>
      <c r="S75" s="9">
        <v>1.0373307558267157</v>
      </c>
      <c r="T75" s="9">
        <v>1.0454448556503491</v>
      </c>
    </row>
    <row r="76" spans="1:20" x14ac:dyDescent="0.25">
      <c r="A76" s="10">
        <v>44452</v>
      </c>
      <c r="B76" s="9">
        <v>0.94519187261162829</v>
      </c>
      <c r="C76" s="9">
        <v>0.97297813857469051</v>
      </c>
      <c r="D76" s="9">
        <v>1.0051913202984575</v>
      </c>
      <c r="E76" s="9">
        <v>1.0148955032648244</v>
      </c>
      <c r="F76" s="9">
        <v>1.0298431573715714</v>
      </c>
      <c r="G76" s="9">
        <v>1.0339267475640237</v>
      </c>
      <c r="H76" s="9">
        <v>0.99433255677431842</v>
      </c>
      <c r="I76" s="9">
        <v>1.0147882425487711</v>
      </c>
      <c r="J76" s="9">
        <v>1.0151836614983079</v>
      </c>
      <c r="K76" s="9">
        <v>1.0294570750395411</v>
      </c>
      <c r="L76" s="9">
        <v>0.99788827739701857</v>
      </c>
      <c r="M76" s="9">
        <v>1.0037849788219935</v>
      </c>
      <c r="N76" s="9">
        <v>1.0123737240472974</v>
      </c>
      <c r="O76" s="9">
        <v>1.0204534822636777</v>
      </c>
      <c r="P76" s="9">
        <v>1.0126142189546761</v>
      </c>
      <c r="Q76" s="9">
        <v>1.0244588123321949</v>
      </c>
      <c r="R76" s="9">
        <v>1.0255031709111178</v>
      </c>
      <c r="S76" s="9">
        <v>1.0210284793711808</v>
      </c>
      <c r="T76" s="9">
        <v>1.0129118657816139</v>
      </c>
    </row>
    <row r="77" spans="1:20" x14ac:dyDescent="0.25">
      <c r="A77" s="10">
        <v>44453</v>
      </c>
      <c r="B77" s="9">
        <v>0.9575911408609914</v>
      </c>
      <c r="C77" s="9">
        <v>0.96548235715286745</v>
      </c>
      <c r="D77" s="9">
        <v>0.97433409503323709</v>
      </c>
      <c r="E77" s="9">
        <v>0.98665588724347497</v>
      </c>
      <c r="F77" s="9">
        <v>0.99561932388961893</v>
      </c>
      <c r="G77" s="9">
        <v>1.0091155903099955</v>
      </c>
      <c r="H77" s="9">
        <v>1.0072631371787382</v>
      </c>
      <c r="I77" s="9">
        <v>1.0072180179190173</v>
      </c>
      <c r="J77" s="9">
        <v>1.0089749487180708</v>
      </c>
      <c r="K77" s="9">
        <v>1.0156636638139274</v>
      </c>
      <c r="L77" s="9">
        <v>1.034720554925932</v>
      </c>
      <c r="M77" s="9">
        <v>1.0184563303326277</v>
      </c>
      <c r="N77" s="9">
        <v>1.0236091683148427</v>
      </c>
      <c r="O77" s="9">
        <v>1.0296811100845966</v>
      </c>
      <c r="P77" s="9">
        <v>1.0369465675925209</v>
      </c>
      <c r="Q77" s="9">
        <v>1.0436182172839179</v>
      </c>
      <c r="R77" s="9">
        <v>1.0453324375528179</v>
      </c>
      <c r="S77" s="9">
        <v>1.0260760715099029</v>
      </c>
      <c r="T77" s="9">
        <v>1.0003406107206649</v>
      </c>
    </row>
    <row r="78" spans="1:20" x14ac:dyDescent="0.25">
      <c r="A78" s="10">
        <v>44454</v>
      </c>
      <c r="B78" s="9">
        <v>1.0415224486542818</v>
      </c>
      <c r="C78" s="9">
        <v>1.0287367366332103</v>
      </c>
      <c r="D78" s="9">
        <v>1.0184837072991586</v>
      </c>
      <c r="E78" s="9">
        <v>1.0187454101986957</v>
      </c>
      <c r="F78" s="9">
        <v>0.99962377793772017</v>
      </c>
      <c r="G78" s="9">
        <v>0.98037486003226015</v>
      </c>
      <c r="H78" s="9">
        <v>1.0168073870751622</v>
      </c>
      <c r="I78" s="9">
        <v>1.014770406283906</v>
      </c>
      <c r="J78" s="9">
        <v>0.99673872755374493</v>
      </c>
      <c r="K78" s="9">
        <v>1.0088364803285863</v>
      </c>
      <c r="L78" s="9">
        <v>1.022616411185276</v>
      </c>
      <c r="M78" s="9">
        <v>1.0215492882528987</v>
      </c>
      <c r="N78" s="9">
        <v>0.99932744913058569</v>
      </c>
      <c r="O78" s="9">
        <v>0.99880465049898803</v>
      </c>
      <c r="P78" s="9">
        <v>1.007898059782141</v>
      </c>
      <c r="Q78" s="9">
        <v>1.0020505754178495</v>
      </c>
      <c r="R78" s="9">
        <v>1.0210783962438112</v>
      </c>
      <c r="S78" s="9">
        <v>1.0239966390640347</v>
      </c>
      <c r="T78" s="9">
        <v>1.0198029663692423</v>
      </c>
    </row>
    <row r="79" spans="1:20" x14ac:dyDescent="0.25">
      <c r="A79" s="10">
        <v>44455</v>
      </c>
      <c r="B79" s="9">
        <v>0.99307954406571053</v>
      </c>
      <c r="C79" s="9">
        <v>0.99833471442749022</v>
      </c>
      <c r="D79" s="9">
        <v>1.0032162177409014</v>
      </c>
      <c r="E79" s="9">
        <v>0.98639760209335359</v>
      </c>
      <c r="F79" s="9">
        <v>0.97231849078465893</v>
      </c>
      <c r="G79" s="9">
        <v>0.97068782044656188</v>
      </c>
      <c r="H79" s="9">
        <v>0.97924893807960611</v>
      </c>
      <c r="I79" s="9">
        <v>0.98374744393859626</v>
      </c>
      <c r="J79" s="9">
        <v>0.98899045536264119</v>
      </c>
      <c r="K79" s="9">
        <v>0.98819013084576379</v>
      </c>
      <c r="L79" s="9">
        <v>1.0001100199436195</v>
      </c>
      <c r="M79" s="9">
        <v>0.98827776336096984</v>
      </c>
      <c r="N79" s="9">
        <v>0.98939669183419698</v>
      </c>
      <c r="O79" s="9">
        <v>0.99904794850822376</v>
      </c>
      <c r="P79" s="9">
        <v>0.99778180961736362</v>
      </c>
      <c r="Q79" s="9">
        <v>0.95949027885465177</v>
      </c>
      <c r="R79" s="9">
        <v>0.97275512023199351</v>
      </c>
      <c r="S79" s="9">
        <v>0.9953968313774868</v>
      </c>
      <c r="T79" s="9">
        <v>1.0148066085838763</v>
      </c>
    </row>
    <row r="80" spans="1:20" x14ac:dyDescent="0.25">
      <c r="A80" s="10">
        <v>44456</v>
      </c>
      <c r="B80" s="9">
        <v>0.99376060185041304</v>
      </c>
      <c r="C80" s="9">
        <v>1.0003423377499256</v>
      </c>
      <c r="D80" s="9">
        <v>0.99938330458577163</v>
      </c>
      <c r="E80" s="9">
        <v>0.99363536133550312</v>
      </c>
      <c r="F80" s="9">
        <v>0.980810493571736</v>
      </c>
      <c r="G80" s="9">
        <v>0.98885502069506637</v>
      </c>
      <c r="H80" s="9">
        <v>0.9834919209216082</v>
      </c>
      <c r="I80" s="9">
        <v>0.98433516723653858</v>
      </c>
      <c r="J80" s="9">
        <v>0.99953745149051731</v>
      </c>
      <c r="K80" s="9">
        <v>0.99210219806274114</v>
      </c>
      <c r="L80" s="9">
        <v>1.0007963525258348</v>
      </c>
      <c r="M80" s="9">
        <v>1.0015542822698484</v>
      </c>
      <c r="N80" s="9">
        <v>0.96727566500105411</v>
      </c>
      <c r="O80" s="9">
        <v>0.95159353411691716</v>
      </c>
      <c r="P80" s="9">
        <v>0.97376279983747893</v>
      </c>
      <c r="Q80" s="9">
        <v>0.98294557087720658</v>
      </c>
      <c r="R80" s="9">
        <v>0.97568832087158552</v>
      </c>
      <c r="S80" s="9">
        <v>0.95889038186205466</v>
      </c>
      <c r="T80" s="9">
        <v>0.97342779302613924</v>
      </c>
    </row>
    <row r="81" spans="1:20" x14ac:dyDescent="0.25">
      <c r="A81" s="10">
        <v>44457</v>
      </c>
      <c r="B81" s="9">
        <v>0.94584047011268491</v>
      </c>
      <c r="C81" s="9">
        <v>0.95360458735801434</v>
      </c>
      <c r="D81" s="9">
        <v>0.95097056769283173</v>
      </c>
      <c r="E81" s="9">
        <v>0.96126022200179073</v>
      </c>
      <c r="F81" s="9">
        <v>0.96317293274466165</v>
      </c>
      <c r="G81" s="9">
        <v>0.96987450494379157</v>
      </c>
      <c r="H81" s="9">
        <v>0.959477654974628</v>
      </c>
      <c r="I81" s="9">
        <v>0.96480651005039297</v>
      </c>
      <c r="J81" s="9">
        <v>0.97196835419104177</v>
      </c>
      <c r="K81" s="9">
        <v>0.97962118476698801</v>
      </c>
      <c r="L81" s="9">
        <v>0.9855150793198999</v>
      </c>
      <c r="M81" s="9">
        <v>0.99165687551653459</v>
      </c>
      <c r="N81" s="9">
        <v>1.0161145224675865</v>
      </c>
      <c r="O81" s="9">
        <v>1.0187803409601111</v>
      </c>
      <c r="P81" s="9">
        <v>1.008393292956111</v>
      </c>
      <c r="Q81" s="9">
        <v>0.99906377345696806</v>
      </c>
      <c r="R81" s="9">
        <v>0.98219283503969756</v>
      </c>
      <c r="S81" s="9">
        <v>0.97150081259885335</v>
      </c>
      <c r="T81" s="9">
        <v>0.9720152311419501</v>
      </c>
    </row>
    <row r="82" spans="1:20" x14ac:dyDescent="0.25">
      <c r="A82" s="10">
        <v>44458</v>
      </c>
      <c r="B82" s="9">
        <v>0.95862444501534372</v>
      </c>
      <c r="C82" s="9">
        <v>0.96568808659827998</v>
      </c>
      <c r="D82" s="9">
        <v>0.95701053396914393</v>
      </c>
      <c r="E82" s="9">
        <v>0.95212735359800083</v>
      </c>
      <c r="F82" s="9">
        <v>0.98246779801512163</v>
      </c>
      <c r="G82" s="9">
        <v>0.98352102040970113</v>
      </c>
      <c r="H82" s="9">
        <v>0.97389097642051237</v>
      </c>
      <c r="I82" s="9">
        <v>0.98037073687920029</v>
      </c>
      <c r="J82" s="9">
        <v>0.97719792982577958</v>
      </c>
      <c r="K82" s="9">
        <v>0.98366202830445526</v>
      </c>
      <c r="L82" s="9">
        <v>0.96974663421242435</v>
      </c>
      <c r="M82" s="9">
        <v>0.98292488591458049</v>
      </c>
      <c r="N82" s="9">
        <v>0.99131355400743693</v>
      </c>
      <c r="O82" s="9">
        <v>0.98110100346999896</v>
      </c>
      <c r="P82" s="9">
        <v>0.98280027080838162</v>
      </c>
      <c r="Q82" s="9">
        <v>0.98462492181736672</v>
      </c>
      <c r="R82" s="9">
        <v>0.98637323272170474</v>
      </c>
      <c r="S82" s="9">
        <v>0.99672623785835845</v>
      </c>
      <c r="T82" s="9">
        <v>0.98900725291057401</v>
      </c>
    </row>
    <row r="83" spans="1:20" x14ac:dyDescent="0.25">
      <c r="A83" s="10">
        <v>44459</v>
      </c>
      <c r="B83" s="9">
        <v>0.95947153583568145</v>
      </c>
      <c r="C83" s="9">
        <v>0.97066333968501173</v>
      </c>
      <c r="D83" s="9">
        <v>0.97130349818552109</v>
      </c>
      <c r="E83" s="9">
        <v>0.93490226762315021</v>
      </c>
      <c r="F83" s="9">
        <v>0.95632204000188259</v>
      </c>
      <c r="G83" s="9">
        <v>0.96699213693429475</v>
      </c>
      <c r="H83" s="9">
        <v>0.98146288010817617</v>
      </c>
      <c r="I83" s="9">
        <v>0.98961281351899755</v>
      </c>
      <c r="J83" s="9">
        <v>0.97240077048927764</v>
      </c>
      <c r="K83" s="9">
        <v>0.97587785277382855</v>
      </c>
      <c r="L83" s="9">
        <v>0.95562620623691874</v>
      </c>
      <c r="M83" s="9">
        <v>0.96104351904131413</v>
      </c>
      <c r="N83" s="9">
        <v>0.96367800039232954</v>
      </c>
      <c r="O83" s="9">
        <v>0.98377597978983111</v>
      </c>
      <c r="P83" s="9">
        <v>0.99268655638559</v>
      </c>
      <c r="Q83" s="9">
        <v>1.0044383839782762</v>
      </c>
      <c r="R83" s="9">
        <v>0.99554728617577448</v>
      </c>
      <c r="S83" s="9">
        <v>1.0025221508725939</v>
      </c>
      <c r="T83" s="9">
        <v>0.99572837155323723</v>
      </c>
    </row>
    <row r="84" spans="1:20" x14ac:dyDescent="0.25">
      <c r="A84" s="10">
        <v>44460</v>
      </c>
      <c r="B84" s="9">
        <v>0.94751238688200912</v>
      </c>
      <c r="C84" s="9">
        <v>0.94114546196253879</v>
      </c>
      <c r="D84" s="9">
        <v>0.94751951406003077</v>
      </c>
      <c r="E84" s="9">
        <v>0.96813305146458017</v>
      </c>
      <c r="F84" s="9">
        <v>0.9440514119274237</v>
      </c>
      <c r="G84" s="9">
        <v>0.95527912427797612</v>
      </c>
      <c r="H84" s="9">
        <v>0.95842111044136624</v>
      </c>
      <c r="I84" s="9">
        <v>0.95427829129834518</v>
      </c>
      <c r="J84" s="9">
        <v>0.96057079956333646</v>
      </c>
      <c r="K84" s="9">
        <v>0.9643777370546851</v>
      </c>
      <c r="L84" s="9">
        <v>0.96446826400249264</v>
      </c>
      <c r="M84" s="9">
        <v>0.95696209649131658</v>
      </c>
      <c r="N84" s="9">
        <v>0.94828092372968698</v>
      </c>
      <c r="O84" s="9">
        <v>0.95396137439148221</v>
      </c>
      <c r="P84" s="9">
        <v>0.96133586725485298</v>
      </c>
      <c r="Q84" s="9">
        <v>0.98164222303150495</v>
      </c>
      <c r="R84" s="9">
        <v>0.9980916585845504</v>
      </c>
      <c r="S84" s="9">
        <v>0.96511365523610793</v>
      </c>
      <c r="T84" s="9">
        <v>0.9798362937651286</v>
      </c>
    </row>
    <row r="85" spans="1:20" x14ac:dyDescent="0.25">
      <c r="A85" s="10">
        <v>44461</v>
      </c>
      <c r="B85" s="9">
        <v>0.98501922003738196</v>
      </c>
      <c r="C85" s="9">
        <v>0.922682298495622</v>
      </c>
      <c r="D85" s="9">
        <v>0.94248468819059006</v>
      </c>
      <c r="E85" s="9">
        <v>0.93274670153942796</v>
      </c>
      <c r="F85" s="9">
        <v>0.92035205034932244</v>
      </c>
      <c r="G85" s="9">
        <v>0.93165313599767474</v>
      </c>
      <c r="H85" s="9">
        <v>0.92055635874333031</v>
      </c>
      <c r="I85" s="9">
        <v>0.90943056938812172</v>
      </c>
      <c r="J85" s="9">
        <v>0.93304643924381425</v>
      </c>
      <c r="K85" s="9">
        <v>0.93123702957623422</v>
      </c>
      <c r="L85" s="9">
        <v>0.95537488391341585</v>
      </c>
      <c r="M85" s="9">
        <v>0.97394073950399029</v>
      </c>
      <c r="N85" s="9">
        <v>0.9900945104733645</v>
      </c>
      <c r="O85" s="9">
        <v>0.99617225889444916</v>
      </c>
      <c r="P85" s="9">
        <v>0.98315002376391569</v>
      </c>
      <c r="Q85" s="9">
        <v>0.97122119945299212</v>
      </c>
      <c r="R85" s="9">
        <v>0.98427515992254622</v>
      </c>
      <c r="S85" s="9">
        <v>0.9983704280961524</v>
      </c>
      <c r="T85" s="9">
        <v>0.98440634440000463</v>
      </c>
    </row>
    <row r="86" spans="1:20" x14ac:dyDescent="0.25">
      <c r="A86" s="10">
        <v>44462</v>
      </c>
      <c r="B86" s="9">
        <v>1.0219032628659517</v>
      </c>
      <c r="C86" s="9">
        <v>1.0163683851821896</v>
      </c>
      <c r="D86" s="9">
        <v>0.99356486785463582</v>
      </c>
      <c r="E86" s="9">
        <v>0.98705055791407248</v>
      </c>
      <c r="F86" s="9">
        <v>0.99183608262138467</v>
      </c>
      <c r="G86" s="9">
        <v>0.98314513644228263</v>
      </c>
      <c r="H86" s="9">
        <v>0.98049056591149175</v>
      </c>
      <c r="I86" s="9">
        <v>0.97876714149827271</v>
      </c>
      <c r="J86" s="9">
        <v>0.98321617317620702</v>
      </c>
      <c r="K86" s="9">
        <v>0.97395519154905108</v>
      </c>
      <c r="L86" s="9">
        <v>0.9839766741773639</v>
      </c>
      <c r="M86" s="9">
        <v>0.97766781990166174</v>
      </c>
      <c r="N86" s="9">
        <v>0.9780547186796229</v>
      </c>
      <c r="O86" s="9">
        <v>0.98041450941155195</v>
      </c>
      <c r="P86" s="9">
        <v>0.9764620608533866</v>
      </c>
      <c r="Q86" s="9">
        <v>0.98086484484474012</v>
      </c>
      <c r="R86" s="9">
        <v>0.96893529568720416</v>
      </c>
      <c r="S86" s="9">
        <v>0.97739832817869043</v>
      </c>
      <c r="T86" s="9">
        <v>0.96335461022838131</v>
      </c>
    </row>
    <row r="87" spans="1:20" x14ac:dyDescent="0.25">
      <c r="A87" s="10">
        <v>44463</v>
      </c>
      <c r="B87" s="9">
        <v>1.0224060195632192</v>
      </c>
      <c r="C87" s="9">
        <v>1.0255050216996886</v>
      </c>
      <c r="D87" s="9">
        <v>1.0064614087529951</v>
      </c>
      <c r="E87" s="9">
        <v>1.0095179168378794</v>
      </c>
      <c r="F87" s="9">
        <v>1.0143529932225528</v>
      </c>
      <c r="G87" s="9">
        <v>0.95229804173474708</v>
      </c>
      <c r="H87" s="9">
        <v>0.93414126933544328</v>
      </c>
      <c r="I87" s="9">
        <v>0.94060881564530885</v>
      </c>
      <c r="J87" s="9">
        <v>0.94536311825136088</v>
      </c>
      <c r="K87" s="9">
        <v>0.95202669868630641</v>
      </c>
      <c r="L87" s="9">
        <v>0.95561315256002355</v>
      </c>
      <c r="M87" s="9">
        <v>0.9730884363123653</v>
      </c>
      <c r="N87" s="9">
        <v>0.96387248671264247</v>
      </c>
      <c r="O87" s="9">
        <v>0.97256636081849823</v>
      </c>
      <c r="P87" s="9">
        <v>0.96579200004495813</v>
      </c>
      <c r="Q87" s="9">
        <v>0.96723938469588255</v>
      </c>
      <c r="R87" s="9">
        <v>0.95776107779108166</v>
      </c>
      <c r="S87" s="9">
        <v>0.93383706802013799</v>
      </c>
      <c r="T87" s="9">
        <v>0.94014624537420344</v>
      </c>
    </row>
    <row r="88" spans="1:20" x14ac:dyDescent="0.25">
      <c r="A88" s="10">
        <v>44464</v>
      </c>
      <c r="B88" s="9">
        <v>1.0583998079683072</v>
      </c>
      <c r="C88" s="9">
        <v>1.0019784925532071</v>
      </c>
      <c r="D88" s="9">
        <v>1.0022233421014235</v>
      </c>
      <c r="E88" s="9">
        <v>1.0122443017885649</v>
      </c>
      <c r="F88" s="9">
        <v>1.008367884515611</v>
      </c>
      <c r="G88" s="9">
        <v>0.97443881955296241</v>
      </c>
      <c r="H88" s="9">
        <v>0.9505254383734737</v>
      </c>
      <c r="I88" s="9">
        <v>0.95451349413804887</v>
      </c>
      <c r="J88" s="9">
        <v>0.9509241848527854</v>
      </c>
      <c r="K88" s="9">
        <v>0.94532222467953564</v>
      </c>
      <c r="L88" s="9">
        <v>0.92523343824621218</v>
      </c>
      <c r="M88" s="9">
        <v>0.93348452503956614</v>
      </c>
      <c r="N88" s="9">
        <v>0.94801369428932869</v>
      </c>
      <c r="O88" s="9">
        <v>0.95920583409583338</v>
      </c>
      <c r="P88" s="9">
        <v>0.97057191731153081</v>
      </c>
      <c r="Q88" s="9">
        <v>0.9845133604371733</v>
      </c>
      <c r="R88" s="9">
        <v>0.98750124563578257</v>
      </c>
      <c r="S88" s="9">
        <v>0.95888936634135802</v>
      </c>
      <c r="T88" s="9">
        <v>0.95337384496969191</v>
      </c>
    </row>
    <row r="89" spans="1:20" x14ac:dyDescent="0.25">
      <c r="A89" s="10">
        <v>44465</v>
      </c>
      <c r="B89" s="9">
        <v>1.0214010003756022</v>
      </c>
      <c r="C89" s="9">
        <v>1.0197671173308258</v>
      </c>
      <c r="D89" s="9">
        <v>1.0212756412205846</v>
      </c>
      <c r="E89" s="9">
        <v>1.0237625121816054</v>
      </c>
      <c r="F89" s="9">
        <v>0.97834655474823173</v>
      </c>
      <c r="G89" s="9">
        <v>0.98947523592620035</v>
      </c>
      <c r="H89" s="9">
        <v>0.99416086296341488</v>
      </c>
      <c r="I89" s="9">
        <v>0.98629811351139907</v>
      </c>
      <c r="J89" s="9">
        <v>0.97272769409528026</v>
      </c>
      <c r="K89" s="9">
        <v>0.94513263568986194</v>
      </c>
      <c r="L89" s="9">
        <v>0.94513974006766399</v>
      </c>
      <c r="M89" s="9">
        <v>0.93705850303293303</v>
      </c>
      <c r="N89" s="9">
        <v>0.93695280251626789</v>
      </c>
      <c r="O89" s="9">
        <v>0.9388900592956424</v>
      </c>
      <c r="P89" s="9">
        <v>0.90677120212515361</v>
      </c>
      <c r="Q89" s="9">
        <v>0.92024936394736745</v>
      </c>
      <c r="R89" s="9">
        <v>0.94339770438066783</v>
      </c>
      <c r="S89" s="9">
        <v>0.9715458210003568</v>
      </c>
      <c r="T89" s="9">
        <v>0.95843925823599641</v>
      </c>
    </row>
    <row r="90" spans="1:20" x14ac:dyDescent="0.25">
      <c r="A90" s="10">
        <v>44466</v>
      </c>
      <c r="B90" s="9">
        <v>0.95975423222219769</v>
      </c>
      <c r="C90" s="9">
        <v>0.95359901230252442</v>
      </c>
      <c r="D90" s="9">
        <v>0.974495011802887</v>
      </c>
      <c r="E90" s="9">
        <v>0.97477410865857206</v>
      </c>
      <c r="F90" s="9">
        <v>0.97644176352484413</v>
      </c>
      <c r="G90" s="9">
        <v>0.9894235737217838</v>
      </c>
      <c r="H90" s="9">
        <v>0.99124095894591768</v>
      </c>
      <c r="I90" s="9">
        <v>0.9888253924360022</v>
      </c>
      <c r="J90" s="9">
        <v>0.96326273371455962</v>
      </c>
      <c r="K90" s="9">
        <v>0.97688119158861597</v>
      </c>
      <c r="L90" s="9">
        <v>0.97268968793632027</v>
      </c>
      <c r="M90" s="9">
        <v>0.96597060117550315</v>
      </c>
      <c r="N90" s="9">
        <v>0.95181135415592777</v>
      </c>
      <c r="O90" s="9">
        <v>0.93708452431593903</v>
      </c>
      <c r="P90" s="9">
        <v>0.93736532848878418</v>
      </c>
      <c r="Q90" s="9">
        <v>0.93140035766925644</v>
      </c>
      <c r="R90" s="9">
        <v>0.94231359391345304</v>
      </c>
      <c r="S90" s="9">
        <v>0.95552797070714424</v>
      </c>
      <c r="T90" s="9">
        <v>0.96447036863078206</v>
      </c>
    </row>
    <row r="91" spans="1:20" x14ac:dyDescent="0.25">
      <c r="A91" s="10">
        <v>44467</v>
      </c>
      <c r="B91" s="9">
        <v>0.91008649843228873</v>
      </c>
      <c r="C91" s="9">
        <v>0.92949800235436575</v>
      </c>
      <c r="D91" s="9">
        <v>0.92572754209376495</v>
      </c>
      <c r="E91" s="9">
        <v>0.94071321044193801</v>
      </c>
      <c r="F91" s="9">
        <v>0.95911919202084883</v>
      </c>
      <c r="G91" s="9">
        <v>0.97541168957786761</v>
      </c>
      <c r="H91" s="9">
        <v>0.98965836636077176</v>
      </c>
      <c r="I91" s="9">
        <v>0.96441532303049726</v>
      </c>
      <c r="J91" s="9">
        <v>0.9759484143338899</v>
      </c>
      <c r="K91" s="9">
        <v>0.97608726803907198</v>
      </c>
      <c r="L91" s="9">
        <v>0.97980261795741064</v>
      </c>
      <c r="M91" s="9">
        <v>0.97567092249661291</v>
      </c>
      <c r="N91" s="9">
        <v>0.99072237709892541</v>
      </c>
      <c r="O91" s="9">
        <v>0.98404091196286902</v>
      </c>
      <c r="P91" s="9">
        <v>0.96044142733590931</v>
      </c>
      <c r="Q91" s="9">
        <v>0.94046502249827246</v>
      </c>
      <c r="R91" s="9">
        <v>0.93816794228101985</v>
      </c>
      <c r="S91" s="9">
        <v>0.93896525911339435</v>
      </c>
      <c r="T91" s="9">
        <v>0.93533892443252431</v>
      </c>
    </row>
    <row r="92" spans="1:20" x14ac:dyDescent="0.25">
      <c r="A92" s="10">
        <v>44468</v>
      </c>
      <c r="B92" s="9">
        <v>0.87376875251819885</v>
      </c>
      <c r="C92" s="9">
        <v>0.91034487887543913</v>
      </c>
      <c r="D92" s="9">
        <v>0.90045176320316189</v>
      </c>
      <c r="E92" s="9">
        <v>0.90397737440347159</v>
      </c>
      <c r="F92" s="9">
        <v>0.9130765304529147</v>
      </c>
      <c r="G92" s="9">
        <v>0.91030299967116934</v>
      </c>
      <c r="H92" s="9">
        <v>0.91345177051745674</v>
      </c>
      <c r="I92" s="9">
        <v>0.90018317960225935</v>
      </c>
      <c r="J92" s="9">
        <v>0.91723100807759095</v>
      </c>
      <c r="K92" s="9">
        <v>0.92924209925616252</v>
      </c>
      <c r="L92" s="9">
        <v>0.91141257244137486</v>
      </c>
      <c r="M92" s="9">
        <v>0.91458807105263329</v>
      </c>
      <c r="N92" s="9">
        <v>0.93226445506851929</v>
      </c>
      <c r="O92" s="9">
        <v>0.91360533596514726</v>
      </c>
      <c r="P92" s="9">
        <v>0.92672074192045384</v>
      </c>
      <c r="Q92" s="9">
        <v>0.93812529179948967</v>
      </c>
      <c r="R92" s="9">
        <v>0.93306020672730483</v>
      </c>
      <c r="S92" s="9">
        <v>0.93187215566572668</v>
      </c>
      <c r="T92" s="9">
        <v>0.92379151481436117</v>
      </c>
    </row>
    <row r="93" spans="1:20" x14ac:dyDescent="0.25">
      <c r="A93" s="10">
        <v>44469</v>
      </c>
      <c r="B93" s="9">
        <v>0.77691199602381433</v>
      </c>
      <c r="C93" s="9">
        <v>0.82446016723857296</v>
      </c>
      <c r="D93" s="9">
        <v>0.83813832583163606</v>
      </c>
      <c r="E93" s="9">
        <v>0.83773730534301527</v>
      </c>
      <c r="F93" s="9">
        <v>0.85892068035266034</v>
      </c>
      <c r="G93" s="9">
        <v>0.86896748200352258</v>
      </c>
      <c r="H93" s="9">
        <v>0.89280050882631867</v>
      </c>
      <c r="I93" s="9">
        <v>0.90575610565240905</v>
      </c>
      <c r="J93" s="9">
        <v>0.91586365377155465</v>
      </c>
      <c r="K93" s="9">
        <v>0.91376026820390666</v>
      </c>
      <c r="L93" s="9">
        <v>0.92342820236267742</v>
      </c>
      <c r="M93" s="9">
        <v>0.91720726444070699</v>
      </c>
      <c r="N93" s="9">
        <v>0.92334629485987585</v>
      </c>
      <c r="O93" s="9">
        <v>0.9233392075151009</v>
      </c>
      <c r="P93" s="9">
        <v>0.91874174835687417</v>
      </c>
      <c r="Q93" s="9">
        <v>0.91029158937228849</v>
      </c>
      <c r="R93" s="9">
        <v>0.88414900879188985</v>
      </c>
      <c r="S93" s="9">
        <v>0.89614873706312759</v>
      </c>
      <c r="T93" s="9">
        <v>0.93154569350377792</v>
      </c>
    </row>
    <row r="94" spans="1:20" x14ac:dyDescent="0.25">
      <c r="A94" s="10">
        <v>44470</v>
      </c>
      <c r="B94" s="9">
        <v>0.80237161210972985</v>
      </c>
      <c r="C94" s="9">
        <v>0.79152255886976874</v>
      </c>
      <c r="D94" s="9">
        <v>0.82532980229192532</v>
      </c>
      <c r="E94" s="9">
        <v>0.83268939899107286</v>
      </c>
      <c r="F94" s="9">
        <v>0.84619783261692971</v>
      </c>
      <c r="G94" s="9">
        <v>0.8622828790753676</v>
      </c>
      <c r="H94" s="9">
        <v>0.87919071135250981</v>
      </c>
      <c r="I94" s="9">
        <v>0.88944011621354846</v>
      </c>
      <c r="J94" s="9">
        <v>0.9012105458181574</v>
      </c>
      <c r="K94" s="9">
        <v>0.90579463910330016</v>
      </c>
      <c r="L94" s="9">
        <v>0.93016411934197585</v>
      </c>
      <c r="M94" s="9">
        <v>0.92879062853830607</v>
      </c>
      <c r="N94" s="9">
        <v>0.89871800352615738</v>
      </c>
      <c r="O94" s="9">
        <v>0.9088715297508676</v>
      </c>
      <c r="P94" s="9">
        <v>0.91756548594401099</v>
      </c>
      <c r="Q94" s="9">
        <v>0.87839041502270199</v>
      </c>
      <c r="R94" s="9">
        <v>0.88262948877143077</v>
      </c>
      <c r="S94" s="9">
        <v>0.89908486041375135</v>
      </c>
      <c r="T94" s="9">
        <v>0.91596585505623818</v>
      </c>
    </row>
    <row r="95" spans="1:20" x14ac:dyDescent="0.25">
      <c r="A95" s="10">
        <v>44471</v>
      </c>
      <c r="B95" s="9">
        <v>0.87583094644684822</v>
      </c>
      <c r="C95" s="9">
        <v>0.84960443426637267</v>
      </c>
      <c r="D95" s="9">
        <v>0.83261768654484414</v>
      </c>
      <c r="E95" s="9">
        <v>0.83865010428044684</v>
      </c>
      <c r="F95" s="9">
        <v>0.84705731087234226</v>
      </c>
      <c r="G95" s="9">
        <v>0.86433690527498386</v>
      </c>
      <c r="H95" s="9">
        <v>0.87465811910757052</v>
      </c>
      <c r="I95" s="9">
        <v>0.86891221963486309</v>
      </c>
      <c r="J95" s="9">
        <v>0.87753972196587737</v>
      </c>
      <c r="K95" s="9">
        <v>0.88854260979388999</v>
      </c>
      <c r="L95" s="9">
        <v>0.89652659816875402</v>
      </c>
      <c r="M95" s="9">
        <v>0.90761737125338593</v>
      </c>
      <c r="N95" s="9">
        <v>0.90036388276429502</v>
      </c>
      <c r="O95" s="9">
        <v>0.90137824893851803</v>
      </c>
      <c r="P95" s="9">
        <v>0.90382475615406632</v>
      </c>
      <c r="Q95" s="9">
        <v>0.89987413918345949</v>
      </c>
      <c r="R95" s="9">
        <v>0.88910972418933099</v>
      </c>
      <c r="S95" s="9">
        <v>0.89400378912315848</v>
      </c>
      <c r="T95" s="9">
        <v>0.89921004229962076</v>
      </c>
    </row>
    <row r="96" spans="1:20" x14ac:dyDescent="0.25">
      <c r="A96" s="10">
        <v>44472</v>
      </c>
      <c r="B96" s="9">
        <v>1.0224060195632196</v>
      </c>
      <c r="C96" s="9">
        <v>0.98193023336519569</v>
      </c>
      <c r="D96" s="9">
        <v>0.94069616911328346</v>
      </c>
      <c r="E96" s="9">
        <v>0.94157743234603375</v>
      </c>
      <c r="F96" s="9">
        <v>0.92947174751192385</v>
      </c>
      <c r="G96" s="9">
        <v>0.92079111052360019</v>
      </c>
      <c r="H96" s="9">
        <v>0.91262427485109821</v>
      </c>
      <c r="I96" s="9">
        <v>0.89619511656735451</v>
      </c>
      <c r="J96" s="9">
        <v>0.88902548222110922</v>
      </c>
      <c r="K96" s="9">
        <v>0.88634880818319761</v>
      </c>
      <c r="L96" s="9">
        <v>0.8921426870646515</v>
      </c>
      <c r="M96" s="9">
        <v>0.88537717982201736</v>
      </c>
      <c r="N96" s="9">
        <v>0.90171717350929681</v>
      </c>
      <c r="O96" s="9">
        <v>0.90435395971647581</v>
      </c>
      <c r="P96" s="9">
        <v>0.87805537988585325</v>
      </c>
      <c r="Q96" s="9">
        <v>0.89983378805408842</v>
      </c>
      <c r="R96" s="9">
        <v>0.9008780180567062</v>
      </c>
      <c r="S96" s="9">
        <v>0.90028037889927748</v>
      </c>
      <c r="T96" s="9">
        <v>0.88445423297622316</v>
      </c>
    </row>
    <row r="97" spans="1:20" x14ac:dyDescent="0.25">
      <c r="A97" s="10">
        <v>44473</v>
      </c>
      <c r="B97" s="9">
        <v>0.85166981220459992</v>
      </c>
      <c r="C97" s="9">
        <v>0.87770907895550088</v>
      </c>
      <c r="D97" s="9">
        <v>0.89526887474492767</v>
      </c>
      <c r="E97" s="9">
        <v>0.87285342470388849</v>
      </c>
      <c r="F97" s="9">
        <v>0.88018578638117706</v>
      </c>
      <c r="G97" s="9">
        <v>0.88482184679122111</v>
      </c>
      <c r="H97" s="9">
        <v>0.88473286088136893</v>
      </c>
      <c r="I97" s="9">
        <v>0.91263164103185535</v>
      </c>
      <c r="J97" s="9">
        <v>0.9086897287173219</v>
      </c>
      <c r="K97" s="9">
        <v>0.90801377461091359</v>
      </c>
      <c r="L97" s="9">
        <v>0.9102816161984254</v>
      </c>
      <c r="M97" s="9">
        <v>0.9110991320587053</v>
      </c>
      <c r="N97" s="9">
        <v>0.91901334255013056</v>
      </c>
      <c r="O97" s="9">
        <v>0.91114061423425996</v>
      </c>
      <c r="P97" s="9">
        <v>0.89624957748860123</v>
      </c>
      <c r="Q97" s="9">
        <v>0.91280050798761803</v>
      </c>
      <c r="R97" s="9">
        <v>0.93008773005788048</v>
      </c>
      <c r="S97" s="9">
        <v>0.93065088797806006</v>
      </c>
      <c r="T97" s="9">
        <v>0.88065873944567397</v>
      </c>
    </row>
    <row r="98" spans="1:20" x14ac:dyDescent="0.25">
      <c r="A98" s="10">
        <v>44474</v>
      </c>
      <c r="B98" s="9">
        <v>0.80316095949006394</v>
      </c>
      <c r="C98" s="9">
        <v>0.82826546676683366</v>
      </c>
      <c r="D98" s="9">
        <v>0.84451328019004201</v>
      </c>
      <c r="E98" s="9">
        <v>0.85154902908239349</v>
      </c>
      <c r="F98" s="9">
        <v>0.86089498225644845</v>
      </c>
      <c r="G98" s="9">
        <v>0.86437863105892854</v>
      </c>
      <c r="H98" s="9">
        <v>0.87930261594095338</v>
      </c>
      <c r="I98" s="9">
        <v>0.89311276413196694</v>
      </c>
      <c r="J98" s="9">
        <v>0.89336869228847138</v>
      </c>
      <c r="K98" s="9">
        <v>0.88720239206780227</v>
      </c>
      <c r="L98" s="9">
        <v>0.89677273292260207</v>
      </c>
      <c r="M98" s="9">
        <v>0.90226682189245877</v>
      </c>
      <c r="N98" s="9">
        <v>0.90711498073262498</v>
      </c>
      <c r="O98" s="9">
        <v>0.87202491268383564</v>
      </c>
      <c r="P98" s="9">
        <v>0.88256918668789686</v>
      </c>
      <c r="Q98" s="9">
        <v>0.89833215582978765</v>
      </c>
      <c r="R98" s="9">
        <v>0.90776193399752469</v>
      </c>
      <c r="S98" s="9">
        <v>0.91037188118917411</v>
      </c>
      <c r="T98" s="9">
        <v>0.91181780920518829</v>
      </c>
    </row>
    <row r="99" spans="1:20" x14ac:dyDescent="0.25">
      <c r="A99" s="10">
        <v>44475</v>
      </c>
      <c r="B99" s="9">
        <v>0.77920602750813628</v>
      </c>
      <c r="C99" s="9">
        <v>0.79515559380359968</v>
      </c>
      <c r="D99" s="9">
        <v>0.78833805053095141</v>
      </c>
      <c r="E99" s="9">
        <v>0.79764085195574252</v>
      </c>
      <c r="F99" s="9">
        <v>0.79238447571985482</v>
      </c>
      <c r="G99" s="9">
        <v>0.78722981549646354</v>
      </c>
      <c r="H99" s="9">
        <v>0.8057745896816999</v>
      </c>
      <c r="I99" s="9">
        <v>0.81866825677398269</v>
      </c>
      <c r="J99" s="9">
        <v>0.82265249577880728</v>
      </c>
      <c r="K99" s="9">
        <v>0.81426940318389662</v>
      </c>
      <c r="L99" s="9">
        <v>0.81110222356379769</v>
      </c>
      <c r="M99" s="9">
        <v>0.83202430960141949</v>
      </c>
      <c r="N99" s="9">
        <v>0.84574741411829502</v>
      </c>
      <c r="O99" s="9">
        <v>0.8690938615317092</v>
      </c>
      <c r="P99" s="9">
        <v>0.8813419270499655</v>
      </c>
      <c r="Q99" s="9">
        <v>0.88302434984684508</v>
      </c>
      <c r="R99" s="9">
        <v>0.89199217382598761</v>
      </c>
      <c r="S99" s="9">
        <v>0.89628167324289865</v>
      </c>
      <c r="T99" s="9">
        <v>0.91733265244987194</v>
      </c>
    </row>
    <row r="100" spans="1:20" x14ac:dyDescent="0.25">
      <c r="A100" s="10">
        <v>44476</v>
      </c>
      <c r="B100" s="9">
        <v>0.73079336471199274</v>
      </c>
      <c r="C100" s="9">
        <v>0.74618052088756459</v>
      </c>
      <c r="D100" s="9">
        <v>0.77155846422903651</v>
      </c>
      <c r="E100" s="9">
        <v>0.7829837972566025</v>
      </c>
      <c r="F100" s="9">
        <v>0.76720743715947193</v>
      </c>
      <c r="G100" s="9">
        <v>0.76581702066568891</v>
      </c>
      <c r="H100" s="9">
        <v>0.7653749626963513</v>
      </c>
      <c r="I100" s="9">
        <v>0.77392881774748079</v>
      </c>
      <c r="J100" s="9">
        <v>0.7844994203418425</v>
      </c>
      <c r="K100" s="9">
        <v>0.78926647517689119</v>
      </c>
      <c r="L100" s="9">
        <v>0.78425068257718666</v>
      </c>
      <c r="M100" s="9">
        <v>0.79929693378194644</v>
      </c>
      <c r="N100" s="9">
        <v>0.8109929370633383</v>
      </c>
      <c r="O100" s="9">
        <v>0.84407030838851937</v>
      </c>
      <c r="P100" s="9">
        <v>0.87182474503001395</v>
      </c>
      <c r="Q100" s="9">
        <v>0.8698619269108343</v>
      </c>
      <c r="R100" s="9">
        <v>0.83879915471776523</v>
      </c>
      <c r="S100" s="9">
        <v>0.82870865425079943</v>
      </c>
      <c r="T100" s="9">
        <v>0.85792416319857123</v>
      </c>
    </row>
    <row r="101" spans="1:20" x14ac:dyDescent="0.25">
      <c r="A101" s="10">
        <v>44477</v>
      </c>
      <c r="B101" s="9">
        <v>0.95068663273421006</v>
      </c>
      <c r="C101" s="9">
        <v>0.90434329065626362</v>
      </c>
      <c r="D101" s="9">
        <v>0.84439615559378711</v>
      </c>
      <c r="E101" s="9">
        <v>0.83295964224913221</v>
      </c>
      <c r="F101" s="9">
        <v>0.78203942495745826</v>
      </c>
      <c r="G101" s="9">
        <v>0.80280814877060225</v>
      </c>
      <c r="H101" s="9">
        <v>0.77386400526677246</v>
      </c>
      <c r="I101" s="9">
        <v>0.77536047575976252</v>
      </c>
      <c r="J101" s="9">
        <v>0.77465808960575999</v>
      </c>
      <c r="K101" s="9">
        <v>0.78077082426802979</v>
      </c>
      <c r="L101" s="9">
        <v>0.78064489133696502</v>
      </c>
      <c r="M101" s="9">
        <v>0.78705127743406944</v>
      </c>
      <c r="N101" s="9">
        <v>0.77220868279410992</v>
      </c>
      <c r="O101" s="9">
        <v>0.79361474018543476</v>
      </c>
      <c r="P101" s="9">
        <v>0.81542662020651235</v>
      </c>
      <c r="Q101" s="9">
        <v>0.82401506810618874</v>
      </c>
      <c r="R101" s="9">
        <v>0.80828438717836804</v>
      </c>
      <c r="S101" s="9">
        <v>0.80615620576335911</v>
      </c>
      <c r="T101" s="9">
        <v>0.82919786733050371</v>
      </c>
    </row>
    <row r="102" spans="1:20" x14ac:dyDescent="0.25">
      <c r="A102" s="10">
        <v>44478</v>
      </c>
      <c r="B102" s="9">
        <v>0.85351670583382588</v>
      </c>
      <c r="C102" s="9">
        <v>0.85175977097853683</v>
      </c>
      <c r="D102" s="9">
        <v>0.84705480089217622</v>
      </c>
      <c r="E102" s="9">
        <v>0.83952100625616699</v>
      </c>
      <c r="F102" s="9">
        <v>0.81689392648822978</v>
      </c>
      <c r="G102" s="9">
        <v>0.78590170507117252</v>
      </c>
      <c r="H102" s="9">
        <v>0.76577051433696885</v>
      </c>
      <c r="I102" s="9">
        <v>0.76804674250157245</v>
      </c>
      <c r="J102" s="9">
        <v>0.76480490682435098</v>
      </c>
      <c r="K102" s="9">
        <v>0.76239656390843979</v>
      </c>
      <c r="L102" s="9">
        <v>0.7808951275464715</v>
      </c>
      <c r="M102" s="9">
        <v>0.77926648890258554</v>
      </c>
      <c r="N102" s="9">
        <v>0.78188103804178033</v>
      </c>
      <c r="O102" s="9">
        <v>0.79780752167717606</v>
      </c>
      <c r="P102" s="9">
        <v>0.81109954176415644</v>
      </c>
      <c r="Q102" s="9">
        <v>0.80148391034247346</v>
      </c>
      <c r="R102" s="9">
        <v>0.81786720684361269</v>
      </c>
      <c r="S102" s="9">
        <v>0.82433196034227141</v>
      </c>
      <c r="T102" s="9">
        <v>0.82927750420591984</v>
      </c>
    </row>
    <row r="103" spans="1:20" x14ac:dyDescent="0.25">
      <c r="A103" s="10">
        <v>44479</v>
      </c>
      <c r="B103" s="9">
        <v>0.87937647061789082</v>
      </c>
      <c r="C103" s="9">
        <v>0.87772607418850557</v>
      </c>
      <c r="D103" s="9">
        <v>0.87282987297755144</v>
      </c>
      <c r="E103" s="9">
        <v>0.86424662477321612</v>
      </c>
      <c r="F103" s="9">
        <v>0.87735098088413532</v>
      </c>
      <c r="G103" s="9">
        <v>0.86950308718251756</v>
      </c>
      <c r="H103" s="9">
        <v>0.85279734855543921</v>
      </c>
      <c r="I103" s="9">
        <v>0.83415548678847218</v>
      </c>
      <c r="J103" s="9">
        <v>0.81807532898788082</v>
      </c>
      <c r="K103" s="9">
        <v>0.82192096752919264</v>
      </c>
      <c r="L103" s="9">
        <v>0.81854918457421422</v>
      </c>
      <c r="M103" s="9">
        <v>0.80969269235629371</v>
      </c>
      <c r="N103" s="9">
        <v>0.80868958341021435</v>
      </c>
      <c r="O103" s="9">
        <v>0.7851130101589463</v>
      </c>
      <c r="P103" s="9">
        <v>0.79462246108110979</v>
      </c>
      <c r="Q103" s="9">
        <v>0.7847416752065387</v>
      </c>
      <c r="R103" s="9">
        <v>0.80108504127005831</v>
      </c>
      <c r="S103" s="9">
        <v>0.81556790382734501</v>
      </c>
      <c r="T103" s="9">
        <v>0.81928367851279793</v>
      </c>
    </row>
    <row r="104" spans="1:20" x14ac:dyDescent="0.25">
      <c r="A104" s="10">
        <v>44480</v>
      </c>
      <c r="B104" s="9">
        <v>0.84348532699053735</v>
      </c>
      <c r="C104" s="9">
        <v>0.8502885709850897</v>
      </c>
      <c r="D104" s="9">
        <v>0.86592530836038906</v>
      </c>
      <c r="E104" s="9">
        <v>0.86660837235818211</v>
      </c>
      <c r="F104" s="9">
        <v>0.88976649502477878</v>
      </c>
      <c r="G104" s="9">
        <v>0.88912936534305376</v>
      </c>
      <c r="H104" s="9">
        <v>0.89854534527401153</v>
      </c>
      <c r="I104" s="9">
        <v>0.86102284985687039</v>
      </c>
      <c r="J104" s="9">
        <v>0.86352614763681035</v>
      </c>
      <c r="K104" s="9">
        <v>0.86670016911203462</v>
      </c>
      <c r="L104" s="9">
        <v>0.8555328019783508</v>
      </c>
      <c r="M104" s="9">
        <v>0.80847533131248994</v>
      </c>
      <c r="N104" s="9">
        <v>0.81055859390116347</v>
      </c>
      <c r="O104" s="9">
        <v>0.80763160939245249</v>
      </c>
      <c r="P104" s="9">
        <v>0.80653112549760908</v>
      </c>
      <c r="Q104" s="9">
        <v>0.79226913805643306</v>
      </c>
      <c r="R104" s="9">
        <v>0.80138304131697535</v>
      </c>
      <c r="S104" s="9">
        <v>0.80467562976540752</v>
      </c>
      <c r="T104" s="9">
        <v>0.8083679651504726</v>
      </c>
    </row>
    <row r="105" spans="1:20" x14ac:dyDescent="0.25">
      <c r="A105" s="10">
        <v>44481</v>
      </c>
      <c r="B105" s="9">
        <v>0.84365207312614898</v>
      </c>
      <c r="C105" s="9">
        <v>0.83956256610575652</v>
      </c>
      <c r="D105" s="9">
        <v>0.84762927717211278</v>
      </c>
      <c r="E105" s="9">
        <v>0.84419257387851543</v>
      </c>
      <c r="F105" s="9">
        <v>0.86210073483023575</v>
      </c>
      <c r="G105" s="9">
        <v>0.87468131202351729</v>
      </c>
      <c r="H105" s="9">
        <v>0.89469620913985481</v>
      </c>
      <c r="I105" s="9">
        <v>0.91198436402847149</v>
      </c>
      <c r="J105" s="9">
        <v>0.89139368593730151</v>
      </c>
      <c r="K105" s="9">
        <v>0.86698500553352065</v>
      </c>
      <c r="L105" s="9">
        <v>0.84029575010742918</v>
      </c>
      <c r="M105" s="9">
        <v>0.83754072203533525</v>
      </c>
      <c r="N105" s="9">
        <v>0.82979529819699593</v>
      </c>
      <c r="O105" s="9">
        <v>0.79686156497842964</v>
      </c>
      <c r="P105" s="9">
        <v>0.78645060224214736</v>
      </c>
      <c r="Q105" s="9">
        <v>0.8042846379976244</v>
      </c>
      <c r="R105" s="9">
        <v>0.81403074395457042</v>
      </c>
      <c r="S105" s="9">
        <v>0.81692452894062784</v>
      </c>
      <c r="T105" s="9">
        <v>0.8137296056956822</v>
      </c>
    </row>
    <row r="106" spans="1:20" x14ac:dyDescent="0.25">
      <c r="A106" s="10">
        <v>44482</v>
      </c>
      <c r="B106" s="9">
        <v>0.8923830271059312</v>
      </c>
      <c r="C106" s="9">
        <v>0.88243416144171438</v>
      </c>
      <c r="D106" s="9">
        <v>0.87635910651662152</v>
      </c>
      <c r="E106" s="9">
        <v>0.85186856874106387</v>
      </c>
      <c r="F106" s="9">
        <v>0.86187734396874283</v>
      </c>
      <c r="G106" s="9">
        <v>0.86669769520463746</v>
      </c>
      <c r="H106" s="9">
        <v>0.86461282695648545</v>
      </c>
      <c r="I106" s="9">
        <v>0.87709656154333837</v>
      </c>
      <c r="J106" s="9">
        <v>0.85179015799875368</v>
      </c>
      <c r="K106" s="9">
        <v>0.85791470739945996</v>
      </c>
      <c r="L106" s="9">
        <v>0.82415148334813615</v>
      </c>
      <c r="M106" s="9">
        <v>0.83124247737088441</v>
      </c>
      <c r="N106" s="9">
        <v>0.82959165813416913</v>
      </c>
      <c r="O106" s="9">
        <v>0.83416486004302426</v>
      </c>
      <c r="P106" s="9">
        <v>0.82175731211116232</v>
      </c>
      <c r="Q106" s="9">
        <v>0.82352446865394446</v>
      </c>
      <c r="R106" s="9">
        <v>0.81410494872784511</v>
      </c>
      <c r="S106" s="9">
        <v>0.81731383805150659</v>
      </c>
      <c r="T106" s="9">
        <v>0.81600249464727792</v>
      </c>
    </row>
    <row r="107" spans="1:20" x14ac:dyDescent="0.25">
      <c r="A107" s="10">
        <v>44483</v>
      </c>
      <c r="B107" s="9">
        <v>0.96534797910564252</v>
      </c>
      <c r="C107" s="9">
        <v>0.91059299331933796</v>
      </c>
      <c r="D107" s="9">
        <v>0.89442084885200868</v>
      </c>
      <c r="E107" s="9">
        <v>0.91053795763130951</v>
      </c>
      <c r="F107" s="9">
        <v>0.90174827615963982</v>
      </c>
      <c r="G107" s="9">
        <v>0.88746400629531597</v>
      </c>
      <c r="H107" s="9">
        <v>0.85344479523238781</v>
      </c>
      <c r="I107" s="9">
        <v>0.86045176613921648</v>
      </c>
      <c r="J107" s="9">
        <v>0.85121334146785266</v>
      </c>
      <c r="K107" s="9">
        <v>0.85599401381075446</v>
      </c>
      <c r="L107" s="9">
        <v>0.86229911746412236</v>
      </c>
      <c r="M107" s="9">
        <v>0.86648038202969591</v>
      </c>
      <c r="N107" s="9">
        <v>0.86521994579087735</v>
      </c>
      <c r="O107" s="9">
        <v>0.84056619165635627</v>
      </c>
      <c r="P107" s="9">
        <v>0.8177491042298346</v>
      </c>
      <c r="Q107" s="9">
        <v>0.82610620122121303</v>
      </c>
      <c r="R107" s="9">
        <v>0.82649061866897133</v>
      </c>
      <c r="S107" s="9">
        <v>0.81401040343579734</v>
      </c>
      <c r="T107" s="9">
        <v>0.79237554987358982</v>
      </c>
    </row>
    <row r="108" spans="1:20" x14ac:dyDescent="0.25">
      <c r="A108" s="10">
        <v>44484</v>
      </c>
      <c r="B108" s="9">
        <v>0.98968940203676958</v>
      </c>
      <c r="C108" s="9">
        <v>0.94476430775893827</v>
      </c>
      <c r="D108" s="9">
        <v>0.94122311472819109</v>
      </c>
      <c r="E108" s="9">
        <v>0.93207361446793624</v>
      </c>
      <c r="F108" s="9">
        <v>0.92916414499745315</v>
      </c>
      <c r="G108" s="9">
        <v>0.91746053409164241</v>
      </c>
      <c r="H108" s="9">
        <v>0.86128241349132817</v>
      </c>
      <c r="I108" s="9">
        <v>0.83972221882025777</v>
      </c>
      <c r="J108" s="9">
        <v>0.83771441800228175</v>
      </c>
      <c r="K108" s="9">
        <v>0.84458437327197311</v>
      </c>
      <c r="L108" s="9">
        <v>0.85190642872163314</v>
      </c>
      <c r="M108" s="9">
        <v>0.85567480778110805</v>
      </c>
      <c r="N108" s="9">
        <v>0.85971357569913964</v>
      </c>
      <c r="O108" s="9">
        <v>0.83656713841628982</v>
      </c>
      <c r="P108" s="9">
        <v>0.8401704281950958</v>
      </c>
      <c r="Q108" s="9">
        <v>0.84542168293731135</v>
      </c>
      <c r="R108" s="9">
        <v>0.84143754253810776</v>
      </c>
      <c r="S108" s="9">
        <v>0.81063927975875449</v>
      </c>
      <c r="T108" s="9">
        <v>0.78825580990333433</v>
      </c>
    </row>
    <row r="109" spans="1:20" x14ac:dyDescent="0.25">
      <c r="A109" s="10">
        <v>44485</v>
      </c>
      <c r="B109" s="9">
        <v>0.97756757377786607</v>
      </c>
      <c r="C109" s="9">
        <v>0.9409589345881646</v>
      </c>
      <c r="D109" s="9">
        <v>0.93786874259683861</v>
      </c>
      <c r="E109" s="9">
        <v>0.94559592140729487</v>
      </c>
      <c r="F109" s="9">
        <v>0.94922397808807091</v>
      </c>
      <c r="G109" s="9">
        <v>0.9009795017209894</v>
      </c>
      <c r="H109" s="9">
        <v>0.90982346932447111</v>
      </c>
      <c r="I109" s="9">
        <v>0.89842366776402771</v>
      </c>
      <c r="J109" s="9">
        <v>0.91043437522495374</v>
      </c>
      <c r="K109" s="9">
        <v>0.88956827796429772</v>
      </c>
      <c r="L109" s="9">
        <v>0.84977782516883371</v>
      </c>
      <c r="M109" s="9">
        <v>0.8470027984948314</v>
      </c>
      <c r="N109" s="9">
        <v>0.85470053255779477</v>
      </c>
      <c r="O109" s="9">
        <v>0.84664511658842112</v>
      </c>
      <c r="P109" s="9">
        <v>0.84123604230508464</v>
      </c>
      <c r="Q109" s="9">
        <v>0.85164160385217191</v>
      </c>
      <c r="R109" s="9">
        <v>0.84155530689924274</v>
      </c>
      <c r="S109" s="9">
        <v>0.84431702654561325</v>
      </c>
      <c r="T109" s="9">
        <v>0.83029758262033071</v>
      </c>
    </row>
    <row r="110" spans="1:20" x14ac:dyDescent="0.25">
      <c r="A110" s="10">
        <v>44486</v>
      </c>
      <c r="B110" s="9">
        <v>1.0019077897162358</v>
      </c>
      <c r="C110" s="9">
        <v>1.0127573029379611</v>
      </c>
      <c r="D110" s="9">
        <v>0.99276586759665575</v>
      </c>
      <c r="E110" s="9">
        <v>0.99198254318119705</v>
      </c>
      <c r="F110" s="9">
        <v>0.98336365443381157</v>
      </c>
      <c r="G110" s="9">
        <v>0.94842847160321564</v>
      </c>
      <c r="H110" s="9">
        <v>0.93542865251712126</v>
      </c>
      <c r="I110" s="9">
        <v>0.91382286004215629</v>
      </c>
      <c r="J110" s="9">
        <v>0.92570303359052386</v>
      </c>
      <c r="K110" s="9">
        <v>0.91140536914656578</v>
      </c>
      <c r="L110" s="9">
        <v>0.9259353044172145</v>
      </c>
      <c r="M110" s="9">
        <v>0.92284335884167401</v>
      </c>
      <c r="N110" s="9">
        <v>0.87203231840295325</v>
      </c>
      <c r="O110" s="9">
        <v>0.83125943130475566</v>
      </c>
      <c r="P110" s="9">
        <v>0.8413869648071679</v>
      </c>
      <c r="Q110" s="9">
        <v>0.84740792646332364</v>
      </c>
      <c r="R110" s="9">
        <v>0.84681035384967096</v>
      </c>
      <c r="S110" s="9">
        <v>0.84184661326095334</v>
      </c>
      <c r="T110" s="9">
        <v>0.86045188004576478</v>
      </c>
    </row>
    <row r="111" spans="1:20" x14ac:dyDescent="0.25">
      <c r="A111" s="10">
        <v>44487</v>
      </c>
      <c r="B111" s="9">
        <v>0.80641358684477515</v>
      </c>
      <c r="C111" s="9">
        <v>0.8406074647646351</v>
      </c>
      <c r="D111" s="9">
        <v>0.86894703424294162</v>
      </c>
      <c r="E111" s="9">
        <v>0.87123860269359099</v>
      </c>
      <c r="F111" s="9">
        <v>0.89194058884124017</v>
      </c>
      <c r="G111" s="9">
        <v>0.90972532413644847</v>
      </c>
      <c r="H111" s="9">
        <v>0.92442539708659566</v>
      </c>
      <c r="I111" s="9">
        <v>0.92402192559215157</v>
      </c>
      <c r="J111" s="9">
        <v>0.92114513438215484</v>
      </c>
      <c r="K111" s="9">
        <v>0.931493661243886</v>
      </c>
      <c r="L111" s="9">
        <v>0.94864740311379592</v>
      </c>
      <c r="M111" s="9">
        <v>0.92975467070229656</v>
      </c>
      <c r="N111" s="9">
        <v>0.90132669733939708</v>
      </c>
      <c r="O111" s="9">
        <v>0.89243491245426965</v>
      </c>
      <c r="P111" s="9">
        <v>0.87828161427069973</v>
      </c>
      <c r="Q111" s="9">
        <v>0.8612892146471558</v>
      </c>
      <c r="R111" s="9">
        <v>0.85563790622213776</v>
      </c>
      <c r="S111" s="9">
        <v>0.8543242969028475</v>
      </c>
      <c r="T111" s="9">
        <v>0.84951494883813972</v>
      </c>
    </row>
    <row r="112" spans="1:20" x14ac:dyDescent="0.25">
      <c r="A112" s="10">
        <v>44488</v>
      </c>
      <c r="B112" s="9">
        <v>0.76991051991856851</v>
      </c>
      <c r="C112" s="9">
        <v>0.80102509083948448</v>
      </c>
      <c r="D112" s="9">
        <v>0.82724287119437911</v>
      </c>
      <c r="E112" s="9">
        <v>0.82391036297655584</v>
      </c>
      <c r="F112" s="9">
        <v>0.8250717567691277</v>
      </c>
      <c r="G112" s="9">
        <v>0.86195825412921157</v>
      </c>
      <c r="H112" s="9">
        <v>0.88460434342538097</v>
      </c>
      <c r="I112" s="9">
        <v>0.90532980729555745</v>
      </c>
      <c r="J112" s="9">
        <v>0.89450954511551828</v>
      </c>
      <c r="K112" s="9">
        <v>0.9083934583051454</v>
      </c>
      <c r="L112" s="9">
        <v>0.91700650501776049</v>
      </c>
      <c r="M112" s="9">
        <v>0.91389443061518261</v>
      </c>
      <c r="N112" s="9">
        <v>0.90019875184950515</v>
      </c>
      <c r="O112" s="9">
        <v>0.916546625215234</v>
      </c>
      <c r="P112" s="9">
        <v>0.91540471934283851</v>
      </c>
      <c r="Q112" s="9">
        <v>0.86490469319642527</v>
      </c>
      <c r="R112" s="9">
        <v>0.8594414296924926</v>
      </c>
      <c r="S112" s="9">
        <v>0.83089728838198673</v>
      </c>
      <c r="T112" s="9">
        <v>0.82689347779356259</v>
      </c>
    </row>
    <row r="113" spans="1:20" x14ac:dyDescent="0.25">
      <c r="A113" s="10">
        <v>44489</v>
      </c>
      <c r="B113" s="9">
        <v>0.83109663738270279</v>
      </c>
      <c r="C113" s="9">
        <v>0.83266566874276204</v>
      </c>
      <c r="D113" s="9">
        <v>0.82022652230195403</v>
      </c>
      <c r="E113" s="9">
        <v>0.80373156348720731</v>
      </c>
      <c r="F113" s="9">
        <v>0.80837707970690653</v>
      </c>
      <c r="G113" s="9">
        <v>0.83412767645388275</v>
      </c>
      <c r="H113" s="9">
        <v>0.85282460144358985</v>
      </c>
      <c r="I113" s="9">
        <v>0.87373821246741235</v>
      </c>
      <c r="J113" s="9">
        <v>0.88415933861871965</v>
      </c>
      <c r="K113" s="9">
        <v>0.8915211560773344</v>
      </c>
      <c r="L113" s="9">
        <v>0.87999178933702948</v>
      </c>
      <c r="M113" s="9">
        <v>0.88404274516302861</v>
      </c>
      <c r="N113" s="9">
        <v>0.88793982706268992</v>
      </c>
      <c r="O113" s="9">
        <v>0.91647812073797807</v>
      </c>
      <c r="P113" s="9">
        <v>0.90377267145007101</v>
      </c>
      <c r="Q113" s="9">
        <v>0.86077156995040571</v>
      </c>
      <c r="R113" s="9">
        <v>0.85446446996808634</v>
      </c>
      <c r="S113" s="9">
        <v>0.86325005210823647</v>
      </c>
      <c r="T113" s="9">
        <v>0.85462923928700429</v>
      </c>
    </row>
    <row r="114" spans="1:20" x14ac:dyDescent="0.25">
      <c r="A114" s="10">
        <v>44490</v>
      </c>
      <c r="B114" s="9">
        <v>0.96563414945517956</v>
      </c>
      <c r="C114" s="9">
        <v>0.93523523908672646</v>
      </c>
      <c r="D114" s="9">
        <v>0.90086683310089966</v>
      </c>
      <c r="E114" s="9">
        <v>0.88810664922893157</v>
      </c>
      <c r="F114" s="9">
        <v>0.8763229213498005</v>
      </c>
      <c r="G114" s="9">
        <v>0.88143324135304679</v>
      </c>
      <c r="H114" s="9">
        <v>0.87339274926252453</v>
      </c>
      <c r="I114" s="9">
        <v>0.89056102844761642</v>
      </c>
      <c r="J114" s="9">
        <v>0.89623762898148351</v>
      </c>
      <c r="K114" s="9">
        <v>0.8895183050083395</v>
      </c>
      <c r="L114" s="9">
        <v>0.88546029581391517</v>
      </c>
      <c r="M114" s="9">
        <v>0.89318164310351977</v>
      </c>
      <c r="N114" s="9">
        <v>0.90903733044810986</v>
      </c>
      <c r="O114" s="9">
        <v>0.92363161328308485</v>
      </c>
      <c r="P114" s="9">
        <v>0.92459739905698024</v>
      </c>
      <c r="Q114" s="9">
        <v>0.9152199519900982</v>
      </c>
      <c r="R114" s="9">
        <v>0.91393073657895929</v>
      </c>
      <c r="S114" s="9">
        <v>0.90995440325529509</v>
      </c>
      <c r="T114" s="9">
        <v>0.90655287959483322</v>
      </c>
    </row>
    <row r="115" spans="1:20" x14ac:dyDescent="0.25">
      <c r="A115" s="10">
        <v>44491</v>
      </c>
      <c r="B115" s="9">
        <v>0.99086387521956587</v>
      </c>
      <c r="C115" s="9">
        <v>0.94677160592565146</v>
      </c>
      <c r="D115" s="9">
        <v>0.89992442687841268</v>
      </c>
      <c r="E115" s="9">
        <v>0.9199501033722608</v>
      </c>
      <c r="F115" s="9">
        <v>0.91845815538043896</v>
      </c>
      <c r="G115" s="9">
        <v>0.91382531261492261</v>
      </c>
      <c r="H115" s="9">
        <v>0.88306333939573434</v>
      </c>
      <c r="I115" s="9">
        <v>0.87368384258458176</v>
      </c>
      <c r="J115" s="9">
        <v>0.87934166340640152</v>
      </c>
      <c r="K115" s="9">
        <v>0.84678093808622812</v>
      </c>
      <c r="L115" s="9">
        <v>0.85663098257505688</v>
      </c>
      <c r="M115" s="9">
        <v>0.85096606361515548</v>
      </c>
      <c r="N115" s="9">
        <v>0.85511518810112985</v>
      </c>
      <c r="O115" s="9">
        <v>0.87849831645081422</v>
      </c>
      <c r="P115" s="9">
        <v>0.88345138689336533</v>
      </c>
      <c r="Q115" s="9">
        <v>0.9025208806698648</v>
      </c>
      <c r="R115" s="9">
        <v>0.91204406113826442</v>
      </c>
      <c r="S115" s="9">
        <v>0.90265702034838546</v>
      </c>
      <c r="T115" s="9">
        <v>0.88451664376090822</v>
      </c>
    </row>
    <row r="116" spans="1:20" x14ac:dyDescent="0.25">
      <c r="A116" s="10">
        <v>44492</v>
      </c>
      <c r="B116" s="9">
        <v>0.84507208156606417</v>
      </c>
      <c r="C116" s="9">
        <v>0.86112313754195324</v>
      </c>
      <c r="D116" s="9">
        <v>0.86121823696757482</v>
      </c>
      <c r="E116" s="9">
        <v>0.83088932542228822</v>
      </c>
      <c r="F116" s="9">
        <v>0.83909815372545937</v>
      </c>
      <c r="G116" s="9">
        <v>0.85552896454570893</v>
      </c>
      <c r="H116" s="9">
        <v>0.84118325530826632</v>
      </c>
      <c r="I116" s="9">
        <v>0.84634760074802129</v>
      </c>
      <c r="J116" s="9">
        <v>0.84663270725026329</v>
      </c>
      <c r="K116" s="9">
        <v>0.84877953765158765</v>
      </c>
      <c r="L116" s="9">
        <v>0.80101169526678406</v>
      </c>
      <c r="M116" s="9">
        <v>0.82966460460350344</v>
      </c>
      <c r="N116" s="9">
        <v>0.81939466954596085</v>
      </c>
      <c r="O116" s="9">
        <v>0.8303853465000286</v>
      </c>
      <c r="P116" s="9">
        <v>0.83748491660323654</v>
      </c>
      <c r="Q116" s="9">
        <v>0.85860568962902239</v>
      </c>
      <c r="R116" s="9">
        <v>0.86874869128860266</v>
      </c>
      <c r="S116" s="9">
        <v>0.85742638309233521</v>
      </c>
      <c r="T116" s="9">
        <v>0.86507506233975673</v>
      </c>
    </row>
    <row r="117" spans="1:20" x14ac:dyDescent="0.25">
      <c r="A117" s="10">
        <v>44493</v>
      </c>
      <c r="B117" s="9">
        <v>0.89494785443854463</v>
      </c>
      <c r="C117" s="9">
        <v>0.88747331610933777</v>
      </c>
      <c r="D117" s="9">
        <v>0.90668847551933207</v>
      </c>
      <c r="E117" s="9">
        <v>0.89059685783225362</v>
      </c>
      <c r="F117" s="9">
        <v>0.88083237684015891</v>
      </c>
      <c r="G117" s="9">
        <v>0.87363033722987327</v>
      </c>
      <c r="H117" s="9">
        <v>0.89010262042334554</v>
      </c>
      <c r="I117" s="9">
        <v>0.86883214085917748</v>
      </c>
      <c r="J117" s="9">
        <v>0.87184280028766215</v>
      </c>
      <c r="K117" s="9">
        <v>0.82503551999002789</v>
      </c>
      <c r="L117" s="9">
        <v>0.8207385791572499</v>
      </c>
      <c r="M117" s="9">
        <v>0.77117758602819197</v>
      </c>
      <c r="N117" s="9">
        <v>0.75672024638262858</v>
      </c>
      <c r="O117" s="9">
        <v>0.76644331777580421</v>
      </c>
      <c r="P117" s="9">
        <v>0.7917620171630162</v>
      </c>
      <c r="Q117" s="9">
        <v>0.81529409170383049</v>
      </c>
      <c r="R117" s="9">
        <v>0.82994320986839498</v>
      </c>
      <c r="S117" s="9">
        <v>0.8418331193178854</v>
      </c>
      <c r="T117" s="9">
        <v>0.85277771519291168</v>
      </c>
    </row>
    <row r="118" spans="1:20" x14ac:dyDescent="0.25">
      <c r="A118" s="10">
        <v>44494</v>
      </c>
      <c r="B118" s="9">
        <v>0.89574683575884473</v>
      </c>
      <c r="C118" s="9">
        <v>0.92803248795692073</v>
      </c>
      <c r="D118" s="9">
        <v>0.93484374252179148</v>
      </c>
      <c r="E118" s="9">
        <v>0.93839647585942298</v>
      </c>
      <c r="F118" s="9">
        <v>0.9317880200065447</v>
      </c>
      <c r="G118" s="9">
        <v>0.90172172292665298</v>
      </c>
      <c r="H118" s="9">
        <v>0.87794679793443897</v>
      </c>
      <c r="I118" s="9">
        <v>0.87223254144196249</v>
      </c>
      <c r="J118" s="9">
        <v>0.88480241976359375</v>
      </c>
      <c r="K118" s="9">
        <v>0.8555391681724227</v>
      </c>
      <c r="L118" s="9">
        <v>0.84391291569067706</v>
      </c>
      <c r="M118" s="9">
        <v>0.82388455487056533</v>
      </c>
      <c r="N118" s="9">
        <v>0.84363751760609262</v>
      </c>
      <c r="O118" s="9">
        <v>0.81731247670445284</v>
      </c>
      <c r="P118" s="9">
        <v>0.80519301179902758</v>
      </c>
      <c r="Q118" s="9">
        <v>0.81805079841351702</v>
      </c>
      <c r="R118" s="9">
        <v>0.82518504807949533</v>
      </c>
      <c r="S118" s="9">
        <v>0.80168318660033289</v>
      </c>
      <c r="T118" s="9">
        <v>0.8204254374745763</v>
      </c>
    </row>
    <row r="119" spans="1:20" x14ac:dyDescent="0.25">
      <c r="A119" s="10">
        <v>44495</v>
      </c>
      <c r="B119" s="9">
        <v>0.9202878449577172</v>
      </c>
      <c r="C119" s="9">
        <v>0.91672659934848788</v>
      </c>
      <c r="D119" s="9">
        <v>0.93162490508966411</v>
      </c>
      <c r="E119" s="9">
        <v>0.94832760758801049</v>
      </c>
      <c r="F119" s="9">
        <v>0.93568216648353175</v>
      </c>
      <c r="G119" s="9">
        <v>0.89607453712115137</v>
      </c>
      <c r="H119" s="9">
        <v>0.91152915491432918</v>
      </c>
      <c r="I119" s="9">
        <v>0.888022429304272</v>
      </c>
      <c r="J119" s="9">
        <v>0.89190859573415193</v>
      </c>
      <c r="K119" s="9">
        <v>0.90163899771908884</v>
      </c>
      <c r="L119" s="9">
        <v>0.90967618464727407</v>
      </c>
      <c r="M119" s="9">
        <v>0.90765377765787703</v>
      </c>
      <c r="N119" s="9">
        <v>0.90567939887428439</v>
      </c>
      <c r="O119" s="9">
        <v>0.8805521276461854</v>
      </c>
      <c r="P119" s="9">
        <v>0.882427993691697</v>
      </c>
      <c r="Q119" s="9">
        <v>0.87307331724249182</v>
      </c>
      <c r="R119" s="9">
        <v>0.8639161403983453</v>
      </c>
      <c r="S119" s="9">
        <v>0.86144412930771974</v>
      </c>
      <c r="T119" s="9">
        <v>0.87173065234008518</v>
      </c>
    </row>
    <row r="120" spans="1:20" x14ac:dyDescent="0.25">
      <c r="A120" s="10">
        <v>44496</v>
      </c>
      <c r="B120" s="9">
        <v>0.92037914335503435</v>
      </c>
      <c r="C120" s="9">
        <v>0.87524477088761965</v>
      </c>
      <c r="D120" s="9">
        <v>0.88909889701802203</v>
      </c>
      <c r="E120" s="9">
        <v>0.91899858114244237</v>
      </c>
      <c r="F120" s="9">
        <v>0.92791776720777186</v>
      </c>
      <c r="G120" s="9">
        <v>0.86762990409914764</v>
      </c>
      <c r="H120" s="9">
        <v>0.88178068859918157</v>
      </c>
      <c r="I120" s="9">
        <v>0.86758803798213935</v>
      </c>
      <c r="J120" s="9">
        <v>0.87784610184060752</v>
      </c>
      <c r="K120" s="9">
        <v>0.89034988713794938</v>
      </c>
      <c r="L120" s="9">
        <v>0.90735295891572343</v>
      </c>
      <c r="M120" s="9">
        <v>0.9042270486520575</v>
      </c>
      <c r="N120" s="9">
        <v>0.87092380162792815</v>
      </c>
      <c r="O120" s="9">
        <v>0.85367895974732022</v>
      </c>
      <c r="P120" s="9">
        <v>0.83965306106527016</v>
      </c>
      <c r="Q120" s="9">
        <v>0.84951726641031344</v>
      </c>
      <c r="R120" s="9">
        <v>0.82667907112917993</v>
      </c>
      <c r="S120" s="9">
        <v>0.85445680995444362</v>
      </c>
      <c r="T120" s="9">
        <v>0.85980477623376417</v>
      </c>
    </row>
    <row r="121" spans="1:20" x14ac:dyDescent="0.25">
      <c r="A121" s="10">
        <v>44497</v>
      </c>
      <c r="B121" s="9">
        <v>0.99341815449338156</v>
      </c>
      <c r="C121" s="9">
        <v>0.94934214445565845</v>
      </c>
      <c r="D121" s="9">
        <v>0.93867132242793816</v>
      </c>
      <c r="E121" s="9">
        <v>0.93432467502201511</v>
      </c>
      <c r="F121" s="9">
        <v>0.93951488438870578</v>
      </c>
      <c r="G121" s="9">
        <v>0.92697202805296164</v>
      </c>
      <c r="H121" s="9">
        <v>0.93604662618563417</v>
      </c>
      <c r="I121" s="9">
        <v>0.89457190332175962</v>
      </c>
      <c r="J121" s="9">
        <v>0.88562365837025747</v>
      </c>
      <c r="K121" s="9">
        <v>0.88577934839392669</v>
      </c>
      <c r="L121" s="9">
        <v>0.88443819355151676</v>
      </c>
      <c r="M121" s="9">
        <v>0.89616579052844725</v>
      </c>
      <c r="N121" s="9">
        <v>0.85238989785304264</v>
      </c>
      <c r="O121" s="9">
        <v>0.87948868216754639</v>
      </c>
      <c r="P121" s="9">
        <v>0.86319277613536749</v>
      </c>
      <c r="Q121" s="9">
        <v>0.84997120772906687</v>
      </c>
      <c r="R121" s="9">
        <v>0.79946243508029347</v>
      </c>
      <c r="S121" s="9">
        <v>0.80244313416096946</v>
      </c>
      <c r="T121" s="9">
        <v>0.80026074075224463</v>
      </c>
    </row>
    <row r="122" spans="1:20" x14ac:dyDescent="0.25">
      <c r="A122" s="10">
        <v>44498</v>
      </c>
      <c r="B122" s="9">
        <v>1.005283891287132</v>
      </c>
      <c r="C122" s="9">
        <v>1.0170233622081399</v>
      </c>
      <c r="D122" s="9">
        <v>0.99478685913774079</v>
      </c>
      <c r="E122" s="9">
        <v>0.97774631374882481</v>
      </c>
      <c r="F122" s="9">
        <v>0.95686808259983513</v>
      </c>
      <c r="G122" s="9">
        <v>0.97547821058566875</v>
      </c>
      <c r="H122" s="9">
        <v>0.96858173715045015</v>
      </c>
      <c r="I122" s="9">
        <v>0.98627724588749976</v>
      </c>
      <c r="J122" s="9">
        <v>0.9533856987230902</v>
      </c>
      <c r="K122" s="9">
        <v>0.94495641206900516</v>
      </c>
      <c r="L122" s="9">
        <v>0.95807902067242257</v>
      </c>
      <c r="M122" s="9">
        <v>0.92146158579086845</v>
      </c>
      <c r="N122" s="9">
        <v>0.93012155371999072</v>
      </c>
      <c r="O122" s="9">
        <v>0.9347985146878135</v>
      </c>
      <c r="P122" s="9">
        <v>0.89858859289902138</v>
      </c>
      <c r="Q122" s="9">
        <v>0.84098148548634255</v>
      </c>
      <c r="R122" s="9">
        <v>0.82231584893885201</v>
      </c>
      <c r="S122" s="9">
        <v>0.84578422725070168</v>
      </c>
      <c r="T122" s="9">
        <v>0.82571070127010959</v>
      </c>
    </row>
    <row r="123" spans="1:20" x14ac:dyDescent="0.25">
      <c r="A123" s="10">
        <v>44499</v>
      </c>
      <c r="B123" s="9">
        <v>1.0049850850180484</v>
      </c>
      <c r="C123" s="9">
        <v>1.0160082029722646</v>
      </c>
      <c r="D123" s="9">
        <v>1.0182545169644741</v>
      </c>
      <c r="E123" s="9">
        <v>1.0152111233217052</v>
      </c>
      <c r="F123" s="9">
        <v>1.0042247433630034</v>
      </c>
      <c r="G123" s="9">
        <v>1.0293585261214173</v>
      </c>
      <c r="H123" s="9">
        <v>0.9928964524976025</v>
      </c>
      <c r="I123" s="9">
        <v>1.0143191488795664</v>
      </c>
      <c r="J123" s="9">
        <v>1.0032328686510104</v>
      </c>
      <c r="K123" s="9">
        <v>1.0049513183121168</v>
      </c>
      <c r="L123" s="9">
        <v>1.000102596396472</v>
      </c>
      <c r="M123" s="9">
        <v>0.99215728684557691</v>
      </c>
      <c r="N123" s="9">
        <v>1.0005048710533797</v>
      </c>
      <c r="O123" s="9">
        <v>0.95916063357621839</v>
      </c>
      <c r="P123" s="9">
        <v>0.94780906826591249</v>
      </c>
      <c r="Q123" s="9">
        <v>0.91850312502739451</v>
      </c>
      <c r="R123" s="9">
        <v>0.89302571796633123</v>
      </c>
      <c r="S123" s="9">
        <v>0.89442473137195033</v>
      </c>
      <c r="T123" s="9">
        <v>0.86150511414935027</v>
      </c>
    </row>
    <row r="124" spans="1:20" x14ac:dyDescent="0.25">
      <c r="A124" s="10">
        <v>44500</v>
      </c>
      <c r="B124" s="9">
        <v>0.99204113922972736</v>
      </c>
      <c r="C124" s="9">
        <v>0.97882953022667096</v>
      </c>
      <c r="D124" s="9">
        <v>0.97967349607703891</v>
      </c>
      <c r="E124" s="9">
        <v>0.98653427197406907</v>
      </c>
      <c r="F124" s="9">
        <v>0.99105699738430553</v>
      </c>
      <c r="G124" s="9">
        <v>1.0001962463816128</v>
      </c>
      <c r="H124" s="9">
        <v>0.96512606831146786</v>
      </c>
      <c r="I124" s="9">
        <v>0.973380576117856</v>
      </c>
      <c r="J124" s="9">
        <v>0.98791260228536348</v>
      </c>
      <c r="K124" s="9">
        <v>0.99477349718157015</v>
      </c>
      <c r="L124" s="9">
        <v>0.98002789711097171</v>
      </c>
      <c r="M124" s="9">
        <v>0.99314844425852289</v>
      </c>
      <c r="N124" s="9">
        <v>1.0024638335863008</v>
      </c>
      <c r="O124" s="9">
        <v>0.99487923170332637</v>
      </c>
      <c r="P124" s="9">
        <v>0.99414883091461015</v>
      </c>
      <c r="Q124" s="9">
        <v>0.98525916628007248</v>
      </c>
      <c r="R124" s="9">
        <v>0.99090042491889885</v>
      </c>
      <c r="S124" s="9">
        <v>0.95815461807147617</v>
      </c>
      <c r="T124" s="9">
        <v>0.91375316776135573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DE3E-A64A-4147-8D20-19FA3D719A20}">
  <dimension ref="A1:Y127"/>
  <sheetViews>
    <sheetView tabSelected="1" workbookViewId="0">
      <selection activeCell="B4" sqref="B4"/>
    </sheetView>
  </sheetViews>
  <sheetFormatPr defaultRowHeight="15" x14ac:dyDescent="0.25"/>
  <cols>
    <col min="1" max="1" width="7.140625" style="1" bestFit="1" customWidth="1"/>
    <col min="2" max="20" width="9.140625" style="1"/>
    <col min="21" max="21" width="8.5703125" style="1" customWidth="1"/>
    <col min="22" max="24" width="9.140625" style="1"/>
    <col min="25" max="25" width="20.140625" style="1" customWidth="1"/>
    <col min="26" max="16384" width="9.140625" style="1"/>
  </cols>
  <sheetData>
    <row r="1" spans="1:25" ht="33" customHeight="1" thickBot="1" x14ac:dyDescent="0.4">
      <c r="A1" s="1" t="s">
        <v>1</v>
      </c>
      <c r="W1" s="11" t="s">
        <v>2</v>
      </c>
      <c r="X1" s="11"/>
      <c r="Y1" s="11"/>
    </row>
    <row r="2" spans="1:25" x14ac:dyDescent="0.25">
      <c r="A2" s="2" t="s">
        <v>3</v>
      </c>
      <c r="B2" s="3">
        <v>3.5000000000000003E-2</v>
      </c>
      <c r="C2" s="1" t="s">
        <v>4</v>
      </c>
      <c r="D2" s="1">
        <f>AVERAGE('Sesonality Factor'!B5:F93)</f>
        <v>1.0314822667232582</v>
      </c>
      <c r="W2" s="4" t="s">
        <v>3</v>
      </c>
      <c r="X2" s="4" t="s">
        <v>5</v>
      </c>
      <c r="Y2" s="4" t="s">
        <v>6</v>
      </c>
    </row>
    <row r="3" spans="1:25" ht="14.25" customHeight="1" thickBot="1" x14ac:dyDescent="0.3">
      <c r="A3" s="5" t="s">
        <v>5</v>
      </c>
      <c r="B3" s="6">
        <v>0.31</v>
      </c>
      <c r="C3" s="1" t="s">
        <v>7</v>
      </c>
      <c r="D3" s="1">
        <f>_xlfn.STDEV.P('Sesonality Factor'!B5:F93)</f>
        <v>6.0493232974141928E-2</v>
      </c>
      <c r="W3" s="4">
        <v>0.03</v>
      </c>
      <c r="X3" s="4">
        <v>0.31</v>
      </c>
      <c r="Y3" s="4" t="s">
        <v>9</v>
      </c>
    </row>
    <row r="4" spans="1:25" x14ac:dyDescent="0.25">
      <c r="A4" s="2" t="s">
        <v>0</v>
      </c>
      <c r="B4" s="4">
        <v>1997</v>
      </c>
      <c r="C4" s="4">
        <v>1998</v>
      </c>
      <c r="D4" s="4">
        <v>1999</v>
      </c>
      <c r="E4" s="4">
        <v>2000</v>
      </c>
      <c r="F4" s="4">
        <v>2001</v>
      </c>
      <c r="G4" s="4">
        <v>2002</v>
      </c>
      <c r="H4" s="4">
        <v>2003</v>
      </c>
      <c r="I4" s="4">
        <v>2004</v>
      </c>
      <c r="J4" s="4">
        <v>2005</v>
      </c>
      <c r="K4" s="4">
        <v>2006</v>
      </c>
      <c r="L4" s="4">
        <v>2007</v>
      </c>
      <c r="M4" s="4">
        <v>2008</v>
      </c>
      <c r="N4" s="4">
        <v>2009</v>
      </c>
      <c r="O4" s="4">
        <v>2010</v>
      </c>
      <c r="P4" s="4">
        <v>2011</v>
      </c>
      <c r="Q4" s="4">
        <v>2012</v>
      </c>
      <c r="R4" s="4">
        <v>2013</v>
      </c>
      <c r="S4" s="4">
        <v>2014</v>
      </c>
      <c r="T4" s="4">
        <v>2015</v>
      </c>
      <c r="W4" s="4">
        <v>0.04</v>
      </c>
      <c r="X4" s="4">
        <v>0.30199999999999999</v>
      </c>
      <c r="Y4" s="4" t="s">
        <v>8</v>
      </c>
    </row>
    <row r="5" spans="1:25" x14ac:dyDescent="0.25">
      <c r="A5" s="7">
        <v>44378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W5" s="4">
        <v>3.5000000000000003E-2</v>
      </c>
      <c r="X5" s="4">
        <v>0.5</v>
      </c>
      <c r="Y5" s="4" t="s">
        <v>8</v>
      </c>
    </row>
    <row r="6" spans="1:25" x14ac:dyDescent="0.25">
      <c r="A6" s="7">
        <v>44379</v>
      </c>
      <c r="B6" s="9">
        <f>MAX(0,B5+('Sesonality Factor'!B3-'CUSUM '!$D$2-'CUSUM '!$B$2))</f>
        <v>3.4259884554425885E-2</v>
      </c>
      <c r="C6" s="9">
        <f>MAX(0,C5+('Sesonality Factor'!C3-'CUSUM '!$D$2-'CUSUM '!$B$2))</f>
        <v>3.3170374044876688E-2</v>
      </c>
      <c r="D6" s="9">
        <f>MAX(0,D5+('Sesonality Factor'!D3-'CUSUM '!$D$2-'CUSUM '!$B$2))</f>
        <v>4.1542923877437105E-2</v>
      </c>
      <c r="E6" s="9">
        <f>MAX(0,E5+('Sesonality Factor'!E3-'CUSUM '!$D$2-'CUSUM '!$B$2))</f>
        <v>3.1840707304339327E-2</v>
      </c>
      <c r="F6" s="9">
        <f>MAX(0,F5+('Sesonality Factor'!F3-'CUSUM '!$D$2-'CUSUM '!$B$2))</f>
        <v>4.3701883937161151E-2</v>
      </c>
      <c r="G6" s="9">
        <f>MAX(0,G5+('Sesonality Factor'!G3-'CUSUM '!$D$2-'CUSUM '!$B$2))</f>
        <v>4.9731202842955874E-2</v>
      </c>
      <c r="H6" s="9">
        <f>MAX(0,H5+('Sesonality Factor'!H3-'CUSUM '!$D$2-'CUSUM '!$B$2))</f>
        <v>6.0344842070814947E-2</v>
      </c>
      <c r="I6" s="9">
        <f>MAX(0,I5+('Sesonality Factor'!I3-'CUSUM '!$D$2-'CUSUM '!$B$2))</f>
        <v>8.7592015599440437E-2</v>
      </c>
      <c r="J6" s="9">
        <f>MAX(0,J5+('Sesonality Factor'!J3-'CUSUM '!$D$2-'CUSUM '!$B$2))</f>
        <v>7.5705043836959668E-2</v>
      </c>
      <c r="K6" s="9">
        <f>MAX(0,K5+('Sesonality Factor'!K3-'CUSUM '!$D$2-'CUSUM '!$B$2))</f>
        <v>6.5406848961789305E-2</v>
      </c>
      <c r="L6" s="9">
        <f>MAX(0,L5+('Sesonality Factor'!L3-'CUSUM '!$D$2-'CUSUM '!$B$2))</f>
        <v>7.8067034488829595E-2</v>
      </c>
      <c r="M6" s="9">
        <f>MAX(0,M5+('Sesonality Factor'!M3-'CUSUM '!$D$2-'CUSUM '!$B$2))</f>
        <v>6.8178778164408232E-2</v>
      </c>
      <c r="N6" s="9">
        <f>MAX(0,N5+('Sesonality Factor'!N3-'CUSUM '!$D$2-'CUSUM '!$B$2))</f>
        <v>8.6950985444444712E-2</v>
      </c>
      <c r="O6" s="9">
        <f>MAX(0,O5+('Sesonality Factor'!O3-'CUSUM '!$D$2-'CUSUM '!$B$2))</f>
        <v>9.8948946865442228E-2</v>
      </c>
      <c r="P6" s="9">
        <f>MAX(0,P5+('Sesonality Factor'!P3-'CUSUM '!$D$2-'CUSUM '!$B$2))</f>
        <v>0.10645263399054597</v>
      </c>
      <c r="Q6" s="9">
        <f>MAX(0,Q5+('Sesonality Factor'!Q3-'CUSUM '!$D$2-'CUSUM '!$B$2))</f>
        <v>0.12425295287682894</v>
      </c>
      <c r="R6" s="9">
        <f>MAX(0,R5+('Sesonality Factor'!R3-'CUSUM '!$D$2-'CUSUM '!$B$2))</f>
        <v>0.12547415062424574</v>
      </c>
      <c r="S6" s="9">
        <f>MAX(0,S5+('Sesonality Factor'!S3-'CUSUM '!$D$2-'CUSUM '!$B$2))</f>
        <v>0.15270731913119243</v>
      </c>
      <c r="T6" s="9">
        <f>MAX(0,T5+('Sesonality Factor'!T3-'CUSUM '!$D$2-'CUSUM '!$B$2))</f>
        <v>0.16234422373179461</v>
      </c>
    </row>
    <row r="7" spans="1:25" x14ac:dyDescent="0.25">
      <c r="A7" s="7">
        <v>44380</v>
      </c>
      <c r="B7" s="9">
        <f>MAX(0,B6+('Sesonality Factor'!B4-'CUSUM '!$D$2-'CUSUM '!$B$2))</f>
        <v>0.10319046708336327</v>
      </c>
      <c r="C7" s="9">
        <f>MAX(0,C6+('Sesonality Factor'!C4-'CUSUM '!$D$2-'CUSUM '!$B$2))</f>
        <v>0.10210782378220823</v>
      </c>
      <c r="D7" s="9">
        <f>MAX(0,D6+('Sesonality Factor'!D4-'CUSUM '!$D$2-'CUSUM '!$B$2))</f>
        <v>0.11415634979627526</v>
      </c>
      <c r="E7" s="9">
        <f>MAX(0,E6+('Sesonality Factor'!E4-'CUSUM '!$D$2-'CUSUM '!$B$2))</f>
        <v>0.10818974805996012</v>
      </c>
      <c r="F7" s="9">
        <f>MAX(0,F6+('Sesonality Factor'!F4-'CUSUM '!$D$2-'CUSUM '!$B$2))</f>
        <v>0.12042099907645182</v>
      </c>
      <c r="G7" s="9">
        <f>MAX(0,G6+('Sesonality Factor'!G4-'CUSUM '!$D$2-'CUSUM '!$B$2))</f>
        <v>0.12174395483682759</v>
      </c>
      <c r="H7" s="9">
        <f>MAX(0,H6+('Sesonality Factor'!H4-'CUSUM '!$D$2-'CUSUM '!$B$2))</f>
        <v>0.12354050363444508</v>
      </c>
      <c r="I7" s="9">
        <f>MAX(0,I6+('Sesonality Factor'!I4-'CUSUM '!$D$2-'CUSUM '!$B$2))</f>
        <v>0.1772014812406571</v>
      </c>
      <c r="J7" s="9">
        <f>MAX(0,J6+('Sesonality Factor'!J4-'CUSUM '!$D$2-'CUSUM '!$B$2))</f>
        <v>0.174880269203954</v>
      </c>
      <c r="K7" s="9">
        <f>MAX(0,K6+('Sesonality Factor'!K4-'CUSUM '!$D$2-'CUSUM '!$B$2))</f>
        <v>0.14690644350857524</v>
      </c>
      <c r="L7" s="9">
        <f>MAX(0,L6+('Sesonality Factor'!L4-'CUSUM '!$D$2-'CUSUM '!$B$2))</f>
        <v>0.16104378310421957</v>
      </c>
      <c r="M7" s="9">
        <f>MAX(0,M6+('Sesonality Factor'!M4-'CUSUM '!$D$2-'CUSUM '!$B$2))</f>
        <v>0.13745214693167968</v>
      </c>
      <c r="N7" s="9">
        <f>MAX(0,N6+('Sesonality Factor'!N4-'CUSUM '!$D$2-'CUSUM '!$B$2))</f>
        <v>0.17377868655300049</v>
      </c>
      <c r="O7" s="9">
        <f>MAX(0,O6+('Sesonality Factor'!O4-'CUSUM '!$D$2-'CUSUM '!$B$2))</f>
        <v>0.18766416238728595</v>
      </c>
      <c r="P7" s="9">
        <f>MAX(0,P6+('Sesonality Factor'!P4-'CUSUM '!$D$2-'CUSUM '!$B$2))</f>
        <v>0.19725622388258662</v>
      </c>
      <c r="Q7" s="9">
        <f>MAX(0,Q6+('Sesonality Factor'!Q4-'CUSUM '!$D$2-'CUSUM '!$B$2))</f>
        <v>0.22754333326056636</v>
      </c>
      <c r="R7" s="9">
        <f>MAX(0,R6+('Sesonality Factor'!R4-'CUSUM '!$D$2-'CUSUM '!$B$2))</f>
        <v>0.24890654396020634</v>
      </c>
      <c r="S7" s="9">
        <f>MAX(0,S6+('Sesonality Factor'!S4-'CUSUM '!$D$2-'CUSUM '!$B$2))</f>
        <v>0.2585340963148211</v>
      </c>
      <c r="T7" s="9">
        <f>MAX(0,T6+('Sesonality Factor'!T4-'CUSUM '!$D$2-'CUSUM '!$B$2))</f>
        <v>0.26490691749603107</v>
      </c>
    </row>
    <row r="8" spans="1:25" x14ac:dyDescent="0.25">
      <c r="A8" s="7">
        <v>44381</v>
      </c>
      <c r="B8" s="9">
        <f>MAX(0,B7+('Sesonality Factor'!B5-'CUSUM '!$D$2-'CUSUM '!$B$2))</f>
        <v>0.1470460455849438</v>
      </c>
      <c r="C8" s="9">
        <f>MAX(0,C7+('Sesonality Factor'!C5-'CUSUM '!$D$2-'CUSUM '!$B$2))</f>
        <v>0.14611755741386287</v>
      </c>
      <c r="D8" s="9">
        <f>MAX(0,D7+('Sesonality Factor'!D5-'CUSUM '!$D$2-'CUSUM '!$B$2))</f>
        <v>0.16475284322070102</v>
      </c>
      <c r="E8" s="9">
        <f>MAX(0,E7+('Sesonality Factor'!E5-'CUSUM '!$D$2-'CUSUM '!$B$2))</f>
        <v>0.16748181521737068</v>
      </c>
      <c r="F8" s="9">
        <f>MAX(0,F7+('Sesonality Factor'!F5-'CUSUM '!$D$2-'CUSUM '!$B$2))</f>
        <v>0.1884772605738578</v>
      </c>
      <c r="G8" s="9">
        <f>MAX(0,G7+('Sesonality Factor'!G5-'CUSUM '!$D$2-'CUSUM '!$B$2))</f>
        <v>0.18137876127415195</v>
      </c>
      <c r="H8" s="9">
        <f>MAX(0,H7+('Sesonality Factor'!H5-'CUSUM '!$D$2-'CUSUM '!$B$2))</f>
        <v>0.18781603859367976</v>
      </c>
      <c r="I8" s="9">
        <f>MAX(0,I7+('Sesonality Factor'!I5-'CUSUM '!$D$2-'CUSUM '!$B$2))</f>
        <v>0.24844134872601573</v>
      </c>
      <c r="J8" s="9">
        <f>MAX(0,J7+('Sesonality Factor'!J5-'CUSUM '!$D$2-'CUSUM '!$B$2))</f>
        <v>0.25903733166224496</v>
      </c>
      <c r="K8" s="9">
        <f>MAX(0,K7+('Sesonality Factor'!K5-'CUSUM '!$D$2-'CUSUM '!$B$2))</f>
        <v>0.22741626026661763</v>
      </c>
      <c r="L8" s="9">
        <f>MAX(0,L7+('Sesonality Factor'!L5-'CUSUM '!$D$2-'CUSUM '!$B$2))</f>
        <v>0.23705861413191529</v>
      </c>
      <c r="M8" s="9">
        <f>MAX(0,M7+('Sesonality Factor'!M5-'CUSUM '!$D$2-'CUSUM '!$B$2))</f>
        <v>0.2211319737881445</v>
      </c>
      <c r="N8" s="9">
        <f>MAX(0,N7+('Sesonality Factor'!N5-'CUSUM '!$D$2-'CUSUM '!$B$2))</f>
        <v>0.25846529395584383</v>
      </c>
      <c r="O8" s="9">
        <f>MAX(0,O7+('Sesonality Factor'!O5-'CUSUM '!$D$2-'CUSUM '!$B$2))</f>
        <v>0.2789328736823049</v>
      </c>
      <c r="P8" s="9">
        <f>MAX(0,P7+('Sesonality Factor'!P5-'CUSUM '!$D$2-'CUSUM '!$B$2))</f>
        <v>0.29461789449120057</v>
      </c>
      <c r="Q8" s="9">
        <f>MAX(0,Q7+('Sesonality Factor'!Q5-'CUSUM '!$D$2-'CUSUM '!$B$2))</f>
        <v>0.3204043231133169</v>
      </c>
      <c r="R8" s="9">
        <f>MAX(0,R7+('Sesonality Factor'!R5-'CUSUM '!$D$2-'CUSUM '!$B$2))</f>
        <v>0.34902924586401074</v>
      </c>
      <c r="S8" s="9">
        <f>MAX(0,S7+('Sesonality Factor'!S5-'CUSUM '!$D$2-'CUSUM '!$B$2))</f>
        <v>0.36004514893314599</v>
      </c>
      <c r="T8" s="9">
        <f>MAX(0,T7+('Sesonality Factor'!T5-'CUSUM '!$D$2-'CUSUM '!$B$2))</f>
        <v>0.35738040154646922</v>
      </c>
    </row>
    <row r="9" spans="1:25" x14ac:dyDescent="0.25">
      <c r="A9" s="7">
        <v>44382</v>
      </c>
      <c r="B9" s="9">
        <f>MAX(0,B8+('Sesonality Factor'!B6-'CUSUM '!$D$2-'CUSUM '!$B$2))</f>
        <v>0.10579440311634747</v>
      </c>
      <c r="C9" s="9">
        <f>MAX(0,C8+('Sesonality Factor'!C6-'CUSUM '!$D$2-'CUSUM '!$B$2))</f>
        <v>0.10486806325826825</v>
      </c>
      <c r="D9" s="9">
        <f>MAX(0,D8+('Sesonality Factor'!D6-'CUSUM '!$D$2-'CUSUM '!$B$2))</f>
        <v>0.14295456265857609</v>
      </c>
      <c r="E9" s="9">
        <f>MAX(0,E8+('Sesonality Factor'!E6-'CUSUM '!$D$2-'CUSUM '!$B$2))</f>
        <v>0.16829103119553757</v>
      </c>
      <c r="F9" s="9">
        <f>MAX(0,F8+('Sesonality Factor'!F6-'CUSUM '!$D$2-'CUSUM '!$B$2))</f>
        <v>0.20672000221170073</v>
      </c>
      <c r="G9" s="9">
        <f>MAX(0,G8+('Sesonality Factor'!G6-'CUSUM '!$D$2-'CUSUM '!$B$2))</f>
        <v>0.21213573851335121</v>
      </c>
      <c r="H9" s="9">
        <f>MAX(0,H8+('Sesonality Factor'!H6-'CUSUM '!$D$2-'CUSUM '!$B$2))</f>
        <v>0.23638871560430064</v>
      </c>
      <c r="I9" s="9">
        <f>MAX(0,I8+('Sesonality Factor'!I6-'CUSUM '!$D$2-'CUSUM '!$B$2))</f>
        <v>0.28583653183003099</v>
      </c>
      <c r="J9" s="9">
        <f>MAX(0,J8+('Sesonality Factor'!J6-'CUSUM '!$D$2-'CUSUM '!$B$2))</f>
        <v>0.31337297552906584</v>
      </c>
      <c r="K9" s="9">
        <f>MAX(0,K8+('Sesonality Factor'!K6-'CUSUM '!$D$2-'CUSUM '!$B$2))</f>
        <v>0.29466683015291217</v>
      </c>
      <c r="L9" s="9">
        <f>MAX(0,L8+('Sesonality Factor'!L6-'CUSUM '!$D$2-'CUSUM '!$B$2))</f>
        <v>0.30274295394836404</v>
      </c>
      <c r="M9" s="9">
        <f>MAX(0,M8+('Sesonality Factor'!M6-'CUSUM '!$D$2-'CUSUM '!$B$2))</f>
        <v>0.29736385141490118</v>
      </c>
      <c r="N9" s="9">
        <f>MAX(0,N8+('Sesonality Factor'!N6-'CUSUM '!$D$2-'CUSUM '!$B$2))</f>
        <v>0.3312274056843042</v>
      </c>
      <c r="O9" s="9">
        <f>MAX(0,O8+('Sesonality Factor'!O6-'CUSUM '!$D$2-'CUSUM '!$B$2))</f>
        <v>0.32535952933760159</v>
      </c>
      <c r="P9" s="9">
        <f>MAX(0,P8+('Sesonality Factor'!P6-'CUSUM '!$D$2-'CUSUM '!$B$2))</f>
        <v>0.36057103450817329</v>
      </c>
      <c r="Q9" s="9">
        <f>MAX(0,Q8+('Sesonality Factor'!Q6-'CUSUM '!$D$2-'CUSUM '!$B$2))</f>
        <v>0.38596725495596418</v>
      </c>
      <c r="R9" s="9">
        <f>MAX(0,R8+('Sesonality Factor'!R6-'CUSUM '!$D$2-'CUSUM '!$B$2))</f>
        <v>0.42777713244288085</v>
      </c>
      <c r="S9" s="9">
        <f>MAX(0,S8+('Sesonality Factor'!S6-'CUSUM '!$D$2-'CUSUM '!$B$2))</f>
        <v>0.46172406926773057</v>
      </c>
      <c r="T9" s="9">
        <f>MAX(0,T8+('Sesonality Factor'!T6-'CUSUM '!$D$2-'CUSUM '!$B$2))</f>
        <v>0.46134685728352787</v>
      </c>
    </row>
    <row r="10" spans="1:25" x14ac:dyDescent="0.25">
      <c r="A10" s="7">
        <v>44383</v>
      </c>
      <c r="B10" s="9">
        <f>MAX(0,B9+('Sesonality Factor'!B7-'CUSUM '!$D$2-'CUSUM '!$B$2))</f>
        <v>6.5150064798755764E-2</v>
      </c>
      <c r="C10" s="9">
        <f>MAX(0,C9+('Sesonality Factor'!C7-'CUSUM '!$D$2-'CUSUM '!$B$2))</f>
        <v>6.4107579906052231E-2</v>
      </c>
      <c r="D10" s="9">
        <f>MAX(0,D9+('Sesonality Factor'!D7-'CUSUM '!$D$2-'CUSUM '!$B$2))</f>
        <v>0.10464163609449975</v>
      </c>
      <c r="E10" s="9">
        <f>MAX(0,E9+('Sesonality Factor'!E7-'CUSUM '!$D$2-'CUSUM '!$B$2))</f>
        <v>0.14414910057959499</v>
      </c>
      <c r="F10" s="9">
        <f>MAX(0,F9+('Sesonality Factor'!F7-'CUSUM '!$D$2-'CUSUM '!$B$2))</f>
        <v>0.19419161515123998</v>
      </c>
      <c r="G10" s="9">
        <f>MAX(0,G9+('Sesonality Factor'!G7-'CUSUM '!$D$2-'CUSUM '!$B$2))</f>
        <v>0.21314793723187322</v>
      </c>
      <c r="H10" s="9">
        <f>MAX(0,H9+('Sesonality Factor'!H7-'CUSUM '!$D$2-'CUSUM '!$B$2))</f>
        <v>0.25010994295702482</v>
      </c>
      <c r="I10" s="9">
        <f>MAX(0,I9+('Sesonality Factor'!I7-'CUSUM '!$D$2-'CUSUM '!$B$2))</f>
        <v>0.31366579140148265</v>
      </c>
      <c r="J10" s="9">
        <f>MAX(0,J9+('Sesonality Factor'!J7-'CUSUM '!$D$2-'CUSUM '!$B$2))</f>
        <v>0.34957101527171264</v>
      </c>
      <c r="K10" s="9">
        <f>MAX(0,K9+('Sesonality Factor'!K7-'CUSUM '!$D$2-'CUSUM '!$B$2))</f>
        <v>0.32036246129269652</v>
      </c>
      <c r="L10" s="9">
        <f>MAX(0,L9+('Sesonality Factor'!L7-'CUSUM '!$D$2-'CUSUM '!$B$2))</f>
        <v>0.31202648962702861</v>
      </c>
      <c r="M10" s="9">
        <f>MAX(0,M9+('Sesonality Factor'!M7-'CUSUM '!$D$2-'CUSUM '!$B$2))</f>
        <v>0.31942907856156699</v>
      </c>
      <c r="N10" s="9">
        <f>MAX(0,N9+('Sesonality Factor'!N7-'CUSUM '!$D$2-'CUSUM '!$B$2))</f>
        <v>0.34693042816942321</v>
      </c>
      <c r="O10" s="9">
        <f>MAX(0,O9+('Sesonality Factor'!O7-'CUSUM '!$D$2-'CUSUM '!$B$2))</f>
        <v>0.36196880038699875</v>
      </c>
      <c r="P10" s="9">
        <f>MAX(0,P9+('Sesonality Factor'!P7-'CUSUM '!$D$2-'CUSUM '!$B$2))</f>
        <v>0.40915950453328431</v>
      </c>
      <c r="Q10" s="9">
        <f>MAX(0,Q9+('Sesonality Factor'!Q7-'CUSUM '!$D$2-'CUSUM '!$B$2))</f>
        <v>0.43806009147429426</v>
      </c>
      <c r="R10" s="9">
        <f>MAX(0,R9+('Sesonality Factor'!R7-'CUSUM '!$D$2-'CUSUM '!$B$2))</f>
        <v>0.48289254461872622</v>
      </c>
      <c r="S10" s="9">
        <f>MAX(0,S9+('Sesonality Factor'!S7-'CUSUM '!$D$2-'CUSUM '!$B$2))</f>
        <v>0.53020383783648772</v>
      </c>
      <c r="T10" s="9">
        <f>MAX(0,T9+('Sesonality Factor'!T7-'CUSUM '!$D$2-'CUSUM '!$B$2))</f>
        <v>0.54033915652394748</v>
      </c>
    </row>
    <row r="11" spans="1:25" x14ac:dyDescent="0.25">
      <c r="A11" s="7">
        <v>44384</v>
      </c>
      <c r="B11" s="9">
        <f>MAX(0,B10+('Sesonality Factor'!B8-'CUSUM '!$D$2-'CUSUM '!$B$2))</f>
        <v>0</v>
      </c>
      <c r="C11" s="9">
        <f>MAX(0,C10+('Sesonality Factor'!C8-'CUSUM '!$D$2-'CUSUM '!$B$2))</f>
        <v>0</v>
      </c>
      <c r="D11" s="9">
        <f>MAX(0,D10+('Sesonality Factor'!D8-'CUSUM '!$D$2-'CUSUM '!$B$2))</f>
        <v>0</v>
      </c>
      <c r="E11" s="9">
        <f>MAX(0,E10+('Sesonality Factor'!E8-'CUSUM '!$D$2-'CUSUM '!$B$2))</f>
        <v>2.5241572113958999E-2</v>
      </c>
      <c r="F11" s="9">
        <f>MAX(0,F10+('Sesonality Factor'!F8-'CUSUM '!$D$2-'CUSUM '!$B$2))</f>
        <v>9.8098392791996225E-2</v>
      </c>
      <c r="G11" s="9">
        <f>MAX(0,G10+('Sesonality Factor'!G8-'CUSUM '!$D$2-'CUSUM '!$B$2))</f>
        <v>0.13848890619750936</v>
      </c>
      <c r="H11" s="9">
        <f>MAX(0,H10+('Sesonality Factor'!H8-'CUSUM '!$D$2-'CUSUM '!$B$2))</f>
        <v>0.18609745184715512</v>
      </c>
      <c r="I11" s="9">
        <f>MAX(0,I10+('Sesonality Factor'!I8-'CUSUM '!$D$2-'CUSUM '!$B$2))</f>
        <v>0.27746144013279694</v>
      </c>
      <c r="J11" s="9">
        <f>MAX(0,J10+('Sesonality Factor'!J8-'CUSUM '!$D$2-'CUSUM '!$B$2))</f>
        <v>0.32699518150291496</v>
      </c>
      <c r="K11" s="9">
        <f>MAX(0,K10+('Sesonality Factor'!K8-'CUSUM '!$D$2-'CUSUM '!$B$2))</f>
        <v>0.28921615156427294</v>
      </c>
      <c r="L11" s="9">
        <f>MAX(0,L10+('Sesonality Factor'!L8-'CUSUM '!$D$2-'CUSUM '!$B$2))</f>
        <v>0.2838012479512807</v>
      </c>
      <c r="M11" s="9">
        <f>MAX(0,M10+('Sesonality Factor'!M8-'CUSUM '!$D$2-'CUSUM '!$B$2))</f>
        <v>0.29070872245188395</v>
      </c>
      <c r="N11" s="9">
        <f>MAX(0,N10+('Sesonality Factor'!N8-'CUSUM '!$D$2-'CUSUM '!$B$2))</f>
        <v>0.34155735378001439</v>
      </c>
      <c r="O11" s="9">
        <f>MAX(0,O10+('Sesonality Factor'!O8-'CUSUM '!$D$2-'CUSUM '!$B$2))</f>
        <v>0.36613648873948546</v>
      </c>
      <c r="P11" s="9">
        <f>MAX(0,P10+('Sesonality Factor'!P8-'CUSUM '!$D$2-'CUSUM '!$B$2))</f>
        <v>0.43661484769619296</v>
      </c>
      <c r="Q11" s="9">
        <f>MAX(0,Q10+('Sesonality Factor'!Q8-'CUSUM '!$D$2-'CUSUM '!$B$2))</f>
        <v>0.48121089833951081</v>
      </c>
      <c r="R11" s="9">
        <f>MAX(0,R10+('Sesonality Factor'!R8-'CUSUM '!$D$2-'CUSUM '!$B$2))</f>
        <v>0.51675610520253901</v>
      </c>
      <c r="S11" s="9">
        <f>MAX(0,S10+('Sesonality Factor'!S8-'CUSUM '!$D$2-'CUSUM '!$B$2))</f>
        <v>0.56202806775880954</v>
      </c>
      <c r="T11" s="9">
        <f>MAX(0,T10+('Sesonality Factor'!T8-'CUSUM '!$D$2-'CUSUM '!$B$2))</f>
        <v>0.58882459683172794</v>
      </c>
    </row>
    <row r="12" spans="1:25" x14ac:dyDescent="0.25">
      <c r="A12" s="7">
        <v>44385</v>
      </c>
      <c r="B12" s="9">
        <f>MAX(0,B11+('Sesonality Factor'!B9-'CUSUM '!$D$2-'CUSUM '!$B$2))</f>
        <v>0</v>
      </c>
      <c r="C12" s="9">
        <f>MAX(0,C11+('Sesonality Factor'!C9-'CUSUM '!$D$2-'CUSUM '!$B$2))</f>
        <v>0</v>
      </c>
      <c r="D12" s="9">
        <f>MAX(0,D11+('Sesonality Factor'!D9-'CUSUM '!$D$2-'CUSUM '!$B$2))</f>
        <v>0</v>
      </c>
      <c r="E12" s="9">
        <f>MAX(0,E11+('Sesonality Factor'!E9-'CUSUM '!$D$2-'CUSUM '!$B$2))</f>
        <v>0</v>
      </c>
      <c r="F12" s="9">
        <f>MAX(0,F11+('Sesonality Factor'!F9-'CUSUM '!$D$2-'CUSUM '!$B$2))</f>
        <v>4.5651328030960142E-2</v>
      </c>
      <c r="G12" s="9">
        <f>MAX(0,G11+('Sesonality Factor'!G9-'CUSUM '!$D$2-'CUSUM '!$B$2))</f>
        <v>8.9936268997926255E-2</v>
      </c>
      <c r="H12" s="9">
        <f>MAX(0,H11+('Sesonality Factor'!H9-'CUSUM '!$D$2-'CUSUM '!$B$2))</f>
        <v>0.13612535783869412</v>
      </c>
      <c r="I12" s="9">
        <f>MAX(0,I11+('Sesonality Factor'!I9-'CUSUM '!$D$2-'CUSUM '!$B$2))</f>
        <v>0.24226755923822488</v>
      </c>
      <c r="J12" s="9">
        <f>MAX(0,J11+('Sesonality Factor'!J9-'CUSUM '!$D$2-'CUSUM '!$B$2))</f>
        <v>0.29182959822960086</v>
      </c>
      <c r="K12" s="9">
        <f>MAX(0,K11+('Sesonality Factor'!K9-'CUSUM '!$D$2-'CUSUM '!$B$2))</f>
        <v>0.28485187541407231</v>
      </c>
      <c r="L12" s="9">
        <f>MAX(0,L11+('Sesonality Factor'!L9-'CUSUM '!$D$2-'CUSUM '!$B$2))</f>
        <v>0.28040978034497588</v>
      </c>
      <c r="M12" s="9">
        <f>MAX(0,M11+('Sesonality Factor'!M9-'CUSUM '!$D$2-'CUSUM '!$B$2))</f>
        <v>0.28180286260093479</v>
      </c>
      <c r="N12" s="9">
        <f>MAX(0,N11+('Sesonality Factor'!N9-'CUSUM '!$D$2-'CUSUM '!$B$2))</f>
        <v>0.34238706392674811</v>
      </c>
      <c r="O12" s="9">
        <f>MAX(0,O11+('Sesonality Factor'!O9-'CUSUM '!$D$2-'CUSUM '!$B$2))</f>
        <v>0.35853737563019727</v>
      </c>
      <c r="P12" s="9">
        <f>MAX(0,P11+('Sesonality Factor'!P9-'CUSUM '!$D$2-'CUSUM '!$B$2))</f>
        <v>0.44705842583282629</v>
      </c>
      <c r="Q12" s="9">
        <f>MAX(0,Q11+('Sesonality Factor'!Q9-'CUSUM '!$D$2-'CUSUM '!$B$2))</f>
        <v>0.50106347112473415</v>
      </c>
      <c r="R12" s="9">
        <f>MAX(0,R11+('Sesonality Factor'!R9-'CUSUM '!$D$2-'CUSUM '!$B$2))</f>
        <v>0.5428403672631954</v>
      </c>
      <c r="S12" s="9">
        <f>MAX(0,S11+('Sesonality Factor'!S9-'CUSUM '!$D$2-'CUSUM '!$B$2))</f>
        <v>0.61357053728244693</v>
      </c>
      <c r="T12" s="9">
        <f>MAX(0,T11+('Sesonality Factor'!T9-'CUSUM '!$D$2-'CUSUM '!$B$2))</f>
        <v>0.6452435213023453</v>
      </c>
    </row>
    <row r="13" spans="1:25" x14ac:dyDescent="0.25">
      <c r="A13" s="7">
        <v>44386</v>
      </c>
      <c r="B13" s="9">
        <f>MAX(0,B12+('Sesonality Factor'!B10-'CUSUM '!$D$2-'CUSUM '!$B$2))</f>
        <v>0</v>
      </c>
      <c r="C13" s="9">
        <f>MAX(0,C12+('Sesonality Factor'!C10-'CUSUM '!$D$2-'CUSUM '!$B$2))</f>
        <v>0</v>
      </c>
      <c r="D13" s="9">
        <f>MAX(0,D12+('Sesonality Factor'!D10-'CUSUM '!$D$2-'CUSUM '!$B$2))</f>
        <v>0</v>
      </c>
      <c r="E13" s="9">
        <f>MAX(0,E12+('Sesonality Factor'!E10-'CUSUM '!$D$2-'CUSUM '!$B$2))</f>
        <v>0</v>
      </c>
      <c r="F13" s="9">
        <f>MAX(0,F12+('Sesonality Factor'!F10-'CUSUM '!$D$2-'CUSUM '!$B$2))</f>
        <v>1.4068250414224881E-2</v>
      </c>
      <c r="G13" s="9">
        <f>MAX(0,G12+('Sesonality Factor'!G10-'CUSUM '!$D$2-'CUSUM '!$B$2))</f>
        <v>6.029356024029453E-2</v>
      </c>
      <c r="H13" s="9">
        <f>MAX(0,H12+('Sesonality Factor'!H10-'CUSUM '!$D$2-'CUSUM '!$B$2))</f>
        <v>0.10434719771964682</v>
      </c>
      <c r="I13" s="9">
        <f>MAX(0,I12+('Sesonality Factor'!I10-'CUSUM '!$D$2-'CUSUM '!$B$2))</f>
        <v>0.20988702055289371</v>
      </c>
      <c r="J13" s="9">
        <f>MAX(0,J12+('Sesonality Factor'!J10-'CUSUM '!$D$2-'CUSUM '!$B$2))</f>
        <v>0.26137369504002905</v>
      </c>
      <c r="K13" s="9">
        <f>MAX(0,K12+('Sesonality Factor'!K10-'CUSUM '!$D$2-'CUSUM '!$B$2))</f>
        <v>0.26739282713693846</v>
      </c>
      <c r="L13" s="9">
        <f>MAX(0,L12+('Sesonality Factor'!L10-'CUSUM '!$D$2-'CUSUM '!$B$2))</f>
        <v>0.27139614623270758</v>
      </c>
      <c r="M13" s="9">
        <f>MAX(0,M12+('Sesonality Factor'!M10-'CUSUM '!$D$2-'CUSUM '!$B$2))</f>
        <v>0.29003014238284586</v>
      </c>
      <c r="N13" s="9">
        <f>MAX(0,N12+('Sesonality Factor'!N10-'CUSUM '!$D$2-'CUSUM '!$B$2))</f>
        <v>0.34820614386037507</v>
      </c>
      <c r="O13" s="9">
        <f>MAX(0,O12+('Sesonality Factor'!O10-'CUSUM '!$D$2-'CUSUM '!$B$2))</f>
        <v>0.36549338120102093</v>
      </c>
      <c r="P13" s="9">
        <f>MAX(0,P12+('Sesonality Factor'!P10-'CUSUM '!$D$2-'CUSUM '!$B$2))</f>
        <v>0.45550549824218789</v>
      </c>
      <c r="Q13" s="9">
        <f>MAX(0,Q12+('Sesonality Factor'!Q10-'CUSUM '!$D$2-'CUSUM '!$B$2))</f>
        <v>0.5061493554853348</v>
      </c>
      <c r="R13" s="9">
        <f>MAX(0,R12+('Sesonality Factor'!R10-'CUSUM '!$D$2-'CUSUM '!$B$2))</f>
        <v>0.55806389308240612</v>
      </c>
      <c r="S13" s="9">
        <f>MAX(0,S12+('Sesonality Factor'!S10-'CUSUM '!$D$2-'CUSUM '!$B$2))</f>
        <v>0.64052491171367876</v>
      </c>
      <c r="T13" s="9">
        <f>MAX(0,T12+('Sesonality Factor'!T10-'CUSUM '!$D$2-'CUSUM '!$B$2))</f>
        <v>0.67915908324567231</v>
      </c>
    </row>
    <row r="14" spans="1:25" x14ac:dyDescent="0.25">
      <c r="A14" s="7">
        <v>44387</v>
      </c>
      <c r="B14" s="9">
        <f>MAX(0,B13+('Sesonality Factor'!B11-'CUSUM '!$D$2-'CUSUM '!$B$2))</f>
        <v>0</v>
      </c>
      <c r="C14" s="9">
        <f>MAX(0,C13+('Sesonality Factor'!C11-'CUSUM '!$D$2-'CUSUM '!$B$2))</f>
        <v>0</v>
      </c>
      <c r="D14" s="9">
        <f>MAX(0,D13+('Sesonality Factor'!D11-'CUSUM '!$D$2-'CUSUM '!$B$2))</f>
        <v>0</v>
      </c>
      <c r="E14" s="9">
        <f>MAX(0,E13+('Sesonality Factor'!E11-'CUSUM '!$D$2-'CUSUM '!$B$2))</f>
        <v>0</v>
      </c>
      <c r="F14" s="9">
        <f>MAX(0,F13+('Sesonality Factor'!F11-'CUSUM '!$D$2-'CUSUM '!$B$2))</f>
        <v>0</v>
      </c>
      <c r="G14" s="9">
        <f>MAX(0,G13+('Sesonality Factor'!G11-'CUSUM '!$D$2-'CUSUM '!$B$2))</f>
        <v>3.0941180078456393E-2</v>
      </c>
      <c r="H14" s="9">
        <f>MAX(0,H13+('Sesonality Factor'!H11-'CUSUM '!$D$2-'CUSUM '!$B$2))</f>
        <v>7.6543757889081632E-2</v>
      </c>
      <c r="I14" s="9">
        <f>MAX(0,I13+('Sesonality Factor'!I11-'CUSUM '!$D$2-'CUSUM '!$B$2))</f>
        <v>0.16821809366273541</v>
      </c>
      <c r="J14" s="9">
        <f>MAX(0,J13+('Sesonality Factor'!J11-'CUSUM '!$D$2-'CUSUM '!$B$2))</f>
        <v>0.22484090145150029</v>
      </c>
      <c r="K14" s="9">
        <f>MAX(0,K13+('Sesonality Factor'!K11-'CUSUM '!$D$2-'CUSUM '!$B$2))</f>
        <v>0.20807372689557793</v>
      </c>
      <c r="L14" s="9">
        <f>MAX(0,L13+('Sesonality Factor'!L11-'CUSUM '!$D$2-'CUSUM '!$B$2))</f>
        <v>0.22378746003257335</v>
      </c>
      <c r="M14" s="9">
        <f>MAX(0,M13+('Sesonality Factor'!M11-'CUSUM '!$D$2-'CUSUM '!$B$2))</f>
        <v>0.24933241637737671</v>
      </c>
      <c r="N14" s="9">
        <f>MAX(0,N13+('Sesonality Factor'!N11-'CUSUM '!$D$2-'CUSUM '!$B$2))</f>
        <v>0.31180220513200907</v>
      </c>
      <c r="O14" s="9">
        <f>MAX(0,O13+('Sesonality Factor'!O11-'CUSUM '!$D$2-'CUSUM '!$B$2))</f>
        <v>0.33823072086317674</v>
      </c>
      <c r="P14" s="9">
        <f>MAX(0,P13+('Sesonality Factor'!P11-'CUSUM '!$D$2-'CUSUM '!$B$2))</f>
        <v>0.42172015556126397</v>
      </c>
      <c r="Q14" s="9">
        <f>MAX(0,Q13+('Sesonality Factor'!Q11-'CUSUM '!$D$2-'CUSUM '!$B$2))</f>
        <v>0.48222023728520891</v>
      </c>
      <c r="R14" s="9">
        <f>MAX(0,R13+('Sesonality Factor'!R11-'CUSUM '!$D$2-'CUSUM '!$B$2))</f>
        <v>0.53935542628265076</v>
      </c>
      <c r="S14" s="9">
        <f>MAX(0,S13+('Sesonality Factor'!S11-'CUSUM '!$D$2-'CUSUM '!$B$2))</f>
        <v>0.63065039154219082</v>
      </c>
      <c r="T14" s="9">
        <f>MAX(0,T13+('Sesonality Factor'!T11-'CUSUM '!$D$2-'CUSUM '!$B$2))</f>
        <v>0.67194833749380756</v>
      </c>
    </row>
    <row r="15" spans="1:25" x14ac:dyDescent="0.25">
      <c r="A15" s="7">
        <v>44388</v>
      </c>
      <c r="B15" s="9">
        <f>MAX(0,B14+('Sesonality Factor'!B12-'CUSUM '!$D$2-'CUSUM '!$B$2))</f>
        <v>0</v>
      </c>
      <c r="C15" s="9">
        <f>MAX(0,C14+('Sesonality Factor'!C12-'CUSUM '!$D$2-'CUSUM '!$B$2))</f>
        <v>0</v>
      </c>
      <c r="D15" s="9">
        <f>MAX(0,D14+('Sesonality Factor'!D12-'CUSUM '!$D$2-'CUSUM '!$B$2))</f>
        <v>0</v>
      </c>
      <c r="E15" s="9">
        <f>MAX(0,E14+('Sesonality Factor'!E12-'CUSUM '!$D$2-'CUSUM '!$B$2))</f>
        <v>0</v>
      </c>
      <c r="F15" s="9">
        <f>MAX(0,F14+('Sesonality Factor'!F12-'CUSUM '!$D$2-'CUSUM '!$B$2))</f>
        <v>0</v>
      </c>
      <c r="G15" s="9">
        <f>MAX(0,G14+('Sesonality Factor'!G12-'CUSUM '!$D$2-'CUSUM '!$B$2))</f>
        <v>0</v>
      </c>
      <c r="H15" s="9">
        <f>MAX(0,H14+('Sesonality Factor'!H12-'CUSUM '!$D$2-'CUSUM '!$B$2))</f>
        <v>2.329674794766648E-2</v>
      </c>
      <c r="I15" s="9">
        <f>MAX(0,I14+('Sesonality Factor'!I12-'CUSUM '!$D$2-'CUSUM '!$B$2))</f>
        <v>0.11502717719742561</v>
      </c>
      <c r="J15" s="9">
        <f>MAX(0,J14+('Sesonality Factor'!J12-'CUSUM '!$D$2-'CUSUM '!$B$2))</f>
        <v>0.17840126053497934</v>
      </c>
      <c r="K15" s="9">
        <f>MAX(0,K14+('Sesonality Factor'!K12-'CUSUM '!$D$2-'CUSUM '!$B$2))</f>
        <v>0.16824833703643732</v>
      </c>
      <c r="L15" s="9">
        <f>MAX(0,L14+('Sesonality Factor'!L12-'CUSUM '!$D$2-'CUSUM '!$B$2))</f>
        <v>0.19921266024525547</v>
      </c>
      <c r="M15" s="9">
        <f>MAX(0,M14+('Sesonality Factor'!M12-'CUSUM '!$D$2-'CUSUM '!$B$2))</f>
        <v>0.21995549938019082</v>
      </c>
      <c r="N15" s="9">
        <f>MAX(0,N14+('Sesonality Factor'!N12-'CUSUM '!$D$2-'CUSUM '!$B$2))</f>
        <v>0.28667074322243125</v>
      </c>
      <c r="O15" s="9">
        <f>MAX(0,O14+('Sesonality Factor'!O12-'CUSUM '!$D$2-'CUSUM '!$B$2))</f>
        <v>0.31940565820715705</v>
      </c>
      <c r="P15" s="9">
        <f>MAX(0,P14+('Sesonality Factor'!P12-'CUSUM '!$D$2-'CUSUM '!$B$2))</f>
        <v>0.40583091512476266</v>
      </c>
      <c r="Q15" s="9">
        <f>MAX(0,Q14+('Sesonality Factor'!Q12-'CUSUM '!$D$2-'CUSUM '!$B$2))</f>
        <v>0.47345576020116587</v>
      </c>
      <c r="R15" s="9">
        <f>MAX(0,R14+('Sesonality Factor'!R12-'CUSUM '!$D$2-'CUSUM '!$B$2))</f>
        <v>0.51721373525667091</v>
      </c>
      <c r="S15" s="9">
        <f>MAX(0,S14+('Sesonality Factor'!S12-'CUSUM '!$D$2-'CUSUM '!$B$2))</f>
        <v>0.5939724457267278</v>
      </c>
      <c r="T15" s="9">
        <f>MAX(0,T14+('Sesonality Factor'!T12-'CUSUM '!$D$2-'CUSUM '!$B$2))</f>
        <v>0.63680911807523854</v>
      </c>
    </row>
    <row r="16" spans="1:25" x14ac:dyDescent="0.25">
      <c r="A16" s="7">
        <v>44389</v>
      </c>
      <c r="B16" s="9">
        <f>MAX(0,B15+('Sesonality Factor'!B13-'CUSUM '!$D$2-'CUSUM '!$B$2))</f>
        <v>1.0970787249686836E-2</v>
      </c>
      <c r="C16" s="9">
        <f>MAX(0,C15+('Sesonality Factor'!C13-'CUSUM '!$D$2-'CUSUM '!$B$2))</f>
        <v>1.0837635543109819E-2</v>
      </c>
      <c r="D16" s="9">
        <f>MAX(0,D15+('Sesonality Factor'!D13-'CUSUM '!$D$2-'CUSUM '!$B$2))</f>
        <v>0</v>
      </c>
      <c r="E16" s="9">
        <f>MAX(0,E15+('Sesonality Factor'!E13-'CUSUM '!$D$2-'CUSUM '!$B$2))</f>
        <v>0</v>
      </c>
      <c r="F16" s="9">
        <f>MAX(0,F15+('Sesonality Factor'!F13-'CUSUM '!$D$2-'CUSUM '!$B$2))</f>
        <v>0</v>
      </c>
      <c r="G16" s="9">
        <f>MAX(0,G15+('Sesonality Factor'!G13-'CUSUM '!$D$2-'CUSUM '!$B$2))</f>
        <v>0</v>
      </c>
      <c r="H16" s="9">
        <f>MAX(0,H15+('Sesonality Factor'!H13-'CUSUM '!$D$2-'CUSUM '!$B$2))</f>
        <v>0</v>
      </c>
      <c r="I16" s="9">
        <f>MAX(0,I15+('Sesonality Factor'!I13-'CUSUM '!$D$2-'CUSUM '!$B$2))</f>
        <v>5.6338464802269034E-2</v>
      </c>
      <c r="J16" s="9">
        <f>MAX(0,J15+('Sesonality Factor'!J13-'CUSUM '!$D$2-'CUSUM '!$B$2))</f>
        <v>0.1210693962804644</v>
      </c>
      <c r="K16" s="9">
        <f>MAX(0,K15+('Sesonality Factor'!K13-'CUSUM '!$D$2-'CUSUM '!$B$2))</f>
        <v>0.123219835785879</v>
      </c>
      <c r="L16" s="9">
        <f>MAX(0,L15+('Sesonality Factor'!L13-'CUSUM '!$D$2-'CUSUM '!$B$2))</f>
        <v>0.16339842391970469</v>
      </c>
      <c r="M16" s="9">
        <f>MAX(0,M15+('Sesonality Factor'!M13-'CUSUM '!$D$2-'CUSUM '!$B$2))</f>
        <v>0.18973565182695692</v>
      </c>
      <c r="N16" s="9">
        <f>MAX(0,N15+('Sesonality Factor'!N13-'CUSUM '!$D$2-'CUSUM '!$B$2))</f>
        <v>0.26783486929083788</v>
      </c>
      <c r="O16" s="9">
        <f>MAX(0,O15+('Sesonality Factor'!O13-'CUSUM '!$D$2-'CUSUM '!$B$2))</f>
        <v>0.31168464922248273</v>
      </c>
      <c r="P16" s="9">
        <f>MAX(0,P15+('Sesonality Factor'!P13-'CUSUM '!$D$2-'CUSUM '!$B$2))</f>
        <v>0.38951714689959305</v>
      </c>
      <c r="Q16" s="9">
        <f>MAX(0,Q15+('Sesonality Factor'!Q13-'CUSUM '!$D$2-'CUSUM '!$B$2))</f>
        <v>0.45996360000415248</v>
      </c>
      <c r="R16" s="9">
        <f>MAX(0,R15+('Sesonality Factor'!R13-'CUSUM '!$D$2-'CUSUM '!$B$2))</f>
        <v>0.48398714366269768</v>
      </c>
      <c r="S16" s="9">
        <f>MAX(0,S15+('Sesonality Factor'!S13-'CUSUM '!$D$2-'CUSUM '!$B$2))</f>
        <v>0.57569449378856241</v>
      </c>
      <c r="T16" s="9">
        <f>MAX(0,T15+('Sesonality Factor'!T13-'CUSUM '!$D$2-'CUSUM '!$B$2))</f>
        <v>0.62784678374686131</v>
      </c>
    </row>
    <row r="17" spans="1:20" x14ac:dyDescent="0.25">
      <c r="A17" s="7">
        <v>44390</v>
      </c>
      <c r="B17" s="9">
        <f>MAX(0,B16+('Sesonality Factor'!B14-'CUSUM '!$D$2-'CUSUM '!$B$2))</f>
        <v>0</v>
      </c>
      <c r="C17" s="9">
        <f>MAX(0,C16+('Sesonality Factor'!C14-'CUSUM '!$D$2-'CUSUM '!$B$2))</f>
        <v>0</v>
      </c>
      <c r="D17" s="9">
        <f>MAX(0,D16+('Sesonality Factor'!D14-'CUSUM '!$D$2-'CUSUM '!$B$2))</f>
        <v>0</v>
      </c>
      <c r="E17" s="9">
        <f>MAX(0,E16+('Sesonality Factor'!E14-'CUSUM '!$D$2-'CUSUM '!$B$2))</f>
        <v>0</v>
      </c>
      <c r="F17" s="9">
        <f>MAX(0,F16+('Sesonality Factor'!F14-'CUSUM '!$D$2-'CUSUM '!$B$2))</f>
        <v>0</v>
      </c>
      <c r="G17" s="9">
        <f>MAX(0,G16+('Sesonality Factor'!G14-'CUSUM '!$D$2-'CUSUM '!$B$2))</f>
        <v>0</v>
      </c>
      <c r="H17" s="9">
        <f>MAX(0,H16+('Sesonality Factor'!H14-'CUSUM '!$D$2-'CUSUM '!$B$2))</f>
        <v>0</v>
      </c>
      <c r="I17" s="9">
        <f>MAX(0,I16+('Sesonality Factor'!I14-'CUSUM '!$D$2-'CUSUM '!$B$2))</f>
        <v>1.1690876581948395E-2</v>
      </c>
      <c r="J17" s="9">
        <f>MAX(0,J16+('Sesonality Factor'!J14-'CUSUM '!$D$2-'CUSUM '!$B$2))</f>
        <v>7.8771656954673031E-2</v>
      </c>
      <c r="K17" s="9">
        <f>MAX(0,K16+('Sesonality Factor'!K14-'CUSUM '!$D$2-'CUSUM '!$B$2))</f>
        <v>7.7378712702841579E-2</v>
      </c>
      <c r="L17" s="9">
        <f>MAX(0,L16+('Sesonality Factor'!L14-'CUSUM '!$D$2-'CUSUM '!$B$2))</f>
        <v>0.12124840638654177</v>
      </c>
      <c r="M17" s="9">
        <f>MAX(0,M16+('Sesonality Factor'!M14-'CUSUM '!$D$2-'CUSUM '!$B$2))</f>
        <v>0.14855744189360509</v>
      </c>
      <c r="N17" s="9">
        <f>MAX(0,N16+('Sesonality Factor'!N14-'CUSUM '!$D$2-'CUSUM '!$B$2))</f>
        <v>0.21367071091967796</v>
      </c>
      <c r="O17" s="9">
        <f>MAX(0,O16+('Sesonality Factor'!O14-'CUSUM '!$D$2-'CUSUM '!$B$2))</f>
        <v>0.25419164915166659</v>
      </c>
      <c r="P17" s="9">
        <f>MAX(0,P16+('Sesonality Factor'!P14-'CUSUM '!$D$2-'CUSUM '!$B$2))</f>
        <v>0.34144648042925818</v>
      </c>
      <c r="Q17" s="9">
        <f>MAX(0,Q16+('Sesonality Factor'!Q14-'CUSUM '!$D$2-'CUSUM '!$B$2))</f>
        <v>0.42397756145920573</v>
      </c>
      <c r="R17" s="9">
        <f>MAX(0,R16+('Sesonality Factor'!R14-'CUSUM '!$D$2-'CUSUM '!$B$2))</f>
        <v>0.46011578440452372</v>
      </c>
      <c r="S17" s="9">
        <f>MAX(0,S16+('Sesonality Factor'!S14-'CUSUM '!$D$2-'CUSUM '!$B$2))</f>
        <v>0.5312884545428852</v>
      </c>
      <c r="T17" s="9">
        <f>MAX(0,T16+('Sesonality Factor'!T14-'CUSUM '!$D$2-'CUSUM '!$B$2))</f>
        <v>0.58994024030976122</v>
      </c>
    </row>
    <row r="18" spans="1:20" x14ac:dyDescent="0.25">
      <c r="A18" s="7">
        <v>44391</v>
      </c>
      <c r="B18" s="9">
        <f>MAX(0,B17+('Sesonality Factor'!B15-'CUSUM '!$D$2-'CUSUM '!$B$2))</f>
        <v>3.4695390845732726E-2</v>
      </c>
      <c r="C18" s="9">
        <f>MAX(0,C17+('Sesonality Factor'!C15-'CUSUM '!$D$2-'CUSUM '!$B$2))</f>
        <v>3.4882161077889468E-2</v>
      </c>
      <c r="D18" s="9">
        <f>MAX(0,D17+('Sesonality Factor'!D15-'CUSUM '!$D$2-'CUSUM '!$B$2))</f>
        <v>2.2203668875128951E-2</v>
      </c>
      <c r="E18" s="9">
        <f>MAX(0,E17+('Sesonality Factor'!E15-'CUSUM '!$D$2-'CUSUM '!$B$2))</f>
        <v>3.00319741901586E-2</v>
      </c>
      <c r="F18" s="9">
        <f>MAX(0,F17+('Sesonality Factor'!F15-'CUSUM '!$D$2-'CUSUM '!$B$2))</f>
        <v>1.7468224891364376E-2</v>
      </c>
      <c r="G18" s="9">
        <f>MAX(0,G17+('Sesonality Factor'!G15-'CUSUM '!$D$2-'CUSUM '!$B$2))</f>
        <v>0</v>
      </c>
      <c r="H18" s="9">
        <f>MAX(0,H17+('Sesonality Factor'!H15-'CUSUM '!$D$2-'CUSUM '!$B$2))</f>
        <v>0</v>
      </c>
      <c r="I18" s="9">
        <f>MAX(0,I17+('Sesonality Factor'!I15-'CUSUM '!$D$2-'CUSUM '!$B$2))</f>
        <v>0</v>
      </c>
      <c r="J18" s="9">
        <f>MAX(0,J17+('Sesonality Factor'!J15-'CUSUM '!$D$2-'CUSUM '!$B$2))</f>
        <v>5.5533347903116065E-2</v>
      </c>
      <c r="K18" s="9">
        <f>MAX(0,K17+('Sesonality Factor'!K15-'CUSUM '!$D$2-'CUSUM '!$B$2))</f>
        <v>5.6430899371526705E-2</v>
      </c>
      <c r="L18" s="9">
        <f>MAX(0,L17+('Sesonality Factor'!L15-'CUSUM '!$D$2-'CUSUM '!$B$2))</f>
        <v>9.6424466510585477E-2</v>
      </c>
      <c r="M18" s="9">
        <f>MAX(0,M17+('Sesonality Factor'!M15-'CUSUM '!$D$2-'CUSUM '!$B$2))</f>
        <v>0.1152063283442705</v>
      </c>
      <c r="N18" s="9">
        <f>MAX(0,N17+('Sesonality Factor'!N15-'CUSUM '!$D$2-'CUSUM '!$B$2))</f>
        <v>0.18115293926586712</v>
      </c>
      <c r="O18" s="9">
        <f>MAX(0,O17+('Sesonality Factor'!O15-'CUSUM '!$D$2-'CUSUM '!$B$2))</f>
        <v>0.22836807270826801</v>
      </c>
      <c r="P18" s="9">
        <f>MAX(0,P17+('Sesonality Factor'!P15-'CUSUM '!$D$2-'CUSUM '!$B$2))</f>
        <v>0.3125345770193293</v>
      </c>
      <c r="Q18" s="9">
        <f>MAX(0,Q17+('Sesonality Factor'!Q15-'CUSUM '!$D$2-'CUSUM '!$B$2))</f>
        <v>0.37910695508522751</v>
      </c>
      <c r="R18" s="9">
        <f>MAX(0,R17+('Sesonality Factor'!R15-'CUSUM '!$D$2-'CUSUM '!$B$2))</f>
        <v>0.42168029706174126</v>
      </c>
      <c r="S18" s="9">
        <f>MAX(0,S17+('Sesonality Factor'!S15-'CUSUM '!$D$2-'CUSUM '!$B$2))</f>
        <v>0.5065738687334298</v>
      </c>
      <c r="T18" s="9">
        <f>MAX(0,T17+('Sesonality Factor'!T15-'CUSUM '!$D$2-'CUSUM '!$B$2))</f>
        <v>0.56602904791402442</v>
      </c>
    </row>
    <row r="19" spans="1:20" x14ac:dyDescent="0.25">
      <c r="A19" s="7">
        <v>44392</v>
      </c>
      <c r="B19" s="9">
        <f>MAX(0,B18+('Sesonality Factor'!B16-'CUSUM '!$D$2-'CUSUM '!$B$2))</f>
        <v>8.0745746665409179E-2</v>
      </c>
      <c r="C19" s="9">
        <f>MAX(0,C18+('Sesonality Factor'!C16-'CUSUM '!$D$2-'CUSUM '!$B$2))</f>
        <v>8.1203862571574803E-2</v>
      </c>
      <c r="D19" s="9">
        <f>MAX(0,D18+('Sesonality Factor'!D16-'CUSUM '!$D$2-'CUSUM '!$B$2))</f>
        <v>7.1699071382467727E-2</v>
      </c>
      <c r="E19" s="9">
        <f>MAX(0,E18+('Sesonality Factor'!E16-'CUSUM '!$D$2-'CUSUM '!$B$2))</f>
        <v>7.6761332246561065E-2</v>
      </c>
      <c r="F19" s="9">
        <f>MAX(0,F18+('Sesonality Factor'!F16-'CUSUM '!$D$2-'CUSUM '!$B$2))</f>
        <v>5.5652933467467414E-2</v>
      </c>
      <c r="G19" s="9">
        <f>MAX(0,G18+('Sesonality Factor'!G16-'CUSUM '!$D$2-'CUSUM '!$B$2))</f>
        <v>2.2338359466359009E-2</v>
      </c>
      <c r="H19" s="9">
        <f>MAX(0,H18+('Sesonality Factor'!H16-'CUSUM '!$D$2-'CUSUM '!$B$2))</f>
        <v>2.6625944167736254E-2</v>
      </c>
      <c r="I19" s="9">
        <f>MAX(0,I18+('Sesonality Factor'!I16-'CUSUM '!$D$2-'CUSUM '!$B$2))</f>
        <v>1.9157484194784052E-2</v>
      </c>
      <c r="J19" s="9">
        <f>MAX(0,J18+('Sesonality Factor'!J16-'CUSUM '!$D$2-'CUSUM '!$B$2))</f>
        <v>4.5954345940798336E-2</v>
      </c>
      <c r="K19" s="9">
        <f>MAX(0,K18+('Sesonality Factor'!K16-'CUSUM '!$D$2-'CUSUM '!$B$2))</f>
        <v>3.6951425136017069E-2</v>
      </c>
      <c r="L19" s="9">
        <f>MAX(0,L18+('Sesonality Factor'!L16-'CUSUM '!$D$2-'CUSUM '!$B$2))</f>
        <v>7.5144024067315629E-2</v>
      </c>
      <c r="M19" s="9">
        <f>MAX(0,M18+('Sesonality Factor'!M16-'CUSUM '!$D$2-'CUSUM '!$B$2))</f>
        <v>8.1752324302683477E-2</v>
      </c>
      <c r="N19" s="9">
        <f>MAX(0,N18+('Sesonality Factor'!N16-'CUSUM '!$D$2-'CUSUM '!$B$2))</f>
        <v>0.15051780945929891</v>
      </c>
      <c r="O19" s="9">
        <f>MAX(0,O18+('Sesonality Factor'!O16-'CUSUM '!$D$2-'CUSUM '!$B$2))</f>
        <v>0.19990985597563576</v>
      </c>
      <c r="P19" s="9">
        <f>MAX(0,P18+('Sesonality Factor'!P16-'CUSUM '!$D$2-'CUSUM '!$B$2))</f>
        <v>0.29055533986430004</v>
      </c>
      <c r="Q19" s="9">
        <f>MAX(0,Q18+('Sesonality Factor'!Q16-'CUSUM '!$D$2-'CUSUM '!$B$2))</f>
        <v>0.32282985334490111</v>
      </c>
      <c r="R19" s="9">
        <f>MAX(0,R18+('Sesonality Factor'!R16-'CUSUM '!$D$2-'CUSUM '!$B$2))</f>
        <v>0.37023669598834263</v>
      </c>
      <c r="S19" s="9">
        <f>MAX(0,S18+('Sesonality Factor'!S16-'CUSUM '!$D$2-'CUSUM '!$B$2))</f>
        <v>0.46548174709287393</v>
      </c>
      <c r="T19" s="9">
        <f>MAX(0,T18+('Sesonality Factor'!T16-'CUSUM '!$D$2-'CUSUM '!$B$2))</f>
        <v>0.51880773552763138</v>
      </c>
    </row>
    <row r="20" spans="1:20" x14ac:dyDescent="0.25">
      <c r="A20" s="7">
        <v>44393</v>
      </c>
      <c r="B20" s="9">
        <f>MAX(0,B19+('Sesonality Factor'!B17-'CUSUM '!$D$2-'CUSUM '!$B$2))</f>
        <v>0.12657623437786378</v>
      </c>
      <c r="C20" s="9">
        <f>MAX(0,C19+('Sesonality Factor'!C17-'CUSUM '!$D$2-'CUSUM '!$B$2))</f>
        <v>0.12719783075040333</v>
      </c>
      <c r="D20" s="9">
        <f>MAX(0,D19+('Sesonality Factor'!D17-'CUSUM '!$D$2-'CUSUM '!$B$2))</f>
        <v>0.10837244153690004</v>
      </c>
      <c r="E20" s="9">
        <f>MAX(0,E19+('Sesonality Factor'!E17-'CUSUM '!$D$2-'CUSUM '!$B$2))</f>
        <v>0.12894498493120451</v>
      </c>
      <c r="F20" s="9">
        <f>MAX(0,F19+('Sesonality Factor'!F17-'CUSUM '!$D$2-'CUSUM '!$B$2))</f>
        <v>0.10335331032262227</v>
      </c>
      <c r="G20" s="9">
        <f>MAX(0,G19+('Sesonality Factor'!G17-'CUSUM '!$D$2-'CUSUM '!$B$2))</f>
        <v>6.7472464708968893E-2</v>
      </c>
      <c r="H20" s="9">
        <f>MAX(0,H19+('Sesonality Factor'!H17-'CUSUM '!$D$2-'CUSUM '!$B$2))</f>
        <v>7.3689711646514777E-2</v>
      </c>
      <c r="I20" s="9">
        <f>MAX(0,I19+('Sesonality Factor'!I17-'CUSUM '!$D$2-'CUSUM '!$B$2))</f>
        <v>6.4336919304487206E-2</v>
      </c>
      <c r="J20" s="9">
        <f>MAX(0,J19+('Sesonality Factor'!J17-'CUSUM '!$D$2-'CUSUM '!$B$2))</f>
        <v>7.3827413619582644E-2</v>
      </c>
      <c r="K20" s="9">
        <f>MAX(0,K19+('Sesonality Factor'!K17-'CUSUM '!$D$2-'CUSUM '!$B$2))</f>
        <v>5.5492101744479577E-2</v>
      </c>
      <c r="L20" s="9">
        <f>MAX(0,L19+('Sesonality Factor'!L17-'CUSUM '!$D$2-'CUSUM '!$B$2))</f>
        <v>8.4749739943084962E-2</v>
      </c>
      <c r="M20" s="9">
        <f>MAX(0,M19+('Sesonality Factor'!M17-'CUSUM '!$D$2-'CUSUM '!$B$2))</f>
        <v>9.3497650751089595E-2</v>
      </c>
      <c r="N20" s="9">
        <f>MAX(0,N19+('Sesonality Factor'!N17-'CUSUM '!$D$2-'CUSUM '!$B$2))</f>
        <v>0.15359919037429137</v>
      </c>
      <c r="O20" s="9">
        <f>MAX(0,O19+('Sesonality Factor'!O17-'CUSUM '!$D$2-'CUSUM '!$B$2))</f>
        <v>0.19913928977378989</v>
      </c>
      <c r="P20" s="9">
        <f>MAX(0,P19+('Sesonality Factor'!P17-'CUSUM '!$D$2-'CUSUM '!$B$2))</f>
        <v>0.27396300812201857</v>
      </c>
      <c r="Q20" s="9">
        <f>MAX(0,Q19+('Sesonality Factor'!Q17-'CUSUM '!$D$2-'CUSUM '!$B$2))</f>
        <v>0.3048860761666361</v>
      </c>
      <c r="R20" s="9">
        <f>MAX(0,R19+('Sesonality Factor'!R17-'CUSUM '!$D$2-'CUSUM '!$B$2))</f>
        <v>0.35083963242271832</v>
      </c>
      <c r="S20" s="9">
        <f>MAX(0,S19+('Sesonality Factor'!S17-'CUSUM '!$D$2-'CUSUM '!$B$2))</f>
        <v>0.44584487391312844</v>
      </c>
      <c r="T20" s="9">
        <f>MAX(0,T19+('Sesonality Factor'!T17-'CUSUM '!$D$2-'CUSUM '!$B$2))</f>
        <v>0.48419979857319961</v>
      </c>
    </row>
    <row r="21" spans="1:20" x14ac:dyDescent="0.25">
      <c r="A21" s="7">
        <v>44394</v>
      </c>
      <c r="B21" s="9">
        <f>MAX(0,B20+('Sesonality Factor'!B18-'CUSUM '!$D$2-'CUSUM '!$B$2))</f>
        <v>0.14731569006775824</v>
      </c>
      <c r="C21" s="9">
        <f>MAX(0,C20+('Sesonality Factor'!C18-'CUSUM '!$D$2-'CUSUM '!$B$2))</f>
        <v>0.14814738050366982</v>
      </c>
      <c r="D21" s="9">
        <f>MAX(0,D20+('Sesonality Factor'!D18-'CUSUM '!$D$2-'CUSUM '!$B$2))</f>
        <v>0.13879155115848596</v>
      </c>
      <c r="E21" s="9">
        <f>MAX(0,E20+('Sesonality Factor'!E18-'CUSUM '!$D$2-'CUSUM '!$B$2))</f>
        <v>0.15549953228504554</v>
      </c>
      <c r="F21" s="9">
        <f>MAX(0,F20+('Sesonality Factor'!F18-'CUSUM '!$D$2-'CUSUM '!$B$2))</f>
        <v>0.12855861589584949</v>
      </c>
      <c r="G21" s="9">
        <f>MAX(0,G20+('Sesonality Factor'!G18-'CUSUM '!$D$2-'CUSUM '!$B$2))</f>
        <v>0.10446443386891288</v>
      </c>
      <c r="H21" s="9">
        <f>MAX(0,H20+('Sesonality Factor'!H18-'CUSUM '!$D$2-'CUSUM '!$B$2))</f>
        <v>0.11314346521682014</v>
      </c>
      <c r="I21" s="9">
        <f>MAX(0,I20+('Sesonality Factor'!I18-'CUSUM '!$D$2-'CUSUM '!$B$2))</f>
        <v>0.10468604340904017</v>
      </c>
      <c r="J21" s="9">
        <f>MAX(0,J20+('Sesonality Factor'!J18-'CUSUM '!$D$2-'CUSUM '!$B$2))</f>
        <v>0.10846394788039293</v>
      </c>
      <c r="K21" s="9">
        <f>MAX(0,K20+('Sesonality Factor'!K18-'CUSUM '!$D$2-'CUSUM '!$B$2))</f>
        <v>9.5759369317020782E-2</v>
      </c>
      <c r="L21" s="9">
        <f>MAX(0,L20+('Sesonality Factor'!L18-'CUSUM '!$D$2-'CUSUM '!$B$2))</f>
        <v>0.12193713210000834</v>
      </c>
      <c r="M21" s="9">
        <f>MAX(0,M20+('Sesonality Factor'!M18-'CUSUM '!$D$2-'CUSUM '!$B$2))</f>
        <v>0.13363380331175223</v>
      </c>
      <c r="N21" s="9">
        <f>MAX(0,N20+('Sesonality Factor'!N18-'CUSUM '!$D$2-'CUSUM '!$B$2))</f>
        <v>0.18149805747392536</v>
      </c>
      <c r="O21" s="9">
        <f>MAX(0,O20+('Sesonality Factor'!O18-'CUSUM '!$D$2-'CUSUM '!$B$2))</f>
        <v>0.21494397715367342</v>
      </c>
      <c r="P21" s="9">
        <f>MAX(0,P20+('Sesonality Factor'!P18-'CUSUM '!$D$2-'CUSUM '!$B$2))</f>
        <v>0.27466169457231959</v>
      </c>
      <c r="Q21" s="9">
        <f>MAX(0,Q20+('Sesonality Factor'!Q18-'CUSUM '!$D$2-'CUSUM '!$B$2))</f>
        <v>0.3066296134542611</v>
      </c>
      <c r="R21" s="9">
        <f>MAX(0,R20+('Sesonality Factor'!R18-'CUSUM '!$D$2-'CUSUM '!$B$2))</f>
        <v>0.35026016669077153</v>
      </c>
      <c r="S21" s="9">
        <f>MAX(0,S20+('Sesonality Factor'!S18-'CUSUM '!$D$2-'CUSUM '!$B$2))</f>
        <v>0.45128454574572585</v>
      </c>
      <c r="T21" s="9">
        <f>MAX(0,T20+('Sesonality Factor'!T18-'CUSUM '!$D$2-'CUSUM '!$B$2))</f>
        <v>0.48635006202520981</v>
      </c>
    </row>
    <row r="22" spans="1:20" x14ac:dyDescent="0.25">
      <c r="A22" s="7">
        <v>44395</v>
      </c>
      <c r="B22" s="9">
        <f>MAX(0,B21+('Sesonality Factor'!B19-'CUSUM '!$D$2-'CUSUM '!$B$2))</f>
        <v>0.16719686928446278</v>
      </c>
      <c r="C22" s="9">
        <f>MAX(0,C21+('Sesonality Factor'!C19-'CUSUM '!$D$2-'CUSUM '!$B$2))</f>
        <v>0.168303094005708</v>
      </c>
      <c r="D22" s="9">
        <f>MAX(0,D21+('Sesonality Factor'!D19-'CUSUM '!$D$2-'CUSUM '!$B$2))</f>
        <v>0.16526188466453376</v>
      </c>
      <c r="E22" s="9">
        <f>MAX(0,E21+('Sesonality Factor'!E19-'CUSUM '!$D$2-'CUSUM '!$B$2))</f>
        <v>0.1949287293110509</v>
      </c>
      <c r="F22" s="9">
        <f>MAX(0,F21+('Sesonality Factor'!F19-'CUSUM '!$D$2-'CUSUM '!$B$2))</f>
        <v>0.17960444753680152</v>
      </c>
      <c r="G22" s="9">
        <f>MAX(0,G21+('Sesonality Factor'!G19-'CUSUM '!$D$2-'CUSUM '!$B$2))</f>
        <v>0.15729303243049186</v>
      </c>
      <c r="H22" s="9">
        <f>MAX(0,H21+('Sesonality Factor'!H19-'CUSUM '!$D$2-'CUSUM '!$B$2))</f>
        <v>0.16356660636599829</v>
      </c>
      <c r="I22" s="9">
        <f>MAX(0,I21+('Sesonality Factor'!I19-'CUSUM '!$D$2-'CUSUM '!$B$2))</f>
        <v>0.15313593893449962</v>
      </c>
      <c r="J22" s="9">
        <f>MAX(0,J21+('Sesonality Factor'!J19-'CUSUM '!$D$2-'CUSUM '!$B$2))</f>
        <v>0.16124936229604517</v>
      </c>
      <c r="K22" s="9">
        <f>MAX(0,K21+('Sesonality Factor'!K19-'CUSUM '!$D$2-'CUSUM '!$B$2))</f>
        <v>0.14952524416012361</v>
      </c>
      <c r="L22" s="9">
        <f>MAX(0,L21+('Sesonality Factor'!L19-'CUSUM '!$D$2-'CUSUM '!$B$2))</f>
        <v>0.1716308778994329</v>
      </c>
      <c r="M22" s="9">
        <f>MAX(0,M21+('Sesonality Factor'!M19-'CUSUM '!$D$2-'CUSUM '!$B$2))</f>
        <v>0.18182378826573789</v>
      </c>
      <c r="N22" s="9">
        <f>MAX(0,N21+('Sesonality Factor'!N19-'CUSUM '!$D$2-'CUSUM '!$B$2))</f>
        <v>0.22849561771021704</v>
      </c>
      <c r="O22" s="9">
        <f>MAX(0,O21+('Sesonality Factor'!O19-'CUSUM '!$D$2-'CUSUM '!$B$2))</f>
        <v>0.2361613437810656</v>
      </c>
      <c r="P22" s="9">
        <f>MAX(0,P21+('Sesonality Factor'!P19-'CUSUM '!$D$2-'CUSUM '!$B$2))</f>
        <v>0.27783952854198124</v>
      </c>
      <c r="Q22" s="9">
        <f>MAX(0,Q21+('Sesonality Factor'!Q19-'CUSUM '!$D$2-'CUSUM '!$B$2))</f>
        <v>0.31482774152609427</v>
      </c>
      <c r="R22" s="9">
        <f>MAX(0,R21+('Sesonality Factor'!R19-'CUSUM '!$D$2-'CUSUM '!$B$2))</f>
        <v>0.35619585106471274</v>
      </c>
      <c r="S22" s="9">
        <f>MAX(0,S21+('Sesonality Factor'!S19-'CUSUM '!$D$2-'CUSUM '!$B$2))</f>
        <v>0.44792781348287769</v>
      </c>
      <c r="T22" s="9">
        <f>MAX(0,T21+('Sesonality Factor'!T19-'CUSUM '!$D$2-'CUSUM '!$B$2))</f>
        <v>0.47283599050826886</v>
      </c>
    </row>
    <row r="23" spans="1:20" x14ac:dyDescent="0.25">
      <c r="A23" s="7">
        <v>44396</v>
      </c>
      <c r="B23" s="9">
        <f>MAX(0,B22+('Sesonality Factor'!B20-'CUSUM '!$D$2-'CUSUM '!$B$2))</f>
        <v>0.18600710661834013</v>
      </c>
      <c r="C23" s="9">
        <f>MAX(0,C22+('Sesonality Factor'!C20-'CUSUM '!$D$2-'CUSUM '!$B$2))</f>
        <v>0.18745753510710189</v>
      </c>
      <c r="D23" s="9">
        <f>MAX(0,D22+('Sesonality Factor'!D20-'CUSUM '!$D$2-'CUSUM '!$B$2))</f>
        <v>0.19685559487555765</v>
      </c>
      <c r="E23" s="9">
        <f>MAX(0,E22+('Sesonality Factor'!E20-'CUSUM '!$D$2-'CUSUM '!$B$2))</f>
        <v>0.2330417015985175</v>
      </c>
      <c r="F23" s="9">
        <f>MAX(0,F22+('Sesonality Factor'!F20-'CUSUM '!$D$2-'CUSUM '!$B$2))</f>
        <v>0.2294796001101051</v>
      </c>
      <c r="G23" s="9">
        <f>MAX(0,G22+('Sesonality Factor'!G20-'CUSUM '!$D$2-'CUSUM '!$B$2))</f>
        <v>0.21340186371357886</v>
      </c>
      <c r="H23" s="9">
        <f>MAX(0,H22+('Sesonality Factor'!H20-'CUSUM '!$D$2-'CUSUM '!$B$2))</f>
        <v>0.2180609761322703</v>
      </c>
      <c r="I23" s="9">
        <f>MAX(0,I22+('Sesonality Factor'!I20-'CUSUM '!$D$2-'CUSUM '!$B$2))</f>
        <v>0.20601555096584526</v>
      </c>
      <c r="J23" s="9">
        <f>MAX(0,J22+('Sesonality Factor'!J20-'CUSUM '!$D$2-'CUSUM '!$B$2))</f>
        <v>0.2065356359524006</v>
      </c>
      <c r="K23" s="9">
        <f>MAX(0,K22+('Sesonality Factor'!K20-'CUSUM '!$D$2-'CUSUM '!$B$2))</f>
        <v>0.19415187389154281</v>
      </c>
      <c r="L23" s="9">
        <f>MAX(0,L22+('Sesonality Factor'!L20-'CUSUM '!$D$2-'CUSUM '!$B$2))</f>
        <v>0.22406785153761705</v>
      </c>
      <c r="M23" s="9">
        <f>MAX(0,M22+('Sesonality Factor'!M20-'CUSUM '!$D$2-'CUSUM '!$B$2))</f>
        <v>0.23042959820519221</v>
      </c>
      <c r="N23" s="9">
        <f>MAX(0,N22+('Sesonality Factor'!N20-'CUSUM '!$D$2-'CUSUM '!$B$2))</f>
        <v>0.27917117317610829</v>
      </c>
      <c r="O23" s="9">
        <f>MAX(0,O22+('Sesonality Factor'!O20-'CUSUM '!$D$2-'CUSUM '!$B$2))</f>
        <v>0.26992987808328978</v>
      </c>
      <c r="P23" s="9">
        <f>MAX(0,P22+('Sesonality Factor'!P20-'CUSUM '!$D$2-'CUSUM '!$B$2))</f>
        <v>0.32062293583665713</v>
      </c>
      <c r="Q23" s="9">
        <f>MAX(0,Q22+('Sesonality Factor'!Q20-'CUSUM '!$D$2-'CUSUM '!$B$2))</f>
        <v>0.3638945764629965</v>
      </c>
      <c r="R23" s="9">
        <f>MAX(0,R22+('Sesonality Factor'!R20-'CUSUM '!$D$2-'CUSUM '!$B$2))</f>
        <v>0.39032592347308237</v>
      </c>
      <c r="S23" s="9">
        <f>MAX(0,S22+('Sesonality Factor'!S20-'CUSUM '!$D$2-'CUSUM '!$B$2))</f>
        <v>0.48021902943048966</v>
      </c>
      <c r="T23" s="9">
        <f>MAX(0,T22+('Sesonality Factor'!T20-'CUSUM '!$D$2-'CUSUM '!$B$2))</f>
        <v>0.50174323028048595</v>
      </c>
    </row>
    <row r="24" spans="1:20" x14ac:dyDescent="0.25">
      <c r="A24" s="7">
        <v>44397</v>
      </c>
      <c r="B24" s="9">
        <f>MAX(0,B23+('Sesonality Factor'!B21-'CUSUM '!$D$2-'CUSUM '!$B$2))</f>
        <v>0.21571488696307126</v>
      </c>
      <c r="C24" s="9">
        <f>MAX(0,C23+('Sesonality Factor'!C21-'CUSUM '!$D$2-'CUSUM '!$B$2))</f>
        <v>0.21758556988611541</v>
      </c>
      <c r="D24" s="9">
        <f>MAX(0,D23+('Sesonality Factor'!D21-'CUSUM '!$D$2-'CUSUM '!$B$2))</f>
        <v>0.21944217114835105</v>
      </c>
      <c r="E24" s="9">
        <f>MAX(0,E23+('Sesonality Factor'!E21-'CUSUM '!$D$2-'CUSUM '!$B$2))</f>
        <v>0.26514583923468138</v>
      </c>
      <c r="F24" s="9">
        <f>MAX(0,F23+('Sesonality Factor'!F21-'CUSUM '!$D$2-'CUSUM '!$B$2))</f>
        <v>0.26498193007489512</v>
      </c>
      <c r="G24" s="9">
        <f>MAX(0,G23+('Sesonality Factor'!G21-'CUSUM '!$D$2-'CUSUM '!$B$2))</f>
        <v>0.24638819490333858</v>
      </c>
      <c r="H24" s="9">
        <f>MAX(0,H23+('Sesonality Factor'!H21-'CUSUM '!$D$2-'CUSUM '!$B$2))</f>
        <v>0.25023390434520726</v>
      </c>
      <c r="I24" s="9">
        <f>MAX(0,I23+('Sesonality Factor'!I21-'CUSUM '!$D$2-'CUSUM '!$B$2))</f>
        <v>0.24225806906185871</v>
      </c>
      <c r="J24" s="9">
        <f>MAX(0,J23+('Sesonality Factor'!J21-'CUSUM '!$D$2-'CUSUM '!$B$2))</f>
        <v>0.25417359843779763</v>
      </c>
      <c r="K24" s="9">
        <f>MAX(0,K23+('Sesonality Factor'!K21-'CUSUM '!$D$2-'CUSUM '!$B$2))</f>
        <v>0.24104970444735527</v>
      </c>
      <c r="L24" s="9">
        <f>MAX(0,L23+('Sesonality Factor'!L21-'CUSUM '!$D$2-'CUSUM '!$B$2))</f>
        <v>0.2660003996983914</v>
      </c>
      <c r="M24" s="9">
        <f>MAX(0,M23+('Sesonality Factor'!M21-'CUSUM '!$D$2-'CUSUM '!$B$2))</f>
        <v>0.26771978028154642</v>
      </c>
      <c r="N24" s="9">
        <f>MAX(0,N23+('Sesonality Factor'!N21-'CUSUM '!$D$2-'CUSUM '!$B$2))</f>
        <v>0.32715886475516887</v>
      </c>
      <c r="O24" s="9">
        <f>MAX(0,O23+('Sesonality Factor'!O21-'CUSUM '!$D$2-'CUSUM '!$B$2))</f>
        <v>0.31773702914115365</v>
      </c>
      <c r="P24" s="9">
        <f>MAX(0,P23+('Sesonality Factor'!P21-'CUSUM '!$D$2-'CUSUM '!$B$2))</f>
        <v>0.37154309535155661</v>
      </c>
      <c r="Q24" s="9">
        <f>MAX(0,Q23+('Sesonality Factor'!Q21-'CUSUM '!$D$2-'CUSUM '!$B$2))</f>
        <v>0.40783268692214603</v>
      </c>
      <c r="R24" s="9">
        <f>MAX(0,R23+('Sesonality Factor'!R21-'CUSUM '!$D$2-'CUSUM '!$B$2))</f>
        <v>0.41050606783466459</v>
      </c>
      <c r="S24" s="9">
        <f>MAX(0,S23+('Sesonality Factor'!S21-'CUSUM '!$D$2-'CUSUM '!$B$2))</f>
        <v>0.49215912409782137</v>
      </c>
      <c r="T24" s="9">
        <f>MAX(0,T23+('Sesonality Factor'!T21-'CUSUM '!$D$2-'CUSUM '!$B$2))</f>
        <v>0.49090416786873692</v>
      </c>
    </row>
    <row r="25" spans="1:20" x14ac:dyDescent="0.25">
      <c r="A25" s="7">
        <v>44398</v>
      </c>
      <c r="B25" s="9">
        <f>MAX(0,B24+('Sesonality Factor'!B22-'CUSUM '!$D$2-'CUSUM '!$B$2))</f>
        <v>0.23153768916977602</v>
      </c>
      <c r="C25" s="9">
        <f>MAX(0,C24+('Sesonality Factor'!C22-'CUSUM '!$D$2-'CUSUM '!$B$2))</f>
        <v>0.23394055229937605</v>
      </c>
      <c r="D25" s="9">
        <f>MAX(0,D24+('Sesonality Factor'!D22-'CUSUM '!$D$2-'CUSUM '!$B$2))</f>
        <v>0.23581951390991818</v>
      </c>
      <c r="E25" s="9">
        <f>MAX(0,E24+('Sesonality Factor'!E22-'CUSUM '!$D$2-'CUSUM '!$B$2))</f>
        <v>0.2864476585419764</v>
      </c>
      <c r="F25" s="9">
        <f>MAX(0,F24+('Sesonality Factor'!F22-'CUSUM '!$D$2-'CUSUM '!$B$2))</f>
        <v>0.27541586585226141</v>
      </c>
      <c r="G25" s="9">
        <f>MAX(0,G24+('Sesonality Factor'!G22-'CUSUM '!$D$2-'CUSUM '!$B$2))</f>
        <v>0.25312695286507136</v>
      </c>
      <c r="H25" s="9">
        <f>MAX(0,H24+('Sesonality Factor'!H22-'CUSUM '!$D$2-'CUSUM '!$B$2))</f>
        <v>0.27181455805727028</v>
      </c>
      <c r="I25" s="9">
        <f>MAX(0,I24+('Sesonality Factor'!I22-'CUSUM '!$D$2-'CUSUM '!$B$2))</f>
        <v>0.27020831626151798</v>
      </c>
      <c r="J25" s="9">
        <f>MAX(0,J24+('Sesonality Factor'!J22-'CUSUM '!$D$2-'CUSUM '!$B$2))</f>
        <v>0.2907762610136051</v>
      </c>
      <c r="K25" s="9">
        <f>MAX(0,K24+('Sesonality Factor'!K22-'CUSUM '!$D$2-'CUSUM '!$B$2))</f>
        <v>0.28230262377156601</v>
      </c>
      <c r="L25" s="9">
        <f>MAX(0,L24+('Sesonality Factor'!L22-'CUSUM '!$D$2-'CUSUM '!$B$2))</f>
        <v>0.30654676733658581</v>
      </c>
      <c r="M25" s="9">
        <f>MAX(0,M24+('Sesonality Factor'!M22-'CUSUM '!$D$2-'CUSUM '!$B$2))</f>
        <v>0.30677932379526762</v>
      </c>
      <c r="N25" s="9">
        <f>MAX(0,N24+('Sesonality Factor'!N22-'CUSUM '!$D$2-'CUSUM '!$B$2))</f>
        <v>0.37240100762576878</v>
      </c>
      <c r="O25" s="9">
        <f>MAX(0,O24+('Sesonality Factor'!O22-'CUSUM '!$D$2-'CUSUM '!$B$2))</f>
        <v>0.37463690505102931</v>
      </c>
      <c r="P25" s="9">
        <f>MAX(0,P24+('Sesonality Factor'!P22-'CUSUM '!$D$2-'CUSUM '!$B$2))</f>
        <v>0.43541417871390642</v>
      </c>
      <c r="Q25" s="9">
        <f>MAX(0,Q24+('Sesonality Factor'!Q22-'CUSUM '!$D$2-'CUSUM '!$B$2))</f>
        <v>0.46883555192678228</v>
      </c>
      <c r="R25" s="9">
        <f>MAX(0,R24+('Sesonality Factor'!R22-'CUSUM '!$D$2-'CUSUM '!$B$2))</f>
        <v>0.4748631707626928</v>
      </c>
      <c r="S25" s="9">
        <f>MAX(0,S24+('Sesonality Factor'!S22-'CUSUM '!$D$2-'CUSUM '!$B$2))</f>
        <v>0.5463894167626685</v>
      </c>
      <c r="T25" s="9">
        <f>MAX(0,T24+('Sesonality Factor'!T22-'CUSUM '!$D$2-'CUSUM '!$B$2))</f>
        <v>0.54475115712277533</v>
      </c>
    </row>
    <row r="26" spans="1:20" x14ac:dyDescent="0.25">
      <c r="A26" s="7">
        <v>44399</v>
      </c>
      <c r="B26" s="9">
        <f>MAX(0,B25+('Sesonality Factor'!B23-'CUSUM '!$D$2-'CUSUM '!$B$2))</f>
        <v>0.18545337755022021</v>
      </c>
      <c r="C26" s="9">
        <f>MAX(0,C25+('Sesonality Factor'!C23-'CUSUM '!$D$2-'CUSUM '!$B$2))</f>
        <v>0.1882940125773446</v>
      </c>
      <c r="D26" s="9">
        <f>MAX(0,D25+('Sesonality Factor'!D23-'CUSUM '!$D$2-'CUSUM '!$B$2))</f>
        <v>0.19809272272504611</v>
      </c>
      <c r="E26" s="9">
        <f>MAX(0,E25+('Sesonality Factor'!E23-'CUSUM '!$D$2-'CUSUM '!$B$2))</f>
        <v>0.26395684945430242</v>
      </c>
      <c r="F26" s="9">
        <f>MAX(0,F25+('Sesonality Factor'!F23-'CUSUM '!$D$2-'CUSUM '!$B$2))</f>
        <v>0.26489386216389021</v>
      </c>
      <c r="G26" s="9">
        <f>MAX(0,G25+('Sesonality Factor'!G23-'CUSUM '!$D$2-'CUSUM '!$B$2))</f>
        <v>0.25338547070237039</v>
      </c>
      <c r="H26" s="9">
        <f>MAX(0,H25+('Sesonality Factor'!H23-'CUSUM '!$D$2-'CUSUM '!$B$2))</f>
        <v>0.26934846685673075</v>
      </c>
      <c r="I26" s="9">
        <f>MAX(0,I25+('Sesonality Factor'!I23-'CUSUM '!$D$2-'CUSUM '!$B$2))</f>
        <v>0.26745175139585209</v>
      </c>
      <c r="J26" s="9">
        <f>MAX(0,J25+('Sesonality Factor'!J23-'CUSUM '!$D$2-'CUSUM '!$B$2))</f>
        <v>0.29760244592185547</v>
      </c>
      <c r="K26" s="9">
        <f>MAX(0,K25+('Sesonality Factor'!K23-'CUSUM '!$D$2-'CUSUM '!$B$2))</f>
        <v>0.2995423609650999</v>
      </c>
      <c r="L26" s="9">
        <f>MAX(0,L25+('Sesonality Factor'!L23-'CUSUM '!$D$2-'CUSUM '!$B$2))</f>
        <v>0.32357249354431505</v>
      </c>
      <c r="M26" s="9">
        <f>MAX(0,M25+('Sesonality Factor'!M23-'CUSUM '!$D$2-'CUSUM '!$B$2))</f>
        <v>0.30860856469278442</v>
      </c>
      <c r="N26" s="9">
        <f>MAX(0,N25+('Sesonality Factor'!N23-'CUSUM '!$D$2-'CUSUM '!$B$2))</f>
        <v>0.37701632340016733</v>
      </c>
      <c r="O26" s="9">
        <f>MAX(0,O25+('Sesonality Factor'!O23-'CUSUM '!$D$2-'CUSUM '!$B$2))</f>
        <v>0.38662439303234519</v>
      </c>
      <c r="P26" s="9">
        <f>MAX(0,P25+('Sesonality Factor'!P23-'CUSUM '!$D$2-'CUSUM '!$B$2))</f>
        <v>0.46159282378189337</v>
      </c>
      <c r="Q26" s="9">
        <f>MAX(0,Q25+('Sesonality Factor'!Q23-'CUSUM '!$D$2-'CUSUM '!$B$2))</f>
        <v>0.50669734150278956</v>
      </c>
      <c r="R26" s="9">
        <f>MAX(0,R25+('Sesonality Factor'!R23-'CUSUM '!$D$2-'CUSUM '!$B$2))</f>
        <v>0.53129548582522368</v>
      </c>
      <c r="S26" s="9">
        <f>MAX(0,S25+('Sesonality Factor'!S23-'CUSUM '!$D$2-'CUSUM '!$B$2))</f>
        <v>0.59504875880173125</v>
      </c>
      <c r="T26" s="9">
        <f>MAX(0,T25+('Sesonality Factor'!T23-'CUSUM '!$D$2-'CUSUM '!$B$2))</f>
        <v>0.59730560586297665</v>
      </c>
    </row>
    <row r="27" spans="1:20" x14ac:dyDescent="0.25">
      <c r="A27" s="7">
        <v>44400</v>
      </c>
      <c r="B27" s="9">
        <f>MAX(0,B26+('Sesonality Factor'!B24-'CUSUM '!$D$2-'CUSUM '!$B$2))</f>
        <v>0.17695471753377984</v>
      </c>
      <c r="C27" s="9">
        <f>MAX(0,C26+('Sesonality Factor'!C24-'CUSUM '!$D$2-'CUSUM '!$B$2))</f>
        <v>0.17973998200382152</v>
      </c>
      <c r="D27" s="9">
        <f>MAX(0,D26+('Sesonality Factor'!D24-'CUSUM '!$D$2-'CUSUM '!$B$2))</f>
        <v>0.18967344768932543</v>
      </c>
      <c r="E27" s="9">
        <f>MAX(0,E26+('Sesonality Factor'!E24-'CUSUM '!$D$2-'CUSUM '!$B$2))</f>
        <v>0.2600697641696359</v>
      </c>
      <c r="F27" s="9">
        <f>MAX(0,F26+('Sesonality Factor'!F24-'CUSUM '!$D$2-'CUSUM '!$B$2))</f>
        <v>0.23933719835673453</v>
      </c>
      <c r="G27" s="9">
        <f>MAX(0,G26+('Sesonality Factor'!G24-'CUSUM '!$D$2-'CUSUM '!$B$2))</f>
        <v>0.24240133590466209</v>
      </c>
      <c r="H27" s="9">
        <f>MAX(0,H26+('Sesonality Factor'!H24-'CUSUM '!$D$2-'CUSUM '!$B$2))</f>
        <v>0.25473206205872179</v>
      </c>
      <c r="I27" s="9">
        <f>MAX(0,I26+('Sesonality Factor'!I24-'CUSUM '!$D$2-'CUSUM '!$B$2))</f>
        <v>0.24190372477926628</v>
      </c>
      <c r="J27" s="9">
        <f>MAX(0,J26+('Sesonality Factor'!J24-'CUSUM '!$D$2-'CUSUM '!$B$2))</f>
        <v>0.28992044137558137</v>
      </c>
      <c r="K27" s="9">
        <f>MAX(0,K26+('Sesonality Factor'!K24-'CUSUM '!$D$2-'CUSUM '!$B$2))</f>
        <v>0.29881567788767716</v>
      </c>
      <c r="L27" s="9">
        <f>MAX(0,L26+('Sesonality Factor'!L24-'CUSUM '!$D$2-'CUSUM '!$B$2))</f>
        <v>0.31376298058431651</v>
      </c>
      <c r="M27" s="9">
        <f>MAX(0,M26+('Sesonality Factor'!M24-'CUSUM '!$D$2-'CUSUM '!$B$2))</f>
        <v>0.30693595616269342</v>
      </c>
      <c r="N27" s="9">
        <f>MAX(0,N26+('Sesonality Factor'!N24-'CUSUM '!$D$2-'CUSUM '!$B$2))</f>
        <v>0.36451535338017849</v>
      </c>
      <c r="O27" s="9">
        <f>MAX(0,O26+('Sesonality Factor'!O24-'CUSUM '!$D$2-'CUSUM '!$B$2))</f>
        <v>0.38822051496712462</v>
      </c>
      <c r="P27" s="9">
        <f>MAX(0,P26+('Sesonality Factor'!P24-'CUSUM '!$D$2-'CUSUM '!$B$2))</f>
        <v>0.47536431586229189</v>
      </c>
      <c r="Q27" s="9">
        <f>MAX(0,Q26+('Sesonality Factor'!Q24-'CUSUM '!$D$2-'CUSUM '!$B$2))</f>
        <v>0.52257742715586797</v>
      </c>
      <c r="R27" s="9">
        <f>MAX(0,R26+('Sesonality Factor'!R24-'CUSUM '!$D$2-'CUSUM '!$B$2))</f>
        <v>0.5633256178675986</v>
      </c>
      <c r="S27" s="9">
        <f>MAX(0,S26+('Sesonality Factor'!S24-'CUSUM '!$D$2-'CUSUM '!$B$2))</f>
        <v>0.62650156071152796</v>
      </c>
      <c r="T27" s="9">
        <f>MAX(0,T26+('Sesonality Factor'!T24-'CUSUM '!$D$2-'CUSUM '!$B$2))</f>
        <v>0.64726264201242778</v>
      </c>
    </row>
    <row r="28" spans="1:20" x14ac:dyDescent="0.25">
      <c r="A28" s="7">
        <v>44401</v>
      </c>
      <c r="B28" s="9">
        <f>MAX(0,B27+('Sesonality Factor'!B25-'CUSUM '!$D$2-'CUSUM '!$B$2))</f>
        <v>0.18103777381294781</v>
      </c>
      <c r="C28" s="9">
        <f>MAX(0,C27+('Sesonality Factor'!C25-'CUSUM '!$D$2-'CUSUM '!$B$2))</f>
        <v>0.18372439391284165</v>
      </c>
      <c r="D28" s="9">
        <f>MAX(0,D27+('Sesonality Factor'!D25-'CUSUM '!$D$2-'CUSUM '!$B$2))</f>
        <v>0.19105005642298042</v>
      </c>
      <c r="E28" s="9">
        <f>MAX(0,E27+('Sesonality Factor'!E25-'CUSUM '!$D$2-'CUSUM '!$B$2))</f>
        <v>0.26112979246357904</v>
      </c>
      <c r="F28" s="9">
        <f>MAX(0,F27+('Sesonality Factor'!F25-'CUSUM '!$D$2-'CUSUM '!$B$2))</f>
        <v>0.21719948239226444</v>
      </c>
      <c r="G28" s="9">
        <f>MAX(0,G27+('Sesonality Factor'!G25-'CUSUM '!$D$2-'CUSUM '!$B$2))</f>
        <v>0.20981038815751357</v>
      </c>
      <c r="H28" s="9">
        <f>MAX(0,H27+('Sesonality Factor'!H25-'CUSUM '!$D$2-'CUSUM '!$B$2))</f>
        <v>0.22032921801886632</v>
      </c>
      <c r="I28" s="9">
        <f>MAX(0,I27+('Sesonality Factor'!I25-'CUSUM '!$D$2-'CUSUM '!$B$2))</f>
        <v>0.21016593481401219</v>
      </c>
      <c r="J28" s="9">
        <f>MAX(0,J27+('Sesonality Factor'!J25-'CUSUM '!$D$2-'CUSUM '!$B$2))</f>
        <v>0.27080235963134236</v>
      </c>
      <c r="K28" s="9">
        <f>MAX(0,K27+('Sesonality Factor'!K25-'CUSUM '!$D$2-'CUSUM '!$B$2))</f>
        <v>0.28229646269238573</v>
      </c>
      <c r="L28" s="9">
        <f>MAX(0,L27+('Sesonality Factor'!L25-'CUSUM '!$D$2-'CUSUM '!$B$2))</f>
        <v>0.29966484532779669</v>
      </c>
      <c r="M28" s="9">
        <f>MAX(0,M27+('Sesonality Factor'!M25-'CUSUM '!$D$2-'CUSUM '!$B$2))</f>
        <v>0.3098728517039927</v>
      </c>
      <c r="N28" s="9">
        <f>MAX(0,N27+('Sesonality Factor'!N25-'CUSUM '!$D$2-'CUSUM '!$B$2))</f>
        <v>0.36484297010514344</v>
      </c>
      <c r="O28" s="9">
        <f>MAX(0,O27+('Sesonality Factor'!O25-'CUSUM '!$D$2-'CUSUM '!$B$2))</f>
        <v>0.3938224284346703</v>
      </c>
      <c r="P28" s="9">
        <f>MAX(0,P27+('Sesonality Factor'!P25-'CUSUM '!$D$2-'CUSUM '!$B$2))</f>
        <v>0.47765400351951581</v>
      </c>
      <c r="Q28" s="9">
        <f>MAX(0,Q27+('Sesonality Factor'!Q25-'CUSUM '!$D$2-'CUSUM '!$B$2))</f>
        <v>0.52809134022919557</v>
      </c>
      <c r="R28" s="9">
        <f>MAX(0,R27+('Sesonality Factor'!R25-'CUSUM '!$D$2-'CUSUM '!$B$2))</f>
        <v>0.57707406705245989</v>
      </c>
      <c r="S28" s="9">
        <f>MAX(0,S27+('Sesonality Factor'!S25-'CUSUM '!$D$2-'CUSUM '!$B$2))</f>
        <v>0.64921563065871202</v>
      </c>
      <c r="T28" s="9">
        <f>MAX(0,T27+('Sesonality Factor'!T25-'CUSUM '!$D$2-'CUSUM '!$B$2))</f>
        <v>0.67613926978762118</v>
      </c>
    </row>
    <row r="29" spans="1:20" x14ac:dyDescent="0.25">
      <c r="A29" s="7">
        <v>44402</v>
      </c>
      <c r="B29" s="9">
        <f>MAX(0,B28+('Sesonality Factor'!B26-'CUSUM '!$D$2-'CUSUM '!$B$2))</f>
        <v>0.19749935532454954</v>
      </c>
      <c r="C29" s="9">
        <f>MAX(0,C28+('Sesonality Factor'!C26-'CUSUM '!$D$2-'CUSUM '!$B$2))</f>
        <v>0.20011464164311954</v>
      </c>
      <c r="D29" s="9">
        <f>MAX(0,D28+('Sesonality Factor'!D26-'CUSUM '!$D$2-'CUSUM '!$B$2))</f>
        <v>0.19071545206440044</v>
      </c>
      <c r="E29" s="9">
        <f>MAX(0,E28+('Sesonality Factor'!E26-'CUSUM '!$D$2-'CUSUM '!$B$2))</f>
        <v>0.25613193231299469</v>
      </c>
      <c r="F29" s="9">
        <f>MAX(0,F28+('Sesonality Factor'!F26-'CUSUM '!$D$2-'CUSUM '!$B$2))</f>
        <v>0.18402693140638413</v>
      </c>
      <c r="G29" s="9">
        <f>MAX(0,G28+('Sesonality Factor'!G26-'CUSUM '!$D$2-'CUSUM '!$B$2))</f>
        <v>0.16966007501550726</v>
      </c>
      <c r="H29" s="9">
        <f>MAX(0,H28+('Sesonality Factor'!H26-'CUSUM '!$D$2-'CUSUM '!$B$2))</f>
        <v>0.17344699325306373</v>
      </c>
      <c r="I29" s="9">
        <f>MAX(0,I28+('Sesonality Factor'!I26-'CUSUM '!$D$2-'CUSUM '!$B$2))</f>
        <v>0.17208644634670264</v>
      </c>
      <c r="J29" s="9">
        <f>MAX(0,J28+('Sesonality Factor'!J26-'CUSUM '!$D$2-'CUSUM '!$B$2))</f>
        <v>0.22461864232792597</v>
      </c>
      <c r="K29" s="9">
        <f>MAX(0,K28+('Sesonality Factor'!K26-'CUSUM '!$D$2-'CUSUM '!$B$2))</f>
        <v>0.24742098366077261</v>
      </c>
      <c r="L29" s="9">
        <f>MAX(0,L28+('Sesonality Factor'!L26-'CUSUM '!$D$2-'CUSUM '!$B$2))</f>
        <v>0.27203015077146331</v>
      </c>
      <c r="M29" s="9">
        <f>MAX(0,M28+('Sesonality Factor'!M26-'CUSUM '!$D$2-'CUSUM '!$B$2))</f>
        <v>0.29143024311269539</v>
      </c>
      <c r="N29" s="9">
        <f>MAX(0,N28+('Sesonality Factor'!N26-'CUSUM '!$D$2-'CUSUM '!$B$2))</f>
        <v>0.35238945690390555</v>
      </c>
      <c r="O29" s="9">
        <f>MAX(0,O28+('Sesonality Factor'!O26-'CUSUM '!$D$2-'CUSUM '!$B$2))</f>
        <v>0.39102737238699492</v>
      </c>
      <c r="P29" s="9">
        <f>MAX(0,P28+('Sesonality Factor'!P26-'CUSUM '!$D$2-'CUSUM '!$B$2))</f>
        <v>0.47774792258975107</v>
      </c>
      <c r="Q29" s="9">
        <f>MAX(0,Q28+('Sesonality Factor'!Q26-'CUSUM '!$D$2-'CUSUM '!$B$2))</f>
        <v>0.5249313180048002</v>
      </c>
      <c r="R29" s="9">
        <f>MAX(0,R28+('Sesonality Factor'!R26-'CUSUM '!$D$2-'CUSUM '!$B$2))</f>
        <v>0.581155340847202</v>
      </c>
      <c r="S29" s="9">
        <f>MAX(0,S28+('Sesonality Factor'!S26-'CUSUM '!$D$2-'CUSUM '!$B$2))</f>
        <v>0.66641541541425642</v>
      </c>
      <c r="T29" s="9">
        <f>MAX(0,T28+('Sesonality Factor'!T26-'CUSUM '!$D$2-'CUSUM '!$B$2))</f>
        <v>0.69946487536381829</v>
      </c>
    </row>
    <row r="30" spans="1:20" x14ac:dyDescent="0.25">
      <c r="A30" s="7">
        <v>44403</v>
      </c>
      <c r="B30" s="9">
        <f>MAX(0,B29+('Sesonality Factor'!B27-'CUSUM '!$D$2-'CUSUM '!$B$2))</f>
        <v>0.21620261459001358</v>
      </c>
      <c r="C30" s="9">
        <f>MAX(0,C29+('Sesonality Factor'!C27-'CUSUM '!$D$2-'CUSUM '!$B$2))</f>
        <v>0.21832769345239569</v>
      </c>
      <c r="D30" s="9">
        <f>MAX(0,D29+('Sesonality Factor'!D27-'CUSUM '!$D$2-'CUSUM '!$B$2))</f>
        <v>0.20728695018475987</v>
      </c>
      <c r="E30" s="9">
        <f>MAX(0,E29+('Sesonality Factor'!E27-'CUSUM '!$D$2-'CUSUM '!$B$2))</f>
        <v>0.27226032065844363</v>
      </c>
      <c r="F30" s="9">
        <f>MAX(0,F29+('Sesonality Factor'!F27-'CUSUM '!$D$2-'CUSUM '!$B$2))</f>
        <v>0.20474288564845122</v>
      </c>
      <c r="G30" s="9">
        <f>MAX(0,G29+('Sesonality Factor'!G27-'CUSUM '!$D$2-'CUSUM '!$B$2))</f>
        <v>0.1920928178679856</v>
      </c>
      <c r="H30" s="9">
        <f>MAX(0,H29+('Sesonality Factor'!H27-'CUSUM '!$D$2-'CUSUM '!$B$2))</f>
        <v>0.18485195849192024</v>
      </c>
      <c r="I30" s="9">
        <f>MAX(0,I29+('Sesonality Factor'!I27-'CUSUM '!$D$2-'CUSUM '!$B$2))</f>
        <v>0.18238282178313281</v>
      </c>
      <c r="J30" s="9">
        <f>MAX(0,J29+('Sesonality Factor'!J27-'CUSUM '!$D$2-'CUSUM '!$B$2))</f>
        <v>0.21581487569478125</v>
      </c>
      <c r="K30" s="9">
        <f>MAX(0,K29+('Sesonality Factor'!K27-'CUSUM '!$D$2-'CUSUM '!$B$2))</f>
        <v>0.23985666661569666</v>
      </c>
      <c r="L30" s="9">
        <f>MAX(0,L29+('Sesonality Factor'!L27-'CUSUM '!$D$2-'CUSUM '!$B$2))</f>
        <v>0.27380109164591382</v>
      </c>
      <c r="M30" s="9">
        <f>MAX(0,M29+('Sesonality Factor'!M27-'CUSUM '!$D$2-'CUSUM '!$B$2))</f>
        <v>0.29051115999782107</v>
      </c>
      <c r="N30" s="9">
        <f>MAX(0,N29+('Sesonality Factor'!N27-'CUSUM '!$D$2-'CUSUM '!$B$2))</f>
        <v>0.34493103991059226</v>
      </c>
      <c r="O30" s="9">
        <f>MAX(0,O29+('Sesonality Factor'!O27-'CUSUM '!$D$2-'CUSUM '!$B$2))</f>
        <v>0.39112092647458607</v>
      </c>
      <c r="P30" s="9">
        <f>MAX(0,P29+('Sesonality Factor'!P27-'CUSUM '!$D$2-'CUSUM '!$B$2))</f>
        <v>0.47835298127983594</v>
      </c>
      <c r="Q30" s="9">
        <f>MAX(0,Q29+('Sesonality Factor'!Q27-'CUSUM '!$D$2-'CUSUM '!$B$2))</f>
        <v>0.53396281072077412</v>
      </c>
      <c r="R30" s="9">
        <f>MAX(0,R29+('Sesonality Factor'!R27-'CUSUM '!$D$2-'CUSUM '!$B$2))</f>
        <v>0.59040618982733339</v>
      </c>
      <c r="S30" s="9">
        <f>MAX(0,S29+('Sesonality Factor'!S27-'CUSUM '!$D$2-'CUSUM '!$B$2))</f>
        <v>0.6717900799485248</v>
      </c>
      <c r="T30" s="9">
        <f>MAX(0,T29+('Sesonality Factor'!T27-'CUSUM '!$D$2-'CUSUM '!$B$2))</f>
        <v>0.71219489845566031</v>
      </c>
    </row>
    <row r="31" spans="1:20" x14ac:dyDescent="0.25">
      <c r="A31" s="7">
        <v>44404</v>
      </c>
      <c r="B31" s="9">
        <f>MAX(0,B30+('Sesonality Factor'!B28-'CUSUM '!$D$2-'CUSUM '!$B$2))</f>
        <v>0.26082537944206091</v>
      </c>
      <c r="C31" s="9">
        <f>MAX(0,C30+('Sesonality Factor'!C28-'CUSUM '!$D$2-'CUSUM '!$B$2))</f>
        <v>0.2624448924489608</v>
      </c>
      <c r="D31" s="9">
        <f>MAX(0,D30+('Sesonality Factor'!D28-'CUSUM '!$D$2-'CUSUM '!$B$2))</f>
        <v>0.22245973006459624</v>
      </c>
      <c r="E31" s="9">
        <f>MAX(0,E30+('Sesonality Factor'!E28-'CUSUM '!$D$2-'CUSUM '!$B$2))</f>
        <v>0.28757000059877269</v>
      </c>
      <c r="F31" s="9">
        <f>MAX(0,F30+('Sesonality Factor'!F28-'CUSUM '!$D$2-'CUSUM '!$B$2))</f>
        <v>0.23798681272192948</v>
      </c>
      <c r="G31" s="9">
        <f>MAX(0,G30+('Sesonality Factor'!G28-'CUSUM '!$D$2-'CUSUM '!$B$2))</f>
        <v>0.22857462573594559</v>
      </c>
      <c r="H31" s="9">
        <f>MAX(0,H30+('Sesonality Factor'!H28-'CUSUM '!$D$2-'CUSUM '!$B$2))</f>
        <v>0.22201557248535919</v>
      </c>
      <c r="I31" s="9">
        <f>MAX(0,I30+('Sesonality Factor'!I28-'CUSUM '!$D$2-'CUSUM '!$B$2))</f>
        <v>0.21359026936529582</v>
      </c>
      <c r="J31" s="9">
        <f>MAX(0,J30+('Sesonality Factor'!J28-'CUSUM '!$D$2-'CUSUM '!$B$2))</f>
        <v>0.22660681267560165</v>
      </c>
      <c r="K31" s="9">
        <f>MAX(0,K30+('Sesonality Factor'!K28-'CUSUM '!$D$2-'CUSUM '!$B$2))</f>
        <v>0.24202344537933559</v>
      </c>
      <c r="L31" s="9">
        <f>MAX(0,L30+('Sesonality Factor'!L28-'CUSUM '!$D$2-'CUSUM '!$B$2))</f>
        <v>0.28229909632292194</v>
      </c>
      <c r="M31" s="9">
        <f>MAX(0,M30+('Sesonality Factor'!M28-'CUSUM '!$D$2-'CUSUM '!$B$2))</f>
        <v>0.30424509870033489</v>
      </c>
      <c r="N31" s="9">
        <f>MAX(0,N30+('Sesonality Factor'!N28-'CUSUM '!$D$2-'CUSUM '!$B$2))</f>
        <v>0.3607347329102536</v>
      </c>
      <c r="O31" s="9">
        <f>MAX(0,O30+('Sesonality Factor'!O28-'CUSUM '!$D$2-'CUSUM '!$B$2))</f>
        <v>0.39985632093073453</v>
      </c>
      <c r="P31" s="9">
        <f>MAX(0,P30+('Sesonality Factor'!P28-'CUSUM '!$D$2-'CUSUM '!$B$2))</f>
        <v>0.48060132625584984</v>
      </c>
      <c r="Q31" s="9">
        <f>MAX(0,Q30+('Sesonality Factor'!Q28-'CUSUM '!$D$2-'CUSUM '!$B$2))</f>
        <v>0.53909632942185703</v>
      </c>
      <c r="R31" s="9">
        <f>MAX(0,R30+('Sesonality Factor'!R28-'CUSUM '!$D$2-'CUSUM '!$B$2))</f>
        <v>0.59413155449309973</v>
      </c>
      <c r="S31" s="9">
        <f>MAX(0,S30+('Sesonality Factor'!S28-'CUSUM '!$D$2-'CUSUM '!$B$2))</f>
        <v>0.66435963083618399</v>
      </c>
      <c r="T31" s="9">
        <f>MAX(0,T30+('Sesonality Factor'!T28-'CUSUM '!$D$2-'CUSUM '!$B$2))</f>
        <v>0.71758937676930123</v>
      </c>
    </row>
    <row r="32" spans="1:20" x14ac:dyDescent="0.25">
      <c r="A32" s="7">
        <v>44405</v>
      </c>
      <c r="B32" s="9">
        <f>MAX(0,B31+('Sesonality Factor'!B29-'CUSUM '!$D$2-'CUSUM '!$B$2))</f>
        <v>0.30709569030771344</v>
      </c>
      <c r="C32" s="9">
        <f>MAX(0,C31+('Sesonality Factor'!C29-'CUSUM '!$D$2-'CUSUM '!$B$2))</f>
        <v>0.30818376340144626</v>
      </c>
      <c r="D32" s="9">
        <f>MAX(0,D31+('Sesonality Factor'!D29-'CUSUM '!$D$2-'CUSUM '!$B$2))</f>
        <v>0.2788058726634145</v>
      </c>
      <c r="E32" s="9">
        <f>MAX(0,E31+('Sesonality Factor'!E29-'CUSUM '!$D$2-'CUSUM '!$B$2))</f>
        <v>0.33507160932291324</v>
      </c>
      <c r="F32" s="9">
        <f>MAX(0,F31+('Sesonality Factor'!F29-'CUSUM '!$D$2-'CUSUM '!$B$2))</f>
        <v>0.29346407135374269</v>
      </c>
      <c r="G32" s="9">
        <f>MAX(0,G31+('Sesonality Factor'!G29-'CUSUM '!$D$2-'CUSUM '!$B$2))</f>
        <v>0.26402432628607214</v>
      </c>
      <c r="H32" s="9">
        <f>MAX(0,H31+('Sesonality Factor'!H29-'CUSUM '!$D$2-'CUSUM '!$B$2))</f>
        <v>0.26312303681212945</v>
      </c>
      <c r="I32" s="9">
        <f>MAX(0,I31+('Sesonality Factor'!I29-'CUSUM '!$D$2-'CUSUM '!$B$2))</f>
        <v>0.25688552587774754</v>
      </c>
      <c r="J32" s="9">
        <f>MAX(0,J31+('Sesonality Factor'!J29-'CUSUM '!$D$2-'CUSUM '!$B$2))</f>
        <v>0.27283081775382634</v>
      </c>
      <c r="K32" s="9">
        <f>MAX(0,K31+('Sesonality Factor'!K29-'CUSUM '!$D$2-'CUSUM '!$B$2))</f>
        <v>0.27188870577507052</v>
      </c>
      <c r="L32" s="9">
        <f>MAX(0,L31+('Sesonality Factor'!L29-'CUSUM '!$D$2-'CUSUM '!$B$2))</f>
        <v>0.31115612669176962</v>
      </c>
      <c r="M32" s="9">
        <f>MAX(0,M31+('Sesonality Factor'!M29-'CUSUM '!$D$2-'CUSUM '!$B$2))</f>
        <v>0.32821053155436897</v>
      </c>
      <c r="N32" s="9">
        <f>MAX(0,N31+('Sesonality Factor'!N29-'CUSUM '!$D$2-'CUSUM '!$B$2))</f>
        <v>0.390885584976574</v>
      </c>
      <c r="O32" s="9">
        <f>MAX(0,O31+('Sesonality Factor'!O29-'CUSUM '!$D$2-'CUSUM '!$B$2))</f>
        <v>0.42156334967380849</v>
      </c>
      <c r="P32" s="9">
        <f>MAX(0,P31+('Sesonality Factor'!P29-'CUSUM '!$D$2-'CUSUM '!$B$2))</f>
        <v>0.48938889261039109</v>
      </c>
      <c r="Q32" s="9">
        <f>MAX(0,Q31+('Sesonality Factor'!Q29-'CUSUM '!$D$2-'CUSUM '!$B$2))</f>
        <v>0.5376792555634673</v>
      </c>
      <c r="R32" s="9">
        <f>MAX(0,R31+('Sesonality Factor'!R29-'CUSUM '!$D$2-'CUSUM '!$B$2))</f>
        <v>0.59356711348272428</v>
      </c>
      <c r="S32" s="9">
        <f>MAX(0,S31+('Sesonality Factor'!S29-'CUSUM '!$D$2-'CUSUM '!$B$2))</f>
        <v>0.67110737336986959</v>
      </c>
      <c r="T32" s="9">
        <f>MAX(0,T31+('Sesonality Factor'!T29-'CUSUM '!$D$2-'CUSUM '!$B$2))</f>
        <v>0.72128331940361989</v>
      </c>
    </row>
    <row r="33" spans="1:20" x14ac:dyDescent="0.25">
      <c r="A33" s="7">
        <v>44406</v>
      </c>
      <c r="B33" s="9">
        <f>MAX(0,B32+('Sesonality Factor'!B30-'CUSUM '!$D$2-'CUSUM '!$B$2))</f>
        <v>0.32966349393321215</v>
      </c>
      <c r="C33" s="9">
        <f>MAX(0,C32+('Sesonality Factor'!C30-'CUSUM '!$D$2-'CUSUM '!$B$2))</f>
        <v>0.33040396723681131</v>
      </c>
      <c r="D33" s="9">
        <f>MAX(0,D32+('Sesonality Factor'!D30-'CUSUM '!$D$2-'CUSUM '!$B$2))</f>
        <v>0.31245949888886937</v>
      </c>
      <c r="E33" s="9">
        <f>MAX(0,E32+('Sesonality Factor'!E30-'CUSUM '!$D$2-'CUSUM '!$B$2))</f>
        <v>0.37012801339021228</v>
      </c>
      <c r="F33" s="9">
        <f>MAX(0,F32+('Sesonality Factor'!F30-'CUSUM '!$D$2-'CUSUM '!$B$2))</f>
        <v>0.32898882690010467</v>
      </c>
      <c r="G33" s="9">
        <f>MAX(0,G32+('Sesonality Factor'!G30-'CUSUM '!$D$2-'CUSUM '!$B$2))</f>
        <v>0.30947664567165967</v>
      </c>
      <c r="H33" s="9">
        <f>MAX(0,H32+('Sesonality Factor'!H30-'CUSUM '!$D$2-'CUSUM '!$B$2))</f>
        <v>0.30864990119144853</v>
      </c>
      <c r="I33" s="9">
        <f>MAX(0,I32+('Sesonality Factor'!I30-'CUSUM '!$D$2-'CUSUM '!$B$2))</f>
        <v>0.29967048562536391</v>
      </c>
      <c r="J33" s="9">
        <f>MAX(0,J32+('Sesonality Factor'!J30-'CUSUM '!$D$2-'CUSUM '!$B$2))</f>
        <v>0.31151884930944462</v>
      </c>
      <c r="K33" s="9">
        <f>MAX(0,K32+('Sesonality Factor'!K30-'CUSUM '!$D$2-'CUSUM '!$B$2))</f>
        <v>0.28664729837331426</v>
      </c>
      <c r="L33" s="9">
        <f>MAX(0,L32+('Sesonality Factor'!L30-'CUSUM '!$D$2-'CUSUM '!$B$2))</f>
        <v>0.3164375660703449</v>
      </c>
      <c r="M33" s="9">
        <f>MAX(0,M32+('Sesonality Factor'!M30-'CUSUM '!$D$2-'CUSUM '!$B$2))</f>
        <v>0.33143179097771025</v>
      </c>
      <c r="N33" s="9">
        <f>MAX(0,N32+('Sesonality Factor'!N30-'CUSUM '!$D$2-'CUSUM '!$B$2))</f>
        <v>0.39833350881477203</v>
      </c>
      <c r="O33" s="9">
        <f>MAX(0,O32+('Sesonality Factor'!O30-'CUSUM '!$D$2-'CUSUM '!$B$2))</f>
        <v>0.42008319108649317</v>
      </c>
      <c r="P33" s="9">
        <f>MAX(0,P32+('Sesonality Factor'!P30-'CUSUM '!$D$2-'CUSUM '!$B$2))</f>
        <v>0.49760029166864805</v>
      </c>
      <c r="Q33" s="9">
        <f>MAX(0,Q32+('Sesonality Factor'!Q30-'CUSUM '!$D$2-'CUSUM '!$B$2))</f>
        <v>0.54951185882184672</v>
      </c>
      <c r="R33" s="9">
        <f>MAX(0,R32+('Sesonality Factor'!R30-'CUSUM '!$D$2-'CUSUM '!$B$2))</f>
        <v>0.59570943707896673</v>
      </c>
      <c r="S33" s="9">
        <f>MAX(0,S32+('Sesonality Factor'!S30-'CUSUM '!$D$2-'CUSUM '!$B$2))</f>
        <v>0.675490960645455</v>
      </c>
      <c r="T33" s="9">
        <f>MAX(0,T32+('Sesonality Factor'!T30-'CUSUM '!$D$2-'CUSUM '!$B$2))</f>
        <v>0.70368581627685656</v>
      </c>
    </row>
    <row r="34" spans="1:20" x14ac:dyDescent="0.25">
      <c r="A34" s="7">
        <v>44407</v>
      </c>
      <c r="B34" s="9">
        <f>MAX(0,B33+('Sesonality Factor'!B31-'CUSUM '!$D$2-'CUSUM '!$B$2))</f>
        <v>0.33946244179257856</v>
      </c>
      <c r="C34" s="9">
        <f>MAX(0,C33+('Sesonality Factor'!C31-'CUSUM '!$D$2-'CUSUM '!$B$2))</f>
        <v>0.34019536716443832</v>
      </c>
      <c r="D34" s="9">
        <f>MAX(0,D33+('Sesonality Factor'!D31-'CUSUM '!$D$2-'CUSUM '!$B$2))</f>
        <v>0.3316858927845624</v>
      </c>
      <c r="E34" s="9">
        <f>MAX(0,E33+('Sesonality Factor'!E31-'CUSUM '!$D$2-'CUSUM '!$B$2))</f>
        <v>0.4025128791856859</v>
      </c>
      <c r="F34" s="9">
        <f>MAX(0,F33+('Sesonality Factor'!F31-'CUSUM '!$D$2-'CUSUM '!$B$2))</f>
        <v>0.35683664384373925</v>
      </c>
      <c r="G34" s="9">
        <f>MAX(0,G33+('Sesonality Factor'!G31-'CUSUM '!$D$2-'CUSUM '!$B$2))</f>
        <v>0.34270569706590104</v>
      </c>
      <c r="H34" s="9">
        <f>MAX(0,H33+('Sesonality Factor'!H31-'CUSUM '!$D$2-'CUSUM '!$B$2))</f>
        <v>0.33667895195467035</v>
      </c>
      <c r="I34" s="9">
        <f>MAX(0,I33+('Sesonality Factor'!I31-'CUSUM '!$D$2-'CUSUM '!$B$2))</f>
        <v>0.31953922331569484</v>
      </c>
      <c r="J34" s="9">
        <f>MAX(0,J33+('Sesonality Factor'!J31-'CUSUM '!$D$2-'CUSUM '!$B$2))</f>
        <v>0.33983512737133115</v>
      </c>
      <c r="K34" s="9">
        <f>MAX(0,K33+('Sesonality Factor'!K31-'CUSUM '!$D$2-'CUSUM '!$B$2))</f>
        <v>0.29324210795132943</v>
      </c>
      <c r="L34" s="9">
        <f>MAX(0,L33+('Sesonality Factor'!L31-'CUSUM '!$D$2-'CUSUM '!$B$2))</f>
        <v>0.32111242614912749</v>
      </c>
      <c r="M34" s="9">
        <f>MAX(0,M33+('Sesonality Factor'!M31-'CUSUM '!$D$2-'CUSUM '!$B$2))</f>
        <v>0.34804108583316362</v>
      </c>
      <c r="N34" s="9">
        <f>MAX(0,N33+('Sesonality Factor'!N31-'CUSUM '!$D$2-'CUSUM '!$B$2))</f>
        <v>0.40869060530059764</v>
      </c>
      <c r="O34" s="9">
        <f>MAX(0,O33+('Sesonality Factor'!O31-'CUSUM '!$D$2-'CUSUM '!$B$2))</f>
        <v>0.41810390994821689</v>
      </c>
      <c r="P34" s="9">
        <f>MAX(0,P33+('Sesonality Factor'!P31-'CUSUM '!$D$2-'CUSUM '!$B$2))</f>
        <v>0.50180010058979008</v>
      </c>
      <c r="Q34" s="9">
        <f>MAX(0,Q33+('Sesonality Factor'!Q31-'CUSUM '!$D$2-'CUSUM '!$B$2))</f>
        <v>0.56310036740875002</v>
      </c>
      <c r="R34" s="9">
        <f>MAX(0,R33+('Sesonality Factor'!R31-'CUSUM '!$D$2-'CUSUM '!$B$2))</f>
        <v>0.60998030242805235</v>
      </c>
      <c r="S34" s="9">
        <f>MAX(0,S33+('Sesonality Factor'!S31-'CUSUM '!$D$2-'CUSUM '!$B$2))</f>
        <v>0.69842085128564313</v>
      </c>
      <c r="T34" s="9">
        <f>MAX(0,T33+('Sesonality Factor'!T31-'CUSUM '!$D$2-'CUSUM '!$B$2))</f>
        <v>0.71942560706665271</v>
      </c>
    </row>
    <row r="35" spans="1:20" x14ac:dyDescent="0.25">
      <c r="A35" s="7">
        <v>44408</v>
      </c>
      <c r="B35" s="9">
        <f>MAX(0,B34+('Sesonality Factor'!B32-'CUSUM '!$D$2-'CUSUM '!$B$2))</f>
        <v>0.1516625837530218</v>
      </c>
      <c r="C35" s="9">
        <f>MAX(0,C34+('Sesonality Factor'!C32-'CUSUM '!$D$2-'CUSUM '!$B$2))</f>
        <v>0.15280688059869521</v>
      </c>
      <c r="D35" s="9">
        <f>MAX(0,D34+('Sesonality Factor'!D32-'CUSUM '!$D$2-'CUSUM '!$B$2))</f>
        <v>0.17573039271937566</v>
      </c>
      <c r="E35" s="9">
        <f>MAX(0,E34+('Sesonality Factor'!E32-'CUSUM '!$D$2-'CUSUM '!$B$2))</f>
        <v>0.28741072800491563</v>
      </c>
      <c r="F35" s="9">
        <f>MAX(0,F34+('Sesonality Factor'!F32-'CUSUM '!$D$2-'CUSUM '!$B$2))</f>
        <v>0.26652037385409244</v>
      </c>
      <c r="G35" s="9">
        <f>MAX(0,G34+('Sesonality Factor'!G32-'CUSUM '!$D$2-'CUSUM '!$B$2))</f>
        <v>0.27289070688660644</v>
      </c>
      <c r="H35" s="9">
        <f>MAX(0,H34+('Sesonality Factor'!H32-'CUSUM '!$D$2-'CUSUM '!$B$2))</f>
        <v>0.29021151251877608</v>
      </c>
      <c r="I35" s="9">
        <f>MAX(0,I34+('Sesonality Factor'!I32-'CUSUM '!$D$2-'CUSUM '!$B$2))</f>
        <v>0.29510528293229832</v>
      </c>
      <c r="J35" s="9">
        <f>MAX(0,J34+('Sesonality Factor'!J32-'CUSUM '!$D$2-'CUSUM '!$B$2))</f>
        <v>0.33003523905855492</v>
      </c>
      <c r="K35" s="9">
        <f>MAX(0,K34+('Sesonality Factor'!K32-'CUSUM '!$D$2-'CUSUM '!$B$2))</f>
        <v>0.29958168807835384</v>
      </c>
      <c r="L35" s="9">
        <f>MAX(0,L34+('Sesonality Factor'!L32-'CUSUM '!$D$2-'CUSUM '!$B$2))</f>
        <v>0.33411627882254979</v>
      </c>
      <c r="M35" s="9">
        <f>MAX(0,M34+('Sesonality Factor'!M32-'CUSUM '!$D$2-'CUSUM '!$B$2))</f>
        <v>0.3588499470240103</v>
      </c>
      <c r="N35" s="9">
        <f>MAX(0,N34+('Sesonality Factor'!N32-'CUSUM '!$D$2-'CUSUM '!$B$2))</f>
        <v>0.41318672903697828</v>
      </c>
      <c r="O35" s="9">
        <f>MAX(0,O34+('Sesonality Factor'!O32-'CUSUM '!$D$2-'CUSUM '!$B$2))</f>
        <v>0.42720639740845379</v>
      </c>
      <c r="P35" s="9">
        <f>MAX(0,P34+('Sesonality Factor'!P32-'CUSUM '!$D$2-'CUSUM '!$B$2))</f>
        <v>0.51094823594786509</v>
      </c>
      <c r="Q35" s="9">
        <f>MAX(0,Q34+('Sesonality Factor'!Q32-'CUSUM '!$D$2-'CUSUM '!$B$2))</f>
        <v>0.57480975319258054</v>
      </c>
      <c r="R35" s="9">
        <f>MAX(0,R34+('Sesonality Factor'!R32-'CUSUM '!$D$2-'CUSUM '!$B$2))</f>
        <v>0.60233646490131598</v>
      </c>
      <c r="S35" s="9">
        <f>MAX(0,S34+('Sesonality Factor'!S32-'CUSUM '!$D$2-'CUSUM '!$B$2))</f>
        <v>0.67206807049371931</v>
      </c>
      <c r="T35" s="9">
        <f>MAX(0,T34+('Sesonality Factor'!T32-'CUSUM '!$D$2-'CUSUM '!$B$2))</f>
        <v>0.70316219810024017</v>
      </c>
    </row>
    <row r="36" spans="1:20" x14ac:dyDescent="0.25">
      <c r="A36" s="7">
        <v>44409</v>
      </c>
      <c r="B36" s="9">
        <f>MAX(0,B35+('Sesonality Factor'!B33-'CUSUM '!$D$2-'CUSUM '!$B$2))</f>
        <v>6.0627980839850382E-2</v>
      </c>
      <c r="C36" s="9">
        <f>MAX(0,C35+('Sesonality Factor'!C33-'CUSUM '!$D$2-'CUSUM '!$B$2))</f>
        <v>6.2142103173810359E-2</v>
      </c>
      <c r="D36" s="9">
        <f>MAX(0,D35+('Sesonality Factor'!D33-'CUSUM '!$D$2-'CUSUM '!$B$2))</f>
        <v>7.6500088764449858E-2</v>
      </c>
      <c r="E36" s="9">
        <f>MAX(0,E35+('Sesonality Factor'!E33-'CUSUM '!$D$2-'CUSUM '!$B$2))</f>
        <v>0.18558229510264626</v>
      </c>
      <c r="F36" s="9">
        <f>MAX(0,F35+('Sesonality Factor'!F33-'CUSUM '!$D$2-'CUSUM '!$B$2))</f>
        <v>0.17130246544100139</v>
      </c>
      <c r="G36" s="9">
        <f>MAX(0,G35+('Sesonality Factor'!G33-'CUSUM '!$D$2-'CUSUM '!$B$2))</f>
        <v>0.17921248149958027</v>
      </c>
      <c r="H36" s="9">
        <f>MAX(0,H35+('Sesonality Factor'!H33-'CUSUM '!$D$2-'CUSUM '!$B$2))</f>
        <v>0.21662687053049914</v>
      </c>
      <c r="I36" s="9">
        <f>MAX(0,I35+('Sesonality Factor'!I33-'CUSUM '!$D$2-'CUSUM '!$B$2))</f>
        <v>0.22550996949219362</v>
      </c>
      <c r="J36" s="9">
        <f>MAX(0,J35+('Sesonality Factor'!J33-'CUSUM '!$D$2-'CUSUM '!$B$2))</f>
        <v>0.27728267997424116</v>
      </c>
      <c r="K36" s="9">
        <f>MAX(0,K35+('Sesonality Factor'!K33-'CUSUM '!$D$2-'CUSUM '!$B$2))</f>
        <v>0.25640180653975375</v>
      </c>
      <c r="L36" s="9">
        <f>MAX(0,L35+('Sesonality Factor'!L33-'CUSUM '!$D$2-'CUSUM '!$B$2))</f>
        <v>0.30577895584949843</v>
      </c>
      <c r="M36" s="9">
        <f>MAX(0,M35+('Sesonality Factor'!M33-'CUSUM '!$D$2-'CUSUM '!$B$2))</f>
        <v>0.34302792657611925</v>
      </c>
      <c r="N36" s="9">
        <f>MAX(0,N35+('Sesonality Factor'!N33-'CUSUM '!$D$2-'CUSUM '!$B$2))</f>
        <v>0.40305199169733052</v>
      </c>
      <c r="O36" s="9">
        <f>MAX(0,O35+('Sesonality Factor'!O33-'CUSUM '!$D$2-'CUSUM '!$B$2))</f>
        <v>0.43205548148305883</v>
      </c>
      <c r="P36" s="9">
        <f>MAX(0,P35+('Sesonality Factor'!P33-'CUSUM '!$D$2-'CUSUM '!$B$2))</f>
        <v>0.51909193219253469</v>
      </c>
      <c r="Q36" s="9">
        <f>MAX(0,Q35+('Sesonality Factor'!Q33-'CUSUM '!$D$2-'CUSUM '!$B$2))</f>
        <v>0.57194028214788983</v>
      </c>
      <c r="R36" s="9">
        <f>MAX(0,R35+('Sesonality Factor'!R33-'CUSUM '!$D$2-'CUSUM '!$B$2))</f>
        <v>0.6098539779027321</v>
      </c>
      <c r="S36" s="9">
        <f>MAX(0,S35+('Sesonality Factor'!S33-'CUSUM '!$D$2-'CUSUM '!$B$2))</f>
        <v>0.68796477207210649</v>
      </c>
      <c r="T36" s="9">
        <f>MAX(0,T35+('Sesonality Factor'!T33-'CUSUM '!$D$2-'CUSUM '!$B$2))</f>
        <v>0.70279751189790152</v>
      </c>
    </row>
    <row r="37" spans="1:20" x14ac:dyDescent="0.25">
      <c r="A37" s="7">
        <v>44410</v>
      </c>
      <c r="B37" s="9">
        <f>MAX(0,B36+('Sesonality Factor'!B34-'CUSUM '!$D$2-'CUSUM '!$B$2))</f>
        <v>1.8264812955641613E-2</v>
      </c>
      <c r="C37" s="9">
        <f>MAX(0,C36+('Sesonality Factor'!C34-'CUSUM '!$D$2-'CUSUM '!$B$2))</f>
        <v>1.9961242739023638E-2</v>
      </c>
      <c r="D37" s="9">
        <f>MAX(0,D36+('Sesonality Factor'!D34-'CUSUM '!$D$2-'CUSUM '!$B$2))</f>
        <v>9.7191615139748666E-3</v>
      </c>
      <c r="E37" s="9">
        <f>MAX(0,E36+('Sesonality Factor'!E34-'CUSUM '!$D$2-'CUSUM '!$B$2))</f>
        <v>0.10396751194255355</v>
      </c>
      <c r="F37" s="9">
        <f>MAX(0,F36+('Sesonality Factor'!F34-'CUSUM '!$D$2-'CUSUM '!$B$2))</f>
        <v>7.5371939529964516E-2</v>
      </c>
      <c r="G37" s="9">
        <f>MAX(0,G36+('Sesonality Factor'!G34-'CUSUM '!$D$2-'CUSUM '!$B$2))</f>
        <v>8.4034222167641615E-2</v>
      </c>
      <c r="H37" s="9">
        <f>MAX(0,H36+('Sesonality Factor'!H34-'CUSUM '!$D$2-'CUSUM '!$B$2))</f>
        <v>0.12488372089710681</v>
      </c>
      <c r="I37" s="9">
        <f>MAX(0,I36+('Sesonality Factor'!I34-'CUSUM '!$D$2-'CUSUM '!$B$2))</f>
        <v>0.13907018385525555</v>
      </c>
      <c r="J37" s="9">
        <f>MAX(0,J36+('Sesonality Factor'!J34-'CUSUM '!$D$2-'CUSUM '!$B$2))</f>
        <v>0.19834208925571498</v>
      </c>
      <c r="K37" s="9">
        <f>MAX(0,K36+('Sesonality Factor'!K34-'CUSUM '!$D$2-'CUSUM '!$B$2))</f>
        <v>0.19624240167162257</v>
      </c>
      <c r="L37" s="9">
        <f>MAX(0,L36+('Sesonality Factor'!L34-'CUSUM '!$D$2-'CUSUM '!$B$2))</f>
        <v>0.25469269598853006</v>
      </c>
      <c r="M37" s="9">
        <f>MAX(0,M36+('Sesonality Factor'!M34-'CUSUM '!$D$2-'CUSUM '!$B$2))</f>
        <v>0.30132517684496918</v>
      </c>
      <c r="N37" s="9">
        <f>MAX(0,N36+('Sesonality Factor'!N34-'CUSUM '!$D$2-'CUSUM '!$B$2))</f>
        <v>0.3759610654554949</v>
      </c>
      <c r="O37" s="9">
        <f>MAX(0,O36+('Sesonality Factor'!O34-'CUSUM '!$D$2-'CUSUM '!$B$2))</f>
        <v>0.39877109796875365</v>
      </c>
      <c r="P37" s="9">
        <f>MAX(0,P36+('Sesonality Factor'!P34-'CUSUM '!$D$2-'CUSUM '!$B$2))</f>
        <v>0.46557287016159765</v>
      </c>
      <c r="Q37" s="9">
        <f>MAX(0,Q36+('Sesonality Factor'!Q34-'CUSUM '!$D$2-'CUSUM '!$B$2))</f>
        <v>0.53829573318112123</v>
      </c>
      <c r="R37" s="9">
        <f>MAX(0,R36+('Sesonality Factor'!R34-'CUSUM '!$D$2-'CUSUM '!$B$2))</f>
        <v>0.59754986467491344</v>
      </c>
      <c r="S37" s="9">
        <f>MAX(0,S36+('Sesonality Factor'!S34-'CUSUM '!$D$2-'CUSUM '!$B$2))</f>
        <v>0.68795900589029568</v>
      </c>
      <c r="T37" s="9">
        <f>MAX(0,T36+('Sesonality Factor'!T34-'CUSUM '!$D$2-'CUSUM '!$B$2))</f>
        <v>0.70808070932958633</v>
      </c>
    </row>
    <row r="38" spans="1:20" x14ac:dyDescent="0.25">
      <c r="A38" s="7">
        <v>44411</v>
      </c>
      <c r="B38" s="9">
        <f>MAX(0,B37+('Sesonality Factor'!B35-'CUSUM '!$D$2-'CUSUM '!$B$2))</f>
        <v>2.5621769305152586E-2</v>
      </c>
      <c r="C38" s="9">
        <f>MAX(0,C37+('Sesonality Factor'!C35-'CUSUM '!$D$2-'CUSUM '!$B$2))</f>
        <v>2.7202248656574946E-2</v>
      </c>
      <c r="D38" s="9">
        <f>MAX(0,D37+('Sesonality Factor'!D35-'CUSUM '!$D$2-'CUSUM '!$B$2))</f>
        <v>1.4758453827891094E-3</v>
      </c>
      <c r="E38" s="9">
        <f>MAX(0,E37+('Sesonality Factor'!E35-'CUSUM '!$D$2-'CUSUM '!$B$2))</f>
        <v>6.403604956770978E-2</v>
      </c>
      <c r="F38" s="9">
        <f>MAX(0,F37+('Sesonality Factor'!F35-'CUSUM '!$D$2-'CUSUM '!$B$2))</f>
        <v>2.8500362535577833E-2</v>
      </c>
      <c r="G38" s="9">
        <f>MAX(0,G37+('Sesonality Factor'!G35-'CUSUM '!$D$2-'CUSUM '!$B$2))</f>
        <v>2.6785252656857467E-2</v>
      </c>
      <c r="H38" s="9">
        <f>MAX(0,H37+('Sesonality Factor'!H35-'CUSUM '!$D$2-'CUSUM '!$B$2))</f>
        <v>6.0810877707077465E-2</v>
      </c>
      <c r="I38" s="9">
        <f>MAX(0,I37+('Sesonality Factor'!I35-'CUSUM '!$D$2-'CUSUM '!$B$2))</f>
        <v>7.1153302167008742E-2</v>
      </c>
      <c r="J38" s="9">
        <f>MAX(0,J37+('Sesonality Factor'!J35-'CUSUM '!$D$2-'CUSUM '!$B$2))</f>
        <v>0.13173468805684957</v>
      </c>
      <c r="K38" s="9">
        <f>MAX(0,K37+('Sesonality Factor'!K35-'CUSUM '!$D$2-'CUSUM '!$B$2))</f>
        <v>0.13903100153902176</v>
      </c>
      <c r="L38" s="9">
        <f>MAX(0,L37+('Sesonality Factor'!L35-'CUSUM '!$D$2-'CUSUM '!$B$2))</f>
        <v>0.20476092900143597</v>
      </c>
      <c r="M38" s="9">
        <f>MAX(0,M37+('Sesonality Factor'!M35-'CUSUM '!$D$2-'CUSUM '!$B$2))</f>
        <v>0.25933668913597774</v>
      </c>
      <c r="N38" s="9">
        <f>MAX(0,N37+('Sesonality Factor'!N35-'CUSUM '!$D$2-'CUSUM '!$B$2))</f>
        <v>0.33722152167946473</v>
      </c>
      <c r="O38" s="9">
        <f>MAX(0,O37+('Sesonality Factor'!O35-'CUSUM '!$D$2-'CUSUM '!$B$2))</f>
        <v>0.37755509683170274</v>
      </c>
      <c r="P38" s="9">
        <f>MAX(0,P37+('Sesonality Factor'!P35-'CUSUM '!$D$2-'CUSUM '!$B$2))</f>
        <v>0.45384425608165513</v>
      </c>
      <c r="Q38" s="9">
        <f>MAX(0,Q37+('Sesonality Factor'!Q35-'CUSUM '!$D$2-'CUSUM '!$B$2))</f>
        <v>0.52769657099380707</v>
      </c>
      <c r="R38" s="9">
        <f>MAX(0,R37+('Sesonality Factor'!R35-'CUSUM '!$D$2-'CUSUM '!$B$2))</f>
        <v>0.578665532059635</v>
      </c>
      <c r="S38" s="9">
        <f>MAX(0,S37+('Sesonality Factor'!S35-'CUSUM '!$D$2-'CUSUM '!$B$2))</f>
        <v>0.67261919392138148</v>
      </c>
      <c r="T38" s="9">
        <f>MAX(0,T37+('Sesonality Factor'!T35-'CUSUM '!$D$2-'CUSUM '!$B$2))</f>
        <v>0.70818666017729082</v>
      </c>
    </row>
    <row r="39" spans="1:20" x14ac:dyDescent="0.25">
      <c r="A39" s="7">
        <v>44412</v>
      </c>
      <c r="B39" s="9">
        <f>MAX(0,B38+('Sesonality Factor'!B36-'CUSUM '!$D$2-'CUSUM '!$B$2))</f>
        <v>4.4325028570615738E-2</v>
      </c>
      <c r="C39" s="9">
        <f>MAX(0,C38+('Sesonality Factor'!C36-'CUSUM '!$D$2-'CUSUM '!$B$2))</f>
        <v>4.6053717993951776E-2</v>
      </c>
      <c r="D39" s="9">
        <f>MAX(0,D38+('Sesonality Factor'!D36-'CUSUM '!$D$2-'CUSUM '!$B$2))</f>
        <v>1.7161914183188715E-2</v>
      </c>
      <c r="E39" s="9">
        <f>MAX(0,E38+('Sesonality Factor'!E36-'CUSUM '!$D$2-'CUSUM '!$B$2))</f>
        <v>6.4259132461341073E-2</v>
      </c>
      <c r="F39" s="9">
        <f>MAX(0,F38+('Sesonality Factor'!F36-'CUSUM '!$D$2-'CUSUM '!$B$2))</f>
        <v>2.7780425971976497E-2</v>
      </c>
      <c r="G39" s="9">
        <f>MAX(0,G38+('Sesonality Factor'!G36-'CUSUM '!$D$2-'CUSUM '!$B$2))</f>
        <v>1.7146333407143888E-2</v>
      </c>
      <c r="H39" s="9">
        <f>MAX(0,H38+('Sesonality Factor'!H36-'CUSUM '!$D$2-'CUSUM '!$B$2))</f>
        <v>3.8023272394913765E-2</v>
      </c>
      <c r="I39" s="9">
        <f>MAX(0,I38+('Sesonality Factor'!I36-'CUSUM '!$D$2-'CUSUM '!$B$2))</f>
        <v>3.2474090523085919E-2</v>
      </c>
      <c r="J39" s="9">
        <f>MAX(0,J38+('Sesonality Factor'!J36-'CUSUM '!$D$2-'CUSUM '!$B$2))</f>
        <v>8.7291644135159635E-2</v>
      </c>
      <c r="K39" s="9">
        <f>MAX(0,K38+('Sesonality Factor'!K36-'CUSUM '!$D$2-'CUSUM '!$B$2))</f>
        <v>0.10075227100593273</v>
      </c>
      <c r="L39" s="9">
        <f>MAX(0,L38+('Sesonality Factor'!L36-'CUSUM '!$D$2-'CUSUM '!$B$2))</f>
        <v>0.16751655404996108</v>
      </c>
      <c r="M39" s="9">
        <f>MAX(0,M38+('Sesonality Factor'!M36-'CUSUM '!$D$2-'CUSUM '!$B$2))</f>
        <v>0.22928913577223023</v>
      </c>
      <c r="N39" s="9">
        <f>MAX(0,N38+('Sesonality Factor'!N36-'CUSUM '!$D$2-'CUSUM '!$B$2))</f>
        <v>0.30590477798106919</v>
      </c>
      <c r="O39" s="9">
        <f>MAX(0,O38+('Sesonality Factor'!O36-'CUSUM '!$D$2-'CUSUM '!$B$2))</f>
        <v>0.35612567717775734</v>
      </c>
      <c r="P39" s="9">
        <f>MAX(0,P38+('Sesonality Factor'!P36-'CUSUM '!$D$2-'CUSUM '!$B$2))</f>
        <v>0.44312566735058445</v>
      </c>
      <c r="Q39" s="9">
        <f>MAX(0,Q38+('Sesonality Factor'!Q36-'CUSUM '!$D$2-'CUSUM '!$B$2))</f>
        <v>0.48730769477729552</v>
      </c>
      <c r="R39" s="9">
        <f>MAX(0,R38+('Sesonality Factor'!R36-'CUSUM '!$D$2-'CUSUM '!$B$2))</f>
        <v>0.52448265531347704</v>
      </c>
      <c r="S39" s="9">
        <f>MAX(0,S38+('Sesonality Factor'!S36-'CUSUM '!$D$2-'CUSUM '!$B$2))</f>
        <v>0.63181453714053337</v>
      </c>
      <c r="T39" s="9">
        <f>MAX(0,T38+('Sesonality Factor'!T36-'CUSUM '!$D$2-'CUSUM '!$B$2))</f>
        <v>0.68317766380882305</v>
      </c>
    </row>
    <row r="40" spans="1:20" x14ac:dyDescent="0.25">
      <c r="A40" s="7">
        <v>44413</v>
      </c>
      <c r="B40" s="9">
        <f>MAX(0,B39+('Sesonality Factor'!B37-'CUSUM '!$D$2-'CUSUM '!$B$2))</f>
        <v>4.9251049671044822E-2</v>
      </c>
      <c r="C40" s="9">
        <f>MAX(0,C39+('Sesonality Factor'!C37-'CUSUM '!$D$2-'CUSUM '!$B$2))</f>
        <v>5.1382949923897303E-2</v>
      </c>
      <c r="D40" s="9">
        <f>MAX(0,D39+('Sesonality Factor'!D37-'CUSUM '!$D$2-'CUSUM '!$B$2))</f>
        <v>3.4373985630886617E-2</v>
      </c>
      <c r="E40" s="9">
        <f>MAX(0,E39+('Sesonality Factor'!E37-'CUSUM '!$D$2-'CUSUM '!$B$2))</f>
        <v>8.0213863551661296E-2</v>
      </c>
      <c r="F40" s="9">
        <f>MAX(0,F39+('Sesonality Factor'!F37-'CUSUM '!$D$2-'CUSUM '!$B$2))</f>
        <v>4.7694765879250062E-2</v>
      </c>
      <c r="G40" s="9">
        <f>MAX(0,G39+('Sesonality Factor'!G37-'CUSUM '!$D$2-'CUSUM '!$B$2))</f>
        <v>3.4418776820677649E-2</v>
      </c>
      <c r="H40" s="9">
        <f>MAX(0,H39+('Sesonality Factor'!H37-'CUSUM '!$D$2-'CUSUM '!$B$2))</f>
        <v>4.9257667130732569E-2</v>
      </c>
      <c r="I40" s="9">
        <f>MAX(0,I39+('Sesonality Factor'!I37-'CUSUM '!$D$2-'CUSUM '!$B$2))</f>
        <v>3.5461163320887695E-2</v>
      </c>
      <c r="J40" s="9">
        <f>MAX(0,J39+('Sesonality Factor'!J37-'CUSUM '!$D$2-'CUSUM '!$B$2))</f>
        <v>7.6384072900843036E-2</v>
      </c>
      <c r="K40" s="9">
        <f>MAX(0,K39+('Sesonality Factor'!K37-'CUSUM '!$D$2-'CUSUM '!$B$2))</f>
        <v>7.752238802404865E-2</v>
      </c>
      <c r="L40" s="9">
        <f>MAX(0,L39+('Sesonality Factor'!L37-'CUSUM '!$D$2-'CUSUM '!$B$2))</f>
        <v>0.13691492518714685</v>
      </c>
      <c r="M40" s="9">
        <f>MAX(0,M39+('Sesonality Factor'!M37-'CUSUM '!$D$2-'CUSUM '!$B$2))</f>
        <v>0.19778742460489646</v>
      </c>
      <c r="N40" s="9">
        <f>MAX(0,N39+('Sesonality Factor'!N37-'CUSUM '!$D$2-'CUSUM '!$B$2))</f>
        <v>0.27662335197475341</v>
      </c>
      <c r="O40" s="9">
        <f>MAX(0,O39+('Sesonality Factor'!O37-'CUSUM '!$D$2-'CUSUM '!$B$2))</f>
        <v>0.33019951537027037</v>
      </c>
      <c r="P40" s="9">
        <f>MAX(0,P39+('Sesonality Factor'!P37-'CUSUM '!$D$2-'CUSUM '!$B$2))</f>
        <v>0.41754345441724361</v>
      </c>
      <c r="Q40" s="9">
        <f>MAX(0,Q39+('Sesonality Factor'!Q37-'CUSUM '!$D$2-'CUSUM '!$B$2))</f>
        <v>0.47991373908958401</v>
      </c>
      <c r="R40" s="9">
        <f>MAX(0,R39+('Sesonality Factor'!R37-'CUSUM '!$D$2-'CUSUM '!$B$2))</f>
        <v>0.51204211128735877</v>
      </c>
      <c r="S40" s="9">
        <f>MAX(0,S39+('Sesonality Factor'!S37-'CUSUM '!$D$2-'CUSUM '!$B$2))</f>
        <v>0.61062419144946856</v>
      </c>
      <c r="T40" s="9">
        <f>MAX(0,T39+('Sesonality Factor'!T37-'CUSUM '!$D$2-'CUSUM '!$B$2))</f>
        <v>0.66145070062064759</v>
      </c>
    </row>
    <row r="41" spans="1:20" x14ac:dyDescent="0.25">
      <c r="A41" s="7">
        <v>44414</v>
      </c>
      <c r="B41" s="9">
        <f>MAX(0,B40+('Sesonality Factor'!B38-'CUSUM '!$D$2-'CUSUM '!$B$2))</f>
        <v>3.668014311609874E-3</v>
      </c>
      <c r="C41" s="9">
        <f>MAX(0,C40+('Sesonality Factor'!C38-'CUSUM '!$D$2-'CUSUM '!$B$2))</f>
        <v>6.3414214566391569E-3</v>
      </c>
      <c r="D41" s="9">
        <f>MAX(0,D40+('Sesonality Factor'!D38-'CUSUM '!$D$2-'CUSUM '!$B$2))</f>
        <v>1.5646182424858546E-3</v>
      </c>
      <c r="E41" s="9">
        <f>MAX(0,E40+('Sesonality Factor'!E38-'CUSUM '!$D$2-'CUSUM '!$B$2))</f>
        <v>6.1925460792058795E-2</v>
      </c>
      <c r="F41" s="9">
        <f>MAX(0,F40+('Sesonality Factor'!F38-'CUSUM '!$D$2-'CUSUM '!$B$2))</f>
        <v>3.7978758836540616E-2</v>
      </c>
      <c r="G41" s="9">
        <f>MAX(0,G40+('Sesonality Factor'!G38-'CUSUM '!$D$2-'CUSUM '!$B$2))</f>
        <v>1.9491237560438968E-2</v>
      </c>
      <c r="H41" s="9">
        <f>MAX(0,H40+('Sesonality Factor'!H38-'CUSUM '!$D$2-'CUSUM '!$B$2))</f>
        <v>4.8050651963567004E-2</v>
      </c>
      <c r="I41" s="9">
        <f>MAX(0,I40+('Sesonality Factor'!I38-'CUSUM '!$D$2-'CUSUM '!$B$2))</f>
        <v>2.8274067065020059E-2</v>
      </c>
      <c r="J41" s="9">
        <f>MAX(0,J40+('Sesonality Factor'!J38-'CUSUM '!$D$2-'CUSUM '!$B$2))</f>
        <v>5.035677042287115E-2</v>
      </c>
      <c r="K41" s="9">
        <f>MAX(0,K40+('Sesonality Factor'!K38-'CUSUM '!$D$2-'CUSUM '!$B$2))</f>
        <v>4.487277879704557E-2</v>
      </c>
      <c r="L41" s="9">
        <f>MAX(0,L40+('Sesonality Factor'!L38-'CUSUM '!$D$2-'CUSUM '!$B$2))</f>
        <v>8.6717490087987792E-2</v>
      </c>
      <c r="M41" s="9">
        <f>MAX(0,M40+('Sesonality Factor'!M38-'CUSUM '!$D$2-'CUSUM '!$B$2))</f>
        <v>0.15576268513079725</v>
      </c>
      <c r="N41" s="9">
        <f>MAX(0,N40+('Sesonality Factor'!N38-'CUSUM '!$D$2-'CUSUM '!$B$2))</f>
        <v>0.2422975694621238</v>
      </c>
      <c r="O41" s="9">
        <f>MAX(0,O40+('Sesonality Factor'!O38-'CUSUM '!$D$2-'CUSUM '!$B$2))</f>
        <v>0.29097907330591666</v>
      </c>
      <c r="P41" s="9">
        <f>MAX(0,P40+('Sesonality Factor'!P38-'CUSUM '!$D$2-'CUSUM '!$B$2))</f>
        <v>0.38125428761807034</v>
      </c>
      <c r="Q41" s="9">
        <f>MAX(0,Q40+('Sesonality Factor'!Q38-'CUSUM '!$D$2-'CUSUM '!$B$2))</f>
        <v>0.44578900366532659</v>
      </c>
      <c r="R41" s="9">
        <f>MAX(0,R40+('Sesonality Factor'!R38-'CUSUM '!$D$2-'CUSUM '!$B$2))</f>
        <v>0.47166006241275815</v>
      </c>
      <c r="S41" s="9">
        <f>MAX(0,S40+('Sesonality Factor'!S38-'CUSUM '!$D$2-'CUSUM '!$B$2))</f>
        <v>0.57277791563343061</v>
      </c>
      <c r="T41" s="9">
        <f>MAX(0,T40+('Sesonality Factor'!T38-'CUSUM '!$D$2-'CUSUM '!$B$2))</f>
        <v>0.63406232135880181</v>
      </c>
    </row>
    <row r="42" spans="1:20" x14ac:dyDescent="0.25">
      <c r="A42" s="7">
        <v>44415</v>
      </c>
      <c r="B42" s="9">
        <f>MAX(0,B41+('Sesonality Factor'!B39-'CUSUM '!$D$2-'CUSUM '!$B$2))</f>
        <v>0</v>
      </c>
      <c r="C42" s="9">
        <f>MAX(0,C41+('Sesonality Factor'!C39-'CUSUM '!$D$2-'CUSUM '!$B$2))</f>
        <v>0</v>
      </c>
      <c r="D42" s="9">
        <f>MAX(0,D41+('Sesonality Factor'!D39-'CUSUM '!$D$2-'CUSUM '!$B$2))</f>
        <v>0</v>
      </c>
      <c r="E42" s="9">
        <f>MAX(0,E41+('Sesonality Factor'!E39-'CUSUM '!$D$2-'CUSUM '!$B$2))</f>
        <v>2.7298251567503512E-2</v>
      </c>
      <c r="F42" s="9">
        <f>MAX(0,F41+('Sesonality Factor'!F39-'CUSUM '!$D$2-'CUSUM '!$B$2))</f>
        <v>9.9934575814130955E-3</v>
      </c>
      <c r="G42" s="9">
        <f>MAX(0,G41+('Sesonality Factor'!G39-'CUSUM '!$D$2-'CUSUM '!$B$2))</f>
        <v>0</v>
      </c>
      <c r="H42" s="9">
        <f>MAX(0,H41+('Sesonality Factor'!H39-'CUSUM '!$D$2-'CUSUM '!$B$2))</f>
        <v>9.3303027164931274E-3</v>
      </c>
      <c r="I42" s="9">
        <f>MAX(0,I41+('Sesonality Factor'!I39-'CUSUM '!$D$2-'CUSUM '!$B$2))</f>
        <v>3.0442362451607585E-4</v>
      </c>
      <c r="J42" s="9">
        <f>MAX(0,J41+('Sesonality Factor'!J39-'CUSUM '!$D$2-'CUSUM '!$B$2))</f>
        <v>1.1473291169668387E-2</v>
      </c>
      <c r="K42" s="9">
        <f>MAX(0,K41+('Sesonality Factor'!K39-'CUSUM '!$D$2-'CUSUM '!$B$2))</f>
        <v>0</v>
      </c>
      <c r="L42" s="9">
        <f>MAX(0,L41+('Sesonality Factor'!L39-'CUSUM '!$D$2-'CUSUM '!$B$2))</f>
        <v>4.8325932613735773E-2</v>
      </c>
      <c r="M42" s="9">
        <f>MAX(0,M41+('Sesonality Factor'!M39-'CUSUM '!$D$2-'CUSUM '!$B$2))</f>
        <v>0.1180286628047067</v>
      </c>
      <c r="N42" s="9">
        <f>MAX(0,N41+('Sesonality Factor'!N39-'CUSUM '!$D$2-'CUSUM '!$B$2))</f>
        <v>0.19712786556510015</v>
      </c>
      <c r="O42" s="9">
        <f>MAX(0,O41+('Sesonality Factor'!O39-'CUSUM '!$D$2-'CUSUM '!$B$2))</f>
        <v>0.2510167238852512</v>
      </c>
      <c r="P42" s="9">
        <f>MAX(0,P41+('Sesonality Factor'!P39-'CUSUM '!$D$2-'CUSUM '!$B$2))</f>
        <v>0.33785658475808145</v>
      </c>
      <c r="Q42" s="9">
        <f>MAX(0,Q41+('Sesonality Factor'!Q39-'CUSUM '!$D$2-'CUSUM '!$B$2))</f>
        <v>0.40472357909984158</v>
      </c>
      <c r="R42" s="9">
        <f>MAX(0,R41+('Sesonality Factor'!R39-'CUSUM '!$D$2-'CUSUM '!$B$2))</f>
        <v>0.42453943192856447</v>
      </c>
      <c r="S42" s="9">
        <f>MAX(0,S41+('Sesonality Factor'!S39-'CUSUM '!$D$2-'CUSUM '!$B$2))</f>
        <v>0.52309551738464255</v>
      </c>
      <c r="T42" s="9">
        <f>MAX(0,T41+('Sesonality Factor'!T39-'CUSUM '!$D$2-'CUSUM '!$B$2))</f>
        <v>0.59762788986486792</v>
      </c>
    </row>
    <row r="43" spans="1:20" x14ac:dyDescent="0.25">
      <c r="A43" s="7">
        <v>44416</v>
      </c>
      <c r="B43" s="9">
        <f>MAX(0,B42+('Sesonality Factor'!B40-'CUSUM '!$D$2-'CUSUM '!$B$2))</f>
        <v>0</v>
      </c>
      <c r="C43" s="9">
        <f>MAX(0,C42+('Sesonality Factor'!C40-'CUSUM '!$D$2-'CUSUM '!$B$2))</f>
        <v>0</v>
      </c>
      <c r="D43" s="9">
        <f>MAX(0,D42+('Sesonality Factor'!D40-'CUSUM '!$D$2-'CUSUM '!$B$2))</f>
        <v>0</v>
      </c>
      <c r="E43" s="9">
        <f>MAX(0,E42+('Sesonality Factor'!E40-'CUSUM '!$D$2-'CUSUM '!$B$2))</f>
        <v>0</v>
      </c>
      <c r="F43" s="9">
        <f>MAX(0,F42+('Sesonality Factor'!F40-'CUSUM '!$D$2-'CUSUM '!$B$2))</f>
        <v>0</v>
      </c>
      <c r="G43" s="9">
        <f>MAX(0,G42+('Sesonality Factor'!G40-'CUSUM '!$D$2-'CUSUM '!$B$2))</f>
        <v>0</v>
      </c>
      <c r="H43" s="9">
        <f>MAX(0,H42+('Sesonality Factor'!H40-'CUSUM '!$D$2-'CUSUM '!$B$2))</f>
        <v>0</v>
      </c>
      <c r="I43" s="9">
        <f>MAX(0,I42+('Sesonality Factor'!I40-'CUSUM '!$D$2-'CUSUM '!$B$2))</f>
        <v>0</v>
      </c>
      <c r="J43" s="9">
        <f>MAX(0,J42+('Sesonality Factor'!J40-'CUSUM '!$D$2-'CUSUM '!$B$2))</f>
        <v>0</v>
      </c>
      <c r="K43" s="9">
        <f>MAX(0,K42+('Sesonality Factor'!K40-'CUSUM '!$D$2-'CUSUM '!$B$2))</f>
        <v>0</v>
      </c>
      <c r="L43" s="9">
        <f>MAX(0,L42+('Sesonality Factor'!L40-'CUSUM '!$D$2-'CUSUM '!$B$2))</f>
        <v>6.8953383173637195E-3</v>
      </c>
      <c r="M43" s="9">
        <f>MAX(0,M42+('Sesonality Factor'!M40-'CUSUM '!$D$2-'CUSUM '!$B$2))</f>
        <v>8.1868507600558887E-2</v>
      </c>
      <c r="N43" s="9">
        <f>MAX(0,N42+('Sesonality Factor'!N40-'CUSUM '!$D$2-'CUSUM '!$B$2))</f>
        <v>0.14776175035839098</v>
      </c>
      <c r="O43" s="9">
        <f>MAX(0,O42+('Sesonality Factor'!O40-'CUSUM '!$D$2-'CUSUM '!$B$2))</f>
        <v>0.20687153270098527</v>
      </c>
      <c r="P43" s="9">
        <f>MAX(0,P42+('Sesonality Factor'!P40-'CUSUM '!$D$2-'CUSUM '!$B$2))</f>
        <v>0.29797621696053811</v>
      </c>
      <c r="Q43" s="9">
        <f>MAX(0,Q42+('Sesonality Factor'!Q40-'CUSUM '!$D$2-'CUSUM '!$B$2))</f>
        <v>0.3673270493251416</v>
      </c>
      <c r="R43" s="9">
        <f>MAX(0,R42+('Sesonality Factor'!R40-'CUSUM '!$D$2-'CUSUM '!$B$2))</f>
        <v>0.4036770030982727</v>
      </c>
      <c r="S43" s="9">
        <f>MAX(0,S42+('Sesonality Factor'!S40-'CUSUM '!$D$2-'CUSUM '!$B$2))</f>
        <v>0.48764487311236027</v>
      </c>
      <c r="T43" s="9">
        <f>MAX(0,T42+('Sesonality Factor'!T40-'CUSUM '!$D$2-'CUSUM '!$B$2))</f>
        <v>0.55242518908504568</v>
      </c>
    </row>
    <row r="44" spans="1:20" x14ac:dyDescent="0.25">
      <c r="A44" s="7">
        <v>44417</v>
      </c>
      <c r="B44" s="9">
        <f>MAX(0,B43+('Sesonality Factor'!B41-'CUSUM '!$D$2-'CUSUM '!$B$2))</f>
        <v>0</v>
      </c>
      <c r="C44" s="9">
        <f>MAX(0,C43+('Sesonality Factor'!C41-'CUSUM '!$D$2-'CUSUM '!$B$2))</f>
        <v>0</v>
      </c>
      <c r="D44" s="9">
        <f>MAX(0,D43+('Sesonality Factor'!D41-'CUSUM '!$D$2-'CUSUM '!$B$2))</f>
        <v>0</v>
      </c>
      <c r="E44" s="9">
        <f>MAX(0,E43+('Sesonality Factor'!E41-'CUSUM '!$D$2-'CUSUM '!$B$2))</f>
        <v>0</v>
      </c>
      <c r="F44" s="9">
        <f>MAX(0,F43+('Sesonality Factor'!F41-'CUSUM '!$D$2-'CUSUM '!$B$2))</f>
        <v>0</v>
      </c>
      <c r="G44" s="9">
        <f>MAX(0,G43+('Sesonality Factor'!G41-'CUSUM '!$D$2-'CUSUM '!$B$2))</f>
        <v>0</v>
      </c>
      <c r="H44" s="9">
        <f>MAX(0,H43+('Sesonality Factor'!H41-'CUSUM '!$D$2-'CUSUM '!$B$2))</f>
        <v>0</v>
      </c>
      <c r="I44" s="9">
        <f>MAX(0,I43+('Sesonality Factor'!I41-'CUSUM '!$D$2-'CUSUM '!$B$2))</f>
        <v>0</v>
      </c>
      <c r="J44" s="9">
        <f>MAX(0,J43+('Sesonality Factor'!J41-'CUSUM '!$D$2-'CUSUM '!$B$2))</f>
        <v>0</v>
      </c>
      <c r="K44" s="9">
        <f>MAX(0,K43+('Sesonality Factor'!K41-'CUSUM '!$D$2-'CUSUM '!$B$2))</f>
        <v>0</v>
      </c>
      <c r="L44" s="9">
        <f>MAX(0,L43+('Sesonality Factor'!L41-'CUSUM '!$D$2-'CUSUM '!$B$2))</f>
        <v>0</v>
      </c>
      <c r="M44" s="9">
        <f>MAX(0,M43+('Sesonality Factor'!M41-'CUSUM '!$D$2-'CUSUM '!$B$2))</f>
        <v>3.7405806597984592E-2</v>
      </c>
      <c r="N44" s="9">
        <f>MAX(0,N43+('Sesonality Factor'!N41-'CUSUM '!$D$2-'CUSUM '!$B$2))</f>
        <v>9.7409495746371921E-2</v>
      </c>
      <c r="O44" s="9">
        <f>MAX(0,O43+('Sesonality Factor'!O41-'CUSUM '!$D$2-'CUSUM '!$B$2))</f>
        <v>0.16104998252428243</v>
      </c>
      <c r="P44" s="9">
        <f>MAX(0,P43+('Sesonality Factor'!P41-'CUSUM '!$D$2-'CUSUM '!$B$2))</f>
        <v>0.25645203828471019</v>
      </c>
      <c r="Q44" s="9">
        <f>MAX(0,Q43+('Sesonality Factor'!Q41-'CUSUM '!$D$2-'CUSUM '!$B$2))</f>
        <v>0.32006283997610563</v>
      </c>
      <c r="R44" s="9">
        <f>MAX(0,R43+('Sesonality Factor'!R41-'CUSUM '!$D$2-'CUSUM '!$B$2))</f>
        <v>0.35512930264477771</v>
      </c>
      <c r="S44" s="9">
        <f>MAX(0,S43+('Sesonality Factor'!S41-'CUSUM '!$D$2-'CUSUM '!$B$2))</f>
        <v>0.45425059496982922</v>
      </c>
      <c r="T44" s="9">
        <f>MAX(0,T43+('Sesonality Factor'!T41-'CUSUM '!$D$2-'CUSUM '!$B$2))</f>
        <v>0.51234638768521679</v>
      </c>
    </row>
    <row r="45" spans="1:20" x14ac:dyDescent="0.25">
      <c r="A45" s="7">
        <v>44418</v>
      </c>
      <c r="B45" s="9">
        <f>MAX(0,B44+('Sesonality Factor'!B42-'CUSUM '!$D$2-'CUSUM '!$B$2))</f>
        <v>0</v>
      </c>
      <c r="C45" s="9">
        <f>MAX(0,C44+('Sesonality Factor'!C42-'CUSUM '!$D$2-'CUSUM '!$B$2))</f>
        <v>0</v>
      </c>
      <c r="D45" s="9">
        <f>MAX(0,D44+('Sesonality Factor'!D42-'CUSUM '!$D$2-'CUSUM '!$B$2))</f>
        <v>0</v>
      </c>
      <c r="E45" s="9">
        <f>MAX(0,E44+('Sesonality Factor'!E42-'CUSUM '!$D$2-'CUSUM '!$B$2))</f>
        <v>0</v>
      </c>
      <c r="F45" s="9">
        <f>MAX(0,F44+('Sesonality Factor'!F42-'CUSUM '!$D$2-'CUSUM '!$B$2))</f>
        <v>0</v>
      </c>
      <c r="G45" s="9">
        <f>MAX(0,G44+('Sesonality Factor'!G42-'CUSUM '!$D$2-'CUSUM '!$B$2))</f>
        <v>0</v>
      </c>
      <c r="H45" s="9">
        <f>MAX(0,H44+('Sesonality Factor'!H42-'CUSUM '!$D$2-'CUSUM '!$B$2))</f>
        <v>0</v>
      </c>
      <c r="I45" s="9">
        <f>MAX(0,I44+('Sesonality Factor'!I42-'CUSUM '!$D$2-'CUSUM '!$B$2))</f>
        <v>0</v>
      </c>
      <c r="J45" s="9">
        <f>MAX(0,J44+('Sesonality Factor'!J42-'CUSUM '!$D$2-'CUSUM '!$B$2))</f>
        <v>0</v>
      </c>
      <c r="K45" s="9">
        <f>MAX(0,K44+('Sesonality Factor'!K42-'CUSUM '!$D$2-'CUSUM '!$B$2))</f>
        <v>0</v>
      </c>
      <c r="L45" s="9">
        <f>MAX(0,L44+('Sesonality Factor'!L42-'CUSUM '!$D$2-'CUSUM '!$B$2))</f>
        <v>0</v>
      </c>
      <c r="M45" s="9">
        <f>MAX(0,M44+('Sesonality Factor'!M42-'CUSUM '!$D$2-'CUSUM '!$B$2))</f>
        <v>0</v>
      </c>
      <c r="N45" s="9">
        <f>MAX(0,N44+('Sesonality Factor'!N42-'CUSUM '!$D$2-'CUSUM '!$B$2))</f>
        <v>2.4517131848278223E-2</v>
      </c>
      <c r="O45" s="9">
        <f>MAX(0,O44+('Sesonality Factor'!O42-'CUSUM '!$D$2-'CUSUM '!$B$2))</f>
        <v>9.45588850275145E-2</v>
      </c>
      <c r="P45" s="9">
        <f>MAX(0,P44+('Sesonality Factor'!P42-'CUSUM '!$D$2-'CUSUM '!$B$2))</f>
        <v>0.19589462501295532</v>
      </c>
      <c r="Q45" s="9">
        <f>MAX(0,Q44+('Sesonality Factor'!Q42-'CUSUM '!$D$2-'CUSUM '!$B$2))</f>
        <v>0.27041277572412847</v>
      </c>
      <c r="R45" s="9">
        <f>MAX(0,R44+('Sesonality Factor'!R42-'CUSUM '!$D$2-'CUSUM '!$B$2))</f>
        <v>0.30303893675190852</v>
      </c>
      <c r="S45" s="9">
        <f>MAX(0,S44+('Sesonality Factor'!S42-'CUSUM '!$D$2-'CUSUM '!$B$2))</f>
        <v>0.41101026061022627</v>
      </c>
      <c r="T45" s="9">
        <f>MAX(0,T44+('Sesonality Factor'!T42-'CUSUM '!$D$2-'CUSUM '!$B$2))</f>
        <v>0.46117046436740738</v>
      </c>
    </row>
    <row r="46" spans="1:20" x14ac:dyDescent="0.25">
      <c r="A46" s="7">
        <v>44419</v>
      </c>
      <c r="B46" s="9">
        <f>MAX(0,B45+('Sesonality Factor'!B43-'CUSUM '!$D$2-'CUSUM '!$B$2))</f>
        <v>0</v>
      </c>
      <c r="C46" s="9">
        <f>MAX(0,C45+('Sesonality Factor'!C43-'CUSUM '!$D$2-'CUSUM '!$B$2))</f>
        <v>0</v>
      </c>
      <c r="D46" s="9">
        <f>MAX(0,D45+('Sesonality Factor'!D43-'CUSUM '!$D$2-'CUSUM '!$B$2))</f>
        <v>0</v>
      </c>
      <c r="E46" s="9">
        <f>MAX(0,E45+('Sesonality Factor'!E43-'CUSUM '!$D$2-'CUSUM '!$B$2))</f>
        <v>0</v>
      </c>
      <c r="F46" s="9">
        <f>MAX(0,F45+('Sesonality Factor'!F43-'CUSUM '!$D$2-'CUSUM '!$B$2))</f>
        <v>0</v>
      </c>
      <c r="G46" s="9">
        <f>MAX(0,G45+('Sesonality Factor'!G43-'CUSUM '!$D$2-'CUSUM '!$B$2))</f>
        <v>0</v>
      </c>
      <c r="H46" s="9">
        <f>MAX(0,H45+('Sesonality Factor'!H43-'CUSUM '!$D$2-'CUSUM '!$B$2))</f>
        <v>0</v>
      </c>
      <c r="I46" s="9">
        <f>MAX(0,I45+('Sesonality Factor'!I43-'CUSUM '!$D$2-'CUSUM '!$B$2))</f>
        <v>0</v>
      </c>
      <c r="J46" s="9">
        <f>MAX(0,J45+('Sesonality Factor'!J43-'CUSUM '!$D$2-'CUSUM '!$B$2))</f>
        <v>0</v>
      </c>
      <c r="K46" s="9">
        <f>MAX(0,K45+('Sesonality Factor'!K43-'CUSUM '!$D$2-'CUSUM '!$B$2))</f>
        <v>0</v>
      </c>
      <c r="L46" s="9">
        <f>MAX(0,L45+('Sesonality Factor'!L43-'CUSUM '!$D$2-'CUSUM '!$B$2))</f>
        <v>0</v>
      </c>
      <c r="M46" s="9">
        <f>MAX(0,M45+('Sesonality Factor'!M43-'CUSUM '!$D$2-'CUSUM '!$B$2))</f>
        <v>0</v>
      </c>
      <c r="N46" s="9">
        <f>MAX(0,N45+('Sesonality Factor'!N43-'CUSUM '!$D$2-'CUSUM '!$B$2))</f>
        <v>0</v>
      </c>
      <c r="O46" s="9">
        <f>MAX(0,O45+('Sesonality Factor'!O43-'CUSUM '!$D$2-'CUSUM '!$B$2))</f>
        <v>2.1730935329065004E-2</v>
      </c>
      <c r="P46" s="9">
        <f>MAX(0,P45+('Sesonality Factor'!P43-'CUSUM '!$D$2-'CUSUM '!$B$2))</f>
        <v>0.12887645561322475</v>
      </c>
      <c r="Q46" s="9">
        <f>MAX(0,Q45+('Sesonality Factor'!Q43-'CUSUM '!$D$2-'CUSUM '!$B$2))</f>
        <v>0.20665526992439889</v>
      </c>
      <c r="R46" s="9">
        <f>MAX(0,R45+('Sesonality Factor'!R43-'CUSUM '!$D$2-'CUSUM '!$B$2))</f>
        <v>0.23638930464375954</v>
      </c>
      <c r="S46" s="9">
        <f>MAX(0,S45+('Sesonality Factor'!S43-'CUSUM '!$D$2-'CUSUM '!$B$2))</f>
        <v>0.35073849786725297</v>
      </c>
      <c r="T46" s="9">
        <f>MAX(0,T45+('Sesonality Factor'!T43-'CUSUM '!$D$2-'CUSUM '!$B$2))</f>
        <v>0.39387239088045001</v>
      </c>
    </row>
    <row r="47" spans="1:20" x14ac:dyDescent="0.25">
      <c r="A47" s="7">
        <v>44420</v>
      </c>
      <c r="B47" s="9">
        <f>MAX(0,B46+('Sesonality Factor'!B44-'CUSUM '!$D$2-'CUSUM '!$B$2))</f>
        <v>0</v>
      </c>
      <c r="C47" s="9">
        <f>MAX(0,C46+('Sesonality Factor'!C44-'CUSUM '!$D$2-'CUSUM '!$B$2))</f>
        <v>0</v>
      </c>
      <c r="D47" s="9">
        <f>MAX(0,D46+('Sesonality Factor'!D44-'CUSUM '!$D$2-'CUSUM '!$B$2))</f>
        <v>0</v>
      </c>
      <c r="E47" s="9">
        <f>MAX(0,E46+('Sesonality Factor'!E44-'CUSUM '!$D$2-'CUSUM '!$B$2))</f>
        <v>0</v>
      </c>
      <c r="F47" s="9">
        <f>MAX(0,F46+('Sesonality Factor'!F44-'CUSUM '!$D$2-'CUSUM '!$B$2))</f>
        <v>0</v>
      </c>
      <c r="G47" s="9">
        <f>MAX(0,G46+('Sesonality Factor'!G44-'CUSUM '!$D$2-'CUSUM '!$B$2))</f>
        <v>0</v>
      </c>
      <c r="H47" s="9">
        <f>MAX(0,H46+('Sesonality Factor'!H44-'CUSUM '!$D$2-'CUSUM '!$B$2))</f>
        <v>0</v>
      </c>
      <c r="I47" s="9">
        <f>MAX(0,I46+('Sesonality Factor'!I44-'CUSUM '!$D$2-'CUSUM '!$B$2))</f>
        <v>0</v>
      </c>
      <c r="J47" s="9">
        <f>MAX(0,J46+('Sesonality Factor'!J44-'CUSUM '!$D$2-'CUSUM '!$B$2))</f>
        <v>0</v>
      </c>
      <c r="K47" s="9">
        <f>MAX(0,K46+('Sesonality Factor'!K44-'CUSUM '!$D$2-'CUSUM '!$B$2))</f>
        <v>0</v>
      </c>
      <c r="L47" s="9">
        <f>MAX(0,L46+('Sesonality Factor'!L44-'CUSUM '!$D$2-'CUSUM '!$B$2))</f>
        <v>0</v>
      </c>
      <c r="M47" s="9">
        <f>MAX(0,M46+('Sesonality Factor'!M44-'CUSUM '!$D$2-'CUSUM '!$B$2))</f>
        <v>0</v>
      </c>
      <c r="N47" s="9">
        <f>MAX(0,N46+('Sesonality Factor'!N44-'CUSUM '!$D$2-'CUSUM '!$B$2))</f>
        <v>0</v>
      </c>
      <c r="O47" s="9">
        <f>MAX(0,O46+('Sesonality Factor'!O44-'CUSUM '!$D$2-'CUSUM '!$B$2))</f>
        <v>0</v>
      </c>
      <c r="P47" s="9">
        <f>MAX(0,P46+('Sesonality Factor'!P44-'CUSUM '!$D$2-'CUSUM '!$B$2))</f>
        <v>1.2839646700255808E-2</v>
      </c>
      <c r="Q47" s="9">
        <f>MAX(0,Q46+('Sesonality Factor'!Q44-'CUSUM '!$D$2-'CUSUM '!$B$2))</f>
        <v>0.1039506077675198</v>
      </c>
      <c r="R47" s="9">
        <f>MAX(0,R46+('Sesonality Factor'!R44-'CUSUM '!$D$2-'CUSUM '!$B$2))</f>
        <v>0.14765569708725196</v>
      </c>
      <c r="S47" s="9">
        <f>MAX(0,S46+('Sesonality Factor'!S44-'CUSUM '!$D$2-'CUSUM '!$B$2))</f>
        <v>0.26899471544110098</v>
      </c>
      <c r="T47" s="9">
        <f>MAX(0,T46+('Sesonality Factor'!T44-'CUSUM '!$D$2-'CUSUM '!$B$2))</f>
        <v>0.32604298526069475</v>
      </c>
    </row>
    <row r="48" spans="1:20" x14ac:dyDescent="0.25">
      <c r="A48" s="7">
        <v>44421</v>
      </c>
      <c r="B48" s="9">
        <f>MAX(0,B47+('Sesonality Factor'!B45-'CUSUM '!$D$2-'CUSUM '!$B$2))</f>
        <v>0</v>
      </c>
      <c r="C48" s="9">
        <f>MAX(0,C47+('Sesonality Factor'!C45-'CUSUM '!$D$2-'CUSUM '!$B$2))</f>
        <v>0</v>
      </c>
      <c r="D48" s="9">
        <f>MAX(0,D47+('Sesonality Factor'!D45-'CUSUM '!$D$2-'CUSUM '!$B$2))</f>
        <v>0</v>
      </c>
      <c r="E48" s="9">
        <f>MAX(0,E47+('Sesonality Factor'!E45-'CUSUM '!$D$2-'CUSUM '!$B$2))</f>
        <v>0</v>
      </c>
      <c r="F48" s="9">
        <f>MAX(0,F47+('Sesonality Factor'!F45-'CUSUM '!$D$2-'CUSUM '!$B$2))</f>
        <v>0</v>
      </c>
      <c r="G48" s="9">
        <f>MAX(0,G47+('Sesonality Factor'!G45-'CUSUM '!$D$2-'CUSUM '!$B$2))</f>
        <v>0</v>
      </c>
      <c r="H48" s="9">
        <f>MAX(0,H47+('Sesonality Factor'!H45-'CUSUM '!$D$2-'CUSUM '!$B$2))</f>
        <v>0</v>
      </c>
      <c r="I48" s="9">
        <f>MAX(0,I47+('Sesonality Factor'!I45-'CUSUM '!$D$2-'CUSUM '!$B$2))</f>
        <v>0</v>
      </c>
      <c r="J48" s="9">
        <f>MAX(0,J47+('Sesonality Factor'!J45-'CUSUM '!$D$2-'CUSUM '!$B$2))</f>
        <v>0</v>
      </c>
      <c r="K48" s="9">
        <f>MAX(0,K47+('Sesonality Factor'!K45-'CUSUM '!$D$2-'CUSUM '!$B$2))</f>
        <v>0</v>
      </c>
      <c r="L48" s="9">
        <f>MAX(0,L47+('Sesonality Factor'!L45-'CUSUM '!$D$2-'CUSUM '!$B$2))</f>
        <v>0</v>
      </c>
      <c r="M48" s="9">
        <f>MAX(0,M47+('Sesonality Factor'!M45-'CUSUM '!$D$2-'CUSUM '!$B$2))</f>
        <v>0</v>
      </c>
      <c r="N48" s="9">
        <f>MAX(0,N47+('Sesonality Factor'!N45-'CUSUM '!$D$2-'CUSUM '!$B$2))</f>
        <v>0</v>
      </c>
      <c r="O48" s="9">
        <f>MAX(0,O47+('Sesonality Factor'!O45-'CUSUM '!$D$2-'CUSUM '!$B$2))</f>
        <v>0</v>
      </c>
      <c r="P48" s="9">
        <f>MAX(0,P47+('Sesonality Factor'!P45-'CUSUM '!$D$2-'CUSUM '!$B$2))</f>
        <v>0</v>
      </c>
      <c r="Q48" s="9">
        <f>MAX(0,Q47+('Sesonality Factor'!Q45-'CUSUM '!$D$2-'CUSUM '!$B$2))</f>
        <v>1.5861609752212041E-2</v>
      </c>
      <c r="R48" s="9">
        <f>MAX(0,R47+('Sesonality Factor'!R45-'CUSUM '!$D$2-'CUSUM '!$B$2))</f>
        <v>6.8741433487459952E-2</v>
      </c>
      <c r="S48" s="9">
        <f>MAX(0,S47+('Sesonality Factor'!S45-'CUSUM '!$D$2-'CUSUM '!$B$2))</f>
        <v>0.18836710605432719</v>
      </c>
      <c r="T48" s="9">
        <f>MAX(0,T47+('Sesonality Factor'!T45-'CUSUM '!$D$2-'CUSUM '!$B$2))</f>
        <v>0.24077032094230857</v>
      </c>
    </row>
    <row r="49" spans="1:20" x14ac:dyDescent="0.25">
      <c r="A49" s="7">
        <v>44422</v>
      </c>
      <c r="B49" s="9">
        <f>MAX(0,B48+('Sesonality Factor'!B46-'CUSUM '!$D$2-'CUSUM '!$B$2))</f>
        <v>0</v>
      </c>
      <c r="C49" s="9">
        <f>MAX(0,C48+('Sesonality Factor'!C46-'CUSUM '!$D$2-'CUSUM '!$B$2))</f>
        <v>0</v>
      </c>
      <c r="D49" s="9">
        <f>MAX(0,D48+('Sesonality Factor'!D46-'CUSUM '!$D$2-'CUSUM '!$B$2))</f>
        <v>0</v>
      </c>
      <c r="E49" s="9">
        <f>MAX(0,E48+('Sesonality Factor'!E46-'CUSUM '!$D$2-'CUSUM '!$B$2))</f>
        <v>0</v>
      </c>
      <c r="F49" s="9">
        <f>MAX(0,F48+('Sesonality Factor'!F46-'CUSUM '!$D$2-'CUSUM '!$B$2))</f>
        <v>0</v>
      </c>
      <c r="G49" s="9">
        <f>MAX(0,G48+('Sesonality Factor'!G46-'CUSUM '!$D$2-'CUSUM '!$B$2))</f>
        <v>0</v>
      </c>
      <c r="H49" s="9">
        <f>MAX(0,H48+('Sesonality Factor'!H46-'CUSUM '!$D$2-'CUSUM '!$B$2))</f>
        <v>0</v>
      </c>
      <c r="I49" s="9">
        <f>MAX(0,I48+('Sesonality Factor'!I46-'CUSUM '!$D$2-'CUSUM '!$B$2))</f>
        <v>0</v>
      </c>
      <c r="J49" s="9">
        <f>MAX(0,J48+('Sesonality Factor'!J46-'CUSUM '!$D$2-'CUSUM '!$B$2))</f>
        <v>0</v>
      </c>
      <c r="K49" s="9">
        <f>MAX(0,K48+('Sesonality Factor'!K46-'CUSUM '!$D$2-'CUSUM '!$B$2))</f>
        <v>0</v>
      </c>
      <c r="L49" s="9">
        <f>MAX(0,L48+('Sesonality Factor'!L46-'CUSUM '!$D$2-'CUSUM '!$B$2))</f>
        <v>0</v>
      </c>
      <c r="M49" s="9">
        <f>MAX(0,M48+('Sesonality Factor'!M46-'CUSUM '!$D$2-'CUSUM '!$B$2))</f>
        <v>0</v>
      </c>
      <c r="N49" s="9">
        <f>MAX(0,N48+('Sesonality Factor'!N46-'CUSUM '!$D$2-'CUSUM '!$B$2))</f>
        <v>0</v>
      </c>
      <c r="O49" s="9">
        <f>MAX(0,O48+('Sesonality Factor'!O46-'CUSUM '!$D$2-'CUSUM '!$B$2))</f>
        <v>0</v>
      </c>
      <c r="P49" s="9">
        <f>MAX(0,P48+('Sesonality Factor'!P46-'CUSUM '!$D$2-'CUSUM '!$B$2))</f>
        <v>0</v>
      </c>
      <c r="Q49" s="9">
        <f>MAX(0,Q48+('Sesonality Factor'!Q46-'CUSUM '!$D$2-'CUSUM '!$B$2))</f>
        <v>0</v>
      </c>
      <c r="R49" s="9">
        <f>MAX(0,R48+('Sesonality Factor'!R46-'CUSUM '!$D$2-'CUSUM '!$B$2))</f>
        <v>0</v>
      </c>
      <c r="S49" s="9">
        <f>MAX(0,S48+('Sesonality Factor'!S46-'CUSUM '!$D$2-'CUSUM '!$B$2))</f>
        <v>8.9595078804876549E-2</v>
      </c>
      <c r="T49" s="9">
        <f>MAX(0,T48+('Sesonality Factor'!T46-'CUSUM '!$D$2-'CUSUM '!$B$2))</f>
        <v>0.14646042154216837</v>
      </c>
    </row>
    <row r="50" spans="1:20" x14ac:dyDescent="0.25">
      <c r="A50" s="7">
        <v>44423</v>
      </c>
      <c r="B50" s="9">
        <f>MAX(0,B49+('Sesonality Factor'!B47-'CUSUM '!$D$2-'CUSUM '!$B$2))</f>
        <v>0</v>
      </c>
      <c r="C50" s="9">
        <f>MAX(0,C49+('Sesonality Factor'!C47-'CUSUM '!$D$2-'CUSUM '!$B$2))</f>
        <v>0</v>
      </c>
      <c r="D50" s="9">
        <f>MAX(0,D49+('Sesonality Factor'!D47-'CUSUM '!$D$2-'CUSUM '!$B$2))</f>
        <v>0</v>
      </c>
      <c r="E50" s="9">
        <f>MAX(0,E49+('Sesonality Factor'!E47-'CUSUM '!$D$2-'CUSUM '!$B$2))</f>
        <v>0</v>
      </c>
      <c r="F50" s="9">
        <f>MAX(0,F49+('Sesonality Factor'!F47-'CUSUM '!$D$2-'CUSUM '!$B$2))</f>
        <v>0</v>
      </c>
      <c r="G50" s="9">
        <f>MAX(0,G49+('Sesonality Factor'!G47-'CUSUM '!$D$2-'CUSUM '!$B$2))</f>
        <v>0</v>
      </c>
      <c r="H50" s="9">
        <f>MAX(0,H49+('Sesonality Factor'!H47-'CUSUM '!$D$2-'CUSUM '!$B$2))</f>
        <v>0</v>
      </c>
      <c r="I50" s="9">
        <f>MAX(0,I49+('Sesonality Factor'!I47-'CUSUM '!$D$2-'CUSUM '!$B$2))</f>
        <v>0</v>
      </c>
      <c r="J50" s="9">
        <f>MAX(0,J49+('Sesonality Factor'!J47-'CUSUM '!$D$2-'CUSUM '!$B$2))</f>
        <v>0</v>
      </c>
      <c r="K50" s="9">
        <f>MAX(0,K49+('Sesonality Factor'!K47-'CUSUM '!$D$2-'CUSUM '!$B$2))</f>
        <v>0</v>
      </c>
      <c r="L50" s="9">
        <f>MAX(0,L49+('Sesonality Factor'!L47-'CUSUM '!$D$2-'CUSUM '!$B$2))</f>
        <v>0</v>
      </c>
      <c r="M50" s="9">
        <f>MAX(0,M49+('Sesonality Factor'!M47-'CUSUM '!$D$2-'CUSUM '!$B$2))</f>
        <v>0</v>
      </c>
      <c r="N50" s="9">
        <f>MAX(0,N49+('Sesonality Factor'!N47-'CUSUM '!$D$2-'CUSUM '!$B$2))</f>
        <v>0</v>
      </c>
      <c r="O50" s="9">
        <f>MAX(0,O49+('Sesonality Factor'!O47-'CUSUM '!$D$2-'CUSUM '!$B$2))</f>
        <v>0</v>
      </c>
      <c r="P50" s="9">
        <f>MAX(0,P49+('Sesonality Factor'!P47-'CUSUM '!$D$2-'CUSUM '!$B$2))</f>
        <v>0</v>
      </c>
      <c r="Q50" s="9">
        <f>MAX(0,Q49+('Sesonality Factor'!Q47-'CUSUM '!$D$2-'CUSUM '!$B$2))</f>
        <v>0</v>
      </c>
      <c r="R50" s="9">
        <f>MAX(0,R49+('Sesonality Factor'!R47-'CUSUM '!$D$2-'CUSUM '!$B$2))</f>
        <v>0</v>
      </c>
      <c r="S50" s="9">
        <f>MAX(0,S49+('Sesonality Factor'!S47-'CUSUM '!$D$2-'CUSUM '!$B$2))</f>
        <v>0</v>
      </c>
      <c r="T50" s="9">
        <f>MAX(0,T49+('Sesonality Factor'!T47-'CUSUM '!$D$2-'CUSUM '!$B$2))</f>
        <v>4.4739230094162002E-2</v>
      </c>
    </row>
    <row r="51" spans="1:20" x14ac:dyDescent="0.25">
      <c r="A51" s="7">
        <v>44424</v>
      </c>
      <c r="B51" s="9">
        <f>MAX(0,B50+('Sesonality Factor'!B48-'CUSUM '!$D$2-'CUSUM '!$B$2))</f>
        <v>3.6890118582506043E-2</v>
      </c>
      <c r="C51" s="9">
        <f>MAX(0,C50+('Sesonality Factor'!C48-'CUSUM '!$D$2-'CUSUM '!$B$2))</f>
        <v>3.6206717015377615E-2</v>
      </c>
      <c r="D51" s="9">
        <f>MAX(0,D50+('Sesonality Factor'!D48-'CUSUM '!$D$2-'CUSUM '!$B$2))</f>
        <v>3.7751163639417579E-2</v>
      </c>
      <c r="E51" s="9">
        <f>MAX(0,E50+('Sesonality Factor'!E48-'CUSUM '!$D$2-'CUSUM '!$B$2))</f>
        <v>2.2060625679550278E-2</v>
      </c>
      <c r="F51" s="9">
        <f>MAX(0,F50+('Sesonality Factor'!F48-'CUSUM '!$D$2-'CUSUM '!$B$2))</f>
        <v>2.4264401869940194E-2</v>
      </c>
      <c r="G51" s="9">
        <f>MAX(0,G50+('Sesonality Factor'!G48-'CUSUM '!$D$2-'CUSUM '!$B$2))</f>
        <v>2.9449456224767939E-2</v>
      </c>
      <c r="H51" s="9">
        <f>MAX(0,H50+('Sesonality Factor'!H48-'CUSUM '!$D$2-'CUSUM '!$B$2))</f>
        <v>2.1413400251015041E-2</v>
      </c>
      <c r="I51" s="9">
        <f>MAX(0,I50+('Sesonality Factor'!I48-'CUSUM '!$D$2-'CUSUM '!$B$2))</f>
        <v>1.8573098025759516E-3</v>
      </c>
      <c r="J51" s="9">
        <f>MAX(0,J50+('Sesonality Factor'!J48-'CUSUM '!$D$2-'CUSUM '!$B$2))</f>
        <v>2.4291931664334465E-3</v>
      </c>
      <c r="K51" s="9">
        <f>MAX(0,K50+('Sesonality Factor'!K48-'CUSUM '!$D$2-'CUSUM '!$B$2))</f>
        <v>0</v>
      </c>
      <c r="L51" s="9">
        <f>MAX(0,L50+('Sesonality Factor'!L48-'CUSUM '!$D$2-'CUSUM '!$B$2))</f>
        <v>0</v>
      </c>
      <c r="M51" s="9">
        <f>MAX(0,M50+('Sesonality Factor'!M48-'CUSUM '!$D$2-'CUSUM '!$B$2))</f>
        <v>0</v>
      </c>
      <c r="N51" s="9">
        <f>MAX(0,N50+('Sesonality Factor'!N48-'CUSUM '!$D$2-'CUSUM '!$B$2))</f>
        <v>0</v>
      </c>
      <c r="O51" s="9">
        <f>MAX(0,O50+('Sesonality Factor'!O48-'CUSUM '!$D$2-'CUSUM '!$B$2))</f>
        <v>0</v>
      </c>
      <c r="P51" s="9">
        <f>MAX(0,P50+('Sesonality Factor'!P48-'CUSUM '!$D$2-'CUSUM '!$B$2))</f>
        <v>0</v>
      </c>
      <c r="Q51" s="9">
        <f>MAX(0,Q50+('Sesonality Factor'!Q48-'CUSUM '!$D$2-'CUSUM '!$B$2))</f>
        <v>0</v>
      </c>
      <c r="R51" s="9">
        <f>MAX(0,R50+('Sesonality Factor'!R48-'CUSUM '!$D$2-'CUSUM '!$B$2))</f>
        <v>0</v>
      </c>
      <c r="S51" s="9">
        <f>MAX(0,S50+('Sesonality Factor'!S48-'CUSUM '!$D$2-'CUSUM '!$B$2))</f>
        <v>0</v>
      </c>
      <c r="T51" s="9">
        <f>MAX(0,T50+('Sesonality Factor'!T48-'CUSUM '!$D$2-'CUSUM '!$B$2))</f>
        <v>0</v>
      </c>
    </row>
    <row r="52" spans="1:20" x14ac:dyDescent="0.25">
      <c r="A52" s="7">
        <v>44425</v>
      </c>
      <c r="B52" s="9">
        <f>MAX(0,B51+('Sesonality Factor'!B49-'CUSUM '!$D$2-'CUSUM '!$B$2))</f>
        <v>7.5513396223022611E-2</v>
      </c>
      <c r="C52" s="9">
        <f>MAX(0,C51+('Sesonality Factor'!C49-'CUSUM '!$D$2-'CUSUM '!$B$2))</f>
        <v>7.4211527211935968E-2</v>
      </c>
      <c r="D52" s="9">
        <f>MAX(0,D51+('Sesonality Factor'!D49-'CUSUM '!$D$2-'CUSUM '!$B$2))</f>
        <v>7.0471279385426355E-2</v>
      </c>
      <c r="E52" s="9">
        <f>MAX(0,E51+('Sesonality Factor'!E49-'CUSUM '!$D$2-'CUSUM '!$B$2))</f>
        <v>5.7142536695198143E-2</v>
      </c>
      <c r="F52" s="9">
        <f>MAX(0,F51+('Sesonality Factor'!F49-'CUSUM '!$D$2-'CUSUM '!$B$2))</f>
        <v>6.2195820210966757E-2</v>
      </c>
      <c r="G52" s="9">
        <f>MAX(0,G51+('Sesonality Factor'!G49-'CUSUM '!$D$2-'CUSUM '!$B$2))</f>
        <v>6.9076812465889426E-2</v>
      </c>
      <c r="H52" s="9">
        <f>MAX(0,H51+('Sesonality Factor'!H49-'CUSUM '!$D$2-'CUSUM '!$B$2))</f>
        <v>5.8328395908255504E-2</v>
      </c>
      <c r="I52" s="9">
        <f>MAX(0,I51+('Sesonality Factor'!I49-'CUSUM '!$D$2-'CUSUM '!$B$2))</f>
        <v>3.5717826088544069E-2</v>
      </c>
      <c r="J52" s="9">
        <f>MAX(0,J51+('Sesonality Factor'!J49-'CUSUM '!$D$2-'CUSUM '!$B$2))</f>
        <v>3.5135224114228925E-2</v>
      </c>
      <c r="K52" s="9">
        <f>MAX(0,K51+('Sesonality Factor'!K49-'CUSUM '!$D$2-'CUSUM '!$B$2))</f>
        <v>2.4435339087352764E-2</v>
      </c>
      <c r="L52" s="9">
        <f>MAX(0,L51+('Sesonality Factor'!L49-'CUSUM '!$D$2-'CUSUM '!$B$2))</f>
        <v>1.1124158949061963E-2</v>
      </c>
      <c r="M52" s="9">
        <f>MAX(0,M51+('Sesonality Factor'!M49-'CUSUM '!$D$2-'CUSUM '!$B$2))</f>
        <v>5.9430308476692562E-3</v>
      </c>
      <c r="N52" s="9">
        <f>MAX(0,N51+('Sesonality Factor'!N49-'CUSUM '!$D$2-'CUSUM '!$B$2))</f>
        <v>0</v>
      </c>
      <c r="O52" s="9">
        <f>MAX(0,O51+('Sesonality Factor'!O49-'CUSUM '!$D$2-'CUSUM '!$B$2))</f>
        <v>0</v>
      </c>
      <c r="P52" s="9">
        <f>MAX(0,P51+('Sesonality Factor'!P49-'CUSUM '!$D$2-'CUSUM '!$B$2))</f>
        <v>0</v>
      </c>
      <c r="Q52" s="9">
        <f>MAX(0,Q51+('Sesonality Factor'!Q49-'CUSUM '!$D$2-'CUSUM '!$B$2))</f>
        <v>0</v>
      </c>
      <c r="R52" s="9">
        <f>MAX(0,R51+('Sesonality Factor'!R49-'CUSUM '!$D$2-'CUSUM '!$B$2))</f>
        <v>0</v>
      </c>
      <c r="S52" s="9">
        <f>MAX(0,S51+('Sesonality Factor'!S49-'CUSUM '!$D$2-'CUSUM '!$B$2))</f>
        <v>0</v>
      </c>
      <c r="T52" s="9">
        <f>MAX(0,T51+('Sesonality Factor'!T49-'CUSUM '!$D$2-'CUSUM '!$B$2))</f>
        <v>0</v>
      </c>
    </row>
    <row r="53" spans="1:20" x14ac:dyDescent="0.25">
      <c r="A53" s="7">
        <v>44426</v>
      </c>
      <c r="B53" s="9">
        <f>MAX(0,B52+('Sesonality Factor'!B50-'CUSUM '!$D$2-'CUSUM '!$B$2))</f>
        <v>9.0060897877177276E-2</v>
      </c>
      <c r="C53" s="9">
        <f>MAX(0,C52+('Sesonality Factor'!C50-'CUSUM '!$D$2-'CUSUM '!$B$2))</f>
        <v>8.8493148791877835E-2</v>
      </c>
      <c r="D53" s="9">
        <f>MAX(0,D52+('Sesonality Factor'!D50-'CUSUM '!$D$2-'CUSUM '!$B$2))</f>
        <v>9.5692095113209391E-2</v>
      </c>
      <c r="E53" s="9">
        <f>MAX(0,E52+('Sesonality Factor'!E50-'CUSUM '!$D$2-'CUSUM '!$B$2))</f>
        <v>8.9593082374010063E-2</v>
      </c>
      <c r="F53" s="9">
        <f>MAX(0,F52+('Sesonality Factor'!F50-'CUSUM '!$D$2-'CUSUM '!$B$2))</f>
        <v>0.10093568131001637</v>
      </c>
      <c r="G53" s="9">
        <f>MAX(0,G52+('Sesonality Factor'!G50-'CUSUM '!$D$2-'CUSUM '!$B$2))</f>
        <v>0.10831036596166618</v>
      </c>
      <c r="H53" s="9">
        <f>MAX(0,H52+('Sesonality Factor'!H50-'CUSUM '!$D$2-'CUSUM '!$B$2))</f>
        <v>0.10168855787241313</v>
      </c>
      <c r="I53" s="9">
        <f>MAX(0,I52+('Sesonality Factor'!I50-'CUSUM '!$D$2-'CUSUM '!$B$2))</f>
        <v>7.9160789334842246E-2</v>
      </c>
      <c r="J53" s="9">
        <f>MAX(0,J52+('Sesonality Factor'!J50-'CUSUM '!$D$2-'CUSUM '!$B$2))</f>
        <v>7.6103406113064959E-2</v>
      </c>
      <c r="K53" s="9">
        <f>MAX(0,K52+('Sesonality Factor'!K50-'CUSUM '!$D$2-'CUSUM '!$B$2))</f>
        <v>6.0419023614936507E-2</v>
      </c>
      <c r="L53" s="9">
        <f>MAX(0,L52+('Sesonality Factor'!L50-'CUSUM '!$D$2-'CUSUM '!$B$2))</f>
        <v>4.4786499071483299E-2</v>
      </c>
      <c r="M53" s="9">
        <f>MAX(0,M52+('Sesonality Factor'!M50-'CUSUM '!$D$2-'CUSUM '!$B$2))</f>
        <v>2.3222505494911172E-2</v>
      </c>
      <c r="N53" s="9">
        <f>MAX(0,N52+('Sesonality Factor'!N50-'CUSUM '!$D$2-'CUSUM '!$B$2))</f>
        <v>1.4717593846084093E-2</v>
      </c>
      <c r="O53" s="9">
        <f>MAX(0,O52+('Sesonality Factor'!O50-'CUSUM '!$D$2-'CUSUM '!$B$2))</f>
        <v>1.0518761216510436E-2</v>
      </c>
      <c r="P53" s="9">
        <f>MAX(0,P52+('Sesonality Factor'!P50-'CUSUM '!$D$2-'CUSUM '!$B$2))</f>
        <v>1.0213167640284487E-2</v>
      </c>
      <c r="Q53" s="9">
        <f>MAX(0,Q52+('Sesonality Factor'!Q50-'CUSUM '!$D$2-'CUSUM '!$B$2))</f>
        <v>9.8827944466063633E-3</v>
      </c>
      <c r="R53" s="9">
        <f>MAX(0,R52+('Sesonality Factor'!R50-'CUSUM '!$D$2-'CUSUM '!$B$2))</f>
        <v>0</v>
      </c>
      <c r="S53" s="9">
        <f>MAX(0,S52+('Sesonality Factor'!S50-'CUSUM '!$D$2-'CUSUM '!$B$2))</f>
        <v>1.9683123627284665E-2</v>
      </c>
      <c r="T53" s="9">
        <f>MAX(0,T52+('Sesonality Factor'!T50-'CUSUM '!$D$2-'CUSUM '!$B$2))</f>
        <v>3.0349027917428162E-3</v>
      </c>
    </row>
    <row r="54" spans="1:20" x14ac:dyDescent="0.25">
      <c r="A54" s="7">
        <v>44427</v>
      </c>
      <c r="B54" s="9">
        <f>MAX(0,B53+('Sesonality Factor'!B51-'CUSUM '!$D$2-'CUSUM '!$B$2))</f>
        <v>0.1039718756245348</v>
      </c>
      <c r="C54" s="9">
        <f>MAX(0,C53+('Sesonality Factor'!C51-'CUSUM '!$D$2-'CUSUM '!$B$2))</f>
        <v>0.10244853476036908</v>
      </c>
      <c r="D54" s="9">
        <f>MAX(0,D53+('Sesonality Factor'!D51-'CUSUM '!$D$2-'CUSUM '!$B$2))</f>
        <v>0.12157565336863041</v>
      </c>
      <c r="E54" s="9">
        <f>MAX(0,E53+('Sesonality Factor'!E51-'CUSUM '!$D$2-'CUSUM '!$B$2))</f>
        <v>0.11811272706304454</v>
      </c>
      <c r="F54" s="9">
        <f>MAX(0,F53+('Sesonality Factor'!F51-'CUSUM '!$D$2-'CUSUM '!$B$2))</f>
        <v>0.13269156155667383</v>
      </c>
      <c r="G54" s="9">
        <f>MAX(0,G53+('Sesonality Factor'!G51-'CUSUM '!$D$2-'CUSUM '!$B$2))</f>
        <v>0.13125863174747654</v>
      </c>
      <c r="H54" s="9">
        <f>MAX(0,H53+('Sesonality Factor'!H51-'CUSUM '!$D$2-'CUSUM '!$B$2))</f>
        <v>0.12461804690287959</v>
      </c>
      <c r="I54" s="9">
        <f>MAX(0,I53+('Sesonality Factor'!I51-'CUSUM '!$D$2-'CUSUM '!$B$2))</f>
        <v>0.10640692372893013</v>
      </c>
      <c r="J54" s="9">
        <f>MAX(0,J53+('Sesonality Factor'!J51-'CUSUM '!$D$2-'CUSUM '!$B$2))</f>
        <v>0.11370233264310448</v>
      </c>
      <c r="K54" s="9">
        <f>MAX(0,K53+('Sesonality Factor'!K51-'CUSUM '!$D$2-'CUSUM '!$B$2))</f>
        <v>9.4204078156574472E-2</v>
      </c>
      <c r="L54" s="9">
        <f>MAX(0,L53+('Sesonality Factor'!L51-'CUSUM '!$D$2-'CUSUM '!$B$2))</f>
        <v>7.8155192156141612E-2</v>
      </c>
      <c r="M54" s="9">
        <f>MAX(0,M53+('Sesonality Factor'!M51-'CUSUM '!$D$2-'CUSUM '!$B$2))</f>
        <v>4.5364124822748514E-2</v>
      </c>
      <c r="N54" s="9">
        <f>MAX(0,N53+('Sesonality Factor'!N51-'CUSUM '!$D$2-'CUSUM '!$B$2))</f>
        <v>4.5282139123643372E-2</v>
      </c>
      <c r="O54" s="9">
        <f>MAX(0,O53+('Sesonality Factor'!O51-'CUSUM '!$D$2-'CUSUM '!$B$2))</f>
        <v>4.1288356195694098E-2</v>
      </c>
      <c r="P54" s="9">
        <f>MAX(0,P53+('Sesonality Factor'!P51-'CUSUM '!$D$2-'CUSUM '!$B$2))</f>
        <v>3.4017086176434896E-2</v>
      </c>
      <c r="Q54" s="9">
        <f>MAX(0,Q53+('Sesonality Factor'!Q51-'CUSUM '!$D$2-'CUSUM '!$B$2))</f>
        <v>3.5530615537859911E-2</v>
      </c>
      <c r="R54" s="9">
        <f>MAX(0,R53+('Sesonality Factor'!R51-'CUSUM '!$D$2-'CUSUM '!$B$2))</f>
        <v>1.0032905878291004E-2</v>
      </c>
      <c r="S54" s="9">
        <f>MAX(0,S53+('Sesonality Factor'!S51-'CUSUM '!$D$2-'CUSUM '!$B$2))</f>
        <v>4.9306553849094492E-2</v>
      </c>
      <c r="T54" s="9">
        <f>MAX(0,T53+('Sesonality Factor'!T51-'CUSUM '!$D$2-'CUSUM '!$B$2))</f>
        <v>1.5915265537539247E-2</v>
      </c>
    </row>
    <row r="55" spans="1:20" x14ac:dyDescent="0.25">
      <c r="A55" s="7">
        <v>44428</v>
      </c>
      <c r="B55" s="9">
        <f>MAX(0,B54+('Sesonality Factor'!B52-'CUSUM '!$D$2-'CUSUM '!$B$2))</f>
        <v>0.10553397745393125</v>
      </c>
      <c r="C55" s="9">
        <f>MAX(0,C54+('Sesonality Factor'!C52-'CUSUM '!$D$2-'CUSUM '!$B$2))</f>
        <v>0.10408384887007574</v>
      </c>
      <c r="D55" s="9">
        <f>MAX(0,D54+('Sesonality Factor'!D52-'CUSUM '!$D$2-'CUSUM '!$B$2))</f>
        <v>0.10061206571092043</v>
      </c>
      <c r="E55" s="9">
        <f>MAX(0,E54+('Sesonality Factor'!E52-'CUSUM '!$D$2-'CUSUM '!$B$2))</f>
        <v>8.6459718085185627E-2</v>
      </c>
      <c r="F55" s="9">
        <f>MAX(0,F54+('Sesonality Factor'!F52-'CUSUM '!$D$2-'CUSUM '!$B$2))</f>
        <v>0.10573852958632404</v>
      </c>
      <c r="G55" s="9">
        <f>MAX(0,G54+('Sesonality Factor'!G52-'CUSUM '!$D$2-'CUSUM '!$B$2))</f>
        <v>0.1106031716570868</v>
      </c>
      <c r="H55" s="9">
        <f>MAX(0,H54+('Sesonality Factor'!H52-'CUSUM '!$D$2-'CUSUM '!$B$2))</f>
        <v>0.11771185552052923</v>
      </c>
      <c r="I55" s="9">
        <f>MAX(0,I54+('Sesonality Factor'!I52-'CUSUM '!$D$2-'CUSUM '!$B$2))</f>
        <v>9.9748468034257548E-2</v>
      </c>
      <c r="J55" s="9">
        <f>MAX(0,J54+('Sesonality Factor'!J52-'CUSUM '!$D$2-'CUSUM '!$B$2))</f>
        <v>0.11537581711745706</v>
      </c>
      <c r="K55" s="9">
        <f>MAX(0,K54+('Sesonality Factor'!K52-'CUSUM '!$D$2-'CUSUM '!$B$2))</f>
        <v>0.10933529424534327</v>
      </c>
      <c r="L55" s="9">
        <f>MAX(0,L54+('Sesonality Factor'!L52-'CUSUM '!$D$2-'CUSUM '!$B$2))</f>
        <v>0.10955879716433203</v>
      </c>
      <c r="M55" s="9">
        <f>MAX(0,M54+('Sesonality Factor'!M52-'CUSUM '!$D$2-'CUSUM '!$B$2))</f>
        <v>7.5270491222509395E-2</v>
      </c>
      <c r="N55" s="9">
        <f>MAX(0,N54+('Sesonality Factor'!N52-'CUSUM '!$D$2-'CUSUM '!$B$2))</f>
        <v>7.6794187442887879E-2</v>
      </c>
      <c r="O55" s="9">
        <f>MAX(0,O54+('Sesonality Factor'!O52-'CUSUM '!$D$2-'CUSUM '!$B$2))</f>
        <v>6.7456953156221883E-2</v>
      </c>
      <c r="P55" s="9">
        <f>MAX(0,P54+('Sesonality Factor'!P52-'CUSUM '!$D$2-'CUSUM '!$B$2))</f>
        <v>6.0981694105076673E-2</v>
      </c>
      <c r="Q55" s="9">
        <f>MAX(0,Q54+('Sesonality Factor'!Q52-'CUSUM '!$D$2-'CUSUM '!$B$2))</f>
        <v>5.5177388069304473E-2</v>
      </c>
      <c r="R55" s="9">
        <f>MAX(0,R54+('Sesonality Factor'!R52-'CUSUM '!$D$2-'CUSUM '!$B$2))</f>
        <v>2.488939569489973E-2</v>
      </c>
      <c r="S55" s="9">
        <f>MAX(0,S54+('Sesonality Factor'!S52-'CUSUM '!$D$2-'CUSUM '!$B$2))</f>
        <v>7.604590844994738E-2</v>
      </c>
      <c r="T55" s="9">
        <f>MAX(0,T54+('Sesonality Factor'!T52-'CUSUM '!$D$2-'CUSUM '!$B$2))</f>
        <v>4.4684970564811993E-2</v>
      </c>
    </row>
    <row r="56" spans="1:20" x14ac:dyDescent="0.25">
      <c r="A56" s="7">
        <v>44429</v>
      </c>
      <c r="B56" s="9">
        <f>MAX(0,B55+('Sesonality Factor'!B53-'CUSUM '!$D$2-'CUSUM '!$B$2))</f>
        <v>3.5154476427143477E-2</v>
      </c>
      <c r="C56" s="9">
        <f>MAX(0,C55+('Sesonality Factor'!C53-'CUSUM '!$D$2-'CUSUM '!$B$2))</f>
        <v>3.3555606669434412E-2</v>
      </c>
      <c r="D56" s="9">
        <f>MAX(0,D55+('Sesonality Factor'!D53-'CUSUM '!$D$2-'CUSUM '!$B$2))</f>
        <v>4.9276493828393553E-2</v>
      </c>
      <c r="E56" s="9">
        <f>MAX(0,E55+('Sesonality Factor'!E53-'CUSUM '!$D$2-'CUSUM '!$B$2))</f>
        <v>4.2178366294645497E-2</v>
      </c>
      <c r="F56" s="9">
        <f>MAX(0,F55+('Sesonality Factor'!F53-'CUSUM '!$D$2-'CUSUM '!$B$2))</f>
        <v>4.2189700818967502E-2</v>
      </c>
      <c r="G56" s="9">
        <f>MAX(0,G55+('Sesonality Factor'!G53-'CUSUM '!$D$2-'CUSUM '!$B$2))</f>
        <v>6.1750593758333527E-2</v>
      </c>
      <c r="H56" s="9">
        <f>MAX(0,H55+('Sesonality Factor'!H53-'CUSUM '!$D$2-'CUSUM '!$B$2))</f>
        <v>7.9778105280690459E-2</v>
      </c>
      <c r="I56" s="9">
        <f>MAX(0,I55+('Sesonality Factor'!I53-'CUSUM '!$D$2-'CUSUM '!$B$2))</f>
        <v>7.0828647758530205E-2</v>
      </c>
      <c r="J56" s="9">
        <f>MAX(0,J55+('Sesonality Factor'!J53-'CUSUM '!$D$2-'CUSUM '!$B$2))</f>
        <v>7.8713834888622658E-2</v>
      </c>
      <c r="K56" s="9">
        <f>MAX(0,K55+('Sesonality Factor'!K53-'CUSUM '!$D$2-'CUSUM '!$B$2))</f>
        <v>9.0100882849368374E-2</v>
      </c>
      <c r="L56" s="9">
        <f>MAX(0,L55+('Sesonality Factor'!L53-'CUSUM '!$D$2-'CUSUM '!$B$2))</f>
        <v>9.8620394031449204E-2</v>
      </c>
      <c r="M56" s="9">
        <f>MAX(0,M55+('Sesonality Factor'!M53-'CUSUM '!$D$2-'CUSUM '!$B$2))</f>
        <v>7.9320892771654022E-2</v>
      </c>
      <c r="N56" s="9">
        <f>MAX(0,N55+('Sesonality Factor'!N53-'CUSUM '!$D$2-'CUSUM '!$B$2))</f>
        <v>7.3895089205760933E-2</v>
      </c>
      <c r="O56" s="9">
        <f>MAX(0,O55+('Sesonality Factor'!O53-'CUSUM '!$D$2-'CUSUM '!$B$2))</f>
        <v>6.9719426304923116E-2</v>
      </c>
      <c r="P56" s="9">
        <f>MAX(0,P55+('Sesonality Factor'!P53-'CUSUM '!$D$2-'CUSUM '!$B$2))</f>
        <v>6.8542748000783082E-2</v>
      </c>
      <c r="Q56" s="9">
        <f>MAX(0,Q55+('Sesonality Factor'!Q53-'CUSUM '!$D$2-'CUSUM '!$B$2))</f>
        <v>6.6457305219557505E-2</v>
      </c>
      <c r="R56" s="9">
        <f>MAX(0,R55+('Sesonality Factor'!R53-'CUSUM '!$D$2-'CUSUM '!$B$2))</f>
        <v>4.665767730487011E-2</v>
      </c>
      <c r="S56" s="9">
        <f>MAX(0,S55+('Sesonality Factor'!S53-'CUSUM '!$D$2-'CUSUM '!$B$2))</f>
        <v>0.10091424278405203</v>
      </c>
      <c r="T56" s="9">
        <f>MAX(0,T55+('Sesonality Factor'!T53-'CUSUM '!$D$2-'CUSUM '!$B$2))</f>
        <v>7.8355005855773263E-2</v>
      </c>
    </row>
    <row r="57" spans="1:20" x14ac:dyDescent="0.25">
      <c r="A57" s="7">
        <v>44430</v>
      </c>
      <c r="B57" s="9">
        <f>MAX(0,B56+('Sesonality Factor'!B54-'CUSUM '!$D$2-'CUSUM '!$B$2))</f>
        <v>0</v>
      </c>
      <c r="C57" s="9">
        <f>MAX(0,C56+('Sesonality Factor'!C54-'CUSUM '!$D$2-'CUSUM '!$B$2))</f>
        <v>0</v>
      </c>
      <c r="D57" s="9">
        <f>MAX(0,D56+('Sesonality Factor'!D54-'CUSUM '!$D$2-'CUSUM '!$B$2))</f>
        <v>0</v>
      </c>
      <c r="E57" s="9">
        <f>MAX(0,E56+('Sesonality Factor'!E54-'CUSUM '!$D$2-'CUSUM '!$B$2))</f>
        <v>0</v>
      </c>
      <c r="F57" s="9">
        <f>MAX(0,F56+('Sesonality Factor'!F54-'CUSUM '!$D$2-'CUSUM '!$B$2))</f>
        <v>0</v>
      </c>
      <c r="G57" s="9">
        <f>MAX(0,G56+('Sesonality Factor'!G54-'CUSUM '!$D$2-'CUSUM '!$B$2))</f>
        <v>0</v>
      </c>
      <c r="H57" s="9">
        <f>MAX(0,H56+('Sesonality Factor'!H54-'CUSUM '!$D$2-'CUSUM '!$B$2))</f>
        <v>1.762198946282853E-2</v>
      </c>
      <c r="I57" s="9">
        <f>MAX(0,I56+('Sesonality Factor'!I54-'CUSUM '!$D$2-'CUSUM '!$B$2))</f>
        <v>1.7069765903562878E-2</v>
      </c>
      <c r="J57" s="9">
        <f>MAX(0,J56+('Sesonality Factor'!J54-'CUSUM '!$D$2-'CUSUM '!$B$2))</f>
        <v>3.2361789344567876E-2</v>
      </c>
      <c r="K57" s="9">
        <f>MAX(0,K56+('Sesonality Factor'!K54-'CUSUM '!$D$2-'CUSUM '!$B$2))</f>
        <v>5.001627145332338E-2</v>
      </c>
      <c r="L57" s="9">
        <f>MAX(0,L56+('Sesonality Factor'!L54-'CUSUM '!$D$2-'CUSUM '!$B$2))</f>
        <v>5.8742330524192699E-2</v>
      </c>
      <c r="M57" s="9">
        <f>MAX(0,M56+('Sesonality Factor'!M54-'CUSUM '!$D$2-'CUSUM '!$B$2))</f>
        <v>6.1454536923656933E-2</v>
      </c>
      <c r="N57" s="9">
        <f>MAX(0,N56+('Sesonality Factor'!N54-'CUSUM '!$D$2-'CUSUM '!$B$2))</f>
        <v>5.0003507587604218E-2</v>
      </c>
      <c r="O57" s="9">
        <f>MAX(0,O56+('Sesonality Factor'!O54-'CUSUM '!$D$2-'CUSUM '!$B$2))</f>
        <v>4.4524465442788569E-2</v>
      </c>
      <c r="P57" s="9">
        <f>MAX(0,P56+('Sesonality Factor'!P54-'CUSUM '!$D$2-'CUSUM '!$B$2))</f>
        <v>5.3373011371249862E-2</v>
      </c>
      <c r="Q57" s="9">
        <f>MAX(0,Q56+('Sesonality Factor'!Q54-'CUSUM '!$D$2-'CUSUM '!$B$2))</f>
        <v>6.6594196222692387E-2</v>
      </c>
      <c r="R57" s="9">
        <f>MAX(0,R56+('Sesonality Factor'!R54-'CUSUM '!$D$2-'CUSUM '!$B$2))</f>
        <v>4.2606853225147012E-2</v>
      </c>
      <c r="S57" s="9">
        <f>MAX(0,S56+('Sesonality Factor'!S54-'CUSUM '!$D$2-'CUSUM '!$B$2))</f>
        <v>0.11373690759494151</v>
      </c>
      <c r="T57" s="9">
        <f>MAX(0,T56+('Sesonality Factor'!T54-'CUSUM '!$D$2-'CUSUM '!$B$2))</f>
        <v>9.948365740062351E-2</v>
      </c>
    </row>
    <row r="58" spans="1:20" x14ac:dyDescent="0.25">
      <c r="A58" s="7">
        <v>44431</v>
      </c>
      <c r="B58" s="9">
        <f>MAX(0,B57+('Sesonality Factor'!B55-'CUSUM '!$D$2-'CUSUM '!$B$2))</f>
        <v>0</v>
      </c>
      <c r="C58" s="9">
        <f>MAX(0,C57+('Sesonality Factor'!C55-'CUSUM '!$D$2-'CUSUM '!$B$2))</f>
        <v>0</v>
      </c>
      <c r="D58" s="9">
        <f>MAX(0,D57+('Sesonality Factor'!D55-'CUSUM '!$D$2-'CUSUM '!$B$2))</f>
        <v>0</v>
      </c>
      <c r="E58" s="9">
        <f>MAX(0,E57+('Sesonality Factor'!E55-'CUSUM '!$D$2-'CUSUM '!$B$2))</f>
        <v>0</v>
      </c>
      <c r="F58" s="9">
        <f>MAX(0,F57+('Sesonality Factor'!F55-'CUSUM '!$D$2-'CUSUM '!$B$2))</f>
        <v>0</v>
      </c>
      <c r="G58" s="9">
        <f>MAX(0,G57+('Sesonality Factor'!G55-'CUSUM '!$D$2-'CUSUM '!$B$2))</f>
        <v>0</v>
      </c>
      <c r="H58" s="9">
        <f>MAX(0,H57+('Sesonality Factor'!H55-'CUSUM '!$D$2-'CUSUM '!$B$2))</f>
        <v>0</v>
      </c>
      <c r="I58" s="9">
        <f>MAX(0,I57+('Sesonality Factor'!I55-'CUSUM '!$D$2-'CUSUM '!$B$2))</f>
        <v>0</v>
      </c>
      <c r="J58" s="9">
        <f>MAX(0,J57+('Sesonality Factor'!J55-'CUSUM '!$D$2-'CUSUM '!$B$2))</f>
        <v>0</v>
      </c>
      <c r="K58" s="9">
        <f>MAX(0,K57+('Sesonality Factor'!K55-'CUSUM '!$D$2-'CUSUM '!$B$2))</f>
        <v>0</v>
      </c>
      <c r="L58" s="9">
        <f>MAX(0,L57+('Sesonality Factor'!L55-'CUSUM '!$D$2-'CUSUM '!$B$2))</f>
        <v>0</v>
      </c>
      <c r="M58" s="9">
        <f>MAX(0,M57+('Sesonality Factor'!M55-'CUSUM '!$D$2-'CUSUM '!$B$2))</f>
        <v>1.2084097322021259E-3</v>
      </c>
      <c r="N58" s="9">
        <f>MAX(0,N57+('Sesonality Factor'!N55-'CUSUM '!$D$2-'CUSUM '!$B$2))</f>
        <v>0</v>
      </c>
      <c r="O58" s="9">
        <f>MAX(0,O57+('Sesonality Factor'!O55-'CUSUM '!$D$2-'CUSUM '!$B$2))</f>
        <v>0</v>
      </c>
      <c r="P58" s="9">
        <f>MAX(0,P57+('Sesonality Factor'!P55-'CUSUM '!$D$2-'CUSUM '!$B$2))</f>
        <v>0</v>
      </c>
      <c r="Q58" s="9">
        <f>MAX(0,Q57+('Sesonality Factor'!Q55-'CUSUM '!$D$2-'CUSUM '!$B$2))</f>
        <v>1.0612146647251464E-2</v>
      </c>
      <c r="R58" s="9">
        <f>MAX(0,R57+('Sesonality Factor'!R55-'CUSUM '!$D$2-'CUSUM '!$B$2))</f>
        <v>6.3772505153454617E-3</v>
      </c>
      <c r="S58" s="9">
        <f>MAX(0,S57+('Sesonality Factor'!S55-'CUSUM '!$D$2-'CUSUM '!$B$2))</f>
        <v>9.5155577083723075E-2</v>
      </c>
      <c r="T58" s="9">
        <f>MAX(0,T57+('Sesonality Factor'!T55-'CUSUM '!$D$2-'CUSUM '!$B$2))</f>
        <v>9.0493825623222779E-2</v>
      </c>
    </row>
    <row r="59" spans="1:20" x14ac:dyDescent="0.25">
      <c r="A59" s="7">
        <v>44432</v>
      </c>
      <c r="B59" s="9">
        <f>MAX(0,B58+('Sesonality Factor'!B56-'CUSUM '!$D$2-'CUSUM '!$B$2))</f>
        <v>0</v>
      </c>
      <c r="C59" s="9">
        <f>MAX(0,C58+('Sesonality Factor'!C56-'CUSUM '!$D$2-'CUSUM '!$B$2))</f>
        <v>0</v>
      </c>
      <c r="D59" s="9">
        <f>MAX(0,D58+('Sesonality Factor'!D56-'CUSUM '!$D$2-'CUSUM '!$B$2))</f>
        <v>0</v>
      </c>
      <c r="E59" s="9">
        <f>MAX(0,E58+('Sesonality Factor'!E56-'CUSUM '!$D$2-'CUSUM '!$B$2))</f>
        <v>0</v>
      </c>
      <c r="F59" s="9">
        <f>MAX(0,F58+('Sesonality Factor'!F56-'CUSUM '!$D$2-'CUSUM '!$B$2))</f>
        <v>0</v>
      </c>
      <c r="G59" s="9">
        <f>MAX(0,G58+('Sesonality Factor'!G56-'CUSUM '!$D$2-'CUSUM '!$B$2))</f>
        <v>0</v>
      </c>
      <c r="H59" s="9">
        <f>MAX(0,H58+('Sesonality Factor'!H56-'CUSUM '!$D$2-'CUSUM '!$B$2))</f>
        <v>0</v>
      </c>
      <c r="I59" s="9">
        <f>MAX(0,I58+('Sesonality Factor'!I56-'CUSUM '!$D$2-'CUSUM '!$B$2))</f>
        <v>0</v>
      </c>
      <c r="J59" s="9">
        <f>MAX(0,J58+('Sesonality Factor'!J56-'CUSUM '!$D$2-'CUSUM '!$B$2))</f>
        <v>0</v>
      </c>
      <c r="K59" s="9">
        <f>MAX(0,K58+('Sesonality Factor'!K56-'CUSUM '!$D$2-'CUSUM '!$B$2))</f>
        <v>0</v>
      </c>
      <c r="L59" s="9">
        <f>MAX(0,L58+('Sesonality Factor'!L56-'CUSUM '!$D$2-'CUSUM '!$B$2))</f>
        <v>0</v>
      </c>
      <c r="M59" s="9">
        <f>MAX(0,M58+('Sesonality Factor'!M56-'CUSUM '!$D$2-'CUSUM '!$B$2))</f>
        <v>0</v>
      </c>
      <c r="N59" s="9">
        <f>MAX(0,N58+('Sesonality Factor'!N56-'CUSUM '!$D$2-'CUSUM '!$B$2))</f>
        <v>0</v>
      </c>
      <c r="O59" s="9">
        <f>MAX(0,O58+('Sesonality Factor'!O56-'CUSUM '!$D$2-'CUSUM '!$B$2))</f>
        <v>0</v>
      </c>
      <c r="P59" s="9">
        <f>MAX(0,P58+('Sesonality Factor'!P56-'CUSUM '!$D$2-'CUSUM '!$B$2))</f>
        <v>0</v>
      </c>
      <c r="Q59" s="9">
        <f>MAX(0,Q58+('Sesonality Factor'!Q56-'CUSUM '!$D$2-'CUSUM '!$B$2))</f>
        <v>0</v>
      </c>
      <c r="R59" s="9">
        <f>MAX(0,R58+('Sesonality Factor'!R56-'CUSUM '!$D$2-'CUSUM '!$B$2))</f>
        <v>0</v>
      </c>
      <c r="S59" s="9">
        <f>MAX(0,S58+('Sesonality Factor'!S56-'CUSUM '!$D$2-'CUSUM '!$B$2))</f>
        <v>3.8021772687805905E-2</v>
      </c>
      <c r="T59" s="9">
        <f>MAX(0,T58+('Sesonality Factor'!T56-'CUSUM '!$D$2-'CUSUM '!$B$2))</f>
        <v>3.3101686992577622E-2</v>
      </c>
    </row>
    <row r="60" spans="1:20" x14ac:dyDescent="0.25">
      <c r="A60" s="7">
        <v>44433</v>
      </c>
      <c r="B60" s="9">
        <f>MAX(0,B59+('Sesonality Factor'!B57-'CUSUM '!$D$2-'CUSUM '!$B$2))</f>
        <v>0</v>
      </c>
      <c r="C60" s="9">
        <f>MAX(0,C59+('Sesonality Factor'!C57-'CUSUM '!$D$2-'CUSUM '!$B$2))</f>
        <v>0</v>
      </c>
      <c r="D60" s="9">
        <f>MAX(0,D59+('Sesonality Factor'!D57-'CUSUM '!$D$2-'CUSUM '!$B$2))</f>
        <v>0</v>
      </c>
      <c r="E60" s="9">
        <f>MAX(0,E59+('Sesonality Factor'!E57-'CUSUM '!$D$2-'CUSUM '!$B$2))</f>
        <v>0</v>
      </c>
      <c r="F60" s="9">
        <f>MAX(0,F59+('Sesonality Factor'!F57-'CUSUM '!$D$2-'CUSUM '!$B$2))</f>
        <v>0</v>
      </c>
      <c r="G60" s="9">
        <f>MAX(0,G59+('Sesonality Factor'!G57-'CUSUM '!$D$2-'CUSUM '!$B$2))</f>
        <v>0</v>
      </c>
      <c r="H60" s="9">
        <f>MAX(0,H59+('Sesonality Factor'!H57-'CUSUM '!$D$2-'CUSUM '!$B$2))</f>
        <v>0</v>
      </c>
      <c r="I60" s="9">
        <f>MAX(0,I59+('Sesonality Factor'!I57-'CUSUM '!$D$2-'CUSUM '!$B$2))</f>
        <v>0</v>
      </c>
      <c r="J60" s="9">
        <f>MAX(0,J59+('Sesonality Factor'!J57-'CUSUM '!$D$2-'CUSUM '!$B$2))</f>
        <v>0</v>
      </c>
      <c r="K60" s="9">
        <f>MAX(0,K59+('Sesonality Factor'!K57-'CUSUM '!$D$2-'CUSUM '!$B$2))</f>
        <v>0</v>
      </c>
      <c r="L60" s="9">
        <f>MAX(0,L59+('Sesonality Factor'!L57-'CUSUM '!$D$2-'CUSUM '!$B$2))</f>
        <v>0</v>
      </c>
      <c r="M60" s="9">
        <f>MAX(0,M59+('Sesonality Factor'!M57-'CUSUM '!$D$2-'CUSUM '!$B$2))</f>
        <v>0</v>
      </c>
      <c r="N60" s="9">
        <f>MAX(0,N59+('Sesonality Factor'!N57-'CUSUM '!$D$2-'CUSUM '!$B$2))</f>
        <v>0</v>
      </c>
      <c r="O60" s="9">
        <f>MAX(0,O59+('Sesonality Factor'!O57-'CUSUM '!$D$2-'CUSUM '!$B$2))</f>
        <v>0</v>
      </c>
      <c r="P60" s="9">
        <f>MAX(0,P59+('Sesonality Factor'!P57-'CUSUM '!$D$2-'CUSUM '!$B$2))</f>
        <v>0</v>
      </c>
      <c r="Q60" s="9">
        <f>MAX(0,Q59+('Sesonality Factor'!Q57-'CUSUM '!$D$2-'CUSUM '!$B$2))</f>
        <v>0</v>
      </c>
      <c r="R60" s="9">
        <f>MAX(0,R59+('Sesonality Factor'!R57-'CUSUM '!$D$2-'CUSUM '!$B$2))</f>
        <v>0</v>
      </c>
      <c r="S60" s="9">
        <f>MAX(0,S59+('Sesonality Factor'!S57-'CUSUM '!$D$2-'CUSUM '!$B$2))</f>
        <v>0</v>
      </c>
      <c r="T60" s="9">
        <f>MAX(0,T59+('Sesonality Factor'!T57-'CUSUM '!$D$2-'CUSUM '!$B$2))</f>
        <v>0</v>
      </c>
    </row>
    <row r="61" spans="1:20" x14ac:dyDescent="0.25">
      <c r="A61" s="7">
        <v>44434</v>
      </c>
      <c r="B61" s="9">
        <f>MAX(0,B60+('Sesonality Factor'!B58-'CUSUM '!$D$2-'CUSUM '!$B$2))</f>
        <v>0</v>
      </c>
      <c r="C61" s="9">
        <f>MAX(0,C60+('Sesonality Factor'!C58-'CUSUM '!$D$2-'CUSUM '!$B$2))</f>
        <v>0</v>
      </c>
      <c r="D61" s="9">
        <f>MAX(0,D60+('Sesonality Factor'!D58-'CUSUM '!$D$2-'CUSUM '!$B$2))</f>
        <v>0</v>
      </c>
      <c r="E61" s="9">
        <f>MAX(0,E60+('Sesonality Factor'!E58-'CUSUM '!$D$2-'CUSUM '!$B$2))</f>
        <v>0</v>
      </c>
      <c r="F61" s="9">
        <f>MAX(0,F60+('Sesonality Factor'!F58-'CUSUM '!$D$2-'CUSUM '!$B$2))</f>
        <v>0</v>
      </c>
      <c r="G61" s="9">
        <f>MAX(0,G60+('Sesonality Factor'!G58-'CUSUM '!$D$2-'CUSUM '!$B$2))</f>
        <v>0</v>
      </c>
      <c r="H61" s="9">
        <f>MAX(0,H60+('Sesonality Factor'!H58-'CUSUM '!$D$2-'CUSUM '!$B$2))</f>
        <v>0</v>
      </c>
      <c r="I61" s="9">
        <f>MAX(0,I60+('Sesonality Factor'!I58-'CUSUM '!$D$2-'CUSUM '!$B$2))</f>
        <v>0</v>
      </c>
      <c r="J61" s="9">
        <f>MAX(0,J60+('Sesonality Factor'!J58-'CUSUM '!$D$2-'CUSUM '!$B$2))</f>
        <v>0</v>
      </c>
      <c r="K61" s="9">
        <f>MAX(0,K60+('Sesonality Factor'!K58-'CUSUM '!$D$2-'CUSUM '!$B$2))</f>
        <v>0</v>
      </c>
      <c r="L61" s="9">
        <f>MAX(0,L60+('Sesonality Factor'!L58-'CUSUM '!$D$2-'CUSUM '!$B$2))</f>
        <v>0</v>
      </c>
      <c r="M61" s="9">
        <f>MAX(0,M60+('Sesonality Factor'!M58-'CUSUM '!$D$2-'CUSUM '!$B$2))</f>
        <v>0</v>
      </c>
      <c r="N61" s="9">
        <f>MAX(0,N60+('Sesonality Factor'!N58-'CUSUM '!$D$2-'CUSUM '!$B$2))</f>
        <v>0</v>
      </c>
      <c r="O61" s="9">
        <f>MAX(0,O60+('Sesonality Factor'!O58-'CUSUM '!$D$2-'CUSUM '!$B$2))</f>
        <v>0</v>
      </c>
      <c r="P61" s="9">
        <f>MAX(0,P60+('Sesonality Factor'!P58-'CUSUM '!$D$2-'CUSUM '!$B$2))</f>
        <v>0</v>
      </c>
      <c r="Q61" s="9">
        <f>MAX(0,Q60+('Sesonality Factor'!Q58-'CUSUM '!$D$2-'CUSUM '!$B$2))</f>
        <v>0</v>
      </c>
      <c r="R61" s="9">
        <f>MAX(0,R60+('Sesonality Factor'!R58-'CUSUM '!$D$2-'CUSUM '!$B$2))</f>
        <v>0</v>
      </c>
      <c r="S61" s="9">
        <f>MAX(0,S60+('Sesonality Factor'!S58-'CUSUM '!$D$2-'CUSUM '!$B$2))</f>
        <v>0</v>
      </c>
      <c r="T61" s="9">
        <f>MAX(0,T60+('Sesonality Factor'!T58-'CUSUM '!$D$2-'CUSUM '!$B$2))</f>
        <v>0</v>
      </c>
    </row>
    <row r="62" spans="1:20" x14ac:dyDescent="0.25">
      <c r="A62" s="7">
        <v>44435</v>
      </c>
      <c r="B62" s="9">
        <f>MAX(0,B61+('Sesonality Factor'!B59-'CUSUM '!$D$2-'CUSUM '!$B$2))</f>
        <v>3.2846865104774997E-2</v>
      </c>
      <c r="C62" s="9">
        <f>MAX(0,C61+('Sesonality Factor'!C59-'CUSUM '!$D$2-'CUSUM '!$B$2))</f>
        <v>3.2403652189465199E-2</v>
      </c>
      <c r="D62" s="9">
        <f>MAX(0,D61+('Sesonality Factor'!D59-'CUSUM '!$D$2-'CUSUM '!$B$2))</f>
        <v>1.670096629773124E-2</v>
      </c>
      <c r="E62" s="9">
        <f>MAX(0,E61+('Sesonality Factor'!E59-'CUSUM '!$D$2-'CUSUM '!$B$2))</f>
        <v>1.0898289661938204E-2</v>
      </c>
      <c r="F62" s="9">
        <f>MAX(0,F61+('Sesonality Factor'!F59-'CUSUM '!$D$2-'CUSUM '!$B$2))</f>
        <v>8.7372616085859556E-4</v>
      </c>
      <c r="G62" s="9">
        <f>MAX(0,G61+('Sesonality Factor'!G59-'CUSUM '!$D$2-'CUSUM '!$B$2))</f>
        <v>0</v>
      </c>
      <c r="H62" s="9">
        <f>MAX(0,H61+('Sesonality Factor'!H59-'CUSUM '!$D$2-'CUSUM '!$B$2))</f>
        <v>0</v>
      </c>
      <c r="I62" s="9">
        <f>MAX(0,I61+('Sesonality Factor'!I59-'CUSUM '!$D$2-'CUSUM '!$B$2))</f>
        <v>0</v>
      </c>
      <c r="J62" s="9">
        <f>MAX(0,J61+('Sesonality Factor'!J59-'CUSUM '!$D$2-'CUSUM '!$B$2))</f>
        <v>0</v>
      </c>
      <c r="K62" s="9">
        <f>MAX(0,K61+('Sesonality Factor'!K59-'CUSUM '!$D$2-'CUSUM '!$B$2))</f>
        <v>0</v>
      </c>
      <c r="L62" s="9">
        <f>MAX(0,L61+('Sesonality Factor'!L59-'CUSUM '!$D$2-'CUSUM '!$B$2))</f>
        <v>0</v>
      </c>
      <c r="M62" s="9">
        <f>MAX(0,M61+('Sesonality Factor'!M59-'CUSUM '!$D$2-'CUSUM '!$B$2))</f>
        <v>0</v>
      </c>
      <c r="N62" s="9">
        <f>MAX(0,N61+('Sesonality Factor'!N59-'CUSUM '!$D$2-'CUSUM '!$B$2))</f>
        <v>0</v>
      </c>
      <c r="O62" s="9">
        <f>MAX(0,O61+('Sesonality Factor'!O59-'CUSUM '!$D$2-'CUSUM '!$B$2))</f>
        <v>0</v>
      </c>
      <c r="P62" s="9">
        <f>MAX(0,P61+('Sesonality Factor'!P59-'CUSUM '!$D$2-'CUSUM '!$B$2))</f>
        <v>0</v>
      </c>
      <c r="Q62" s="9">
        <f>MAX(0,Q61+('Sesonality Factor'!Q59-'CUSUM '!$D$2-'CUSUM '!$B$2))</f>
        <v>0</v>
      </c>
      <c r="R62" s="9">
        <f>MAX(0,R61+('Sesonality Factor'!R59-'CUSUM '!$D$2-'CUSUM '!$B$2))</f>
        <v>0</v>
      </c>
      <c r="S62" s="9">
        <f>MAX(0,S61+('Sesonality Factor'!S59-'CUSUM '!$D$2-'CUSUM '!$B$2))</f>
        <v>0</v>
      </c>
      <c r="T62" s="9">
        <f>MAX(0,T61+('Sesonality Factor'!T59-'CUSUM '!$D$2-'CUSUM '!$B$2))</f>
        <v>0</v>
      </c>
    </row>
    <row r="63" spans="1:20" x14ac:dyDescent="0.25">
      <c r="A63" s="7">
        <v>44436</v>
      </c>
      <c r="B63" s="9">
        <f>MAX(0,B62+('Sesonality Factor'!B60-'CUSUM '!$D$2-'CUSUM '!$B$2))</f>
        <v>6.8523406224551497E-2</v>
      </c>
      <c r="C63" s="9">
        <f>MAX(0,C62+('Sesonality Factor'!C60-'CUSUM '!$D$2-'CUSUM '!$B$2))</f>
        <v>6.7321758320483538E-2</v>
      </c>
      <c r="D63" s="9">
        <f>MAX(0,D62+('Sesonality Factor'!D60-'CUSUM '!$D$2-'CUSUM '!$B$2))</f>
        <v>4.7554775714511222E-2</v>
      </c>
      <c r="E63" s="9">
        <f>MAX(0,E62+('Sesonality Factor'!E60-'CUSUM '!$D$2-'CUSUM '!$B$2))</f>
        <v>4.169367289752951E-2</v>
      </c>
      <c r="F63" s="9">
        <f>MAX(0,F62+('Sesonality Factor'!F60-'CUSUM '!$D$2-'CUSUM '!$B$2))</f>
        <v>2.8566097357521525E-2</v>
      </c>
      <c r="G63" s="9">
        <f>MAX(0,G62+('Sesonality Factor'!G60-'CUSUM '!$D$2-'CUSUM '!$B$2))</f>
        <v>0</v>
      </c>
      <c r="H63" s="9">
        <f>MAX(0,H62+('Sesonality Factor'!H60-'CUSUM '!$D$2-'CUSUM '!$B$2))</f>
        <v>0</v>
      </c>
      <c r="I63" s="9">
        <f>MAX(0,I62+('Sesonality Factor'!I60-'CUSUM '!$D$2-'CUSUM '!$B$2))</f>
        <v>0</v>
      </c>
      <c r="J63" s="9">
        <f>MAX(0,J62+('Sesonality Factor'!J60-'CUSUM '!$D$2-'CUSUM '!$B$2))</f>
        <v>0</v>
      </c>
      <c r="K63" s="9">
        <f>MAX(0,K62+('Sesonality Factor'!K60-'CUSUM '!$D$2-'CUSUM '!$B$2))</f>
        <v>0</v>
      </c>
      <c r="L63" s="9">
        <f>MAX(0,L62+('Sesonality Factor'!L60-'CUSUM '!$D$2-'CUSUM '!$B$2))</f>
        <v>0</v>
      </c>
      <c r="M63" s="9">
        <f>MAX(0,M62+('Sesonality Factor'!M60-'CUSUM '!$D$2-'CUSUM '!$B$2))</f>
        <v>0</v>
      </c>
      <c r="N63" s="9">
        <f>MAX(0,N62+('Sesonality Factor'!N60-'CUSUM '!$D$2-'CUSUM '!$B$2))</f>
        <v>0</v>
      </c>
      <c r="O63" s="9">
        <f>MAX(0,O62+('Sesonality Factor'!O60-'CUSUM '!$D$2-'CUSUM '!$B$2))</f>
        <v>0</v>
      </c>
      <c r="P63" s="9">
        <f>MAX(0,P62+('Sesonality Factor'!P60-'CUSUM '!$D$2-'CUSUM '!$B$2))</f>
        <v>0</v>
      </c>
      <c r="Q63" s="9">
        <f>MAX(0,Q62+('Sesonality Factor'!Q60-'CUSUM '!$D$2-'CUSUM '!$B$2))</f>
        <v>0</v>
      </c>
      <c r="R63" s="9">
        <f>MAX(0,R62+('Sesonality Factor'!R60-'CUSUM '!$D$2-'CUSUM '!$B$2))</f>
        <v>0</v>
      </c>
      <c r="S63" s="9">
        <f>MAX(0,S62+('Sesonality Factor'!S60-'CUSUM '!$D$2-'CUSUM '!$B$2))</f>
        <v>0</v>
      </c>
      <c r="T63" s="9">
        <f>MAX(0,T62+('Sesonality Factor'!T60-'CUSUM '!$D$2-'CUSUM '!$B$2))</f>
        <v>0</v>
      </c>
    </row>
    <row r="64" spans="1:20" x14ac:dyDescent="0.25">
      <c r="A64" s="7">
        <v>44437</v>
      </c>
      <c r="B64" s="9">
        <f>MAX(0,B63+('Sesonality Factor'!B61-'CUSUM '!$D$2-'CUSUM '!$B$2))</f>
        <v>0.11843557319061301</v>
      </c>
      <c r="C64" s="9">
        <f>MAX(0,C63+('Sesonality Factor'!C61-'CUSUM '!$D$2-'CUSUM '!$B$2))</f>
        <v>0.11652906817764627</v>
      </c>
      <c r="D64" s="9">
        <f>MAX(0,D63+('Sesonality Factor'!D61-'CUSUM '!$D$2-'CUSUM '!$B$2))</f>
        <v>9.9876569530406661E-2</v>
      </c>
      <c r="E64" s="9">
        <f>MAX(0,E63+('Sesonality Factor'!E61-'CUSUM '!$D$2-'CUSUM '!$B$2))</f>
        <v>9.2032697516125611E-2</v>
      </c>
      <c r="F64" s="9">
        <f>MAX(0,F63+('Sesonality Factor'!F61-'CUSUM '!$D$2-'CUSUM '!$B$2))</f>
        <v>7.3513034767112878E-2</v>
      </c>
      <c r="G64" s="9">
        <f>MAX(0,G63+('Sesonality Factor'!G61-'CUSUM '!$D$2-'CUSUM '!$B$2))</f>
        <v>4.0664195831845135E-2</v>
      </c>
      <c r="H64" s="9">
        <f>MAX(0,H63+('Sesonality Factor'!H61-'CUSUM '!$D$2-'CUSUM '!$B$2))</f>
        <v>2.4201579393851841E-2</v>
      </c>
      <c r="I64" s="9">
        <f>MAX(0,I63+('Sesonality Factor'!I61-'CUSUM '!$D$2-'CUSUM '!$B$2))</f>
        <v>8.8793799333663215E-3</v>
      </c>
      <c r="J64" s="9">
        <f>MAX(0,J63+('Sesonality Factor'!J61-'CUSUM '!$D$2-'CUSUM '!$B$2))</f>
        <v>0</v>
      </c>
      <c r="K64" s="9">
        <f>MAX(0,K63+('Sesonality Factor'!K61-'CUSUM '!$D$2-'CUSUM '!$B$2))</f>
        <v>0</v>
      </c>
      <c r="L64" s="9">
        <f>MAX(0,L63+('Sesonality Factor'!L61-'CUSUM '!$D$2-'CUSUM '!$B$2))</f>
        <v>0</v>
      </c>
      <c r="M64" s="9">
        <f>MAX(0,M63+('Sesonality Factor'!M61-'CUSUM '!$D$2-'CUSUM '!$B$2))</f>
        <v>0</v>
      </c>
      <c r="N64" s="9">
        <f>MAX(0,N63+('Sesonality Factor'!N61-'CUSUM '!$D$2-'CUSUM '!$B$2))</f>
        <v>0</v>
      </c>
      <c r="O64" s="9">
        <f>MAX(0,O63+('Sesonality Factor'!O61-'CUSUM '!$D$2-'CUSUM '!$B$2))</f>
        <v>4.9203398454301939E-3</v>
      </c>
      <c r="P64" s="9">
        <f>MAX(0,P63+('Sesonality Factor'!P61-'CUSUM '!$D$2-'CUSUM '!$B$2))</f>
        <v>0</v>
      </c>
      <c r="Q64" s="9">
        <f>MAX(0,Q63+('Sesonality Factor'!Q61-'CUSUM '!$D$2-'CUSUM '!$B$2))</f>
        <v>0</v>
      </c>
      <c r="R64" s="9">
        <f>MAX(0,R63+('Sesonality Factor'!R61-'CUSUM '!$D$2-'CUSUM '!$B$2))</f>
        <v>0</v>
      </c>
      <c r="S64" s="9">
        <f>MAX(0,S63+('Sesonality Factor'!S61-'CUSUM '!$D$2-'CUSUM '!$B$2))</f>
        <v>0</v>
      </c>
      <c r="T64" s="9">
        <f>MAX(0,T63+('Sesonality Factor'!T61-'CUSUM '!$D$2-'CUSUM '!$B$2))</f>
        <v>0</v>
      </c>
    </row>
    <row r="65" spans="1:20" x14ac:dyDescent="0.25">
      <c r="A65" s="7">
        <v>44438</v>
      </c>
      <c r="B65" s="9">
        <f>MAX(0,B64+('Sesonality Factor'!B62-'CUSUM '!$D$2-'CUSUM '!$B$2))</f>
        <v>0.17012208315250577</v>
      </c>
      <c r="C65" s="9">
        <f>MAX(0,C64+('Sesonality Factor'!C62-'CUSUM '!$D$2-'CUSUM '!$B$2))</f>
        <v>0.16758038662476948</v>
      </c>
      <c r="D65" s="9">
        <f>MAX(0,D64+('Sesonality Factor'!D62-'CUSUM '!$D$2-'CUSUM '!$B$2))</f>
        <v>0.15174755566949771</v>
      </c>
      <c r="E65" s="9">
        <f>MAX(0,E64+('Sesonality Factor'!E62-'CUSUM '!$D$2-'CUSUM '!$B$2))</f>
        <v>0.14324719613345549</v>
      </c>
      <c r="F65" s="9">
        <f>MAX(0,F64+('Sesonality Factor'!F62-'CUSUM '!$D$2-'CUSUM '!$B$2))</f>
        <v>0.11187989135121212</v>
      </c>
      <c r="G65" s="9">
        <f>MAX(0,G64+('Sesonality Factor'!G62-'CUSUM '!$D$2-'CUSUM '!$B$2))</f>
        <v>6.4690125227885587E-2</v>
      </c>
      <c r="H65" s="9">
        <f>MAX(0,H64+('Sesonality Factor'!H62-'CUSUM '!$D$2-'CUSUM '!$B$2))</f>
        <v>3.3768467815925629E-2</v>
      </c>
      <c r="I65" s="9">
        <f>MAX(0,I64+('Sesonality Factor'!I62-'CUSUM '!$D$2-'CUSUM '!$B$2))</f>
        <v>1.3051115837382332E-2</v>
      </c>
      <c r="J65" s="9">
        <f>MAX(0,J64+('Sesonality Factor'!J62-'CUSUM '!$D$2-'CUSUM '!$B$2))</f>
        <v>2.7286971868862031E-3</v>
      </c>
      <c r="K65" s="9">
        <f>MAX(0,K64+('Sesonality Factor'!K62-'CUSUM '!$D$2-'CUSUM '!$B$2))</f>
        <v>0</v>
      </c>
      <c r="L65" s="9">
        <f>MAX(0,L64+('Sesonality Factor'!L62-'CUSUM '!$D$2-'CUSUM '!$B$2))</f>
        <v>0</v>
      </c>
      <c r="M65" s="9">
        <f>MAX(0,M64+('Sesonality Factor'!M62-'CUSUM '!$D$2-'CUSUM '!$B$2))</f>
        <v>0</v>
      </c>
      <c r="N65" s="9">
        <f>MAX(0,N64+('Sesonality Factor'!N62-'CUSUM '!$D$2-'CUSUM '!$B$2))</f>
        <v>0</v>
      </c>
      <c r="O65" s="9">
        <f>MAX(0,O64+('Sesonality Factor'!O62-'CUSUM '!$D$2-'CUSUM '!$B$2))</f>
        <v>0</v>
      </c>
      <c r="P65" s="9">
        <f>MAX(0,P64+('Sesonality Factor'!P62-'CUSUM '!$D$2-'CUSUM '!$B$2))</f>
        <v>0</v>
      </c>
      <c r="Q65" s="9">
        <f>MAX(0,Q64+('Sesonality Factor'!Q62-'CUSUM '!$D$2-'CUSUM '!$B$2))</f>
        <v>0</v>
      </c>
      <c r="R65" s="9">
        <f>MAX(0,R64+('Sesonality Factor'!R62-'CUSUM '!$D$2-'CUSUM '!$B$2))</f>
        <v>0</v>
      </c>
      <c r="S65" s="9">
        <f>MAX(0,S64+('Sesonality Factor'!S62-'CUSUM '!$D$2-'CUSUM '!$B$2))</f>
        <v>0</v>
      </c>
      <c r="T65" s="9">
        <f>MAX(0,T64+('Sesonality Factor'!T62-'CUSUM '!$D$2-'CUSUM '!$B$2))</f>
        <v>0</v>
      </c>
    </row>
    <row r="66" spans="1:20" x14ac:dyDescent="0.25">
      <c r="A66" s="7">
        <v>44439</v>
      </c>
      <c r="B66" s="9">
        <f>MAX(0,B65+('Sesonality Factor'!B63-'CUSUM '!$D$2-'CUSUM '!$B$2))</f>
        <v>0.13796038734897212</v>
      </c>
      <c r="C66" s="9">
        <f>MAX(0,C65+('Sesonality Factor'!C63-'CUSUM '!$D$2-'CUSUM '!$B$2))</f>
        <v>0.14487669422853003</v>
      </c>
      <c r="D66" s="9">
        <f>MAX(0,D65+('Sesonality Factor'!D63-'CUSUM '!$D$2-'CUSUM '!$B$2))</f>
        <v>0.13956659837341182</v>
      </c>
      <c r="E66" s="9">
        <f>MAX(0,E65+('Sesonality Factor'!E63-'CUSUM '!$D$2-'CUSUM '!$B$2))</f>
        <v>0.12612911168118915</v>
      </c>
      <c r="F66" s="9">
        <f>MAX(0,F65+('Sesonality Factor'!F63-'CUSUM '!$D$2-'CUSUM '!$B$2))</f>
        <v>0.10152472581646069</v>
      </c>
      <c r="G66" s="9">
        <f>MAX(0,G65+('Sesonality Factor'!G63-'CUSUM '!$D$2-'CUSUM '!$B$2))</f>
        <v>6.1796254058281458E-2</v>
      </c>
      <c r="H66" s="9">
        <f>MAX(0,H65+('Sesonality Factor'!H63-'CUSUM '!$D$2-'CUSUM '!$B$2))</f>
        <v>2.8109196430928324E-2</v>
      </c>
      <c r="I66" s="9">
        <f>MAX(0,I65+('Sesonality Factor'!I63-'CUSUM '!$D$2-'CUSUM '!$B$2))</f>
        <v>1.1073975746193482E-2</v>
      </c>
      <c r="J66" s="9">
        <f>MAX(0,J65+('Sesonality Factor'!J63-'CUSUM '!$D$2-'CUSUM '!$B$2))</f>
        <v>0</v>
      </c>
      <c r="K66" s="9">
        <f>MAX(0,K65+('Sesonality Factor'!K63-'CUSUM '!$D$2-'CUSUM '!$B$2))</f>
        <v>0</v>
      </c>
      <c r="L66" s="9">
        <f>MAX(0,L65+('Sesonality Factor'!L63-'CUSUM '!$D$2-'CUSUM '!$B$2))</f>
        <v>0</v>
      </c>
      <c r="M66" s="9">
        <f>MAX(0,M65+('Sesonality Factor'!M63-'CUSUM '!$D$2-'CUSUM '!$B$2))</f>
        <v>0</v>
      </c>
      <c r="N66" s="9">
        <f>MAX(0,N65+('Sesonality Factor'!N63-'CUSUM '!$D$2-'CUSUM '!$B$2))</f>
        <v>0</v>
      </c>
      <c r="O66" s="9">
        <f>MAX(0,O65+('Sesonality Factor'!O63-'CUSUM '!$D$2-'CUSUM '!$B$2))</f>
        <v>0</v>
      </c>
      <c r="P66" s="9">
        <f>MAX(0,P65+('Sesonality Factor'!P63-'CUSUM '!$D$2-'CUSUM '!$B$2))</f>
        <v>0</v>
      </c>
      <c r="Q66" s="9">
        <f>MAX(0,Q65+('Sesonality Factor'!Q63-'CUSUM '!$D$2-'CUSUM '!$B$2))</f>
        <v>0</v>
      </c>
      <c r="R66" s="9">
        <f>MAX(0,R65+('Sesonality Factor'!R63-'CUSUM '!$D$2-'CUSUM '!$B$2))</f>
        <v>0</v>
      </c>
      <c r="S66" s="9">
        <f>MAX(0,S65+('Sesonality Factor'!S63-'CUSUM '!$D$2-'CUSUM '!$B$2))</f>
        <v>0</v>
      </c>
      <c r="T66" s="9">
        <f>MAX(0,T65+('Sesonality Factor'!T63-'CUSUM '!$D$2-'CUSUM '!$B$2))</f>
        <v>0</v>
      </c>
    </row>
    <row r="67" spans="1:20" x14ac:dyDescent="0.25">
      <c r="A67" s="7">
        <v>44440</v>
      </c>
      <c r="B67" s="9">
        <f>MAX(0,B66+('Sesonality Factor'!B64-'CUSUM '!$D$2-'CUSUM '!$B$2))</f>
        <v>3.3647935827788411E-2</v>
      </c>
      <c r="C67" s="9">
        <f>MAX(0,C66+('Sesonality Factor'!C64-'CUSUM '!$D$2-'CUSUM '!$B$2))</f>
        <v>5.8459016509134487E-2</v>
      </c>
      <c r="D67" s="9">
        <f>MAX(0,D66+('Sesonality Factor'!D64-'CUSUM '!$D$2-'CUSUM '!$B$2))</f>
        <v>6.0635963354928213E-2</v>
      </c>
      <c r="E67" s="9">
        <f>MAX(0,E66+('Sesonality Factor'!E64-'CUSUM '!$D$2-'CUSUM '!$B$2))</f>
        <v>6.8533663137996859E-2</v>
      </c>
      <c r="F67" s="9">
        <f>MAX(0,F66+('Sesonality Factor'!F64-'CUSUM '!$D$2-'CUSUM '!$B$2))</f>
        <v>3.4187395066263171E-2</v>
      </c>
      <c r="G67" s="9">
        <f>MAX(0,G66+('Sesonality Factor'!G64-'CUSUM '!$D$2-'CUSUM '!$B$2))</f>
        <v>3.6283882315778504E-3</v>
      </c>
      <c r="H67" s="9">
        <f>MAX(0,H66+('Sesonality Factor'!H64-'CUSUM '!$D$2-'CUSUM '!$B$2))</f>
        <v>0</v>
      </c>
      <c r="I67" s="9">
        <f>MAX(0,I66+('Sesonality Factor'!I64-'CUSUM '!$D$2-'CUSUM '!$B$2))</f>
        <v>0</v>
      </c>
      <c r="J67" s="9">
        <f>MAX(0,J66+('Sesonality Factor'!J64-'CUSUM '!$D$2-'CUSUM '!$B$2))</f>
        <v>0</v>
      </c>
      <c r="K67" s="9">
        <f>MAX(0,K66+('Sesonality Factor'!K64-'CUSUM '!$D$2-'CUSUM '!$B$2))</f>
        <v>0</v>
      </c>
      <c r="L67" s="9">
        <f>MAX(0,L66+('Sesonality Factor'!L64-'CUSUM '!$D$2-'CUSUM '!$B$2))</f>
        <v>0</v>
      </c>
      <c r="M67" s="9">
        <f>MAX(0,M66+('Sesonality Factor'!M64-'CUSUM '!$D$2-'CUSUM '!$B$2))</f>
        <v>0</v>
      </c>
      <c r="N67" s="9">
        <f>MAX(0,N66+('Sesonality Factor'!N64-'CUSUM '!$D$2-'CUSUM '!$B$2))</f>
        <v>0</v>
      </c>
      <c r="O67" s="9">
        <f>MAX(0,O66+('Sesonality Factor'!O64-'CUSUM '!$D$2-'CUSUM '!$B$2))</f>
        <v>0</v>
      </c>
      <c r="P67" s="9">
        <f>MAX(0,P66+('Sesonality Factor'!P64-'CUSUM '!$D$2-'CUSUM '!$B$2))</f>
        <v>0</v>
      </c>
      <c r="Q67" s="9">
        <f>MAX(0,Q66+('Sesonality Factor'!Q64-'CUSUM '!$D$2-'CUSUM '!$B$2))</f>
        <v>0</v>
      </c>
      <c r="R67" s="9">
        <f>MAX(0,R66+('Sesonality Factor'!R64-'CUSUM '!$D$2-'CUSUM '!$B$2))</f>
        <v>0</v>
      </c>
      <c r="S67" s="9">
        <f>MAX(0,S66+('Sesonality Factor'!S64-'CUSUM '!$D$2-'CUSUM '!$B$2))</f>
        <v>0</v>
      </c>
      <c r="T67" s="9">
        <f>MAX(0,T66+('Sesonality Factor'!T64-'CUSUM '!$D$2-'CUSUM '!$B$2))</f>
        <v>0</v>
      </c>
    </row>
    <row r="68" spans="1:20" x14ac:dyDescent="0.25">
      <c r="A68" s="7">
        <v>44441</v>
      </c>
      <c r="B68" s="9">
        <f>MAX(0,B67+('Sesonality Factor'!B65-'CUSUM '!$D$2-'CUSUM '!$B$2))</f>
        <v>0</v>
      </c>
      <c r="C68" s="9">
        <f>MAX(0,C67+('Sesonality Factor'!C65-'CUSUM '!$D$2-'CUSUM '!$B$2))</f>
        <v>0</v>
      </c>
      <c r="D68" s="9">
        <f>MAX(0,D67+('Sesonality Factor'!D65-'CUSUM '!$D$2-'CUSUM '!$B$2))</f>
        <v>0</v>
      </c>
      <c r="E68" s="9">
        <f>MAX(0,E67+('Sesonality Factor'!E65-'CUSUM '!$D$2-'CUSUM '!$B$2))</f>
        <v>0</v>
      </c>
      <c r="F68" s="9">
        <f>MAX(0,F67+('Sesonality Factor'!F65-'CUSUM '!$D$2-'CUSUM '!$B$2))</f>
        <v>0</v>
      </c>
      <c r="G68" s="9">
        <f>MAX(0,G67+('Sesonality Factor'!G65-'CUSUM '!$D$2-'CUSUM '!$B$2))</f>
        <v>0</v>
      </c>
      <c r="H68" s="9">
        <f>MAX(0,H67+('Sesonality Factor'!H65-'CUSUM '!$D$2-'CUSUM '!$B$2))</f>
        <v>0</v>
      </c>
      <c r="I68" s="9">
        <f>MAX(0,I67+('Sesonality Factor'!I65-'CUSUM '!$D$2-'CUSUM '!$B$2))</f>
        <v>0</v>
      </c>
      <c r="J68" s="9">
        <f>MAX(0,J67+('Sesonality Factor'!J65-'CUSUM '!$D$2-'CUSUM '!$B$2))</f>
        <v>0</v>
      </c>
      <c r="K68" s="9">
        <f>MAX(0,K67+('Sesonality Factor'!K65-'CUSUM '!$D$2-'CUSUM '!$B$2))</f>
        <v>0</v>
      </c>
      <c r="L68" s="9">
        <f>MAX(0,L67+('Sesonality Factor'!L65-'CUSUM '!$D$2-'CUSUM '!$B$2))</f>
        <v>0</v>
      </c>
      <c r="M68" s="9">
        <f>MAX(0,M67+('Sesonality Factor'!M65-'CUSUM '!$D$2-'CUSUM '!$B$2))</f>
        <v>0</v>
      </c>
      <c r="N68" s="9">
        <f>MAX(0,N67+('Sesonality Factor'!N65-'CUSUM '!$D$2-'CUSUM '!$B$2))</f>
        <v>0</v>
      </c>
      <c r="O68" s="9">
        <f>MAX(0,O67+('Sesonality Factor'!O65-'CUSUM '!$D$2-'CUSUM '!$B$2))</f>
        <v>0</v>
      </c>
      <c r="P68" s="9">
        <f>MAX(0,P67+('Sesonality Factor'!P65-'CUSUM '!$D$2-'CUSUM '!$B$2))</f>
        <v>0</v>
      </c>
      <c r="Q68" s="9">
        <f>MAX(0,Q67+('Sesonality Factor'!Q65-'CUSUM '!$D$2-'CUSUM '!$B$2))</f>
        <v>0</v>
      </c>
      <c r="R68" s="9">
        <f>MAX(0,R67+('Sesonality Factor'!R65-'CUSUM '!$D$2-'CUSUM '!$B$2))</f>
        <v>0</v>
      </c>
      <c r="S68" s="9">
        <f>MAX(0,S67+('Sesonality Factor'!S65-'CUSUM '!$D$2-'CUSUM '!$B$2))</f>
        <v>0</v>
      </c>
      <c r="T68" s="9">
        <f>MAX(0,T67+('Sesonality Factor'!T65-'CUSUM '!$D$2-'CUSUM '!$B$2))</f>
        <v>0</v>
      </c>
    </row>
    <row r="69" spans="1:20" x14ac:dyDescent="0.25">
      <c r="A69" s="7">
        <v>44442</v>
      </c>
      <c r="B69" s="9">
        <f>MAX(0,B68+('Sesonality Factor'!B66-'CUSUM '!$D$2-'CUSUM '!$B$2))</f>
        <v>0</v>
      </c>
      <c r="C69" s="9">
        <f>MAX(0,C68+('Sesonality Factor'!C66-'CUSUM '!$D$2-'CUSUM '!$B$2))</f>
        <v>0</v>
      </c>
      <c r="D69" s="9">
        <f>MAX(0,D68+('Sesonality Factor'!D66-'CUSUM '!$D$2-'CUSUM '!$B$2))</f>
        <v>0</v>
      </c>
      <c r="E69" s="9">
        <f>MAX(0,E68+('Sesonality Factor'!E66-'CUSUM '!$D$2-'CUSUM '!$B$2))</f>
        <v>0</v>
      </c>
      <c r="F69" s="9">
        <f>MAX(0,F68+('Sesonality Factor'!F66-'CUSUM '!$D$2-'CUSUM '!$B$2))</f>
        <v>0</v>
      </c>
      <c r="G69" s="9">
        <f>MAX(0,G68+('Sesonality Factor'!G66-'CUSUM '!$D$2-'CUSUM '!$B$2))</f>
        <v>0</v>
      </c>
      <c r="H69" s="9">
        <f>MAX(0,H68+('Sesonality Factor'!H66-'CUSUM '!$D$2-'CUSUM '!$B$2))</f>
        <v>0</v>
      </c>
      <c r="I69" s="9">
        <f>MAX(0,I68+('Sesonality Factor'!I66-'CUSUM '!$D$2-'CUSUM '!$B$2))</f>
        <v>0</v>
      </c>
      <c r="J69" s="9">
        <f>MAX(0,J68+('Sesonality Factor'!J66-'CUSUM '!$D$2-'CUSUM '!$B$2))</f>
        <v>0</v>
      </c>
      <c r="K69" s="9">
        <f>MAX(0,K68+('Sesonality Factor'!K66-'CUSUM '!$D$2-'CUSUM '!$B$2))</f>
        <v>0</v>
      </c>
      <c r="L69" s="9">
        <f>MAX(0,L68+('Sesonality Factor'!L66-'CUSUM '!$D$2-'CUSUM '!$B$2))</f>
        <v>0</v>
      </c>
      <c r="M69" s="9">
        <f>MAX(0,M68+('Sesonality Factor'!M66-'CUSUM '!$D$2-'CUSUM '!$B$2))</f>
        <v>0</v>
      </c>
      <c r="N69" s="9">
        <f>MAX(0,N68+('Sesonality Factor'!N66-'CUSUM '!$D$2-'CUSUM '!$B$2))</f>
        <v>0</v>
      </c>
      <c r="O69" s="9">
        <f>MAX(0,O68+('Sesonality Factor'!O66-'CUSUM '!$D$2-'CUSUM '!$B$2))</f>
        <v>0</v>
      </c>
      <c r="P69" s="9">
        <f>MAX(0,P68+('Sesonality Factor'!P66-'CUSUM '!$D$2-'CUSUM '!$B$2))</f>
        <v>0</v>
      </c>
      <c r="Q69" s="9">
        <f>MAX(0,Q68+('Sesonality Factor'!Q66-'CUSUM '!$D$2-'CUSUM '!$B$2))</f>
        <v>0</v>
      </c>
      <c r="R69" s="9">
        <f>MAX(0,R68+('Sesonality Factor'!R66-'CUSUM '!$D$2-'CUSUM '!$B$2))</f>
        <v>0</v>
      </c>
      <c r="S69" s="9">
        <f>MAX(0,S68+('Sesonality Factor'!S66-'CUSUM '!$D$2-'CUSUM '!$B$2))</f>
        <v>0</v>
      </c>
      <c r="T69" s="9">
        <f>MAX(0,T68+('Sesonality Factor'!T66-'CUSUM '!$D$2-'CUSUM '!$B$2))</f>
        <v>0</v>
      </c>
    </row>
    <row r="70" spans="1:20" x14ac:dyDescent="0.25">
      <c r="A70" s="7">
        <v>44443</v>
      </c>
      <c r="B70" s="9">
        <f>MAX(0,B69+('Sesonality Factor'!B67-'CUSUM '!$D$2-'CUSUM '!$B$2))</f>
        <v>0</v>
      </c>
      <c r="C70" s="9">
        <f>MAX(0,C69+('Sesonality Factor'!C67-'CUSUM '!$D$2-'CUSUM '!$B$2))</f>
        <v>0</v>
      </c>
      <c r="D70" s="9">
        <f>MAX(0,D69+('Sesonality Factor'!D67-'CUSUM '!$D$2-'CUSUM '!$B$2))</f>
        <v>0</v>
      </c>
      <c r="E70" s="9">
        <f>MAX(0,E69+('Sesonality Factor'!E67-'CUSUM '!$D$2-'CUSUM '!$B$2))</f>
        <v>0</v>
      </c>
      <c r="F70" s="9">
        <f>MAX(0,F69+('Sesonality Factor'!F67-'CUSUM '!$D$2-'CUSUM '!$B$2))</f>
        <v>0</v>
      </c>
      <c r="G70" s="9">
        <f>MAX(0,G69+('Sesonality Factor'!G67-'CUSUM '!$D$2-'CUSUM '!$B$2))</f>
        <v>0</v>
      </c>
      <c r="H70" s="9">
        <f>MAX(0,H69+('Sesonality Factor'!H67-'CUSUM '!$D$2-'CUSUM '!$B$2))</f>
        <v>0</v>
      </c>
      <c r="I70" s="9">
        <f>MAX(0,I69+('Sesonality Factor'!I67-'CUSUM '!$D$2-'CUSUM '!$B$2))</f>
        <v>0</v>
      </c>
      <c r="J70" s="9">
        <f>MAX(0,J69+('Sesonality Factor'!J67-'CUSUM '!$D$2-'CUSUM '!$B$2))</f>
        <v>0</v>
      </c>
      <c r="K70" s="9">
        <f>MAX(0,K69+('Sesonality Factor'!K67-'CUSUM '!$D$2-'CUSUM '!$B$2))</f>
        <v>0</v>
      </c>
      <c r="L70" s="9">
        <f>MAX(0,L69+('Sesonality Factor'!L67-'CUSUM '!$D$2-'CUSUM '!$B$2))</f>
        <v>0</v>
      </c>
      <c r="M70" s="9">
        <f>MAX(0,M69+('Sesonality Factor'!M67-'CUSUM '!$D$2-'CUSUM '!$B$2))</f>
        <v>0</v>
      </c>
      <c r="N70" s="9">
        <f>MAX(0,N69+('Sesonality Factor'!N67-'CUSUM '!$D$2-'CUSUM '!$B$2))</f>
        <v>0</v>
      </c>
      <c r="O70" s="9">
        <f>MAX(0,O69+('Sesonality Factor'!O67-'CUSUM '!$D$2-'CUSUM '!$B$2))</f>
        <v>0</v>
      </c>
      <c r="P70" s="9">
        <f>MAX(0,P69+('Sesonality Factor'!P67-'CUSUM '!$D$2-'CUSUM '!$B$2))</f>
        <v>0</v>
      </c>
      <c r="Q70" s="9">
        <f>MAX(0,Q69+('Sesonality Factor'!Q67-'CUSUM '!$D$2-'CUSUM '!$B$2))</f>
        <v>0</v>
      </c>
      <c r="R70" s="9">
        <f>MAX(0,R69+('Sesonality Factor'!R67-'CUSUM '!$D$2-'CUSUM '!$B$2))</f>
        <v>0</v>
      </c>
      <c r="S70" s="9">
        <f>MAX(0,S69+('Sesonality Factor'!S67-'CUSUM '!$D$2-'CUSUM '!$B$2))</f>
        <v>0</v>
      </c>
      <c r="T70" s="9">
        <f>MAX(0,T69+('Sesonality Factor'!T67-'CUSUM '!$D$2-'CUSUM '!$B$2))</f>
        <v>0</v>
      </c>
    </row>
    <row r="71" spans="1:20" x14ac:dyDescent="0.25">
      <c r="A71" s="7">
        <v>44444</v>
      </c>
      <c r="B71" s="9">
        <f>MAX(0,B70+('Sesonality Factor'!B68-'CUSUM '!$D$2-'CUSUM '!$B$2))</f>
        <v>0</v>
      </c>
      <c r="C71" s="9">
        <f>MAX(0,C70+('Sesonality Factor'!C68-'CUSUM '!$D$2-'CUSUM '!$B$2))</f>
        <v>0</v>
      </c>
      <c r="D71" s="9">
        <f>MAX(0,D70+('Sesonality Factor'!D68-'CUSUM '!$D$2-'CUSUM '!$B$2))</f>
        <v>0</v>
      </c>
      <c r="E71" s="9">
        <f>MAX(0,E70+('Sesonality Factor'!E68-'CUSUM '!$D$2-'CUSUM '!$B$2))</f>
        <v>0</v>
      </c>
      <c r="F71" s="9">
        <f>MAX(0,F70+('Sesonality Factor'!F68-'CUSUM '!$D$2-'CUSUM '!$B$2))</f>
        <v>0</v>
      </c>
      <c r="G71" s="9">
        <f>MAX(0,G70+('Sesonality Factor'!G68-'CUSUM '!$D$2-'CUSUM '!$B$2))</f>
        <v>0</v>
      </c>
      <c r="H71" s="9">
        <f>MAX(0,H70+('Sesonality Factor'!H68-'CUSUM '!$D$2-'CUSUM '!$B$2))</f>
        <v>0</v>
      </c>
      <c r="I71" s="9">
        <f>MAX(0,I70+('Sesonality Factor'!I68-'CUSUM '!$D$2-'CUSUM '!$B$2))</f>
        <v>0</v>
      </c>
      <c r="J71" s="9">
        <f>MAX(0,J70+('Sesonality Factor'!J68-'CUSUM '!$D$2-'CUSUM '!$B$2))</f>
        <v>0</v>
      </c>
      <c r="K71" s="9">
        <f>MAX(0,K70+('Sesonality Factor'!K68-'CUSUM '!$D$2-'CUSUM '!$B$2))</f>
        <v>0</v>
      </c>
      <c r="L71" s="9">
        <f>MAX(0,L70+('Sesonality Factor'!L68-'CUSUM '!$D$2-'CUSUM '!$B$2))</f>
        <v>0</v>
      </c>
      <c r="M71" s="9">
        <f>MAX(0,M70+('Sesonality Factor'!M68-'CUSUM '!$D$2-'CUSUM '!$B$2))</f>
        <v>0</v>
      </c>
      <c r="N71" s="9">
        <f>MAX(0,N70+('Sesonality Factor'!N68-'CUSUM '!$D$2-'CUSUM '!$B$2))</f>
        <v>0</v>
      </c>
      <c r="O71" s="9">
        <f>MAX(0,O70+('Sesonality Factor'!O68-'CUSUM '!$D$2-'CUSUM '!$B$2))</f>
        <v>0</v>
      </c>
      <c r="P71" s="9">
        <f>MAX(0,P70+('Sesonality Factor'!P68-'CUSUM '!$D$2-'CUSUM '!$B$2))</f>
        <v>0</v>
      </c>
      <c r="Q71" s="9">
        <f>MAX(0,Q70+('Sesonality Factor'!Q68-'CUSUM '!$D$2-'CUSUM '!$B$2))</f>
        <v>0</v>
      </c>
      <c r="R71" s="9">
        <f>MAX(0,R70+('Sesonality Factor'!R68-'CUSUM '!$D$2-'CUSUM '!$B$2))</f>
        <v>0</v>
      </c>
      <c r="S71" s="9">
        <f>MAX(0,S70+('Sesonality Factor'!S68-'CUSUM '!$D$2-'CUSUM '!$B$2))</f>
        <v>0</v>
      </c>
      <c r="T71" s="9">
        <f>MAX(0,T70+('Sesonality Factor'!T68-'CUSUM '!$D$2-'CUSUM '!$B$2))</f>
        <v>0</v>
      </c>
    </row>
    <row r="72" spans="1:20" x14ac:dyDescent="0.25">
      <c r="A72" s="7">
        <v>44445</v>
      </c>
      <c r="B72" s="9">
        <f>MAX(0,B71+('Sesonality Factor'!B69-'CUSUM '!$D$2-'CUSUM '!$B$2))</f>
        <v>6.4353008779100274E-3</v>
      </c>
      <c r="C72" s="9">
        <f>MAX(0,C71+('Sesonality Factor'!C69-'CUSUM '!$D$2-'CUSUM '!$B$2))</f>
        <v>0</v>
      </c>
      <c r="D72" s="9">
        <f>MAX(0,D71+('Sesonality Factor'!D69-'CUSUM '!$D$2-'CUSUM '!$B$2))</f>
        <v>0</v>
      </c>
      <c r="E72" s="9">
        <f>MAX(0,E71+('Sesonality Factor'!E69-'CUSUM '!$D$2-'CUSUM '!$B$2))</f>
        <v>0</v>
      </c>
      <c r="F72" s="9">
        <f>MAX(0,F71+('Sesonality Factor'!F69-'CUSUM '!$D$2-'CUSUM '!$B$2))</f>
        <v>0</v>
      </c>
      <c r="G72" s="9">
        <f>MAX(0,G71+('Sesonality Factor'!G69-'CUSUM '!$D$2-'CUSUM '!$B$2))</f>
        <v>0</v>
      </c>
      <c r="H72" s="9">
        <f>MAX(0,H71+('Sesonality Factor'!H69-'CUSUM '!$D$2-'CUSUM '!$B$2))</f>
        <v>0</v>
      </c>
      <c r="I72" s="9">
        <f>MAX(0,I71+('Sesonality Factor'!I69-'CUSUM '!$D$2-'CUSUM '!$B$2))</f>
        <v>0</v>
      </c>
      <c r="J72" s="9">
        <f>MAX(0,J71+('Sesonality Factor'!J69-'CUSUM '!$D$2-'CUSUM '!$B$2))</f>
        <v>0</v>
      </c>
      <c r="K72" s="9">
        <f>MAX(0,K71+('Sesonality Factor'!K69-'CUSUM '!$D$2-'CUSUM '!$B$2))</f>
        <v>0</v>
      </c>
      <c r="L72" s="9">
        <f>MAX(0,L71+('Sesonality Factor'!L69-'CUSUM '!$D$2-'CUSUM '!$B$2))</f>
        <v>0</v>
      </c>
      <c r="M72" s="9">
        <f>MAX(0,M71+('Sesonality Factor'!M69-'CUSUM '!$D$2-'CUSUM '!$B$2))</f>
        <v>0</v>
      </c>
      <c r="N72" s="9">
        <f>MAX(0,N71+('Sesonality Factor'!N69-'CUSUM '!$D$2-'CUSUM '!$B$2))</f>
        <v>0</v>
      </c>
      <c r="O72" s="9">
        <f>MAX(0,O71+('Sesonality Factor'!O69-'CUSUM '!$D$2-'CUSUM '!$B$2))</f>
        <v>0</v>
      </c>
      <c r="P72" s="9">
        <f>MAX(0,P71+('Sesonality Factor'!P69-'CUSUM '!$D$2-'CUSUM '!$B$2))</f>
        <v>0</v>
      </c>
      <c r="Q72" s="9">
        <f>MAX(0,Q71+('Sesonality Factor'!Q69-'CUSUM '!$D$2-'CUSUM '!$B$2))</f>
        <v>0</v>
      </c>
      <c r="R72" s="9">
        <f>MAX(0,R71+('Sesonality Factor'!R69-'CUSUM '!$D$2-'CUSUM '!$B$2))</f>
        <v>0</v>
      </c>
      <c r="S72" s="9">
        <f>MAX(0,S71+('Sesonality Factor'!S69-'CUSUM '!$D$2-'CUSUM '!$B$2))</f>
        <v>0</v>
      </c>
      <c r="T72" s="9">
        <f>MAX(0,T71+('Sesonality Factor'!T69-'CUSUM '!$D$2-'CUSUM '!$B$2))</f>
        <v>0</v>
      </c>
    </row>
    <row r="73" spans="1:20" x14ac:dyDescent="0.25">
      <c r="A73" s="7">
        <v>44446</v>
      </c>
      <c r="B73" s="9">
        <f>MAX(0,B72+('Sesonality Factor'!B70-'CUSUM '!$D$2-'CUSUM '!$B$2))</f>
        <v>1.4756037293925994E-2</v>
      </c>
      <c r="C73" s="9">
        <f>MAX(0,C72+('Sesonality Factor'!C70-'CUSUM '!$D$2-'CUSUM '!$B$2))</f>
        <v>1.4498575037508982E-2</v>
      </c>
      <c r="D73" s="9">
        <f>MAX(0,D72+('Sesonality Factor'!D70-'CUSUM '!$D$2-'CUSUM '!$B$2))</f>
        <v>8.4051355059807931E-3</v>
      </c>
      <c r="E73" s="9">
        <f>MAX(0,E72+('Sesonality Factor'!E70-'CUSUM '!$D$2-'CUSUM '!$B$2))</f>
        <v>0</v>
      </c>
      <c r="F73" s="9">
        <f>MAX(0,F72+('Sesonality Factor'!F70-'CUSUM '!$D$2-'CUSUM '!$B$2))</f>
        <v>0</v>
      </c>
      <c r="G73" s="9">
        <f>MAX(0,G72+('Sesonality Factor'!G70-'CUSUM '!$D$2-'CUSUM '!$B$2))</f>
        <v>0</v>
      </c>
      <c r="H73" s="9">
        <f>MAX(0,H72+('Sesonality Factor'!H70-'CUSUM '!$D$2-'CUSUM '!$B$2))</f>
        <v>0</v>
      </c>
      <c r="I73" s="9">
        <f>MAX(0,I72+('Sesonality Factor'!I70-'CUSUM '!$D$2-'CUSUM '!$B$2))</f>
        <v>0</v>
      </c>
      <c r="J73" s="9">
        <f>MAX(0,J72+('Sesonality Factor'!J70-'CUSUM '!$D$2-'CUSUM '!$B$2))</f>
        <v>0</v>
      </c>
      <c r="K73" s="9">
        <f>MAX(0,K72+('Sesonality Factor'!K70-'CUSUM '!$D$2-'CUSUM '!$B$2))</f>
        <v>0</v>
      </c>
      <c r="L73" s="9">
        <f>MAX(0,L72+('Sesonality Factor'!L70-'CUSUM '!$D$2-'CUSUM '!$B$2))</f>
        <v>0</v>
      </c>
      <c r="M73" s="9">
        <f>MAX(0,M72+('Sesonality Factor'!M70-'CUSUM '!$D$2-'CUSUM '!$B$2))</f>
        <v>0</v>
      </c>
      <c r="N73" s="9">
        <f>MAX(0,N72+('Sesonality Factor'!N70-'CUSUM '!$D$2-'CUSUM '!$B$2))</f>
        <v>0</v>
      </c>
      <c r="O73" s="9">
        <f>MAX(0,O72+('Sesonality Factor'!O70-'CUSUM '!$D$2-'CUSUM '!$B$2))</f>
        <v>0</v>
      </c>
      <c r="P73" s="9">
        <f>MAX(0,P72+('Sesonality Factor'!P70-'CUSUM '!$D$2-'CUSUM '!$B$2))</f>
        <v>0</v>
      </c>
      <c r="Q73" s="9">
        <f>MAX(0,Q72+('Sesonality Factor'!Q70-'CUSUM '!$D$2-'CUSUM '!$B$2))</f>
        <v>0</v>
      </c>
      <c r="R73" s="9">
        <f>MAX(0,R72+('Sesonality Factor'!R70-'CUSUM '!$D$2-'CUSUM '!$B$2))</f>
        <v>0</v>
      </c>
      <c r="S73" s="9">
        <f>MAX(0,S72+('Sesonality Factor'!S70-'CUSUM '!$D$2-'CUSUM '!$B$2))</f>
        <v>0</v>
      </c>
      <c r="T73" s="9">
        <f>MAX(0,T72+('Sesonality Factor'!T70-'CUSUM '!$D$2-'CUSUM '!$B$2))</f>
        <v>0</v>
      </c>
    </row>
    <row r="74" spans="1:20" x14ac:dyDescent="0.25">
      <c r="A74" s="7">
        <v>44447</v>
      </c>
      <c r="B74" s="9">
        <f>MAX(0,B73+('Sesonality Factor'!B71-'CUSUM '!$D$2-'CUSUM '!$B$2))</f>
        <v>2.3496659637528311E-2</v>
      </c>
      <c r="C74" s="9">
        <f>MAX(0,C73+('Sesonality Factor'!C71-'CUSUM '!$D$2-'CUSUM '!$B$2))</f>
        <v>3.0730400043238737E-2</v>
      </c>
      <c r="D74" s="9">
        <f>MAX(0,D73+('Sesonality Factor'!D71-'CUSUM '!$D$2-'CUSUM '!$B$2))</f>
        <v>1.9346805334528983E-2</v>
      </c>
      <c r="E74" s="9">
        <f>MAX(0,E73+('Sesonality Factor'!E71-'CUSUM '!$D$2-'CUSUM '!$B$2))</f>
        <v>3.1379700965691593E-3</v>
      </c>
      <c r="F74" s="9">
        <f>MAX(0,F73+('Sesonality Factor'!F71-'CUSUM '!$D$2-'CUSUM '!$B$2))</f>
        <v>1.9027230646142673E-2</v>
      </c>
      <c r="G74" s="9">
        <f>MAX(0,G73+('Sesonality Factor'!G71-'CUSUM '!$D$2-'CUSUM '!$B$2))</f>
        <v>1.4897217257587025E-3</v>
      </c>
      <c r="H74" s="9">
        <f>MAX(0,H73+('Sesonality Factor'!H71-'CUSUM '!$D$2-'CUSUM '!$B$2))</f>
        <v>0</v>
      </c>
      <c r="I74" s="9">
        <f>MAX(0,I73+('Sesonality Factor'!I71-'CUSUM '!$D$2-'CUSUM '!$B$2))</f>
        <v>0</v>
      </c>
      <c r="J74" s="9">
        <f>MAX(0,J73+('Sesonality Factor'!J71-'CUSUM '!$D$2-'CUSUM '!$B$2))</f>
        <v>0</v>
      </c>
      <c r="K74" s="9">
        <f>MAX(0,K73+('Sesonality Factor'!K71-'CUSUM '!$D$2-'CUSUM '!$B$2))</f>
        <v>0</v>
      </c>
      <c r="L74" s="9">
        <f>MAX(0,L73+('Sesonality Factor'!L71-'CUSUM '!$D$2-'CUSUM '!$B$2))</f>
        <v>0</v>
      </c>
      <c r="M74" s="9">
        <f>MAX(0,M73+('Sesonality Factor'!M71-'CUSUM '!$D$2-'CUSUM '!$B$2))</f>
        <v>0</v>
      </c>
      <c r="N74" s="9">
        <f>MAX(0,N73+('Sesonality Factor'!N71-'CUSUM '!$D$2-'CUSUM '!$B$2))</f>
        <v>0</v>
      </c>
      <c r="O74" s="9">
        <f>MAX(0,O73+('Sesonality Factor'!O71-'CUSUM '!$D$2-'CUSUM '!$B$2))</f>
        <v>0</v>
      </c>
      <c r="P74" s="9">
        <f>MAX(0,P73+('Sesonality Factor'!P71-'CUSUM '!$D$2-'CUSUM '!$B$2))</f>
        <v>0</v>
      </c>
      <c r="Q74" s="9">
        <f>MAX(0,Q73+('Sesonality Factor'!Q71-'CUSUM '!$D$2-'CUSUM '!$B$2))</f>
        <v>0</v>
      </c>
      <c r="R74" s="9">
        <f>MAX(0,R73+('Sesonality Factor'!R71-'CUSUM '!$D$2-'CUSUM '!$B$2))</f>
        <v>0</v>
      </c>
      <c r="S74" s="9">
        <f>MAX(0,S73+('Sesonality Factor'!S71-'CUSUM '!$D$2-'CUSUM '!$B$2))</f>
        <v>0</v>
      </c>
      <c r="T74" s="9">
        <f>MAX(0,T73+('Sesonality Factor'!T71-'CUSUM '!$D$2-'CUSUM '!$B$2))</f>
        <v>0</v>
      </c>
    </row>
    <row r="75" spans="1:20" x14ac:dyDescent="0.25">
      <c r="A75" s="7">
        <v>44448</v>
      </c>
      <c r="B75" s="9">
        <f>MAX(0,B74+('Sesonality Factor'!B72-'CUSUM '!$D$2-'CUSUM '!$B$2))</f>
        <v>5.7366795151749916E-2</v>
      </c>
      <c r="C75" s="9">
        <f>MAX(0,C74+('Sesonality Factor'!C72-'CUSUM '!$D$2-'CUSUM '!$B$2))</f>
        <v>5.1254310219009031E-2</v>
      </c>
      <c r="D75" s="9">
        <f>MAX(0,D74+('Sesonality Factor'!D72-'CUSUM '!$D$2-'CUSUM '!$B$2))</f>
        <v>9.0861757014392974E-3</v>
      </c>
      <c r="E75" s="9">
        <f>MAX(0,E74+('Sesonality Factor'!E72-'CUSUM '!$D$2-'CUSUM '!$B$2))</f>
        <v>0</v>
      </c>
      <c r="F75" s="9">
        <f>MAX(0,F74+('Sesonality Factor'!F72-'CUSUM '!$D$2-'CUSUM '!$B$2))</f>
        <v>1.7987263614860916E-3</v>
      </c>
      <c r="G75" s="9">
        <f>MAX(0,G74+('Sesonality Factor'!G72-'CUSUM '!$D$2-'CUSUM '!$B$2))</f>
        <v>0</v>
      </c>
      <c r="H75" s="9">
        <f>MAX(0,H74+('Sesonality Factor'!H72-'CUSUM '!$D$2-'CUSUM '!$B$2))</f>
        <v>0</v>
      </c>
      <c r="I75" s="9">
        <f>MAX(0,I74+('Sesonality Factor'!I72-'CUSUM '!$D$2-'CUSUM '!$B$2))</f>
        <v>0</v>
      </c>
      <c r="J75" s="9">
        <f>MAX(0,J74+('Sesonality Factor'!J72-'CUSUM '!$D$2-'CUSUM '!$B$2))</f>
        <v>6.7983254870204457E-3</v>
      </c>
      <c r="K75" s="9">
        <f>MAX(0,K74+('Sesonality Factor'!K72-'CUSUM '!$D$2-'CUSUM '!$B$2))</f>
        <v>0</v>
      </c>
      <c r="L75" s="9">
        <f>MAX(0,L74+('Sesonality Factor'!L72-'CUSUM '!$D$2-'CUSUM '!$B$2))</f>
        <v>0</v>
      </c>
      <c r="M75" s="9">
        <f>MAX(0,M74+('Sesonality Factor'!M72-'CUSUM '!$D$2-'CUSUM '!$B$2))</f>
        <v>0</v>
      </c>
      <c r="N75" s="9">
        <f>MAX(0,N74+('Sesonality Factor'!N72-'CUSUM '!$D$2-'CUSUM '!$B$2))</f>
        <v>0</v>
      </c>
      <c r="O75" s="9">
        <f>MAX(0,O74+('Sesonality Factor'!O72-'CUSUM '!$D$2-'CUSUM '!$B$2))</f>
        <v>0</v>
      </c>
      <c r="P75" s="9">
        <f>MAX(0,P74+('Sesonality Factor'!P72-'CUSUM '!$D$2-'CUSUM '!$B$2))</f>
        <v>0</v>
      </c>
      <c r="Q75" s="9">
        <f>MAX(0,Q74+('Sesonality Factor'!Q72-'CUSUM '!$D$2-'CUSUM '!$B$2))</f>
        <v>0</v>
      </c>
      <c r="R75" s="9">
        <f>MAX(0,R74+('Sesonality Factor'!R72-'CUSUM '!$D$2-'CUSUM '!$B$2))</f>
        <v>0</v>
      </c>
      <c r="S75" s="9">
        <f>MAX(0,S74+('Sesonality Factor'!S72-'CUSUM '!$D$2-'CUSUM '!$B$2))</f>
        <v>0</v>
      </c>
      <c r="T75" s="9">
        <f>MAX(0,T74+('Sesonality Factor'!T72-'CUSUM '!$D$2-'CUSUM '!$B$2))</f>
        <v>0</v>
      </c>
    </row>
    <row r="76" spans="1:20" x14ac:dyDescent="0.25">
      <c r="A76" s="7">
        <v>44449</v>
      </c>
      <c r="B76" s="9">
        <f>MAX(0,B75+('Sesonality Factor'!B73-'CUSUM '!$D$2-'CUSUM '!$B$2))</f>
        <v>7.1905120768682995E-3</v>
      </c>
      <c r="C76" s="9">
        <f>MAX(0,C75+('Sesonality Factor'!C73-'CUSUM '!$D$2-'CUSUM '!$B$2))</f>
        <v>2.882977542315035E-3</v>
      </c>
      <c r="D76" s="9">
        <f>MAX(0,D75+('Sesonality Factor'!D73-'CUSUM '!$D$2-'CUSUM '!$B$2))</f>
        <v>0</v>
      </c>
      <c r="E76" s="9">
        <f>MAX(0,E75+('Sesonality Factor'!E73-'CUSUM '!$D$2-'CUSUM '!$B$2))</f>
        <v>0</v>
      </c>
      <c r="F76" s="9">
        <f>MAX(0,F75+('Sesonality Factor'!F73-'CUSUM '!$D$2-'CUSUM '!$B$2))</f>
        <v>0</v>
      </c>
      <c r="G76" s="9">
        <f>MAX(0,G75+('Sesonality Factor'!G73-'CUSUM '!$D$2-'CUSUM '!$B$2))</f>
        <v>0</v>
      </c>
      <c r="H76" s="9">
        <f>MAX(0,H75+('Sesonality Factor'!H73-'CUSUM '!$D$2-'CUSUM '!$B$2))</f>
        <v>2.57555478472829E-3</v>
      </c>
      <c r="I76" s="9">
        <f>MAX(0,I75+('Sesonality Factor'!I73-'CUSUM '!$D$2-'CUSUM '!$B$2))</f>
        <v>0</v>
      </c>
      <c r="J76" s="9">
        <f>MAX(0,J75+('Sesonality Factor'!J73-'CUSUM '!$D$2-'CUSUM '!$B$2))</f>
        <v>4.8248167425224975E-3</v>
      </c>
      <c r="K76" s="9">
        <f>MAX(0,K75+('Sesonality Factor'!K73-'CUSUM '!$D$2-'CUSUM '!$B$2))</f>
        <v>0</v>
      </c>
      <c r="L76" s="9">
        <f>MAX(0,L75+('Sesonality Factor'!L73-'CUSUM '!$D$2-'CUSUM '!$B$2))</f>
        <v>0</v>
      </c>
      <c r="M76" s="9">
        <f>MAX(0,M75+('Sesonality Factor'!M73-'CUSUM '!$D$2-'CUSUM '!$B$2))</f>
        <v>0</v>
      </c>
      <c r="N76" s="9">
        <f>MAX(0,N75+('Sesonality Factor'!N73-'CUSUM '!$D$2-'CUSUM '!$B$2))</f>
        <v>0</v>
      </c>
      <c r="O76" s="9">
        <f>MAX(0,O75+('Sesonality Factor'!O73-'CUSUM '!$D$2-'CUSUM '!$B$2))</f>
        <v>0</v>
      </c>
      <c r="P76" s="9">
        <f>MAX(0,P75+('Sesonality Factor'!P73-'CUSUM '!$D$2-'CUSUM '!$B$2))</f>
        <v>0</v>
      </c>
      <c r="Q76" s="9">
        <f>MAX(0,Q75+('Sesonality Factor'!Q73-'CUSUM '!$D$2-'CUSUM '!$B$2))</f>
        <v>0</v>
      </c>
      <c r="R76" s="9">
        <f>MAX(0,R75+('Sesonality Factor'!R73-'CUSUM '!$D$2-'CUSUM '!$B$2))</f>
        <v>0</v>
      </c>
      <c r="S76" s="9">
        <f>MAX(0,S75+('Sesonality Factor'!S73-'CUSUM '!$D$2-'CUSUM '!$B$2))</f>
        <v>0</v>
      </c>
      <c r="T76" s="9">
        <f>MAX(0,T75+('Sesonality Factor'!T73-'CUSUM '!$D$2-'CUSUM '!$B$2))</f>
        <v>0</v>
      </c>
    </row>
    <row r="77" spans="1:20" x14ac:dyDescent="0.25">
      <c r="A77" s="7">
        <v>44450</v>
      </c>
      <c r="B77" s="9">
        <f>MAX(0,B76+('Sesonality Factor'!B74-'CUSUM '!$D$2-'CUSUM '!$B$2))</f>
        <v>0</v>
      </c>
      <c r="C77" s="9">
        <f>MAX(0,C76+('Sesonality Factor'!C74-'CUSUM '!$D$2-'CUSUM '!$B$2))</f>
        <v>0</v>
      </c>
      <c r="D77" s="9">
        <f>MAX(0,D76+('Sesonality Factor'!D74-'CUSUM '!$D$2-'CUSUM '!$B$2))</f>
        <v>0</v>
      </c>
      <c r="E77" s="9">
        <f>MAX(0,E76+('Sesonality Factor'!E74-'CUSUM '!$D$2-'CUSUM '!$B$2))</f>
        <v>0</v>
      </c>
      <c r="F77" s="9">
        <f>MAX(0,F76+('Sesonality Factor'!F74-'CUSUM '!$D$2-'CUSUM '!$B$2))</f>
        <v>0</v>
      </c>
      <c r="G77" s="9">
        <f>MAX(0,G76+('Sesonality Factor'!G74-'CUSUM '!$D$2-'CUSUM '!$B$2))</f>
        <v>0</v>
      </c>
      <c r="H77" s="9">
        <f>MAX(0,H76+('Sesonality Factor'!H74-'CUSUM '!$D$2-'CUSUM '!$B$2))</f>
        <v>0</v>
      </c>
      <c r="I77" s="9">
        <f>MAX(0,I76+('Sesonality Factor'!I74-'CUSUM '!$D$2-'CUSUM '!$B$2))</f>
        <v>0</v>
      </c>
      <c r="J77" s="9">
        <f>MAX(0,J76+('Sesonality Factor'!J74-'CUSUM '!$D$2-'CUSUM '!$B$2))</f>
        <v>0</v>
      </c>
      <c r="K77" s="9">
        <f>MAX(0,K76+('Sesonality Factor'!K74-'CUSUM '!$D$2-'CUSUM '!$B$2))</f>
        <v>0</v>
      </c>
      <c r="L77" s="9">
        <f>MAX(0,L76+('Sesonality Factor'!L74-'CUSUM '!$D$2-'CUSUM '!$B$2))</f>
        <v>0</v>
      </c>
      <c r="M77" s="9">
        <f>MAX(0,M76+('Sesonality Factor'!M74-'CUSUM '!$D$2-'CUSUM '!$B$2))</f>
        <v>0</v>
      </c>
      <c r="N77" s="9">
        <f>MAX(0,N76+('Sesonality Factor'!N74-'CUSUM '!$D$2-'CUSUM '!$B$2))</f>
        <v>0</v>
      </c>
      <c r="O77" s="9">
        <f>MAX(0,O76+('Sesonality Factor'!O74-'CUSUM '!$D$2-'CUSUM '!$B$2))</f>
        <v>0</v>
      </c>
      <c r="P77" s="9">
        <f>MAX(0,P76+('Sesonality Factor'!P74-'CUSUM '!$D$2-'CUSUM '!$B$2))</f>
        <v>0</v>
      </c>
      <c r="Q77" s="9">
        <f>MAX(0,Q76+('Sesonality Factor'!Q74-'CUSUM '!$D$2-'CUSUM '!$B$2))</f>
        <v>0</v>
      </c>
      <c r="R77" s="9">
        <f>MAX(0,R76+('Sesonality Factor'!R74-'CUSUM '!$D$2-'CUSUM '!$B$2))</f>
        <v>0</v>
      </c>
      <c r="S77" s="9">
        <f>MAX(0,S76+('Sesonality Factor'!S74-'CUSUM '!$D$2-'CUSUM '!$B$2))</f>
        <v>0</v>
      </c>
      <c r="T77" s="9">
        <f>MAX(0,T76+('Sesonality Factor'!T74-'CUSUM '!$D$2-'CUSUM '!$B$2))</f>
        <v>0</v>
      </c>
    </row>
    <row r="78" spans="1:20" x14ac:dyDescent="0.25">
      <c r="A78" s="7">
        <v>44451</v>
      </c>
      <c r="B78" s="9">
        <f>MAX(0,B77+('Sesonality Factor'!B75-'CUSUM '!$D$2-'CUSUM '!$B$2))</f>
        <v>0</v>
      </c>
      <c r="C78" s="9">
        <f>MAX(0,C77+('Sesonality Factor'!C75-'CUSUM '!$D$2-'CUSUM '!$B$2))</f>
        <v>4.9752057900726288E-3</v>
      </c>
      <c r="D78" s="9">
        <f>MAX(0,D77+('Sesonality Factor'!D75-'CUSUM '!$D$2-'CUSUM '!$B$2))</f>
        <v>8.1673962807943534E-3</v>
      </c>
      <c r="E78" s="9">
        <f>MAX(0,E77+('Sesonality Factor'!E75-'CUSUM '!$D$2-'CUSUM '!$B$2))</f>
        <v>2.6252413970834498E-3</v>
      </c>
      <c r="F78" s="9">
        <f>MAX(0,F77+('Sesonality Factor'!F75-'CUSUM '!$D$2-'CUSUM '!$B$2))</f>
        <v>6.4873599839280482E-3</v>
      </c>
      <c r="G78" s="9">
        <f>MAX(0,G77+('Sesonality Factor'!G75-'CUSUM '!$D$2-'CUSUM '!$B$2))</f>
        <v>0</v>
      </c>
      <c r="H78" s="9">
        <f>MAX(0,H77+('Sesonality Factor'!H75-'CUSUM '!$D$2-'CUSUM '!$B$2))</f>
        <v>0</v>
      </c>
      <c r="I78" s="9">
        <f>MAX(0,I77+('Sesonality Factor'!I75-'CUSUM '!$D$2-'CUSUM '!$B$2))</f>
        <v>0</v>
      </c>
      <c r="J78" s="9">
        <f>MAX(0,J77+('Sesonality Factor'!J75-'CUSUM '!$D$2-'CUSUM '!$B$2))</f>
        <v>0</v>
      </c>
      <c r="K78" s="9">
        <f>MAX(0,K77+('Sesonality Factor'!K75-'CUSUM '!$D$2-'CUSUM '!$B$2))</f>
        <v>0</v>
      </c>
      <c r="L78" s="9">
        <f>MAX(0,L77+('Sesonality Factor'!L75-'CUSUM '!$D$2-'CUSUM '!$B$2))</f>
        <v>0</v>
      </c>
      <c r="M78" s="9">
        <f>MAX(0,M77+('Sesonality Factor'!M75-'CUSUM '!$D$2-'CUSUM '!$B$2))</f>
        <v>0</v>
      </c>
      <c r="N78" s="9">
        <f>MAX(0,N77+('Sesonality Factor'!N75-'CUSUM '!$D$2-'CUSUM '!$B$2))</f>
        <v>0</v>
      </c>
      <c r="O78" s="9">
        <f>MAX(0,O77+('Sesonality Factor'!O75-'CUSUM '!$D$2-'CUSUM '!$B$2))</f>
        <v>0</v>
      </c>
      <c r="P78" s="9">
        <f>MAX(0,P77+('Sesonality Factor'!P75-'CUSUM '!$D$2-'CUSUM '!$B$2))</f>
        <v>0</v>
      </c>
      <c r="Q78" s="9">
        <f>MAX(0,Q77+('Sesonality Factor'!Q75-'CUSUM '!$D$2-'CUSUM '!$B$2))</f>
        <v>0</v>
      </c>
      <c r="R78" s="9">
        <f>MAX(0,R77+('Sesonality Factor'!R75-'CUSUM '!$D$2-'CUSUM '!$B$2))</f>
        <v>0</v>
      </c>
      <c r="S78" s="9">
        <f>MAX(0,S77+('Sesonality Factor'!S75-'CUSUM '!$D$2-'CUSUM '!$B$2))</f>
        <v>0</v>
      </c>
      <c r="T78" s="9">
        <f>MAX(0,T77+('Sesonality Factor'!T75-'CUSUM '!$D$2-'CUSUM '!$B$2))</f>
        <v>0</v>
      </c>
    </row>
    <row r="79" spans="1:20" x14ac:dyDescent="0.25">
      <c r="A79" s="7">
        <v>44452</v>
      </c>
      <c r="B79" s="9">
        <f>MAX(0,B78+('Sesonality Factor'!B76-'CUSUM '!$D$2-'CUSUM '!$B$2))</f>
        <v>0</v>
      </c>
      <c r="C79" s="9">
        <f>MAX(0,C78+('Sesonality Factor'!C76-'CUSUM '!$D$2-'CUSUM '!$B$2))</f>
        <v>0</v>
      </c>
      <c r="D79" s="9">
        <f>MAX(0,D78+('Sesonality Factor'!D76-'CUSUM '!$D$2-'CUSUM '!$B$2))</f>
        <v>0</v>
      </c>
      <c r="E79" s="9">
        <f>MAX(0,E78+('Sesonality Factor'!E76-'CUSUM '!$D$2-'CUSUM '!$B$2))</f>
        <v>0</v>
      </c>
      <c r="F79" s="9">
        <f>MAX(0,F78+('Sesonality Factor'!F76-'CUSUM '!$D$2-'CUSUM '!$B$2))</f>
        <v>0</v>
      </c>
      <c r="G79" s="9">
        <f>MAX(0,G78+('Sesonality Factor'!G76-'CUSUM '!$D$2-'CUSUM '!$B$2))</f>
        <v>0</v>
      </c>
      <c r="H79" s="9">
        <f>MAX(0,H78+('Sesonality Factor'!H76-'CUSUM '!$D$2-'CUSUM '!$B$2))</f>
        <v>0</v>
      </c>
      <c r="I79" s="9">
        <f>MAX(0,I78+('Sesonality Factor'!I76-'CUSUM '!$D$2-'CUSUM '!$B$2))</f>
        <v>0</v>
      </c>
      <c r="J79" s="9">
        <f>MAX(0,J78+('Sesonality Factor'!J76-'CUSUM '!$D$2-'CUSUM '!$B$2))</f>
        <v>0</v>
      </c>
      <c r="K79" s="9">
        <f>MAX(0,K78+('Sesonality Factor'!K76-'CUSUM '!$D$2-'CUSUM '!$B$2))</f>
        <v>0</v>
      </c>
      <c r="L79" s="9">
        <f>MAX(0,L78+('Sesonality Factor'!L76-'CUSUM '!$D$2-'CUSUM '!$B$2))</f>
        <v>0</v>
      </c>
      <c r="M79" s="9">
        <f>MAX(0,M78+('Sesonality Factor'!M76-'CUSUM '!$D$2-'CUSUM '!$B$2))</f>
        <v>0</v>
      </c>
      <c r="N79" s="9">
        <f>MAX(0,N78+('Sesonality Factor'!N76-'CUSUM '!$D$2-'CUSUM '!$B$2))</f>
        <v>0</v>
      </c>
      <c r="O79" s="9">
        <f>MAX(0,O78+('Sesonality Factor'!O76-'CUSUM '!$D$2-'CUSUM '!$B$2))</f>
        <v>0</v>
      </c>
      <c r="P79" s="9">
        <f>MAX(0,P78+('Sesonality Factor'!P76-'CUSUM '!$D$2-'CUSUM '!$B$2))</f>
        <v>0</v>
      </c>
      <c r="Q79" s="9">
        <f>MAX(0,Q78+('Sesonality Factor'!Q76-'CUSUM '!$D$2-'CUSUM '!$B$2))</f>
        <v>0</v>
      </c>
      <c r="R79" s="9">
        <f>MAX(0,R78+('Sesonality Factor'!R76-'CUSUM '!$D$2-'CUSUM '!$B$2))</f>
        <v>0</v>
      </c>
      <c r="S79" s="9">
        <f>MAX(0,S78+('Sesonality Factor'!S76-'CUSUM '!$D$2-'CUSUM '!$B$2))</f>
        <v>0</v>
      </c>
      <c r="T79" s="9">
        <f>MAX(0,T78+('Sesonality Factor'!T76-'CUSUM '!$D$2-'CUSUM '!$B$2))</f>
        <v>0</v>
      </c>
    </row>
    <row r="80" spans="1:20" x14ac:dyDescent="0.25">
      <c r="A80" s="7">
        <v>44453</v>
      </c>
      <c r="B80" s="9">
        <f>MAX(0,B79+('Sesonality Factor'!B77-'CUSUM '!$D$2-'CUSUM '!$B$2))</f>
        <v>0</v>
      </c>
      <c r="C80" s="9">
        <f>MAX(0,C79+('Sesonality Factor'!C77-'CUSUM '!$D$2-'CUSUM '!$B$2))</f>
        <v>0</v>
      </c>
      <c r="D80" s="9">
        <f>MAX(0,D79+('Sesonality Factor'!D77-'CUSUM '!$D$2-'CUSUM '!$B$2))</f>
        <v>0</v>
      </c>
      <c r="E80" s="9">
        <f>MAX(0,E79+('Sesonality Factor'!E77-'CUSUM '!$D$2-'CUSUM '!$B$2))</f>
        <v>0</v>
      </c>
      <c r="F80" s="9">
        <f>MAX(0,F79+('Sesonality Factor'!F77-'CUSUM '!$D$2-'CUSUM '!$B$2))</f>
        <v>0</v>
      </c>
      <c r="G80" s="9">
        <f>MAX(0,G79+('Sesonality Factor'!G77-'CUSUM '!$D$2-'CUSUM '!$B$2))</f>
        <v>0</v>
      </c>
      <c r="H80" s="9">
        <f>MAX(0,H79+('Sesonality Factor'!H77-'CUSUM '!$D$2-'CUSUM '!$B$2))</f>
        <v>0</v>
      </c>
      <c r="I80" s="9">
        <f>MAX(0,I79+('Sesonality Factor'!I77-'CUSUM '!$D$2-'CUSUM '!$B$2))</f>
        <v>0</v>
      </c>
      <c r="J80" s="9">
        <f>MAX(0,J79+('Sesonality Factor'!J77-'CUSUM '!$D$2-'CUSUM '!$B$2))</f>
        <v>0</v>
      </c>
      <c r="K80" s="9">
        <f>MAX(0,K79+('Sesonality Factor'!K77-'CUSUM '!$D$2-'CUSUM '!$B$2))</f>
        <v>0</v>
      </c>
      <c r="L80" s="9">
        <f>MAX(0,L79+('Sesonality Factor'!L77-'CUSUM '!$D$2-'CUSUM '!$B$2))</f>
        <v>0</v>
      </c>
      <c r="M80" s="9">
        <f>MAX(0,M79+('Sesonality Factor'!M77-'CUSUM '!$D$2-'CUSUM '!$B$2))</f>
        <v>0</v>
      </c>
      <c r="N80" s="9">
        <f>MAX(0,N79+('Sesonality Factor'!N77-'CUSUM '!$D$2-'CUSUM '!$B$2))</f>
        <v>0</v>
      </c>
      <c r="O80" s="9">
        <f>MAX(0,O79+('Sesonality Factor'!O77-'CUSUM '!$D$2-'CUSUM '!$B$2))</f>
        <v>0</v>
      </c>
      <c r="P80" s="9">
        <f>MAX(0,P79+('Sesonality Factor'!P77-'CUSUM '!$D$2-'CUSUM '!$B$2))</f>
        <v>0</v>
      </c>
      <c r="Q80" s="9">
        <f>MAX(0,Q79+('Sesonality Factor'!Q77-'CUSUM '!$D$2-'CUSUM '!$B$2))</f>
        <v>0</v>
      </c>
      <c r="R80" s="9">
        <f>MAX(0,R79+('Sesonality Factor'!R77-'CUSUM '!$D$2-'CUSUM '!$B$2))</f>
        <v>0</v>
      </c>
      <c r="S80" s="9">
        <f>MAX(0,S79+('Sesonality Factor'!S77-'CUSUM '!$D$2-'CUSUM '!$B$2))</f>
        <v>0</v>
      </c>
      <c r="T80" s="9">
        <f>MAX(0,T79+('Sesonality Factor'!T77-'CUSUM '!$D$2-'CUSUM '!$B$2))</f>
        <v>0</v>
      </c>
    </row>
    <row r="81" spans="1:20" x14ac:dyDescent="0.25">
      <c r="A81" s="7">
        <v>44454</v>
      </c>
      <c r="B81" s="9">
        <f>MAX(0,B80+('Sesonality Factor'!B78-'CUSUM '!$D$2-'CUSUM '!$B$2))</f>
        <v>0</v>
      </c>
      <c r="C81" s="9">
        <f>MAX(0,C80+('Sesonality Factor'!C78-'CUSUM '!$D$2-'CUSUM '!$B$2))</f>
        <v>0</v>
      </c>
      <c r="D81" s="9">
        <f>MAX(0,D80+('Sesonality Factor'!D78-'CUSUM '!$D$2-'CUSUM '!$B$2))</f>
        <v>0</v>
      </c>
      <c r="E81" s="9">
        <f>MAX(0,E80+('Sesonality Factor'!E78-'CUSUM '!$D$2-'CUSUM '!$B$2))</f>
        <v>0</v>
      </c>
      <c r="F81" s="9">
        <f>MAX(0,F80+('Sesonality Factor'!F78-'CUSUM '!$D$2-'CUSUM '!$B$2))</f>
        <v>0</v>
      </c>
      <c r="G81" s="9">
        <f>MAX(0,G80+('Sesonality Factor'!G78-'CUSUM '!$D$2-'CUSUM '!$B$2))</f>
        <v>0</v>
      </c>
      <c r="H81" s="9">
        <f>MAX(0,H80+('Sesonality Factor'!H78-'CUSUM '!$D$2-'CUSUM '!$B$2))</f>
        <v>0</v>
      </c>
      <c r="I81" s="9">
        <f>MAX(0,I80+('Sesonality Factor'!I78-'CUSUM '!$D$2-'CUSUM '!$B$2))</f>
        <v>0</v>
      </c>
      <c r="J81" s="9">
        <f>MAX(0,J80+('Sesonality Factor'!J78-'CUSUM '!$D$2-'CUSUM '!$B$2))</f>
        <v>0</v>
      </c>
      <c r="K81" s="9">
        <f>MAX(0,K80+('Sesonality Factor'!K78-'CUSUM '!$D$2-'CUSUM '!$B$2))</f>
        <v>0</v>
      </c>
      <c r="L81" s="9">
        <f>MAX(0,L80+('Sesonality Factor'!L78-'CUSUM '!$D$2-'CUSUM '!$B$2))</f>
        <v>0</v>
      </c>
      <c r="M81" s="9">
        <f>MAX(0,M80+('Sesonality Factor'!M78-'CUSUM '!$D$2-'CUSUM '!$B$2))</f>
        <v>0</v>
      </c>
      <c r="N81" s="9">
        <f>MAX(0,N80+('Sesonality Factor'!N78-'CUSUM '!$D$2-'CUSUM '!$B$2))</f>
        <v>0</v>
      </c>
      <c r="O81" s="9">
        <f>MAX(0,O80+('Sesonality Factor'!O78-'CUSUM '!$D$2-'CUSUM '!$B$2))</f>
        <v>0</v>
      </c>
      <c r="P81" s="9">
        <f>MAX(0,P80+('Sesonality Factor'!P78-'CUSUM '!$D$2-'CUSUM '!$B$2))</f>
        <v>0</v>
      </c>
      <c r="Q81" s="9">
        <f>MAX(0,Q80+('Sesonality Factor'!Q78-'CUSUM '!$D$2-'CUSUM '!$B$2))</f>
        <v>0</v>
      </c>
      <c r="R81" s="9">
        <f>MAX(0,R80+('Sesonality Factor'!R78-'CUSUM '!$D$2-'CUSUM '!$B$2))</f>
        <v>0</v>
      </c>
      <c r="S81" s="9">
        <f>MAX(0,S80+('Sesonality Factor'!S78-'CUSUM '!$D$2-'CUSUM '!$B$2))</f>
        <v>0</v>
      </c>
      <c r="T81" s="9">
        <f>MAX(0,T80+('Sesonality Factor'!T78-'CUSUM '!$D$2-'CUSUM '!$B$2))</f>
        <v>0</v>
      </c>
    </row>
    <row r="82" spans="1:20" x14ac:dyDescent="0.25">
      <c r="A82" s="7">
        <v>44455</v>
      </c>
      <c r="B82" s="9">
        <f>MAX(0,B81+('Sesonality Factor'!B79-'CUSUM '!$D$2-'CUSUM '!$B$2))</f>
        <v>0</v>
      </c>
      <c r="C82" s="9">
        <f>MAX(0,C81+('Sesonality Factor'!C79-'CUSUM '!$D$2-'CUSUM '!$B$2))</f>
        <v>0</v>
      </c>
      <c r="D82" s="9">
        <f>MAX(0,D81+('Sesonality Factor'!D79-'CUSUM '!$D$2-'CUSUM '!$B$2))</f>
        <v>0</v>
      </c>
      <c r="E82" s="9">
        <f>MAX(0,E81+('Sesonality Factor'!E79-'CUSUM '!$D$2-'CUSUM '!$B$2))</f>
        <v>0</v>
      </c>
      <c r="F82" s="9">
        <f>MAX(0,F81+('Sesonality Factor'!F79-'CUSUM '!$D$2-'CUSUM '!$B$2))</f>
        <v>0</v>
      </c>
      <c r="G82" s="9">
        <f>MAX(0,G81+('Sesonality Factor'!G79-'CUSUM '!$D$2-'CUSUM '!$B$2))</f>
        <v>0</v>
      </c>
      <c r="H82" s="9">
        <f>MAX(0,H81+('Sesonality Factor'!H79-'CUSUM '!$D$2-'CUSUM '!$B$2))</f>
        <v>0</v>
      </c>
      <c r="I82" s="9">
        <f>MAX(0,I81+('Sesonality Factor'!I79-'CUSUM '!$D$2-'CUSUM '!$B$2))</f>
        <v>0</v>
      </c>
      <c r="J82" s="9">
        <f>MAX(0,J81+('Sesonality Factor'!J79-'CUSUM '!$D$2-'CUSUM '!$B$2))</f>
        <v>0</v>
      </c>
      <c r="K82" s="9">
        <f>MAX(0,K81+('Sesonality Factor'!K79-'CUSUM '!$D$2-'CUSUM '!$B$2))</f>
        <v>0</v>
      </c>
      <c r="L82" s="9">
        <f>MAX(0,L81+('Sesonality Factor'!L79-'CUSUM '!$D$2-'CUSUM '!$B$2))</f>
        <v>0</v>
      </c>
      <c r="M82" s="9">
        <f>MAX(0,M81+('Sesonality Factor'!M79-'CUSUM '!$D$2-'CUSUM '!$B$2))</f>
        <v>0</v>
      </c>
      <c r="N82" s="9">
        <f>MAX(0,N81+('Sesonality Factor'!N79-'CUSUM '!$D$2-'CUSUM '!$B$2))</f>
        <v>0</v>
      </c>
      <c r="O82" s="9">
        <f>MAX(0,O81+('Sesonality Factor'!O79-'CUSUM '!$D$2-'CUSUM '!$B$2))</f>
        <v>0</v>
      </c>
      <c r="P82" s="9">
        <f>MAX(0,P81+('Sesonality Factor'!P79-'CUSUM '!$D$2-'CUSUM '!$B$2))</f>
        <v>0</v>
      </c>
      <c r="Q82" s="9">
        <f>MAX(0,Q81+('Sesonality Factor'!Q79-'CUSUM '!$D$2-'CUSUM '!$B$2))</f>
        <v>0</v>
      </c>
      <c r="R82" s="9">
        <f>MAX(0,R81+('Sesonality Factor'!R79-'CUSUM '!$D$2-'CUSUM '!$B$2))</f>
        <v>0</v>
      </c>
      <c r="S82" s="9">
        <f>MAX(0,S81+('Sesonality Factor'!S79-'CUSUM '!$D$2-'CUSUM '!$B$2))</f>
        <v>0</v>
      </c>
      <c r="T82" s="9">
        <f>MAX(0,T81+('Sesonality Factor'!T79-'CUSUM '!$D$2-'CUSUM '!$B$2))</f>
        <v>0</v>
      </c>
    </row>
    <row r="83" spans="1:20" x14ac:dyDescent="0.25">
      <c r="A83" s="7">
        <v>44456</v>
      </c>
      <c r="B83" s="9">
        <f>MAX(0,B82+('Sesonality Factor'!B80-'CUSUM '!$D$2-'CUSUM '!$B$2))</f>
        <v>0</v>
      </c>
      <c r="C83" s="9">
        <f>MAX(0,C82+('Sesonality Factor'!C80-'CUSUM '!$D$2-'CUSUM '!$B$2))</f>
        <v>0</v>
      </c>
      <c r="D83" s="9">
        <f>MAX(0,D82+('Sesonality Factor'!D80-'CUSUM '!$D$2-'CUSUM '!$B$2))</f>
        <v>0</v>
      </c>
      <c r="E83" s="9">
        <f>MAX(0,E82+('Sesonality Factor'!E80-'CUSUM '!$D$2-'CUSUM '!$B$2))</f>
        <v>0</v>
      </c>
      <c r="F83" s="9">
        <f>MAX(0,F82+('Sesonality Factor'!F80-'CUSUM '!$D$2-'CUSUM '!$B$2))</f>
        <v>0</v>
      </c>
      <c r="G83" s="9">
        <f>MAX(0,G82+('Sesonality Factor'!G80-'CUSUM '!$D$2-'CUSUM '!$B$2))</f>
        <v>0</v>
      </c>
      <c r="H83" s="9">
        <f>MAX(0,H82+('Sesonality Factor'!H80-'CUSUM '!$D$2-'CUSUM '!$B$2))</f>
        <v>0</v>
      </c>
      <c r="I83" s="9">
        <f>MAX(0,I82+('Sesonality Factor'!I80-'CUSUM '!$D$2-'CUSUM '!$B$2))</f>
        <v>0</v>
      </c>
      <c r="J83" s="9">
        <f>MAX(0,J82+('Sesonality Factor'!J80-'CUSUM '!$D$2-'CUSUM '!$B$2))</f>
        <v>0</v>
      </c>
      <c r="K83" s="9">
        <f>MAX(0,K82+('Sesonality Factor'!K80-'CUSUM '!$D$2-'CUSUM '!$B$2))</f>
        <v>0</v>
      </c>
      <c r="L83" s="9">
        <f>MAX(0,L82+('Sesonality Factor'!L80-'CUSUM '!$D$2-'CUSUM '!$B$2))</f>
        <v>0</v>
      </c>
      <c r="M83" s="9">
        <f>MAX(0,M82+('Sesonality Factor'!M80-'CUSUM '!$D$2-'CUSUM '!$B$2))</f>
        <v>0</v>
      </c>
      <c r="N83" s="9">
        <f>MAX(0,N82+('Sesonality Factor'!N80-'CUSUM '!$D$2-'CUSUM '!$B$2))</f>
        <v>0</v>
      </c>
      <c r="O83" s="9">
        <f>MAX(0,O82+('Sesonality Factor'!O80-'CUSUM '!$D$2-'CUSUM '!$B$2))</f>
        <v>0</v>
      </c>
      <c r="P83" s="9">
        <f>MAX(0,P82+('Sesonality Factor'!P80-'CUSUM '!$D$2-'CUSUM '!$B$2))</f>
        <v>0</v>
      </c>
      <c r="Q83" s="9">
        <f>MAX(0,Q82+('Sesonality Factor'!Q80-'CUSUM '!$D$2-'CUSUM '!$B$2))</f>
        <v>0</v>
      </c>
      <c r="R83" s="9">
        <f>MAX(0,R82+('Sesonality Factor'!R80-'CUSUM '!$D$2-'CUSUM '!$B$2))</f>
        <v>0</v>
      </c>
      <c r="S83" s="9">
        <f>MAX(0,S82+('Sesonality Factor'!S80-'CUSUM '!$D$2-'CUSUM '!$B$2))</f>
        <v>0</v>
      </c>
      <c r="T83" s="9">
        <f>MAX(0,T82+('Sesonality Factor'!T80-'CUSUM '!$D$2-'CUSUM '!$B$2))</f>
        <v>0</v>
      </c>
    </row>
    <row r="84" spans="1:20" x14ac:dyDescent="0.25">
      <c r="A84" s="7">
        <v>44457</v>
      </c>
      <c r="B84" s="9">
        <f>MAX(0,B83+('Sesonality Factor'!B81-'CUSUM '!$D$2-'CUSUM '!$B$2))</f>
        <v>0</v>
      </c>
      <c r="C84" s="9">
        <f>MAX(0,C83+('Sesonality Factor'!C81-'CUSUM '!$D$2-'CUSUM '!$B$2))</f>
        <v>0</v>
      </c>
      <c r="D84" s="9">
        <f>MAX(0,D83+('Sesonality Factor'!D81-'CUSUM '!$D$2-'CUSUM '!$B$2))</f>
        <v>0</v>
      </c>
      <c r="E84" s="9">
        <f>MAX(0,E83+('Sesonality Factor'!E81-'CUSUM '!$D$2-'CUSUM '!$B$2))</f>
        <v>0</v>
      </c>
      <c r="F84" s="9">
        <f>MAX(0,F83+('Sesonality Factor'!F81-'CUSUM '!$D$2-'CUSUM '!$B$2))</f>
        <v>0</v>
      </c>
      <c r="G84" s="9">
        <f>MAX(0,G83+('Sesonality Factor'!G81-'CUSUM '!$D$2-'CUSUM '!$B$2))</f>
        <v>0</v>
      </c>
      <c r="H84" s="9">
        <f>MAX(0,H83+('Sesonality Factor'!H81-'CUSUM '!$D$2-'CUSUM '!$B$2))</f>
        <v>0</v>
      </c>
      <c r="I84" s="9">
        <f>MAX(0,I83+('Sesonality Factor'!I81-'CUSUM '!$D$2-'CUSUM '!$B$2))</f>
        <v>0</v>
      </c>
      <c r="J84" s="9">
        <f>MAX(0,J83+('Sesonality Factor'!J81-'CUSUM '!$D$2-'CUSUM '!$B$2))</f>
        <v>0</v>
      </c>
      <c r="K84" s="9">
        <f>MAX(0,K83+('Sesonality Factor'!K81-'CUSUM '!$D$2-'CUSUM '!$B$2))</f>
        <v>0</v>
      </c>
      <c r="L84" s="9">
        <f>MAX(0,L83+('Sesonality Factor'!L81-'CUSUM '!$D$2-'CUSUM '!$B$2))</f>
        <v>0</v>
      </c>
      <c r="M84" s="9">
        <f>MAX(0,M83+('Sesonality Factor'!M81-'CUSUM '!$D$2-'CUSUM '!$B$2))</f>
        <v>0</v>
      </c>
      <c r="N84" s="9">
        <f>MAX(0,N83+('Sesonality Factor'!N81-'CUSUM '!$D$2-'CUSUM '!$B$2))</f>
        <v>0</v>
      </c>
      <c r="O84" s="9">
        <f>MAX(0,O83+('Sesonality Factor'!O81-'CUSUM '!$D$2-'CUSUM '!$B$2))</f>
        <v>0</v>
      </c>
      <c r="P84" s="9">
        <f>MAX(0,P83+('Sesonality Factor'!P81-'CUSUM '!$D$2-'CUSUM '!$B$2))</f>
        <v>0</v>
      </c>
      <c r="Q84" s="9">
        <f>MAX(0,Q83+('Sesonality Factor'!Q81-'CUSUM '!$D$2-'CUSUM '!$B$2))</f>
        <v>0</v>
      </c>
      <c r="R84" s="9">
        <f>MAX(0,R83+('Sesonality Factor'!R81-'CUSUM '!$D$2-'CUSUM '!$B$2))</f>
        <v>0</v>
      </c>
      <c r="S84" s="9">
        <f>MAX(0,S83+('Sesonality Factor'!S81-'CUSUM '!$D$2-'CUSUM '!$B$2))</f>
        <v>0</v>
      </c>
      <c r="T84" s="9">
        <f>MAX(0,T83+('Sesonality Factor'!T81-'CUSUM '!$D$2-'CUSUM '!$B$2))</f>
        <v>0</v>
      </c>
    </row>
    <row r="85" spans="1:20" x14ac:dyDescent="0.25">
      <c r="A85" s="7">
        <v>44458</v>
      </c>
      <c r="B85" s="9">
        <f>MAX(0,B84+('Sesonality Factor'!B82-'CUSUM '!$D$2-'CUSUM '!$B$2))</f>
        <v>0</v>
      </c>
      <c r="C85" s="9">
        <f>MAX(0,C84+('Sesonality Factor'!C82-'CUSUM '!$D$2-'CUSUM '!$B$2))</f>
        <v>0</v>
      </c>
      <c r="D85" s="9">
        <f>MAX(0,D84+('Sesonality Factor'!D82-'CUSUM '!$D$2-'CUSUM '!$B$2))</f>
        <v>0</v>
      </c>
      <c r="E85" s="9">
        <f>MAX(0,E84+('Sesonality Factor'!E82-'CUSUM '!$D$2-'CUSUM '!$B$2))</f>
        <v>0</v>
      </c>
      <c r="F85" s="9">
        <f>MAX(0,F84+('Sesonality Factor'!F82-'CUSUM '!$D$2-'CUSUM '!$B$2))</f>
        <v>0</v>
      </c>
      <c r="G85" s="9">
        <f>MAX(0,G84+('Sesonality Factor'!G82-'CUSUM '!$D$2-'CUSUM '!$B$2))</f>
        <v>0</v>
      </c>
      <c r="H85" s="9">
        <f>MAX(0,H84+('Sesonality Factor'!H82-'CUSUM '!$D$2-'CUSUM '!$B$2))</f>
        <v>0</v>
      </c>
      <c r="I85" s="9">
        <f>MAX(0,I84+('Sesonality Factor'!I82-'CUSUM '!$D$2-'CUSUM '!$B$2))</f>
        <v>0</v>
      </c>
      <c r="J85" s="9">
        <f>MAX(0,J84+('Sesonality Factor'!J82-'CUSUM '!$D$2-'CUSUM '!$B$2))</f>
        <v>0</v>
      </c>
      <c r="K85" s="9">
        <f>MAX(0,K84+('Sesonality Factor'!K82-'CUSUM '!$D$2-'CUSUM '!$B$2))</f>
        <v>0</v>
      </c>
      <c r="L85" s="9">
        <f>MAX(0,L84+('Sesonality Factor'!L82-'CUSUM '!$D$2-'CUSUM '!$B$2))</f>
        <v>0</v>
      </c>
      <c r="M85" s="9">
        <f>MAX(0,M84+('Sesonality Factor'!M82-'CUSUM '!$D$2-'CUSUM '!$B$2))</f>
        <v>0</v>
      </c>
      <c r="N85" s="9">
        <f>MAX(0,N84+('Sesonality Factor'!N82-'CUSUM '!$D$2-'CUSUM '!$B$2))</f>
        <v>0</v>
      </c>
      <c r="O85" s="9">
        <f>MAX(0,O84+('Sesonality Factor'!O82-'CUSUM '!$D$2-'CUSUM '!$B$2))</f>
        <v>0</v>
      </c>
      <c r="P85" s="9">
        <f>MAX(0,P84+('Sesonality Factor'!P82-'CUSUM '!$D$2-'CUSUM '!$B$2))</f>
        <v>0</v>
      </c>
      <c r="Q85" s="9">
        <f>MAX(0,Q84+('Sesonality Factor'!Q82-'CUSUM '!$D$2-'CUSUM '!$B$2))</f>
        <v>0</v>
      </c>
      <c r="R85" s="9">
        <f>MAX(0,R84+('Sesonality Factor'!R82-'CUSUM '!$D$2-'CUSUM '!$B$2))</f>
        <v>0</v>
      </c>
      <c r="S85" s="9">
        <f>MAX(0,S84+('Sesonality Factor'!S82-'CUSUM '!$D$2-'CUSUM '!$B$2))</f>
        <v>0</v>
      </c>
      <c r="T85" s="9">
        <f>MAX(0,T84+('Sesonality Factor'!T82-'CUSUM '!$D$2-'CUSUM '!$B$2))</f>
        <v>0</v>
      </c>
    </row>
    <row r="86" spans="1:20" x14ac:dyDescent="0.25">
      <c r="A86" s="7">
        <v>44459</v>
      </c>
      <c r="B86" s="9">
        <f>MAX(0,B85+('Sesonality Factor'!B83-'CUSUM '!$D$2-'CUSUM '!$B$2))</f>
        <v>0</v>
      </c>
      <c r="C86" s="9">
        <f>MAX(0,C85+('Sesonality Factor'!C83-'CUSUM '!$D$2-'CUSUM '!$B$2))</f>
        <v>0</v>
      </c>
      <c r="D86" s="9">
        <f>MAX(0,D85+('Sesonality Factor'!D83-'CUSUM '!$D$2-'CUSUM '!$B$2))</f>
        <v>0</v>
      </c>
      <c r="E86" s="9">
        <f>MAX(0,E85+('Sesonality Factor'!E83-'CUSUM '!$D$2-'CUSUM '!$B$2))</f>
        <v>0</v>
      </c>
      <c r="F86" s="9">
        <f>MAX(0,F85+('Sesonality Factor'!F83-'CUSUM '!$D$2-'CUSUM '!$B$2))</f>
        <v>0</v>
      </c>
      <c r="G86" s="9">
        <f>MAX(0,G85+('Sesonality Factor'!G83-'CUSUM '!$D$2-'CUSUM '!$B$2))</f>
        <v>0</v>
      </c>
      <c r="H86" s="9">
        <f>MAX(0,H85+('Sesonality Factor'!H83-'CUSUM '!$D$2-'CUSUM '!$B$2))</f>
        <v>0</v>
      </c>
      <c r="I86" s="9">
        <f>MAX(0,I85+('Sesonality Factor'!I83-'CUSUM '!$D$2-'CUSUM '!$B$2))</f>
        <v>0</v>
      </c>
      <c r="J86" s="9">
        <f>MAX(0,J85+('Sesonality Factor'!J83-'CUSUM '!$D$2-'CUSUM '!$B$2))</f>
        <v>0</v>
      </c>
      <c r="K86" s="9">
        <f>MAX(0,K85+('Sesonality Factor'!K83-'CUSUM '!$D$2-'CUSUM '!$B$2))</f>
        <v>0</v>
      </c>
      <c r="L86" s="9">
        <f>MAX(0,L85+('Sesonality Factor'!L83-'CUSUM '!$D$2-'CUSUM '!$B$2))</f>
        <v>0</v>
      </c>
      <c r="M86" s="9">
        <f>MAX(0,M85+('Sesonality Factor'!M83-'CUSUM '!$D$2-'CUSUM '!$B$2))</f>
        <v>0</v>
      </c>
      <c r="N86" s="9">
        <f>MAX(0,N85+('Sesonality Factor'!N83-'CUSUM '!$D$2-'CUSUM '!$B$2))</f>
        <v>0</v>
      </c>
      <c r="O86" s="9">
        <f>MAX(0,O85+('Sesonality Factor'!O83-'CUSUM '!$D$2-'CUSUM '!$B$2))</f>
        <v>0</v>
      </c>
      <c r="P86" s="9">
        <f>MAX(0,P85+('Sesonality Factor'!P83-'CUSUM '!$D$2-'CUSUM '!$B$2))</f>
        <v>0</v>
      </c>
      <c r="Q86" s="9">
        <f>MAX(0,Q85+('Sesonality Factor'!Q83-'CUSUM '!$D$2-'CUSUM '!$B$2))</f>
        <v>0</v>
      </c>
      <c r="R86" s="9">
        <f>MAX(0,R85+('Sesonality Factor'!R83-'CUSUM '!$D$2-'CUSUM '!$B$2))</f>
        <v>0</v>
      </c>
      <c r="S86" s="9">
        <f>MAX(0,S85+('Sesonality Factor'!S83-'CUSUM '!$D$2-'CUSUM '!$B$2))</f>
        <v>0</v>
      </c>
      <c r="T86" s="9">
        <f>MAX(0,T85+('Sesonality Factor'!T83-'CUSUM '!$D$2-'CUSUM '!$B$2))</f>
        <v>0</v>
      </c>
    </row>
    <row r="87" spans="1:20" x14ac:dyDescent="0.25">
      <c r="A87" s="7">
        <v>44460</v>
      </c>
      <c r="B87" s="9">
        <f>MAX(0,B86+('Sesonality Factor'!B84-'CUSUM '!$D$2-'CUSUM '!$B$2))</f>
        <v>0</v>
      </c>
      <c r="C87" s="9">
        <f>MAX(0,C86+('Sesonality Factor'!C84-'CUSUM '!$D$2-'CUSUM '!$B$2))</f>
        <v>0</v>
      </c>
      <c r="D87" s="9">
        <f>MAX(0,D86+('Sesonality Factor'!D84-'CUSUM '!$D$2-'CUSUM '!$B$2))</f>
        <v>0</v>
      </c>
      <c r="E87" s="9">
        <f>MAX(0,E86+('Sesonality Factor'!E84-'CUSUM '!$D$2-'CUSUM '!$B$2))</f>
        <v>0</v>
      </c>
      <c r="F87" s="9">
        <f>MAX(0,F86+('Sesonality Factor'!F84-'CUSUM '!$D$2-'CUSUM '!$B$2))</f>
        <v>0</v>
      </c>
      <c r="G87" s="9">
        <f>MAX(0,G86+('Sesonality Factor'!G84-'CUSUM '!$D$2-'CUSUM '!$B$2))</f>
        <v>0</v>
      </c>
      <c r="H87" s="9">
        <f>MAX(0,H86+('Sesonality Factor'!H84-'CUSUM '!$D$2-'CUSUM '!$B$2))</f>
        <v>0</v>
      </c>
      <c r="I87" s="9">
        <f>MAX(0,I86+('Sesonality Factor'!I84-'CUSUM '!$D$2-'CUSUM '!$B$2))</f>
        <v>0</v>
      </c>
      <c r="J87" s="9">
        <f>MAX(0,J86+('Sesonality Factor'!J84-'CUSUM '!$D$2-'CUSUM '!$B$2))</f>
        <v>0</v>
      </c>
      <c r="K87" s="9">
        <f>MAX(0,K86+('Sesonality Factor'!K84-'CUSUM '!$D$2-'CUSUM '!$B$2))</f>
        <v>0</v>
      </c>
      <c r="L87" s="9">
        <f>MAX(0,L86+('Sesonality Factor'!L84-'CUSUM '!$D$2-'CUSUM '!$B$2))</f>
        <v>0</v>
      </c>
      <c r="M87" s="9">
        <f>MAX(0,M86+('Sesonality Factor'!M84-'CUSUM '!$D$2-'CUSUM '!$B$2))</f>
        <v>0</v>
      </c>
      <c r="N87" s="9">
        <f>MAX(0,N86+('Sesonality Factor'!N84-'CUSUM '!$D$2-'CUSUM '!$B$2))</f>
        <v>0</v>
      </c>
      <c r="O87" s="9">
        <f>MAX(0,O86+('Sesonality Factor'!O84-'CUSUM '!$D$2-'CUSUM '!$B$2))</f>
        <v>0</v>
      </c>
      <c r="P87" s="9">
        <f>MAX(0,P86+('Sesonality Factor'!P84-'CUSUM '!$D$2-'CUSUM '!$B$2))</f>
        <v>0</v>
      </c>
      <c r="Q87" s="9">
        <f>MAX(0,Q86+('Sesonality Factor'!Q84-'CUSUM '!$D$2-'CUSUM '!$B$2))</f>
        <v>0</v>
      </c>
      <c r="R87" s="9">
        <f>MAX(0,R86+('Sesonality Factor'!R84-'CUSUM '!$D$2-'CUSUM '!$B$2))</f>
        <v>0</v>
      </c>
      <c r="S87" s="9">
        <f>MAX(0,S86+('Sesonality Factor'!S84-'CUSUM '!$D$2-'CUSUM '!$B$2))</f>
        <v>0</v>
      </c>
      <c r="T87" s="9">
        <f>MAX(0,T86+('Sesonality Factor'!T84-'CUSUM '!$D$2-'CUSUM '!$B$2))</f>
        <v>0</v>
      </c>
    </row>
    <row r="88" spans="1:20" x14ac:dyDescent="0.25">
      <c r="A88" s="7">
        <v>44461</v>
      </c>
      <c r="B88" s="9">
        <f>MAX(0,B87+('Sesonality Factor'!B85-'CUSUM '!$D$2-'CUSUM '!$B$2))</f>
        <v>0</v>
      </c>
      <c r="C88" s="9">
        <f>MAX(0,C87+('Sesonality Factor'!C85-'CUSUM '!$D$2-'CUSUM '!$B$2))</f>
        <v>0</v>
      </c>
      <c r="D88" s="9">
        <f>MAX(0,D87+('Sesonality Factor'!D85-'CUSUM '!$D$2-'CUSUM '!$B$2))</f>
        <v>0</v>
      </c>
      <c r="E88" s="9">
        <f>MAX(0,E87+('Sesonality Factor'!E85-'CUSUM '!$D$2-'CUSUM '!$B$2))</f>
        <v>0</v>
      </c>
      <c r="F88" s="9">
        <f>MAX(0,F87+('Sesonality Factor'!F85-'CUSUM '!$D$2-'CUSUM '!$B$2))</f>
        <v>0</v>
      </c>
      <c r="G88" s="9">
        <f>MAX(0,G87+('Sesonality Factor'!G85-'CUSUM '!$D$2-'CUSUM '!$B$2))</f>
        <v>0</v>
      </c>
      <c r="H88" s="9">
        <f>MAX(0,H87+('Sesonality Factor'!H85-'CUSUM '!$D$2-'CUSUM '!$B$2))</f>
        <v>0</v>
      </c>
      <c r="I88" s="9">
        <f>MAX(0,I87+('Sesonality Factor'!I85-'CUSUM '!$D$2-'CUSUM '!$B$2))</f>
        <v>0</v>
      </c>
      <c r="J88" s="9">
        <f>MAX(0,J87+('Sesonality Factor'!J85-'CUSUM '!$D$2-'CUSUM '!$B$2))</f>
        <v>0</v>
      </c>
      <c r="K88" s="9">
        <f>MAX(0,K87+('Sesonality Factor'!K85-'CUSUM '!$D$2-'CUSUM '!$B$2))</f>
        <v>0</v>
      </c>
      <c r="L88" s="9">
        <f>MAX(0,L87+('Sesonality Factor'!L85-'CUSUM '!$D$2-'CUSUM '!$B$2))</f>
        <v>0</v>
      </c>
      <c r="M88" s="9">
        <f>MAX(0,M87+('Sesonality Factor'!M85-'CUSUM '!$D$2-'CUSUM '!$B$2))</f>
        <v>0</v>
      </c>
      <c r="N88" s="9">
        <f>MAX(0,N87+('Sesonality Factor'!N85-'CUSUM '!$D$2-'CUSUM '!$B$2))</f>
        <v>0</v>
      </c>
      <c r="O88" s="9">
        <f>MAX(0,O87+('Sesonality Factor'!O85-'CUSUM '!$D$2-'CUSUM '!$B$2))</f>
        <v>0</v>
      </c>
      <c r="P88" s="9">
        <f>MAX(0,P87+('Sesonality Factor'!P85-'CUSUM '!$D$2-'CUSUM '!$B$2))</f>
        <v>0</v>
      </c>
      <c r="Q88" s="9">
        <f>MAX(0,Q87+('Sesonality Factor'!Q85-'CUSUM '!$D$2-'CUSUM '!$B$2))</f>
        <v>0</v>
      </c>
      <c r="R88" s="9">
        <f>MAX(0,R87+('Sesonality Factor'!R85-'CUSUM '!$D$2-'CUSUM '!$B$2))</f>
        <v>0</v>
      </c>
      <c r="S88" s="9">
        <f>MAX(0,S87+('Sesonality Factor'!S85-'CUSUM '!$D$2-'CUSUM '!$B$2))</f>
        <v>0</v>
      </c>
      <c r="T88" s="9">
        <f>MAX(0,T87+('Sesonality Factor'!T85-'CUSUM '!$D$2-'CUSUM '!$B$2))</f>
        <v>0</v>
      </c>
    </row>
    <row r="89" spans="1:20" x14ac:dyDescent="0.25">
      <c r="A89" s="7">
        <v>44462</v>
      </c>
      <c r="B89" s="9">
        <f>MAX(0,B88+('Sesonality Factor'!B86-'CUSUM '!$D$2-'CUSUM '!$B$2))</f>
        <v>0</v>
      </c>
      <c r="C89" s="9">
        <f>MAX(0,C88+('Sesonality Factor'!C86-'CUSUM '!$D$2-'CUSUM '!$B$2))</f>
        <v>0</v>
      </c>
      <c r="D89" s="9">
        <f>MAX(0,D88+('Sesonality Factor'!D86-'CUSUM '!$D$2-'CUSUM '!$B$2))</f>
        <v>0</v>
      </c>
      <c r="E89" s="9">
        <f>MAX(0,E88+('Sesonality Factor'!E86-'CUSUM '!$D$2-'CUSUM '!$B$2))</f>
        <v>0</v>
      </c>
      <c r="F89" s="9">
        <f>MAX(0,F88+('Sesonality Factor'!F86-'CUSUM '!$D$2-'CUSUM '!$B$2))</f>
        <v>0</v>
      </c>
      <c r="G89" s="9">
        <f>MAX(0,G88+('Sesonality Factor'!G86-'CUSUM '!$D$2-'CUSUM '!$B$2))</f>
        <v>0</v>
      </c>
      <c r="H89" s="9">
        <f>MAX(0,H88+('Sesonality Factor'!H86-'CUSUM '!$D$2-'CUSUM '!$B$2))</f>
        <v>0</v>
      </c>
      <c r="I89" s="9">
        <f>MAX(0,I88+('Sesonality Factor'!I86-'CUSUM '!$D$2-'CUSUM '!$B$2))</f>
        <v>0</v>
      </c>
      <c r="J89" s="9">
        <f>MAX(0,J88+('Sesonality Factor'!J86-'CUSUM '!$D$2-'CUSUM '!$B$2))</f>
        <v>0</v>
      </c>
      <c r="K89" s="9">
        <f>MAX(0,K88+('Sesonality Factor'!K86-'CUSUM '!$D$2-'CUSUM '!$B$2))</f>
        <v>0</v>
      </c>
      <c r="L89" s="9">
        <f>MAX(0,L88+('Sesonality Factor'!L86-'CUSUM '!$D$2-'CUSUM '!$B$2))</f>
        <v>0</v>
      </c>
      <c r="M89" s="9">
        <f>MAX(0,M88+('Sesonality Factor'!M86-'CUSUM '!$D$2-'CUSUM '!$B$2))</f>
        <v>0</v>
      </c>
      <c r="N89" s="9">
        <f>MAX(0,N88+('Sesonality Factor'!N86-'CUSUM '!$D$2-'CUSUM '!$B$2))</f>
        <v>0</v>
      </c>
      <c r="O89" s="9">
        <f>MAX(0,O88+('Sesonality Factor'!O86-'CUSUM '!$D$2-'CUSUM '!$B$2))</f>
        <v>0</v>
      </c>
      <c r="P89" s="9">
        <f>MAX(0,P88+('Sesonality Factor'!P86-'CUSUM '!$D$2-'CUSUM '!$B$2))</f>
        <v>0</v>
      </c>
      <c r="Q89" s="9">
        <f>MAX(0,Q88+('Sesonality Factor'!Q86-'CUSUM '!$D$2-'CUSUM '!$B$2))</f>
        <v>0</v>
      </c>
      <c r="R89" s="9">
        <f>MAX(0,R88+('Sesonality Factor'!R86-'CUSUM '!$D$2-'CUSUM '!$B$2))</f>
        <v>0</v>
      </c>
      <c r="S89" s="9">
        <f>MAX(0,S88+('Sesonality Factor'!S86-'CUSUM '!$D$2-'CUSUM '!$B$2))</f>
        <v>0</v>
      </c>
      <c r="T89" s="9">
        <f>MAX(0,T88+('Sesonality Factor'!T86-'CUSUM '!$D$2-'CUSUM '!$B$2))</f>
        <v>0</v>
      </c>
    </row>
    <row r="90" spans="1:20" x14ac:dyDescent="0.25">
      <c r="A90" s="7">
        <v>44463</v>
      </c>
      <c r="B90" s="9">
        <f>MAX(0,B89+('Sesonality Factor'!B87-'CUSUM '!$D$2-'CUSUM '!$B$2))</f>
        <v>0</v>
      </c>
      <c r="C90" s="9">
        <f>MAX(0,C89+('Sesonality Factor'!C87-'CUSUM '!$D$2-'CUSUM '!$B$2))</f>
        <v>0</v>
      </c>
      <c r="D90" s="9">
        <f>MAX(0,D89+('Sesonality Factor'!D87-'CUSUM '!$D$2-'CUSUM '!$B$2))</f>
        <v>0</v>
      </c>
      <c r="E90" s="9">
        <f>MAX(0,E89+('Sesonality Factor'!E87-'CUSUM '!$D$2-'CUSUM '!$B$2))</f>
        <v>0</v>
      </c>
      <c r="F90" s="9">
        <f>MAX(0,F89+('Sesonality Factor'!F87-'CUSUM '!$D$2-'CUSUM '!$B$2))</f>
        <v>0</v>
      </c>
      <c r="G90" s="9">
        <f>MAX(0,G89+('Sesonality Factor'!G87-'CUSUM '!$D$2-'CUSUM '!$B$2))</f>
        <v>0</v>
      </c>
      <c r="H90" s="9">
        <f>MAX(0,H89+('Sesonality Factor'!H87-'CUSUM '!$D$2-'CUSUM '!$B$2))</f>
        <v>0</v>
      </c>
      <c r="I90" s="9">
        <f>MAX(0,I89+('Sesonality Factor'!I87-'CUSUM '!$D$2-'CUSUM '!$B$2))</f>
        <v>0</v>
      </c>
      <c r="J90" s="9">
        <f>MAX(0,J89+('Sesonality Factor'!J87-'CUSUM '!$D$2-'CUSUM '!$B$2))</f>
        <v>0</v>
      </c>
      <c r="K90" s="9">
        <f>MAX(0,K89+('Sesonality Factor'!K87-'CUSUM '!$D$2-'CUSUM '!$B$2))</f>
        <v>0</v>
      </c>
      <c r="L90" s="9">
        <f>MAX(0,L89+('Sesonality Factor'!L87-'CUSUM '!$D$2-'CUSUM '!$B$2))</f>
        <v>0</v>
      </c>
      <c r="M90" s="9">
        <f>MAX(0,M89+('Sesonality Factor'!M87-'CUSUM '!$D$2-'CUSUM '!$B$2))</f>
        <v>0</v>
      </c>
      <c r="N90" s="9">
        <f>MAX(0,N89+('Sesonality Factor'!N87-'CUSUM '!$D$2-'CUSUM '!$B$2))</f>
        <v>0</v>
      </c>
      <c r="O90" s="9">
        <f>MAX(0,O89+('Sesonality Factor'!O87-'CUSUM '!$D$2-'CUSUM '!$B$2))</f>
        <v>0</v>
      </c>
      <c r="P90" s="9">
        <f>MAX(0,P89+('Sesonality Factor'!P87-'CUSUM '!$D$2-'CUSUM '!$B$2))</f>
        <v>0</v>
      </c>
      <c r="Q90" s="9">
        <f>MAX(0,Q89+('Sesonality Factor'!Q87-'CUSUM '!$D$2-'CUSUM '!$B$2))</f>
        <v>0</v>
      </c>
      <c r="R90" s="9">
        <f>MAX(0,R89+('Sesonality Factor'!R87-'CUSUM '!$D$2-'CUSUM '!$B$2))</f>
        <v>0</v>
      </c>
      <c r="S90" s="9">
        <f>MAX(0,S89+('Sesonality Factor'!S87-'CUSUM '!$D$2-'CUSUM '!$B$2))</f>
        <v>0</v>
      </c>
      <c r="T90" s="9">
        <f>MAX(0,T89+('Sesonality Factor'!T87-'CUSUM '!$D$2-'CUSUM '!$B$2))</f>
        <v>0</v>
      </c>
    </row>
    <row r="91" spans="1:20" x14ac:dyDescent="0.25">
      <c r="A91" s="7">
        <v>44464</v>
      </c>
      <c r="B91" s="9">
        <f>MAX(0,B90+('Sesonality Factor'!B88-'CUSUM '!$D$2-'CUSUM '!$B$2))</f>
        <v>0</v>
      </c>
      <c r="C91" s="9">
        <f>MAX(0,C90+('Sesonality Factor'!C88-'CUSUM '!$D$2-'CUSUM '!$B$2))</f>
        <v>0</v>
      </c>
      <c r="D91" s="9">
        <f>MAX(0,D90+('Sesonality Factor'!D88-'CUSUM '!$D$2-'CUSUM '!$B$2))</f>
        <v>0</v>
      </c>
      <c r="E91" s="9">
        <f>MAX(0,E90+('Sesonality Factor'!E88-'CUSUM '!$D$2-'CUSUM '!$B$2))</f>
        <v>0</v>
      </c>
      <c r="F91" s="9">
        <f>MAX(0,F90+('Sesonality Factor'!F88-'CUSUM '!$D$2-'CUSUM '!$B$2))</f>
        <v>0</v>
      </c>
      <c r="G91" s="9">
        <f>MAX(0,G90+('Sesonality Factor'!G88-'CUSUM '!$D$2-'CUSUM '!$B$2))</f>
        <v>0</v>
      </c>
      <c r="H91" s="9">
        <f>MAX(0,H90+('Sesonality Factor'!H88-'CUSUM '!$D$2-'CUSUM '!$B$2))</f>
        <v>0</v>
      </c>
      <c r="I91" s="9">
        <f>MAX(0,I90+('Sesonality Factor'!I88-'CUSUM '!$D$2-'CUSUM '!$B$2))</f>
        <v>0</v>
      </c>
      <c r="J91" s="9">
        <f>MAX(0,J90+('Sesonality Factor'!J88-'CUSUM '!$D$2-'CUSUM '!$B$2))</f>
        <v>0</v>
      </c>
      <c r="K91" s="9">
        <f>MAX(0,K90+('Sesonality Factor'!K88-'CUSUM '!$D$2-'CUSUM '!$B$2))</f>
        <v>0</v>
      </c>
      <c r="L91" s="9">
        <f>MAX(0,L90+('Sesonality Factor'!L88-'CUSUM '!$D$2-'CUSUM '!$B$2))</f>
        <v>0</v>
      </c>
      <c r="M91" s="9">
        <f>MAX(0,M90+('Sesonality Factor'!M88-'CUSUM '!$D$2-'CUSUM '!$B$2))</f>
        <v>0</v>
      </c>
      <c r="N91" s="9">
        <f>MAX(0,N90+('Sesonality Factor'!N88-'CUSUM '!$D$2-'CUSUM '!$B$2))</f>
        <v>0</v>
      </c>
      <c r="O91" s="9">
        <f>MAX(0,O90+('Sesonality Factor'!O88-'CUSUM '!$D$2-'CUSUM '!$B$2))</f>
        <v>0</v>
      </c>
      <c r="P91" s="9">
        <f>MAX(0,P90+('Sesonality Factor'!P88-'CUSUM '!$D$2-'CUSUM '!$B$2))</f>
        <v>0</v>
      </c>
      <c r="Q91" s="9">
        <f>MAX(0,Q90+('Sesonality Factor'!Q88-'CUSUM '!$D$2-'CUSUM '!$B$2))</f>
        <v>0</v>
      </c>
      <c r="R91" s="9">
        <f>MAX(0,R90+('Sesonality Factor'!R88-'CUSUM '!$D$2-'CUSUM '!$B$2))</f>
        <v>0</v>
      </c>
      <c r="S91" s="9">
        <f>MAX(0,S90+('Sesonality Factor'!S88-'CUSUM '!$D$2-'CUSUM '!$B$2))</f>
        <v>0</v>
      </c>
      <c r="T91" s="9">
        <f>MAX(0,T90+('Sesonality Factor'!T88-'CUSUM '!$D$2-'CUSUM '!$B$2))</f>
        <v>0</v>
      </c>
    </row>
    <row r="92" spans="1:20" x14ac:dyDescent="0.25">
      <c r="A92" s="7">
        <v>44465</v>
      </c>
      <c r="B92" s="9">
        <f>MAX(0,B91+('Sesonality Factor'!B89-'CUSUM '!$D$2-'CUSUM '!$B$2))</f>
        <v>0</v>
      </c>
      <c r="C92" s="9">
        <f>MAX(0,C91+('Sesonality Factor'!C89-'CUSUM '!$D$2-'CUSUM '!$B$2))</f>
        <v>0</v>
      </c>
      <c r="D92" s="9">
        <f>MAX(0,D91+('Sesonality Factor'!D89-'CUSUM '!$D$2-'CUSUM '!$B$2))</f>
        <v>0</v>
      </c>
      <c r="E92" s="9">
        <f>MAX(0,E91+('Sesonality Factor'!E89-'CUSUM '!$D$2-'CUSUM '!$B$2))</f>
        <v>0</v>
      </c>
      <c r="F92" s="9">
        <f>MAX(0,F91+('Sesonality Factor'!F89-'CUSUM '!$D$2-'CUSUM '!$B$2))</f>
        <v>0</v>
      </c>
      <c r="G92" s="9">
        <f>MAX(0,G91+('Sesonality Factor'!G89-'CUSUM '!$D$2-'CUSUM '!$B$2))</f>
        <v>0</v>
      </c>
      <c r="H92" s="9">
        <f>MAX(0,H91+('Sesonality Factor'!H89-'CUSUM '!$D$2-'CUSUM '!$B$2))</f>
        <v>0</v>
      </c>
      <c r="I92" s="9">
        <f>MAX(0,I91+('Sesonality Factor'!I89-'CUSUM '!$D$2-'CUSUM '!$B$2))</f>
        <v>0</v>
      </c>
      <c r="J92" s="9">
        <f>MAX(0,J91+('Sesonality Factor'!J89-'CUSUM '!$D$2-'CUSUM '!$B$2))</f>
        <v>0</v>
      </c>
      <c r="K92" s="9">
        <f>MAX(0,K91+('Sesonality Factor'!K89-'CUSUM '!$D$2-'CUSUM '!$B$2))</f>
        <v>0</v>
      </c>
      <c r="L92" s="9">
        <f>MAX(0,L91+('Sesonality Factor'!L89-'CUSUM '!$D$2-'CUSUM '!$B$2))</f>
        <v>0</v>
      </c>
      <c r="M92" s="9">
        <f>MAX(0,M91+('Sesonality Factor'!M89-'CUSUM '!$D$2-'CUSUM '!$B$2))</f>
        <v>0</v>
      </c>
      <c r="N92" s="9">
        <f>MAX(0,N91+('Sesonality Factor'!N89-'CUSUM '!$D$2-'CUSUM '!$B$2))</f>
        <v>0</v>
      </c>
      <c r="O92" s="9">
        <f>MAX(0,O91+('Sesonality Factor'!O89-'CUSUM '!$D$2-'CUSUM '!$B$2))</f>
        <v>0</v>
      </c>
      <c r="P92" s="9">
        <f>MAX(0,P91+('Sesonality Factor'!P89-'CUSUM '!$D$2-'CUSUM '!$B$2))</f>
        <v>0</v>
      </c>
      <c r="Q92" s="9">
        <f>MAX(0,Q91+('Sesonality Factor'!Q89-'CUSUM '!$D$2-'CUSUM '!$B$2))</f>
        <v>0</v>
      </c>
      <c r="R92" s="9">
        <f>MAX(0,R91+('Sesonality Factor'!R89-'CUSUM '!$D$2-'CUSUM '!$B$2))</f>
        <v>0</v>
      </c>
      <c r="S92" s="9">
        <f>MAX(0,S91+('Sesonality Factor'!S89-'CUSUM '!$D$2-'CUSUM '!$B$2))</f>
        <v>0</v>
      </c>
      <c r="T92" s="9">
        <f>MAX(0,T91+('Sesonality Factor'!T89-'CUSUM '!$D$2-'CUSUM '!$B$2))</f>
        <v>0</v>
      </c>
    </row>
    <row r="93" spans="1:20" x14ac:dyDescent="0.25">
      <c r="A93" s="7">
        <v>44466</v>
      </c>
      <c r="B93" s="9">
        <f>MAX(0,B92+('Sesonality Factor'!B90-'CUSUM '!$D$2-'CUSUM '!$B$2))</f>
        <v>0</v>
      </c>
      <c r="C93" s="9">
        <f>MAX(0,C92+('Sesonality Factor'!C90-'CUSUM '!$D$2-'CUSUM '!$B$2))</f>
        <v>0</v>
      </c>
      <c r="D93" s="9">
        <f>MAX(0,D92+('Sesonality Factor'!D90-'CUSUM '!$D$2-'CUSUM '!$B$2))</f>
        <v>0</v>
      </c>
      <c r="E93" s="9">
        <f>MAX(0,E92+('Sesonality Factor'!E90-'CUSUM '!$D$2-'CUSUM '!$B$2))</f>
        <v>0</v>
      </c>
      <c r="F93" s="9">
        <f>MAX(0,F92+('Sesonality Factor'!F90-'CUSUM '!$D$2-'CUSUM '!$B$2))</f>
        <v>0</v>
      </c>
      <c r="G93" s="9">
        <f>MAX(0,G92+('Sesonality Factor'!G90-'CUSUM '!$D$2-'CUSUM '!$B$2))</f>
        <v>0</v>
      </c>
      <c r="H93" s="9">
        <f>MAX(0,H92+('Sesonality Factor'!H90-'CUSUM '!$D$2-'CUSUM '!$B$2))</f>
        <v>0</v>
      </c>
      <c r="I93" s="9">
        <f>MAX(0,I92+('Sesonality Factor'!I90-'CUSUM '!$D$2-'CUSUM '!$B$2))</f>
        <v>0</v>
      </c>
      <c r="J93" s="9">
        <f>MAX(0,J92+('Sesonality Factor'!J90-'CUSUM '!$D$2-'CUSUM '!$B$2))</f>
        <v>0</v>
      </c>
      <c r="K93" s="9">
        <f>MAX(0,K92+('Sesonality Factor'!K90-'CUSUM '!$D$2-'CUSUM '!$B$2))</f>
        <v>0</v>
      </c>
      <c r="L93" s="9">
        <f>MAX(0,L92+('Sesonality Factor'!L90-'CUSUM '!$D$2-'CUSUM '!$B$2))</f>
        <v>0</v>
      </c>
      <c r="M93" s="9">
        <f>MAX(0,M92+('Sesonality Factor'!M90-'CUSUM '!$D$2-'CUSUM '!$B$2))</f>
        <v>0</v>
      </c>
      <c r="N93" s="9">
        <f>MAX(0,N92+('Sesonality Factor'!N90-'CUSUM '!$D$2-'CUSUM '!$B$2))</f>
        <v>0</v>
      </c>
      <c r="O93" s="9">
        <f>MAX(0,O92+('Sesonality Factor'!O90-'CUSUM '!$D$2-'CUSUM '!$B$2))</f>
        <v>0</v>
      </c>
      <c r="P93" s="9">
        <f>MAX(0,P92+('Sesonality Factor'!P90-'CUSUM '!$D$2-'CUSUM '!$B$2))</f>
        <v>0</v>
      </c>
      <c r="Q93" s="9">
        <f>MAX(0,Q92+('Sesonality Factor'!Q90-'CUSUM '!$D$2-'CUSUM '!$B$2))</f>
        <v>0</v>
      </c>
      <c r="R93" s="9">
        <f>MAX(0,R92+('Sesonality Factor'!R90-'CUSUM '!$D$2-'CUSUM '!$B$2))</f>
        <v>0</v>
      </c>
      <c r="S93" s="9">
        <f>MAX(0,S92+('Sesonality Factor'!S90-'CUSUM '!$D$2-'CUSUM '!$B$2))</f>
        <v>0</v>
      </c>
      <c r="T93" s="9">
        <f>MAX(0,T92+('Sesonality Factor'!T90-'CUSUM '!$D$2-'CUSUM '!$B$2))</f>
        <v>0</v>
      </c>
    </row>
    <row r="94" spans="1:20" x14ac:dyDescent="0.25">
      <c r="A94" s="7">
        <v>44467</v>
      </c>
      <c r="B94" s="9">
        <f>MAX(0,B93+('Sesonality Factor'!B91-'CUSUM '!$D$2-'CUSUM '!$B$2))</f>
        <v>0</v>
      </c>
      <c r="C94" s="9">
        <f>MAX(0,C93+('Sesonality Factor'!C91-'CUSUM '!$D$2-'CUSUM '!$B$2))</f>
        <v>0</v>
      </c>
      <c r="D94" s="9">
        <f>MAX(0,D93+('Sesonality Factor'!D91-'CUSUM '!$D$2-'CUSUM '!$B$2))</f>
        <v>0</v>
      </c>
      <c r="E94" s="9">
        <f>MAX(0,E93+('Sesonality Factor'!E91-'CUSUM '!$D$2-'CUSUM '!$B$2))</f>
        <v>0</v>
      </c>
      <c r="F94" s="9">
        <f>MAX(0,F93+('Sesonality Factor'!F91-'CUSUM '!$D$2-'CUSUM '!$B$2))</f>
        <v>0</v>
      </c>
      <c r="G94" s="9">
        <f>MAX(0,G93+('Sesonality Factor'!G91-'CUSUM '!$D$2-'CUSUM '!$B$2))</f>
        <v>0</v>
      </c>
      <c r="H94" s="9">
        <f>MAX(0,H93+('Sesonality Factor'!H91-'CUSUM '!$D$2-'CUSUM '!$B$2))</f>
        <v>0</v>
      </c>
      <c r="I94" s="9">
        <f>MAX(0,I93+('Sesonality Factor'!I91-'CUSUM '!$D$2-'CUSUM '!$B$2))</f>
        <v>0</v>
      </c>
      <c r="J94" s="9">
        <f>MAX(0,J93+('Sesonality Factor'!J91-'CUSUM '!$D$2-'CUSUM '!$B$2))</f>
        <v>0</v>
      </c>
      <c r="K94" s="9">
        <f>MAX(0,K93+('Sesonality Factor'!K91-'CUSUM '!$D$2-'CUSUM '!$B$2))</f>
        <v>0</v>
      </c>
      <c r="L94" s="9">
        <f>MAX(0,L93+('Sesonality Factor'!L91-'CUSUM '!$D$2-'CUSUM '!$B$2))</f>
        <v>0</v>
      </c>
      <c r="M94" s="9">
        <f>MAX(0,M93+('Sesonality Factor'!M91-'CUSUM '!$D$2-'CUSUM '!$B$2))</f>
        <v>0</v>
      </c>
      <c r="N94" s="9">
        <f>MAX(0,N93+('Sesonality Factor'!N91-'CUSUM '!$D$2-'CUSUM '!$B$2))</f>
        <v>0</v>
      </c>
      <c r="O94" s="9">
        <f>MAX(0,O93+('Sesonality Factor'!O91-'CUSUM '!$D$2-'CUSUM '!$B$2))</f>
        <v>0</v>
      </c>
      <c r="P94" s="9">
        <f>MAX(0,P93+('Sesonality Factor'!P91-'CUSUM '!$D$2-'CUSUM '!$B$2))</f>
        <v>0</v>
      </c>
      <c r="Q94" s="9">
        <f>MAX(0,Q93+('Sesonality Factor'!Q91-'CUSUM '!$D$2-'CUSUM '!$B$2))</f>
        <v>0</v>
      </c>
      <c r="R94" s="9">
        <f>MAX(0,R93+('Sesonality Factor'!R91-'CUSUM '!$D$2-'CUSUM '!$B$2))</f>
        <v>0</v>
      </c>
      <c r="S94" s="9">
        <f>MAX(0,S93+('Sesonality Factor'!S91-'CUSUM '!$D$2-'CUSUM '!$B$2))</f>
        <v>0</v>
      </c>
      <c r="T94" s="9">
        <f>MAX(0,T93+('Sesonality Factor'!T91-'CUSUM '!$D$2-'CUSUM '!$B$2))</f>
        <v>0</v>
      </c>
    </row>
    <row r="95" spans="1:20" x14ac:dyDescent="0.25">
      <c r="A95" s="7">
        <v>44468</v>
      </c>
      <c r="B95" s="9">
        <f>MAX(0,B94+('Sesonality Factor'!B92-'CUSUM '!$D$2-'CUSUM '!$B$2))</f>
        <v>0</v>
      </c>
      <c r="C95" s="9">
        <f>MAX(0,C94+('Sesonality Factor'!C92-'CUSUM '!$D$2-'CUSUM '!$B$2))</f>
        <v>0</v>
      </c>
      <c r="D95" s="9">
        <f>MAX(0,D94+('Sesonality Factor'!D92-'CUSUM '!$D$2-'CUSUM '!$B$2))</f>
        <v>0</v>
      </c>
      <c r="E95" s="9">
        <f>MAX(0,E94+('Sesonality Factor'!E92-'CUSUM '!$D$2-'CUSUM '!$B$2))</f>
        <v>0</v>
      </c>
      <c r="F95" s="9">
        <f>MAX(0,F94+('Sesonality Factor'!F92-'CUSUM '!$D$2-'CUSUM '!$B$2))</f>
        <v>0</v>
      </c>
      <c r="G95" s="9">
        <f>MAX(0,G94+('Sesonality Factor'!G92-'CUSUM '!$D$2-'CUSUM '!$B$2))</f>
        <v>0</v>
      </c>
      <c r="H95" s="9">
        <f>MAX(0,H94+('Sesonality Factor'!H92-'CUSUM '!$D$2-'CUSUM '!$B$2))</f>
        <v>0</v>
      </c>
      <c r="I95" s="9">
        <f>MAX(0,I94+('Sesonality Factor'!I92-'CUSUM '!$D$2-'CUSUM '!$B$2))</f>
        <v>0</v>
      </c>
      <c r="J95" s="9">
        <f>MAX(0,J94+('Sesonality Factor'!J92-'CUSUM '!$D$2-'CUSUM '!$B$2))</f>
        <v>0</v>
      </c>
      <c r="K95" s="9">
        <f>MAX(0,K94+('Sesonality Factor'!K92-'CUSUM '!$D$2-'CUSUM '!$B$2))</f>
        <v>0</v>
      </c>
      <c r="L95" s="9">
        <f>MAX(0,L94+('Sesonality Factor'!L92-'CUSUM '!$D$2-'CUSUM '!$B$2))</f>
        <v>0</v>
      </c>
      <c r="M95" s="9">
        <f>MAX(0,M94+('Sesonality Factor'!M92-'CUSUM '!$D$2-'CUSUM '!$B$2))</f>
        <v>0</v>
      </c>
      <c r="N95" s="9">
        <f>MAX(0,N94+('Sesonality Factor'!N92-'CUSUM '!$D$2-'CUSUM '!$B$2))</f>
        <v>0</v>
      </c>
      <c r="O95" s="9">
        <f>MAX(0,O94+('Sesonality Factor'!O92-'CUSUM '!$D$2-'CUSUM '!$B$2))</f>
        <v>0</v>
      </c>
      <c r="P95" s="9">
        <f>MAX(0,P94+('Sesonality Factor'!P92-'CUSUM '!$D$2-'CUSUM '!$B$2))</f>
        <v>0</v>
      </c>
      <c r="Q95" s="9">
        <f>MAX(0,Q94+('Sesonality Factor'!Q92-'CUSUM '!$D$2-'CUSUM '!$B$2))</f>
        <v>0</v>
      </c>
      <c r="R95" s="9">
        <f>MAX(0,R94+('Sesonality Factor'!R92-'CUSUM '!$D$2-'CUSUM '!$B$2))</f>
        <v>0</v>
      </c>
      <c r="S95" s="9">
        <f>MAX(0,S94+('Sesonality Factor'!S92-'CUSUM '!$D$2-'CUSUM '!$B$2))</f>
        <v>0</v>
      </c>
      <c r="T95" s="9">
        <f>MAX(0,T94+('Sesonality Factor'!T92-'CUSUM '!$D$2-'CUSUM '!$B$2))</f>
        <v>0</v>
      </c>
    </row>
    <row r="96" spans="1:20" x14ac:dyDescent="0.25">
      <c r="A96" s="7">
        <v>44469</v>
      </c>
      <c r="B96" s="9">
        <f>MAX(0,B95+('Sesonality Factor'!B93-'CUSUM '!$D$2-'CUSUM '!$B$2))</f>
        <v>0</v>
      </c>
      <c r="C96" s="9">
        <f>MAX(0,C95+('Sesonality Factor'!C93-'CUSUM '!$D$2-'CUSUM '!$B$2))</f>
        <v>0</v>
      </c>
      <c r="D96" s="9">
        <f>MAX(0,D95+('Sesonality Factor'!D93-'CUSUM '!$D$2-'CUSUM '!$B$2))</f>
        <v>0</v>
      </c>
      <c r="E96" s="9">
        <f>MAX(0,E95+('Sesonality Factor'!E93-'CUSUM '!$D$2-'CUSUM '!$B$2))</f>
        <v>0</v>
      </c>
      <c r="F96" s="9">
        <f>MAX(0,F95+('Sesonality Factor'!F93-'CUSUM '!$D$2-'CUSUM '!$B$2))</f>
        <v>0</v>
      </c>
      <c r="G96" s="9">
        <f>MAX(0,G95+('Sesonality Factor'!G93-'CUSUM '!$D$2-'CUSUM '!$B$2))</f>
        <v>0</v>
      </c>
      <c r="H96" s="9">
        <f>MAX(0,H95+('Sesonality Factor'!H93-'CUSUM '!$D$2-'CUSUM '!$B$2))</f>
        <v>0</v>
      </c>
      <c r="I96" s="9">
        <f>MAX(0,I95+('Sesonality Factor'!I93-'CUSUM '!$D$2-'CUSUM '!$B$2))</f>
        <v>0</v>
      </c>
      <c r="J96" s="9">
        <f>MAX(0,J95+('Sesonality Factor'!J93-'CUSUM '!$D$2-'CUSUM '!$B$2))</f>
        <v>0</v>
      </c>
      <c r="K96" s="9">
        <f>MAX(0,K95+('Sesonality Factor'!K93-'CUSUM '!$D$2-'CUSUM '!$B$2))</f>
        <v>0</v>
      </c>
      <c r="L96" s="9">
        <f>MAX(0,L95+('Sesonality Factor'!L93-'CUSUM '!$D$2-'CUSUM '!$B$2))</f>
        <v>0</v>
      </c>
      <c r="M96" s="9">
        <f>MAX(0,M95+('Sesonality Factor'!M93-'CUSUM '!$D$2-'CUSUM '!$B$2))</f>
        <v>0</v>
      </c>
      <c r="N96" s="9">
        <f>MAX(0,N95+('Sesonality Factor'!N93-'CUSUM '!$D$2-'CUSUM '!$B$2))</f>
        <v>0</v>
      </c>
      <c r="O96" s="9">
        <f>MAX(0,O95+('Sesonality Factor'!O93-'CUSUM '!$D$2-'CUSUM '!$B$2))</f>
        <v>0</v>
      </c>
      <c r="P96" s="9">
        <f>MAX(0,P95+('Sesonality Factor'!P93-'CUSUM '!$D$2-'CUSUM '!$B$2))</f>
        <v>0</v>
      </c>
      <c r="Q96" s="9">
        <f>MAX(0,Q95+('Sesonality Factor'!Q93-'CUSUM '!$D$2-'CUSUM '!$B$2))</f>
        <v>0</v>
      </c>
      <c r="R96" s="9">
        <f>MAX(0,R95+('Sesonality Factor'!R93-'CUSUM '!$D$2-'CUSUM '!$B$2))</f>
        <v>0</v>
      </c>
      <c r="S96" s="9">
        <f>MAX(0,S95+('Sesonality Factor'!S93-'CUSUM '!$D$2-'CUSUM '!$B$2))</f>
        <v>0</v>
      </c>
      <c r="T96" s="9">
        <f>MAX(0,T95+('Sesonality Factor'!T93-'CUSUM '!$D$2-'CUSUM '!$B$2))</f>
        <v>0</v>
      </c>
    </row>
    <row r="97" spans="1:20" x14ac:dyDescent="0.25">
      <c r="A97" s="7">
        <v>44470</v>
      </c>
      <c r="B97" s="9">
        <f>MAX(0,B96+('Sesonality Factor'!B94-'CUSUM '!$D$2-'CUSUM '!$B$2))</f>
        <v>0</v>
      </c>
      <c r="C97" s="9">
        <f>MAX(0,C96+('Sesonality Factor'!C94-'CUSUM '!$D$2-'CUSUM '!$B$2))</f>
        <v>0</v>
      </c>
      <c r="D97" s="9">
        <f>MAX(0,D96+('Sesonality Factor'!D94-'CUSUM '!$D$2-'CUSUM '!$B$2))</f>
        <v>0</v>
      </c>
      <c r="E97" s="9">
        <f>MAX(0,E96+('Sesonality Factor'!E94-'CUSUM '!$D$2-'CUSUM '!$B$2))</f>
        <v>0</v>
      </c>
      <c r="F97" s="9">
        <f>MAX(0,F96+('Sesonality Factor'!F94-'CUSUM '!$D$2-'CUSUM '!$B$2))</f>
        <v>0</v>
      </c>
      <c r="G97" s="9">
        <f>MAX(0,G96+('Sesonality Factor'!G94-'CUSUM '!$D$2-'CUSUM '!$B$2))</f>
        <v>0</v>
      </c>
      <c r="H97" s="9">
        <f>MAX(0,H96+('Sesonality Factor'!H94-'CUSUM '!$D$2-'CUSUM '!$B$2))</f>
        <v>0</v>
      </c>
      <c r="I97" s="9">
        <f>MAX(0,I96+('Sesonality Factor'!I94-'CUSUM '!$D$2-'CUSUM '!$B$2))</f>
        <v>0</v>
      </c>
      <c r="J97" s="9">
        <f>MAX(0,J96+('Sesonality Factor'!J94-'CUSUM '!$D$2-'CUSUM '!$B$2))</f>
        <v>0</v>
      </c>
      <c r="K97" s="9">
        <f>MAX(0,K96+('Sesonality Factor'!K94-'CUSUM '!$D$2-'CUSUM '!$B$2))</f>
        <v>0</v>
      </c>
      <c r="L97" s="9">
        <f>MAX(0,L96+('Sesonality Factor'!L94-'CUSUM '!$D$2-'CUSUM '!$B$2))</f>
        <v>0</v>
      </c>
      <c r="M97" s="9">
        <f>MAX(0,M96+('Sesonality Factor'!M94-'CUSUM '!$D$2-'CUSUM '!$B$2))</f>
        <v>0</v>
      </c>
      <c r="N97" s="9">
        <f>MAX(0,N96+('Sesonality Factor'!N94-'CUSUM '!$D$2-'CUSUM '!$B$2))</f>
        <v>0</v>
      </c>
      <c r="O97" s="9">
        <f>MAX(0,O96+('Sesonality Factor'!O94-'CUSUM '!$D$2-'CUSUM '!$B$2))</f>
        <v>0</v>
      </c>
      <c r="P97" s="9">
        <f>MAX(0,P96+('Sesonality Factor'!P94-'CUSUM '!$D$2-'CUSUM '!$B$2))</f>
        <v>0</v>
      </c>
      <c r="Q97" s="9">
        <f>MAX(0,Q96+('Sesonality Factor'!Q94-'CUSUM '!$D$2-'CUSUM '!$B$2))</f>
        <v>0</v>
      </c>
      <c r="R97" s="9">
        <f>MAX(0,R96+('Sesonality Factor'!R94-'CUSUM '!$D$2-'CUSUM '!$B$2))</f>
        <v>0</v>
      </c>
      <c r="S97" s="9">
        <f>MAX(0,S96+('Sesonality Factor'!S94-'CUSUM '!$D$2-'CUSUM '!$B$2))</f>
        <v>0</v>
      </c>
      <c r="T97" s="9">
        <f>MAX(0,T96+('Sesonality Factor'!T94-'CUSUM '!$D$2-'CUSUM '!$B$2))</f>
        <v>0</v>
      </c>
    </row>
    <row r="98" spans="1:20" x14ac:dyDescent="0.25">
      <c r="A98" s="7">
        <v>44471</v>
      </c>
      <c r="B98" s="9">
        <f>MAX(0,B97+('Sesonality Factor'!B95-'CUSUM '!$D$2-'CUSUM '!$B$2))</f>
        <v>0</v>
      </c>
      <c r="C98" s="9">
        <f>MAX(0,C97+('Sesonality Factor'!C95-'CUSUM '!$D$2-'CUSUM '!$B$2))</f>
        <v>0</v>
      </c>
      <c r="D98" s="9">
        <f>MAX(0,D97+('Sesonality Factor'!D95-'CUSUM '!$D$2-'CUSUM '!$B$2))</f>
        <v>0</v>
      </c>
      <c r="E98" s="9">
        <f>MAX(0,E97+('Sesonality Factor'!E95-'CUSUM '!$D$2-'CUSUM '!$B$2))</f>
        <v>0</v>
      </c>
      <c r="F98" s="9">
        <f>MAX(0,F97+('Sesonality Factor'!F95-'CUSUM '!$D$2-'CUSUM '!$B$2))</f>
        <v>0</v>
      </c>
      <c r="G98" s="9">
        <f>MAX(0,G97+('Sesonality Factor'!G95-'CUSUM '!$D$2-'CUSUM '!$B$2))</f>
        <v>0</v>
      </c>
      <c r="H98" s="9">
        <f>MAX(0,H97+('Sesonality Factor'!H95-'CUSUM '!$D$2-'CUSUM '!$B$2))</f>
        <v>0</v>
      </c>
      <c r="I98" s="9">
        <f>MAX(0,I97+('Sesonality Factor'!I95-'CUSUM '!$D$2-'CUSUM '!$B$2))</f>
        <v>0</v>
      </c>
      <c r="J98" s="9">
        <f>MAX(0,J97+('Sesonality Factor'!J95-'CUSUM '!$D$2-'CUSUM '!$B$2))</f>
        <v>0</v>
      </c>
      <c r="K98" s="9">
        <f>MAX(0,K97+('Sesonality Factor'!K95-'CUSUM '!$D$2-'CUSUM '!$B$2))</f>
        <v>0</v>
      </c>
      <c r="L98" s="9">
        <f>MAX(0,L97+('Sesonality Factor'!L95-'CUSUM '!$D$2-'CUSUM '!$B$2))</f>
        <v>0</v>
      </c>
      <c r="M98" s="9">
        <f>MAX(0,M97+('Sesonality Factor'!M95-'CUSUM '!$D$2-'CUSUM '!$B$2))</f>
        <v>0</v>
      </c>
      <c r="N98" s="9">
        <f>MAX(0,N97+('Sesonality Factor'!N95-'CUSUM '!$D$2-'CUSUM '!$B$2))</f>
        <v>0</v>
      </c>
      <c r="O98" s="9">
        <f>MAX(0,O97+('Sesonality Factor'!O95-'CUSUM '!$D$2-'CUSUM '!$B$2))</f>
        <v>0</v>
      </c>
      <c r="P98" s="9">
        <f>MAX(0,P97+('Sesonality Factor'!P95-'CUSUM '!$D$2-'CUSUM '!$B$2))</f>
        <v>0</v>
      </c>
      <c r="Q98" s="9">
        <f>MAX(0,Q97+('Sesonality Factor'!Q95-'CUSUM '!$D$2-'CUSUM '!$B$2))</f>
        <v>0</v>
      </c>
      <c r="R98" s="9">
        <f>MAX(0,R97+('Sesonality Factor'!R95-'CUSUM '!$D$2-'CUSUM '!$B$2))</f>
        <v>0</v>
      </c>
      <c r="S98" s="9">
        <f>MAX(0,S97+('Sesonality Factor'!S95-'CUSUM '!$D$2-'CUSUM '!$B$2))</f>
        <v>0</v>
      </c>
      <c r="T98" s="9">
        <f>MAX(0,T97+('Sesonality Factor'!T95-'CUSUM '!$D$2-'CUSUM '!$B$2))</f>
        <v>0</v>
      </c>
    </row>
    <row r="99" spans="1:20" x14ac:dyDescent="0.25">
      <c r="A99" s="7">
        <v>44472</v>
      </c>
      <c r="B99" s="9">
        <f>MAX(0,B98+('Sesonality Factor'!B96-'CUSUM '!$D$2-'CUSUM '!$B$2))</f>
        <v>0</v>
      </c>
      <c r="C99" s="9">
        <f>MAX(0,C98+('Sesonality Factor'!C96-'CUSUM '!$D$2-'CUSUM '!$B$2))</f>
        <v>0</v>
      </c>
      <c r="D99" s="9">
        <f>MAX(0,D98+('Sesonality Factor'!D96-'CUSUM '!$D$2-'CUSUM '!$B$2))</f>
        <v>0</v>
      </c>
      <c r="E99" s="9">
        <f>MAX(0,E98+('Sesonality Factor'!E96-'CUSUM '!$D$2-'CUSUM '!$B$2))</f>
        <v>0</v>
      </c>
      <c r="F99" s="9">
        <f>MAX(0,F98+('Sesonality Factor'!F96-'CUSUM '!$D$2-'CUSUM '!$B$2))</f>
        <v>0</v>
      </c>
      <c r="G99" s="9">
        <f>MAX(0,G98+('Sesonality Factor'!G96-'CUSUM '!$D$2-'CUSUM '!$B$2))</f>
        <v>0</v>
      </c>
      <c r="H99" s="9">
        <f>MAX(0,H98+('Sesonality Factor'!H96-'CUSUM '!$D$2-'CUSUM '!$B$2))</f>
        <v>0</v>
      </c>
      <c r="I99" s="9">
        <f>MAX(0,I98+('Sesonality Factor'!I96-'CUSUM '!$D$2-'CUSUM '!$B$2))</f>
        <v>0</v>
      </c>
      <c r="J99" s="9">
        <f>MAX(0,J98+('Sesonality Factor'!J96-'CUSUM '!$D$2-'CUSUM '!$B$2))</f>
        <v>0</v>
      </c>
      <c r="K99" s="9">
        <f>MAX(0,K98+('Sesonality Factor'!K96-'CUSUM '!$D$2-'CUSUM '!$B$2))</f>
        <v>0</v>
      </c>
      <c r="L99" s="9">
        <f>MAX(0,L98+('Sesonality Factor'!L96-'CUSUM '!$D$2-'CUSUM '!$B$2))</f>
        <v>0</v>
      </c>
      <c r="M99" s="9">
        <f>MAX(0,M98+('Sesonality Factor'!M96-'CUSUM '!$D$2-'CUSUM '!$B$2))</f>
        <v>0</v>
      </c>
      <c r="N99" s="9">
        <f>MAX(0,N98+('Sesonality Factor'!N96-'CUSUM '!$D$2-'CUSUM '!$B$2))</f>
        <v>0</v>
      </c>
      <c r="O99" s="9">
        <f>MAX(0,O98+('Sesonality Factor'!O96-'CUSUM '!$D$2-'CUSUM '!$B$2))</f>
        <v>0</v>
      </c>
      <c r="P99" s="9">
        <f>MAX(0,P98+('Sesonality Factor'!P96-'CUSUM '!$D$2-'CUSUM '!$B$2))</f>
        <v>0</v>
      </c>
      <c r="Q99" s="9">
        <f>MAX(0,Q98+('Sesonality Factor'!Q96-'CUSUM '!$D$2-'CUSUM '!$B$2))</f>
        <v>0</v>
      </c>
      <c r="R99" s="9">
        <f>MAX(0,R98+('Sesonality Factor'!R96-'CUSUM '!$D$2-'CUSUM '!$B$2))</f>
        <v>0</v>
      </c>
      <c r="S99" s="9">
        <f>MAX(0,S98+('Sesonality Factor'!S96-'CUSUM '!$D$2-'CUSUM '!$B$2))</f>
        <v>0</v>
      </c>
      <c r="T99" s="9">
        <f>MAX(0,T98+('Sesonality Factor'!T96-'CUSUM '!$D$2-'CUSUM '!$B$2))</f>
        <v>0</v>
      </c>
    </row>
    <row r="100" spans="1:20" x14ac:dyDescent="0.25">
      <c r="A100" s="7">
        <v>44473</v>
      </c>
      <c r="B100" s="9">
        <f>MAX(0,B99+('Sesonality Factor'!B97-'CUSUM '!$D$2-'CUSUM '!$B$2))</f>
        <v>0</v>
      </c>
      <c r="C100" s="9">
        <f>MAX(0,C99+('Sesonality Factor'!C97-'CUSUM '!$D$2-'CUSUM '!$B$2))</f>
        <v>0</v>
      </c>
      <c r="D100" s="9">
        <f>MAX(0,D99+('Sesonality Factor'!D97-'CUSUM '!$D$2-'CUSUM '!$B$2))</f>
        <v>0</v>
      </c>
      <c r="E100" s="9">
        <f>MAX(0,E99+('Sesonality Factor'!E97-'CUSUM '!$D$2-'CUSUM '!$B$2))</f>
        <v>0</v>
      </c>
      <c r="F100" s="9">
        <f>MAX(0,F99+('Sesonality Factor'!F97-'CUSUM '!$D$2-'CUSUM '!$B$2))</f>
        <v>0</v>
      </c>
      <c r="G100" s="9">
        <f>MAX(0,G99+('Sesonality Factor'!G97-'CUSUM '!$D$2-'CUSUM '!$B$2))</f>
        <v>0</v>
      </c>
      <c r="H100" s="9">
        <f>MAX(0,H99+('Sesonality Factor'!H97-'CUSUM '!$D$2-'CUSUM '!$B$2))</f>
        <v>0</v>
      </c>
      <c r="I100" s="9">
        <f>MAX(0,I99+('Sesonality Factor'!I97-'CUSUM '!$D$2-'CUSUM '!$B$2))</f>
        <v>0</v>
      </c>
      <c r="J100" s="9">
        <f>MAX(0,J99+('Sesonality Factor'!J97-'CUSUM '!$D$2-'CUSUM '!$B$2))</f>
        <v>0</v>
      </c>
      <c r="K100" s="9">
        <f>MAX(0,K99+('Sesonality Factor'!K97-'CUSUM '!$D$2-'CUSUM '!$B$2))</f>
        <v>0</v>
      </c>
      <c r="L100" s="9">
        <f>MAX(0,L99+('Sesonality Factor'!L97-'CUSUM '!$D$2-'CUSUM '!$B$2))</f>
        <v>0</v>
      </c>
      <c r="M100" s="9">
        <f>MAX(0,M99+('Sesonality Factor'!M97-'CUSUM '!$D$2-'CUSUM '!$B$2))</f>
        <v>0</v>
      </c>
      <c r="N100" s="9">
        <f>MAX(0,N99+('Sesonality Factor'!N97-'CUSUM '!$D$2-'CUSUM '!$B$2))</f>
        <v>0</v>
      </c>
      <c r="O100" s="9">
        <f>MAX(0,O99+('Sesonality Factor'!O97-'CUSUM '!$D$2-'CUSUM '!$B$2))</f>
        <v>0</v>
      </c>
      <c r="P100" s="9">
        <f>MAX(0,P99+('Sesonality Factor'!P97-'CUSUM '!$D$2-'CUSUM '!$B$2))</f>
        <v>0</v>
      </c>
      <c r="Q100" s="9">
        <f>MAX(0,Q99+('Sesonality Factor'!Q97-'CUSUM '!$D$2-'CUSUM '!$B$2))</f>
        <v>0</v>
      </c>
      <c r="R100" s="9">
        <f>MAX(0,R99+('Sesonality Factor'!R97-'CUSUM '!$D$2-'CUSUM '!$B$2))</f>
        <v>0</v>
      </c>
      <c r="S100" s="9">
        <f>MAX(0,S99+('Sesonality Factor'!S97-'CUSUM '!$D$2-'CUSUM '!$B$2))</f>
        <v>0</v>
      </c>
      <c r="T100" s="9">
        <f>MAX(0,T99+('Sesonality Factor'!T97-'CUSUM '!$D$2-'CUSUM '!$B$2))</f>
        <v>0</v>
      </c>
    </row>
    <row r="101" spans="1:20" x14ac:dyDescent="0.25">
      <c r="A101" s="7">
        <v>44474</v>
      </c>
      <c r="B101" s="9">
        <f>MAX(0,B100+('Sesonality Factor'!B98-'CUSUM '!$D$2-'CUSUM '!$B$2))</f>
        <v>0</v>
      </c>
      <c r="C101" s="9">
        <f>MAX(0,C100+('Sesonality Factor'!C98-'CUSUM '!$D$2-'CUSUM '!$B$2))</f>
        <v>0</v>
      </c>
      <c r="D101" s="9">
        <f>MAX(0,D100+('Sesonality Factor'!D98-'CUSUM '!$D$2-'CUSUM '!$B$2))</f>
        <v>0</v>
      </c>
      <c r="E101" s="9">
        <f>MAX(0,E100+('Sesonality Factor'!E98-'CUSUM '!$D$2-'CUSUM '!$B$2))</f>
        <v>0</v>
      </c>
      <c r="F101" s="9">
        <f>MAX(0,F100+('Sesonality Factor'!F98-'CUSUM '!$D$2-'CUSUM '!$B$2))</f>
        <v>0</v>
      </c>
      <c r="G101" s="9">
        <f>MAX(0,G100+('Sesonality Factor'!G98-'CUSUM '!$D$2-'CUSUM '!$B$2))</f>
        <v>0</v>
      </c>
      <c r="H101" s="9">
        <f>MAX(0,H100+('Sesonality Factor'!H98-'CUSUM '!$D$2-'CUSUM '!$B$2))</f>
        <v>0</v>
      </c>
      <c r="I101" s="9">
        <f>MAX(0,I100+('Sesonality Factor'!I98-'CUSUM '!$D$2-'CUSUM '!$B$2))</f>
        <v>0</v>
      </c>
      <c r="J101" s="9">
        <f>MAX(0,J100+('Sesonality Factor'!J98-'CUSUM '!$D$2-'CUSUM '!$B$2))</f>
        <v>0</v>
      </c>
      <c r="K101" s="9">
        <f>MAX(0,K100+('Sesonality Factor'!K98-'CUSUM '!$D$2-'CUSUM '!$B$2))</f>
        <v>0</v>
      </c>
      <c r="L101" s="9">
        <f>MAX(0,L100+('Sesonality Factor'!L98-'CUSUM '!$D$2-'CUSUM '!$B$2))</f>
        <v>0</v>
      </c>
      <c r="M101" s="9">
        <f>MAX(0,M100+('Sesonality Factor'!M98-'CUSUM '!$D$2-'CUSUM '!$B$2))</f>
        <v>0</v>
      </c>
      <c r="N101" s="9">
        <f>MAX(0,N100+('Sesonality Factor'!N98-'CUSUM '!$D$2-'CUSUM '!$B$2))</f>
        <v>0</v>
      </c>
      <c r="O101" s="9">
        <f>MAX(0,O100+('Sesonality Factor'!O98-'CUSUM '!$D$2-'CUSUM '!$B$2))</f>
        <v>0</v>
      </c>
      <c r="P101" s="9">
        <f>MAX(0,P100+('Sesonality Factor'!P98-'CUSUM '!$D$2-'CUSUM '!$B$2))</f>
        <v>0</v>
      </c>
      <c r="Q101" s="9">
        <f>MAX(0,Q100+('Sesonality Factor'!Q98-'CUSUM '!$D$2-'CUSUM '!$B$2))</f>
        <v>0</v>
      </c>
      <c r="R101" s="9">
        <f>MAX(0,R100+('Sesonality Factor'!R98-'CUSUM '!$D$2-'CUSUM '!$B$2))</f>
        <v>0</v>
      </c>
      <c r="S101" s="9">
        <f>MAX(0,S100+('Sesonality Factor'!S98-'CUSUM '!$D$2-'CUSUM '!$B$2))</f>
        <v>0</v>
      </c>
      <c r="T101" s="9">
        <f>MAX(0,T100+('Sesonality Factor'!T98-'CUSUM '!$D$2-'CUSUM '!$B$2))</f>
        <v>0</v>
      </c>
    </row>
    <row r="102" spans="1:20" x14ac:dyDescent="0.25">
      <c r="A102" s="7">
        <v>44475</v>
      </c>
      <c r="B102" s="9">
        <f>MAX(0,B101+('Sesonality Factor'!B99-'CUSUM '!$D$2-'CUSUM '!$B$2))</f>
        <v>0</v>
      </c>
      <c r="C102" s="9">
        <f>MAX(0,C101+('Sesonality Factor'!C99-'CUSUM '!$D$2-'CUSUM '!$B$2))</f>
        <v>0</v>
      </c>
      <c r="D102" s="9">
        <f>MAX(0,D101+('Sesonality Factor'!D99-'CUSUM '!$D$2-'CUSUM '!$B$2))</f>
        <v>0</v>
      </c>
      <c r="E102" s="9">
        <f>MAX(0,E101+('Sesonality Factor'!E99-'CUSUM '!$D$2-'CUSUM '!$B$2))</f>
        <v>0</v>
      </c>
      <c r="F102" s="9">
        <f>MAX(0,F101+('Sesonality Factor'!F99-'CUSUM '!$D$2-'CUSUM '!$B$2))</f>
        <v>0</v>
      </c>
      <c r="G102" s="9">
        <f>MAX(0,G101+('Sesonality Factor'!G99-'CUSUM '!$D$2-'CUSUM '!$B$2))</f>
        <v>0</v>
      </c>
      <c r="H102" s="9">
        <f>MAX(0,H101+('Sesonality Factor'!H99-'CUSUM '!$D$2-'CUSUM '!$B$2))</f>
        <v>0</v>
      </c>
      <c r="I102" s="9">
        <f>MAX(0,I101+('Sesonality Factor'!I99-'CUSUM '!$D$2-'CUSUM '!$B$2))</f>
        <v>0</v>
      </c>
      <c r="J102" s="9">
        <f>MAX(0,J101+('Sesonality Factor'!J99-'CUSUM '!$D$2-'CUSUM '!$B$2))</f>
        <v>0</v>
      </c>
      <c r="K102" s="9">
        <f>MAX(0,K101+('Sesonality Factor'!K99-'CUSUM '!$D$2-'CUSUM '!$B$2))</f>
        <v>0</v>
      </c>
      <c r="L102" s="9">
        <f>MAX(0,L101+('Sesonality Factor'!L99-'CUSUM '!$D$2-'CUSUM '!$B$2))</f>
        <v>0</v>
      </c>
      <c r="M102" s="9">
        <f>MAX(0,M101+('Sesonality Factor'!M99-'CUSUM '!$D$2-'CUSUM '!$B$2))</f>
        <v>0</v>
      </c>
      <c r="N102" s="9">
        <f>MAX(0,N101+('Sesonality Factor'!N99-'CUSUM '!$D$2-'CUSUM '!$B$2))</f>
        <v>0</v>
      </c>
      <c r="O102" s="9">
        <f>MAX(0,O101+('Sesonality Factor'!O99-'CUSUM '!$D$2-'CUSUM '!$B$2))</f>
        <v>0</v>
      </c>
      <c r="P102" s="9">
        <f>MAX(0,P101+('Sesonality Factor'!P99-'CUSUM '!$D$2-'CUSUM '!$B$2))</f>
        <v>0</v>
      </c>
      <c r="Q102" s="9">
        <f>MAX(0,Q101+('Sesonality Factor'!Q99-'CUSUM '!$D$2-'CUSUM '!$B$2))</f>
        <v>0</v>
      </c>
      <c r="R102" s="9">
        <f>MAX(0,R101+('Sesonality Factor'!R99-'CUSUM '!$D$2-'CUSUM '!$B$2))</f>
        <v>0</v>
      </c>
      <c r="S102" s="9">
        <f>MAX(0,S101+('Sesonality Factor'!S99-'CUSUM '!$D$2-'CUSUM '!$B$2))</f>
        <v>0</v>
      </c>
      <c r="T102" s="9">
        <f>MAX(0,T101+('Sesonality Factor'!T99-'CUSUM '!$D$2-'CUSUM '!$B$2))</f>
        <v>0</v>
      </c>
    </row>
    <row r="103" spans="1:20" x14ac:dyDescent="0.25">
      <c r="A103" s="7">
        <v>44476</v>
      </c>
      <c r="B103" s="9">
        <f>MAX(0,B102+('Sesonality Factor'!B100-'CUSUM '!$D$2-'CUSUM '!$B$2))</f>
        <v>0</v>
      </c>
      <c r="C103" s="9">
        <f>MAX(0,C102+('Sesonality Factor'!C100-'CUSUM '!$D$2-'CUSUM '!$B$2))</f>
        <v>0</v>
      </c>
      <c r="D103" s="9">
        <f>MAX(0,D102+('Sesonality Factor'!D100-'CUSUM '!$D$2-'CUSUM '!$B$2))</f>
        <v>0</v>
      </c>
      <c r="E103" s="9">
        <f>MAX(0,E102+('Sesonality Factor'!E100-'CUSUM '!$D$2-'CUSUM '!$B$2))</f>
        <v>0</v>
      </c>
      <c r="F103" s="9">
        <f>MAX(0,F102+('Sesonality Factor'!F100-'CUSUM '!$D$2-'CUSUM '!$B$2))</f>
        <v>0</v>
      </c>
      <c r="G103" s="9">
        <f>MAX(0,G102+('Sesonality Factor'!G100-'CUSUM '!$D$2-'CUSUM '!$B$2))</f>
        <v>0</v>
      </c>
      <c r="H103" s="9">
        <f>MAX(0,H102+('Sesonality Factor'!H100-'CUSUM '!$D$2-'CUSUM '!$B$2))</f>
        <v>0</v>
      </c>
      <c r="I103" s="9">
        <f>MAX(0,I102+('Sesonality Factor'!I100-'CUSUM '!$D$2-'CUSUM '!$B$2))</f>
        <v>0</v>
      </c>
      <c r="J103" s="9">
        <f>MAX(0,J102+('Sesonality Factor'!J100-'CUSUM '!$D$2-'CUSUM '!$B$2))</f>
        <v>0</v>
      </c>
      <c r="K103" s="9">
        <f>MAX(0,K102+('Sesonality Factor'!K100-'CUSUM '!$D$2-'CUSUM '!$B$2))</f>
        <v>0</v>
      </c>
      <c r="L103" s="9">
        <f>MAX(0,L102+('Sesonality Factor'!L100-'CUSUM '!$D$2-'CUSUM '!$B$2))</f>
        <v>0</v>
      </c>
      <c r="M103" s="9">
        <f>MAX(0,M102+('Sesonality Factor'!M100-'CUSUM '!$D$2-'CUSUM '!$B$2))</f>
        <v>0</v>
      </c>
      <c r="N103" s="9">
        <f>MAX(0,N102+('Sesonality Factor'!N100-'CUSUM '!$D$2-'CUSUM '!$B$2))</f>
        <v>0</v>
      </c>
      <c r="O103" s="9">
        <f>MAX(0,O102+('Sesonality Factor'!O100-'CUSUM '!$D$2-'CUSUM '!$B$2))</f>
        <v>0</v>
      </c>
      <c r="P103" s="9">
        <f>MAX(0,P102+('Sesonality Factor'!P100-'CUSUM '!$D$2-'CUSUM '!$B$2))</f>
        <v>0</v>
      </c>
      <c r="Q103" s="9">
        <f>MAX(0,Q102+('Sesonality Factor'!Q100-'CUSUM '!$D$2-'CUSUM '!$B$2))</f>
        <v>0</v>
      </c>
      <c r="R103" s="9">
        <f>MAX(0,R102+('Sesonality Factor'!R100-'CUSUM '!$D$2-'CUSUM '!$B$2))</f>
        <v>0</v>
      </c>
      <c r="S103" s="9">
        <f>MAX(0,S102+('Sesonality Factor'!S100-'CUSUM '!$D$2-'CUSUM '!$B$2))</f>
        <v>0</v>
      </c>
      <c r="T103" s="9">
        <f>MAX(0,T102+('Sesonality Factor'!T100-'CUSUM '!$D$2-'CUSUM '!$B$2))</f>
        <v>0</v>
      </c>
    </row>
    <row r="104" spans="1:20" x14ac:dyDescent="0.25">
      <c r="A104" s="7">
        <v>44477</v>
      </c>
      <c r="B104" s="9">
        <f>MAX(0,B103+('Sesonality Factor'!B101-'CUSUM '!$D$2-'CUSUM '!$B$2))</f>
        <v>0</v>
      </c>
      <c r="C104" s="9">
        <f>MAX(0,C103+('Sesonality Factor'!C101-'CUSUM '!$D$2-'CUSUM '!$B$2))</f>
        <v>0</v>
      </c>
      <c r="D104" s="9">
        <f>MAX(0,D103+('Sesonality Factor'!D101-'CUSUM '!$D$2-'CUSUM '!$B$2))</f>
        <v>0</v>
      </c>
      <c r="E104" s="9">
        <f>MAX(0,E103+('Sesonality Factor'!E101-'CUSUM '!$D$2-'CUSUM '!$B$2))</f>
        <v>0</v>
      </c>
      <c r="F104" s="9">
        <f>MAX(0,F103+('Sesonality Factor'!F101-'CUSUM '!$D$2-'CUSUM '!$B$2))</f>
        <v>0</v>
      </c>
      <c r="G104" s="9">
        <f>MAX(0,G103+('Sesonality Factor'!G101-'CUSUM '!$D$2-'CUSUM '!$B$2))</f>
        <v>0</v>
      </c>
      <c r="H104" s="9">
        <f>MAX(0,H103+('Sesonality Factor'!H101-'CUSUM '!$D$2-'CUSUM '!$B$2))</f>
        <v>0</v>
      </c>
      <c r="I104" s="9">
        <f>MAX(0,I103+('Sesonality Factor'!I101-'CUSUM '!$D$2-'CUSUM '!$B$2))</f>
        <v>0</v>
      </c>
      <c r="J104" s="9">
        <f>MAX(0,J103+('Sesonality Factor'!J101-'CUSUM '!$D$2-'CUSUM '!$B$2))</f>
        <v>0</v>
      </c>
      <c r="K104" s="9">
        <f>MAX(0,K103+('Sesonality Factor'!K101-'CUSUM '!$D$2-'CUSUM '!$B$2))</f>
        <v>0</v>
      </c>
      <c r="L104" s="9">
        <f>MAX(0,L103+('Sesonality Factor'!L101-'CUSUM '!$D$2-'CUSUM '!$B$2))</f>
        <v>0</v>
      </c>
      <c r="M104" s="9">
        <f>MAX(0,M103+('Sesonality Factor'!M101-'CUSUM '!$D$2-'CUSUM '!$B$2))</f>
        <v>0</v>
      </c>
      <c r="N104" s="9">
        <f>MAX(0,N103+('Sesonality Factor'!N101-'CUSUM '!$D$2-'CUSUM '!$B$2))</f>
        <v>0</v>
      </c>
      <c r="O104" s="9">
        <f>MAX(0,O103+('Sesonality Factor'!O101-'CUSUM '!$D$2-'CUSUM '!$B$2))</f>
        <v>0</v>
      </c>
      <c r="P104" s="9">
        <f>MAX(0,P103+('Sesonality Factor'!P101-'CUSUM '!$D$2-'CUSUM '!$B$2))</f>
        <v>0</v>
      </c>
      <c r="Q104" s="9">
        <f>MAX(0,Q103+('Sesonality Factor'!Q101-'CUSUM '!$D$2-'CUSUM '!$B$2))</f>
        <v>0</v>
      </c>
      <c r="R104" s="9">
        <f>MAX(0,R103+('Sesonality Factor'!R101-'CUSUM '!$D$2-'CUSUM '!$B$2))</f>
        <v>0</v>
      </c>
      <c r="S104" s="9">
        <f>MAX(0,S103+('Sesonality Factor'!S101-'CUSUM '!$D$2-'CUSUM '!$B$2))</f>
        <v>0</v>
      </c>
      <c r="T104" s="9">
        <f>MAX(0,T103+('Sesonality Factor'!T101-'CUSUM '!$D$2-'CUSUM '!$B$2))</f>
        <v>0</v>
      </c>
    </row>
    <row r="105" spans="1:20" x14ac:dyDescent="0.25">
      <c r="A105" s="7">
        <v>44478</v>
      </c>
      <c r="B105" s="9">
        <f>MAX(0,B104+('Sesonality Factor'!B102-'CUSUM '!$D$2-'CUSUM '!$B$2))</f>
        <v>0</v>
      </c>
      <c r="C105" s="9">
        <f>MAX(0,C104+('Sesonality Factor'!C102-'CUSUM '!$D$2-'CUSUM '!$B$2))</f>
        <v>0</v>
      </c>
      <c r="D105" s="9">
        <f>MAX(0,D104+('Sesonality Factor'!D102-'CUSUM '!$D$2-'CUSUM '!$B$2))</f>
        <v>0</v>
      </c>
      <c r="E105" s="9">
        <f>MAX(0,E104+('Sesonality Factor'!E102-'CUSUM '!$D$2-'CUSUM '!$B$2))</f>
        <v>0</v>
      </c>
      <c r="F105" s="9">
        <f>MAX(0,F104+('Sesonality Factor'!F102-'CUSUM '!$D$2-'CUSUM '!$B$2))</f>
        <v>0</v>
      </c>
      <c r="G105" s="9">
        <f>MAX(0,G104+('Sesonality Factor'!G102-'CUSUM '!$D$2-'CUSUM '!$B$2))</f>
        <v>0</v>
      </c>
      <c r="H105" s="9">
        <f>MAX(0,H104+('Sesonality Factor'!H102-'CUSUM '!$D$2-'CUSUM '!$B$2))</f>
        <v>0</v>
      </c>
      <c r="I105" s="9">
        <f>MAX(0,I104+('Sesonality Factor'!I102-'CUSUM '!$D$2-'CUSUM '!$B$2))</f>
        <v>0</v>
      </c>
      <c r="J105" s="9">
        <f>MAX(0,J104+('Sesonality Factor'!J102-'CUSUM '!$D$2-'CUSUM '!$B$2))</f>
        <v>0</v>
      </c>
      <c r="K105" s="9">
        <f>MAX(0,K104+('Sesonality Factor'!K102-'CUSUM '!$D$2-'CUSUM '!$B$2))</f>
        <v>0</v>
      </c>
      <c r="L105" s="9">
        <f>MAX(0,L104+('Sesonality Factor'!L102-'CUSUM '!$D$2-'CUSUM '!$B$2))</f>
        <v>0</v>
      </c>
      <c r="M105" s="9">
        <f>MAX(0,M104+('Sesonality Factor'!M102-'CUSUM '!$D$2-'CUSUM '!$B$2))</f>
        <v>0</v>
      </c>
      <c r="N105" s="9">
        <f>MAX(0,N104+('Sesonality Factor'!N102-'CUSUM '!$D$2-'CUSUM '!$B$2))</f>
        <v>0</v>
      </c>
      <c r="O105" s="9">
        <f>MAX(0,O104+('Sesonality Factor'!O102-'CUSUM '!$D$2-'CUSUM '!$B$2))</f>
        <v>0</v>
      </c>
      <c r="P105" s="9">
        <f>MAX(0,P104+('Sesonality Factor'!P102-'CUSUM '!$D$2-'CUSUM '!$B$2))</f>
        <v>0</v>
      </c>
      <c r="Q105" s="9">
        <f>MAX(0,Q104+('Sesonality Factor'!Q102-'CUSUM '!$D$2-'CUSUM '!$B$2))</f>
        <v>0</v>
      </c>
      <c r="R105" s="9">
        <f>MAX(0,R104+('Sesonality Factor'!R102-'CUSUM '!$D$2-'CUSUM '!$B$2))</f>
        <v>0</v>
      </c>
      <c r="S105" s="9">
        <f>MAX(0,S104+('Sesonality Factor'!S102-'CUSUM '!$D$2-'CUSUM '!$B$2))</f>
        <v>0</v>
      </c>
      <c r="T105" s="9">
        <f>MAX(0,T104+('Sesonality Factor'!T102-'CUSUM '!$D$2-'CUSUM '!$B$2))</f>
        <v>0</v>
      </c>
    </row>
    <row r="106" spans="1:20" x14ac:dyDescent="0.25">
      <c r="A106" s="7">
        <v>44479</v>
      </c>
      <c r="B106" s="9">
        <f>MAX(0,B105+('Sesonality Factor'!B103-'CUSUM '!$D$2-'CUSUM '!$B$2))</f>
        <v>0</v>
      </c>
      <c r="C106" s="9">
        <f>MAX(0,C105+('Sesonality Factor'!C103-'CUSUM '!$D$2-'CUSUM '!$B$2))</f>
        <v>0</v>
      </c>
      <c r="D106" s="9">
        <f>MAX(0,D105+('Sesonality Factor'!D103-'CUSUM '!$D$2-'CUSUM '!$B$2))</f>
        <v>0</v>
      </c>
      <c r="E106" s="9">
        <f>MAX(0,E105+('Sesonality Factor'!E103-'CUSUM '!$D$2-'CUSUM '!$B$2))</f>
        <v>0</v>
      </c>
      <c r="F106" s="9">
        <f>MAX(0,F105+('Sesonality Factor'!F103-'CUSUM '!$D$2-'CUSUM '!$B$2))</f>
        <v>0</v>
      </c>
      <c r="G106" s="9">
        <f>MAX(0,G105+('Sesonality Factor'!G103-'CUSUM '!$D$2-'CUSUM '!$B$2))</f>
        <v>0</v>
      </c>
      <c r="H106" s="9">
        <f>MAX(0,H105+('Sesonality Factor'!H103-'CUSUM '!$D$2-'CUSUM '!$B$2))</f>
        <v>0</v>
      </c>
      <c r="I106" s="9">
        <f>MAX(0,I105+('Sesonality Factor'!I103-'CUSUM '!$D$2-'CUSUM '!$B$2))</f>
        <v>0</v>
      </c>
      <c r="J106" s="9">
        <f>MAX(0,J105+('Sesonality Factor'!J103-'CUSUM '!$D$2-'CUSUM '!$B$2))</f>
        <v>0</v>
      </c>
      <c r="K106" s="9">
        <f>MAX(0,K105+('Sesonality Factor'!K103-'CUSUM '!$D$2-'CUSUM '!$B$2))</f>
        <v>0</v>
      </c>
      <c r="L106" s="9">
        <f>MAX(0,L105+('Sesonality Factor'!L103-'CUSUM '!$D$2-'CUSUM '!$B$2))</f>
        <v>0</v>
      </c>
      <c r="M106" s="9">
        <f>MAX(0,M105+('Sesonality Factor'!M103-'CUSUM '!$D$2-'CUSUM '!$B$2))</f>
        <v>0</v>
      </c>
      <c r="N106" s="9">
        <f>MAX(0,N105+('Sesonality Factor'!N103-'CUSUM '!$D$2-'CUSUM '!$B$2))</f>
        <v>0</v>
      </c>
      <c r="O106" s="9">
        <f>MAX(0,O105+('Sesonality Factor'!O103-'CUSUM '!$D$2-'CUSUM '!$B$2))</f>
        <v>0</v>
      </c>
      <c r="P106" s="9">
        <f>MAX(0,P105+('Sesonality Factor'!P103-'CUSUM '!$D$2-'CUSUM '!$B$2))</f>
        <v>0</v>
      </c>
      <c r="Q106" s="9">
        <f>MAX(0,Q105+('Sesonality Factor'!Q103-'CUSUM '!$D$2-'CUSUM '!$B$2))</f>
        <v>0</v>
      </c>
      <c r="R106" s="9">
        <f>MAX(0,R105+('Sesonality Factor'!R103-'CUSUM '!$D$2-'CUSUM '!$B$2))</f>
        <v>0</v>
      </c>
      <c r="S106" s="9">
        <f>MAX(0,S105+('Sesonality Factor'!S103-'CUSUM '!$D$2-'CUSUM '!$B$2))</f>
        <v>0</v>
      </c>
      <c r="T106" s="9">
        <f>MAX(0,T105+('Sesonality Factor'!T103-'CUSUM '!$D$2-'CUSUM '!$B$2))</f>
        <v>0</v>
      </c>
    </row>
    <row r="107" spans="1:20" x14ac:dyDescent="0.25">
      <c r="A107" s="7">
        <v>44480</v>
      </c>
      <c r="B107" s="9">
        <f>MAX(0,B106+('Sesonality Factor'!B104-'CUSUM '!$D$2-'CUSUM '!$B$2))</f>
        <v>0</v>
      </c>
      <c r="C107" s="9">
        <f>MAX(0,C106+('Sesonality Factor'!C104-'CUSUM '!$D$2-'CUSUM '!$B$2))</f>
        <v>0</v>
      </c>
      <c r="D107" s="9">
        <f>MAX(0,D106+('Sesonality Factor'!D104-'CUSUM '!$D$2-'CUSUM '!$B$2))</f>
        <v>0</v>
      </c>
      <c r="E107" s="9">
        <f>MAX(0,E106+('Sesonality Factor'!E104-'CUSUM '!$D$2-'CUSUM '!$B$2))</f>
        <v>0</v>
      </c>
      <c r="F107" s="9">
        <f>MAX(0,F106+('Sesonality Factor'!F104-'CUSUM '!$D$2-'CUSUM '!$B$2))</f>
        <v>0</v>
      </c>
      <c r="G107" s="9">
        <f>MAX(0,G106+('Sesonality Factor'!G104-'CUSUM '!$D$2-'CUSUM '!$B$2))</f>
        <v>0</v>
      </c>
      <c r="H107" s="9">
        <f>MAX(0,H106+('Sesonality Factor'!H104-'CUSUM '!$D$2-'CUSUM '!$B$2))</f>
        <v>0</v>
      </c>
      <c r="I107" s="9">
        <f>MAX(0,I106+('Sesonality Factor'!I104-'CUSUM '!$D$2-'CUSUM '!$B$2))</f>
        <v>0</v>
      </c>
      <c r="J107" s="9">
        <f>MAX(0,J106+('Sesonality Factor'!J104-'CUSUM '!$D$2-'CUSUM '!$B$2))</f>
        <v>0</v>
      </c>
      <c r="K107" s="9">
        <f>MAX(0,K106+('Sesonality Factor'!K104-'CUSUM '!$D$2-'CUSUM '!$B$2))</f>
        <v>0</v>
      </c>
      <c r="L107" s="9">
        <f>MAX(0,L106+('Sesonality Factor'!L104-'CUSUM '!$D$2-'CUSUM '!$B$2))</f>
        <v>0</v>
      </c>
      <c r="M107" s="9">
        <f>MAX(0,M106+('Sesonality Factor'!M104-'CUSUM '!$D$2-'CUSUM '!$B$2))</f>
        <v>0</v>
      </c>
      <c r="N107" s="9">
        <f>MAX(0,N106+('Sesonality Factor'!N104-'CUSUM '!$D$2-'CUSUM '!$B$2))</f>
        <v>0</v>
      </c>
      <c r="O107" s="9">
        <f>MAX(0,O106+('Sesonality Factor'!O104-'CUSUM '!$D$2-'CUSUM '!$B$2))</f>
        <v>0</v>
      </c>
      <c r="P107" s="9">
        <f>MAX(0,P106+('Sesonality Factor'!P104-'CUSUM '!$D$2-'CUSUM '!$B$2))</f>
        <v>0</v>
      </c>
      <c r="Q107" s="9">
        <f>MAX(0,Q106+('Sesonality Factor'!Q104-'CUSUM '!$D$2-'CUSUM '!$B$2))</f>
        <v>0</v>
      </c>
      <c r="R107" s="9">
        <f>MAX(0,R106+('Sesonality Factor'!R104-'CUSUM '!$D$2-'CUSUM '!$B$2))</f>
        <v>0</v>
      </c>
      <c r="S107" s="9">
        <f>MAX(0,S106+('Sesonality Factor'!S104-'CUSUM '!$D$2-'CUSUM '!$B$2))</f>
        <v>0</v>
      </c>
      <c r="T107" s="9">
        <f>MAX(0,T106+('Sesonality Factor'!T104-'CUSUM '!$D$2-'CUSUM '!$B$2))</f>
        <v>0</v>
      </c>
    </row>
    <row r="108" spans="1:20" x14ac:dyDescent="0.25">
      <c r="A108" s="7">
        <v>44481</v>
      </c>
      <c r="B108" s="9">
        <f>MAX(0,B107+('Sesonality Factor'!B105-'CUSUM '!$D$2-'CUSUM '!$B$2))</f>
        <v>0</v>
      </c>
      <c r="C108" s="9">
        <f>MAX(0,C107+('Sesonality Factor'!C105-'CUSUM '!$D$2-'CUSUM '!$B$2))</f>
        <v>0</v>
      </c>
      <c r="D108" s="9">
        <f>MAX(0,D107+('Sesonality Factor'!D105-'CUSUM '!$D$2-'CUSUM '!$B$2))</f>
        <v>0</v>
      </c>
      <c r="E108" s="9">
        <f>MAX(0,E107+('Sesonality Factor'!E105-'CUSUM '!$D$2-'CUSUM '!$B$2))</f>
        <v>0</v>
      </c>
      <c r="F108" s="9">
        <f>MAX(0,F107+('Sesonality Factor'!F105-'CUSUM '!$D$2-'CUSUM '!$B$2))</f>
        <v>0</v>
      </c>
      <c r="G108" s="9">
        <f>MAX(0,G107+('Sesonality Factor'!G105-'CUSUM '!$D$2-'CUSUM '!$B$2))</f>
        <v>0</v>
      </c>
      <c r="H108" s="9">
        <f>MAX(0,H107+('Sesonality Factor'!H105-'CUSUM '!$D$2-'CUSUM '!$B$2))</f>
        <v>0</v>
      </c>
      <c r="I108" s="9">
        <f>MAX(0,I107+('Sesonality Factor'!I105-'CUSUM '!$D$2-'CUSUM '!$B$2))</f>
        <v>0</v>
      </c>
      <c r="J108" s="9">
        <f>MAX(0,J107+('Sesonality Factor'!J105-'CUSUM '!$D$2-'CUSUM '!$B$2))</f>
        <v>0</v>
      </c>
      <c r="K108" s="9">
        <f>MAX(0,K107+('Sesonality Factor'!K105-'CUSUM '!$D$2-'CUSUM '!$B$2))</f>
        <v>0</v>
      </c>
      <c r="L108" s="9">
        <f>MAX(0,L107+('Sesonality Factor'!L105-'CUSUM '!$D$2-'CUSUM '!$B$2))</f>
        <v>0</v>
      </c>
      <c r="M108" s="9">
        <f>MAX(0,M107+('Sesonality Factor'!M105-'CUSUM '!$D$2-'CUSUM '!$B$2))</f>
        <v>0</v>
      </c>
      <c r="N108" s="9">
        <f>MAX(0,N107+('Sesonality Factor'!N105-'CUSUM '!$D$2-'CUSUM '!$B$2))</f>
        <v>0</v>
      </c>
      <c r="O108" s="9">
        <f>MAX(0,O107+('Sesonality Factor'!O105-'CUSUM '!$D$2-'CUSUM '!$B$2))</f>
        <v>0</v>
      </c>
      <c r="P108" s="9">
        <f>MAX(0,P107+('Sesonality Factor'!P105-'CUSUM '!$D$2-'CUSUM '!$B$2))</f>
        <v>0</v>
      </c>
      <c r="Q108" s="9">
        <f>MAX(0,Q107+('Sesonality Factor'!Q105-'CUSUM '!$D$2-'CUSUM '!$B$2))</f>
        <v>0</v>
      </c>
      <c r="R108" s="9">
        <f>MAX(0,R107+('Sesonality Factor'!R105-'CUSUM '!$D$2-'CUSUM '!$B$2))</f>
        <v>0</v>
      </c>
      <c r="S108" s="9">
        <f>MAX(0,S107+('Sesonality Factor'!S105-'CUSUM '!$D$2-'CUSUM '!$B$2))</f>
        <v>0</v>
      </c>
      <c r="T108" s="9">
        <f>MAX(0,T107+('Sesonality Factor'!T105-'CUSUM '!$D$2-'CUSUM '!$B$2))</f>
        <v>0</v>
      </c>
    </row>
    <row r="109" spans="1:20" x14ac:dyDescent="0.25">
      <c r="A109" s="7">
        <v>44482</v>
      </c>
      <c r="B109" s="9">
        <f>MAX(0,B108+('Sesonality Factor'!B106-'CUSUM '!$D$2-'CUSUM '!$B$2))</f>
        <v>0</v>
      </c>
      <c r="C109" s="9">
        <f>MAX(0,C108+('Sesonality Factor'!C106-'CUSUM '!$D$2-'CUSUM '!$B$2))</f>
        <v>0</v>
      </c>
      <c r="D109" s="9">
        <f>MAX(0,D108+('Sesonality Factor'!D106-'CUSUM '!$D$2-'CUSUM '!$B$2))</f>
        <v>0</v>
      </c>
      <c r="E109" s="9">
        <f>MAX(0,E108+('Sesonality Factor'!E106-'CUSUM '!$D$2-'CUSUM '!$B$2))</f>
        <v>0</v>
      </c>
      <c r="F109" s="9">
        <f>MAX(0,F108+('Sesonality Factor'!F106-'CUSUM '!$D$2-'CUSUM '!$B$2))</f>
        <v>0</v>
      </c>
      <c r="G109" s="9">
        <f>MAX(0,G108+('Sesonality Factor'!G106-'CUSUM '!$D$2-'CUSUM '!$B$2))</f>
        <v>0</v>
      </c>
      <c r="H109" s="9">
        <f>MAX(0,H108+('Sesonality Factor'!H106-'CUSUM '!$D$2-'CUSUM '!$B$2))</f>
        <v>0</v>
      </c>
      <c r="I109" s="9">
        <f>MAX(0,I108+('Sesonality Factor'!I106-'CUSUM '!$D$2-'CUSUM '!$B$2))</f>
        <v>0</v>
      </c>
      <c r="J109" s="9">
        <f>MAX(0,J108+('Sesonality Factor'!J106-'CUSUM '!$D$2-'CUSUM '!$B$2))</f>
        <v>0</v>
      </c>
      <c r="K109" s="9">
        <f>MAX(0,K108+('Sesonality Factor'!K106-'CUSUM '!$D$2-'CUSUM '!$B$2))</f>
        <v>0</v>
      </c>
      <c r="L109" s="9">
        <f>MAX(0,L108+('Sesonality Factor'!L106-'CUSUM '!$D$2-'CUSUM '!$B$2))</f>
        <v>0</v>
      </c>
      <c r="M109" s="9">
        <f>MAX(0,M108+('Sesonality Factor'!M106-'CUSUM '!$D$2-'CUSUM '!$B$2))</f>
        <v>0</v>
      </c>
      <c r="N109" s="9">
        <f>MAX(0,N108+('Sesonality Factor'!N106-'CUSUM '!$D$2-'CUSUM '!$B$2))</f>
        <v>0</v>
      </c>
      <c r="O109" s="9">
        <f>MAX(0,O108+('Sesonality Factor'!O106-'CUSUM '!$D$2-'CUSUM '!$B$2))</f>
        <v>0</v>
      </c>
      <c r="P109" s="9">
        <f>MAX(0,P108+('Sesonality Factor'!P106-'CUSUM '!$D$2-'CUSUM '!$B$2))</f>
        <v>0</v>
      </c>
      <c r="Q109" s="9">
        <f>MAX(0,Q108+('Sesonality Factor'!Q106-'CUSUM '!$D$2-'CUSUM '!$B$2))</f>
        <v>0</v>
      </c>
      <c r="R109" s="9">
        <f>MAX(0,R108+('Sesonality Factor'!R106-'CUSUM '!$D$2-'CUSUM '!$B$2))</f>
        <v>0</v>
      </c>
      <c r="S109" s="9">
        <f>MAX(0,S108+('Sesonality Factor'!S106-'CUSUM '!$D$2-'CUSUM '!$B$2))</f>
        <v>0</v>
      </c>
      <c r="T109" s="9">
        <f>MAX(0,T108+('Sesonality Factor'!T106-'CUSUM '!$D$2-'CUSUM '!$B$2))</f>
        <v>0</v>
      </c>
    </row>
    <row r="110" spans="1:20" x14ac:dyDescent="0.25">
      <c r="A110" s="7">
        <v>44483</v>
      </c>
      <c r="B110" s="9">
        <f>MAX(0,B109+('Sesonality Factor'!B107-'CUSUM '!$D$2-'CUSUM '!$B$2))</f>
        <v>0</v>
      </c>
      <c r="C110" s="9">
        <f>MAX(0,C109+('Sesonality Factor'!C107-'CUSUM '!$D$2-'CUSUM '!$B$2))</f>
        <v>0</v>
      </c>
      <c r="D110" s="9">
        <f>MAX(0,D109+('Sesonality Factor'!D107-'CUSUM '!$D$2-'CUSUM '!$B$2))</f>
        <v>0</v>
      </c>
      <c r="E110" s="9">
        <f>MAX(0,E109+('Sesonality Factor'!E107-'CUSUM '!$D$2-'CUSUM '!$B$2))</f>
        <v>0</v>
      </c>
      <c r="F110" s="9">
        <f>MAX(0,F109+('Sesonality Factor'!F107-'CUSUM '!$D$2-'CUSUM '!$B$2))</f>
        <v>0</v>
      </c>
      <c r="G110" s="9">
        <f>MAX(0,G109+('Sesonality Factor'!G107-'CUSUM '!$D$2-'CUSUM '!$B$2))</f>
        <v>0</v>
      </c>
      <c r="H110" s="9">
        <f>MAX(0,H109+('Sesonality Factor'!H107-'CUSUM '!$D$2-'CUSUM '!$B$2))</f>
        <v>0</v>
      </c>
      <c r="I110" s="9">
        <f>MAX(0,I109+('Sesonality Factor'!I107-'CUSUM '!$D$2-'CUSUM '!$B$2))</f>
        <v>0</v>
      </c>
      <c r="J110" s="9">
        <f>MAX(0,J109+('Sesonality Factor'!J107-'CUSUM '!$D$2-'CUSUM '!$B$2))</f>
        <v>0</v>
      </c>
      <c r="K110" s="9">
        <f>MAX(0,K109+('Sesonality Factor'!K107-'CUSUM '!$D$2-'CUSUM '!$B$2))</f>
        <v>0</v>
      </c>
      <c r="L110" s="9">
        <f>MAX(0,L109+('Sesonality Factor'!L107-'CUSUM '!$D$2-'CUSUM '!$B$2))</f>
        <v>0</v>
      </c>
      <c r="M110" s="9">
        <f>MAX(0,M109+('Sesonality Factor'!M107-'CUSUM '!$D$2-'CUSUM '!$B$2))</f>
        <v>0</v>
      </c>
      <c r="N110" s="9">
        <f>MAX(0,N109+('Sesonality Factor'!N107-'CUSUM '!$D$2-'CUSUM '!$B$2))</f>
        <v>0</v>
      </c>
      <c r="O110" s="9">
        <f>MAX(0,O109+('Sesonality Factor'!O107-'CUSUM '!$D$2-'CUSUM '!$B$2))</f>
        <v>0</v>
      </c>
      <c r="P110" s="9">
        <f>MAX(0,P109+('Sesonality Factor'!P107-'CUSUM '!$D$2-'CUSUM '!$B$2))</f>
        <v>0</v>
      </c>
      <c r="Q110" s="9">
        <f>MAX(0,Q109+('Sesonality Factor'!Q107-'CUSUM '!$D$2-'CUSUM '!$B$2))</f>
        <v>0</v>
      </c>
      <c r="R110" s="9">
        <f>MAX(0,R109+('Sesonality Factor'!R107-'CUSUM '!$D$2-'CUSUM '!$B$2))</f>
        <v>0</v>
      </c>
      <c r="S110" s="9">
        <f>MAX(0,S109+('Sesonality Factor'!S107-'CUSUM '!$D$2-'CUSUM '!$B$2))</f>
        <v>0</v>
      </c>
      <c r="T110" s="9">
        <f>MAX(0,T109+('Sesonality Factor'!T107-'CUSUM '!$D$2-'CUSUM '!$B$2))</f>
        <v>0</v>
      </c>
    </row>
    <row r="111" spans="1:20" x14ac:dyDescent="0.25">
      <c r="A111" s="7">
        <v>44484</v>
      </c>
      <c r="B111" s="9">
        <f>MAX(0,B110+('Sesonality Factor'!B108-'CUSUM '!$D$2-'CUSUM '!$B$2))</f>
        <v>0</v>
      </c>
      <c r="C111" s="9">
        <f>MAX(0,C110+('Sesonality Factor'!C108-'CUSUM '!$D$2-'CUSUM '!$B$2))</f>
        <v>0</v>
      </c>
      <c r="D111" s="9">
        <f>MAX(0,D110+('Sesonality Factor'!D108-'CUSUM '!$D$2-'CUSUM '!$B$2))</f>
        <v>0</v>
      </c>
      <c r="E111" s="9">
        <f>MAX(0,E110+('Sesonality Factor'!E108-'CUSUM '!$D$2-'CUSUM '!$B$2))</f>
        <v>0</v>
      </c>
      <c r="F111" s="9">
        <f>MAX(0,F110+('Sesonality Factor'!F108-'CUSUM '!$D$2-'CUSUM '!$B$2))</f>
        <v>0</v>
      </c>
      <c r="G111" s="9">
        <f>MAX(0,G110+('Sesonality Factor'!G108-'CUSUM '!$D$2-'CUSUM '!$B$2))</f>
        <v>0</v>
      </c>
      <c r="H111" s="9">
        <f>MAX(0,H110+('Sesonality Factor'!H108-'CUSUM '!$D$2-'CUSUM '!$B$2))</f>
        <v>0</v>
      </c>
      <c r="I111" s="9">
        <f>MAX(0,I110+('Sesonality Factor'!I108-'CUSUM '!$D$2-'CUSUM '!$B$2))</f>
        <v>0</v>
      </c>
      <c r="J111" s="9">
        <f>MAX(0,J110+('Sesonality Factor'!J108-'CUSUM '!$D$2-'CUSUM '!$B$2))</f>
        <v>0</v>
      </c>
      <c r="K111" s="9">
        <f>MAX(0,K110+('Sesonality Factor'!K108-'CUSUM '!$D$2-'CUSUM '!$B$2))</f>
        <v>0</v>
      </c>
      <c r="L111" s="9">
        <f>MAX(0,L110+('Sesonality Factor'!L108-'CUSUM '!$D$2-'CUSUM '!$B$2))</f>
        <v>0</v>
      </c>
      <c r="M111" s="9">
        <f>MAX(0,M110+('Sesonality Factor'!M108-'CUSUM '!$D$2-'CUSUM '!$B$2))</f>
        <v>0</v>
      </c>
      <c r="N111" s="9">
        <f>MAX(0,N110+('Sesonality Factor'!N108-'CUSUM '!$D$2-'CUSUM '!$B$2))</f>
        <v>0</v>
      </c>
      <c r="O111" s="9">
        <f>MAX(0,O110+('Sesonality Factor'!O108-'CUSUM '!$D$2-'CUSUM '!$B$2))</f>
        <v>0</v>
      </c>
      <c r="P111" s="9">
        <f>MAX(0,P110+('Sesonality Factor'!P108-'CUSUM '!$D$2-'CUSUM '!$B$2))</f>
        <v>0</v>
      </c>
      <c r="Q111" s="9">
        <f>MAX(0,Q110+('Sesonality Factor'!Q108-'CUSUM '!$D$2-'CUSUM '!$B$2))</f>
        <v>0</v>
      </c>
      <c r="R111" s="9">
        <f>MAX(0,R110+('Sesonality Factor'!R108-'CUSUM '!$D$2-'CUSUM '!$B$2))</f>
        <v>0</v>
      </c>
      <c r="S111" s="9">
        <f>MAX(0,S110+('Sesonality Factor'!S108-'CUSUM '!$D$2-'CUSUM '!$B$2))</f>
        <v>0</v>
      </c>
      <c r="T111" s="9">
        <f>MAX(0,T110+('Sesonality Factor'!T108-'CUSUM '!$D$2-'CUSUM '!$B$2))</f>
        <v>0</v>
      </c>
    </row>
    <row r="112" spans="1:20" x14ac:dyDescent="0.25">
      <c r="A112" s="7">
        <v>44485</v>
      </c>
      <c r="B112" s="9">
        <f>MAX(0,B111+('Sesonality Factor'!B109-'CUSUM '!$D$2-'CUSUM '!$B$2))</f>
        <v>0</v>
      </c>
      <c r="C112" s="9">
        <f>MAX(0,C111+('Sesonality Factor'!C109-'CUSUM '!$D$2-'CUSUM '!$B$2))</f>
        <v>0</v>
      </c>
      <c r="D112" s="9">
        <f>MAX(0,D111+('Sesonality Factor'!D109-'CUSUM '!$D$2-'CUSUM '!$B$2))</f>
        <v>0</v>
      </c>
      <c r="E112" s="9">
        <f>MAX(0,E111+('Sesonality Factor'!E109-'CUSUM '!$D$2-'CUSUM '!$B$2))</f>
        <v>0</v>
      </c>
      <c r="F112" s="9">
        <f>MAX(0,F111+('Sesonality Factor'!F109-'CUSUM '!$D$2-'CUSUM '!$B$2))</f>
        <v>0</v>
      </c>
      <c r="G112" s="9">
        <f>MAX(0,G111+('Sesonality Factor'!G109-'CUSUM '!$D$2-'CUSUM '!$B$2))</f>
        <v>0</v>
      </c>
      <c r="H112" s="9">
        <f>MAX(0,H111+('Sesonality Factor'!H109-'CUSUM '!$D$2-'CUSUM '!$B$2))</f>
        <v>0</v>
      </c>
      <c r="I112" s="9">
        <f>MAX(0,I111+('Sesonality Factor'!I109-'CUSUM '!$D$2-'CUSUM '!$B$2))</f>
        <v>0</v>
      </c>
      <c r="J112" s="9">
        <f>MAX(0,J111+('Sesonality Factor'!J109-'CUSUM '!$D$2-'CUSUM '!$B$2))</f>
        <v>0</v>
      </c>
      <c r="K112" s="9">
        <f>MAX(0,K111+('Sesonality Factor'!K109-'CUSUM '!$D$2-'CUSUM '!$B$2))</f>
        <v>0</v>
      </c>
      <c r="L112" s="9">
        <f>MAX(0,L111+('Sesonality Factor'!L109-'CUSUM '!$D$2-'CUSUM '!$B$2))</f>
        <v>0</v>
      </c>
      <c r="M112" s="9">
        <f>MAX(0,M111+('Sesonality Factor'!M109-'CUSUM '!$D$2-'CUSUM '!$B$2))</f>
        <v>0</v>
      </c>
      <c r="N112" s="9">
        <f>MAX(0,N111+('Sesonality Factor'!N109-'CUSUM '!$D$2-'CUSUM '!$B$2))</f>
        <v>0</v>
      </c>
      <c r="O112" s="9">
        <f>MAX(0,O111+('Sesonality Factor'!O109-'CUSUM '!$D$2-'CUSUM '!$B$2))</f>
        <v>0</v>
      </c>
      <c r="P112" s="9">
        <f>MAX(0,P111+('Sesonality Factor'!P109-'CUSUM '!$D$2-'CUSUM '!$B$2))</f>
        <v>0</v>
      </c>
      <c r="Q112" s="9">
        <f>MAX(0,Q111+('Sesonality Factor'!Q109-'CUSUM '!$D$2-'CUSUM '!$B$2))</f>
        <v>0</v>
      </c>
      <c r="R112" s="9">
        <f>MAX(0,R111+('Sesonality Factor'!R109-'CUSUM '!$D$2-'CUSUM '!$B$2))</f>
        <v>0</v>
      </c>
      <c r="S112" s="9">
        <f>MAX(0,S111+('Sesonality Factor'!S109-'CUSUM '!$D$2-'CUSUM '!$B$2))</f>
        <v>0</v>
      </c>
      <c r="T112" s="9">
        <f>MAX(0,T111+('Sesonality Factor'!T109-'CUSUM '!$D$2-'CUSUM '!$B$2))</f>
        <v>0</v>
      </c>
    </row>
    <row r="113" spans="1:20" x14ac:dyDescent="0.25">
      <c r="A113" s="7">
        <v>44486</v>
      </c>
      <c r="B113" s="9">
        <f>MAX(0,B112+('Sesonality Factor'!B110-'CUSUM '!$D$2-'CUSUM '!$B$2))</f>
        <v>0</v>
      </c>
      <c r="C113" s="9">
        <f>MAX(0,C112+('Sesonality Factor'!C110-'CUSUM '!$D$2-'CUSUM '!$B$2))</f>
        <v>0</v>
      </c>
      <c r="D113" s="9">
        <f>MAX(0,D112+('Sesonality Factor'!D110-'CUSUM '!$D$2-'CUSUM '!$B$2))</f>
        <v>0</v>
      </c>
      <c r="E113" s="9">
        <f>MAX(0,E112+('Sesonality Factor'!E110-'CUSUM '!$D$2-'CUSUM '!$B$2))</f>
        <v>0</v>
      </c>
      <c r="F113" s="9">
        <f>MAX(0,F112+('Sesonality Factor'!F110-'CUSUM '!$D$2-'CUSUM '!$B$2))</f>
        <v>0</v>
      </c>
      <c r="G113" s="9">
        <f>MAX(0,G112+('Sesonality Factor'!G110-'CUSUM '!$D$2-'CUSUM '!$B$2))</f>
        <v>0</v>
      </c>
      <c r="H113" s="9">
        <f>MAX(0,H112+('Sesonality Factor'!H110-'CUSUM '!$D$2-'CUSUM '!$B$2))</f>
        <v>0</v>
      </c>
      <c r="I113" s="9">
        <f>MAX(0,I112+('Sesonality Factor'!I110-'CUSUM '!$D$2-'CUSUM '!$B$2))</f>
        <v>0</v>
      </c>
      <c r="J113" s="9">
        <f>MAX(0,J112+('Sesonality Factor'!J110-'CUSUM '!$D$2-'CUSUM '!$B$2))</f>
        <v>0</v>
      </c>
      <c r="K113" s="9">
        <f>MAX(0,K112+('Sesonality Factor'!K110-'CUSUM '!$D$2-'CUSUM '!$B$2))</f>
        <v>0</v>
      </c>
      <c r="L113" s="9">
        <f>MAX(0,L112+('Sesonality Factor'!L110-'CUSUM '!$D$2-'CUSUM '!$B$2))</f>
        <v>0</v>
      </c>
      <c r="M113" s="9">
        <f>MAX(0,M112+('Sesonality Factor'!M110-'CUSUM '!$D$2-'CUSUM '!$B$2))</f>
        <v>0</v>
      </c>
      <c r="N113" s="9">
        <f>MAX(0,N112+('Sesonality Factor'!N110-'CUSUM '!$D$2-'CUSUM '!$B$2))</f>
        <v>0</v>
      </c>
      <c r="O113" s="9">
        <f>MAX(0,O112+('Sesonality Factor'!O110-'CUSUM '!$D$2-'CUSUM '!$B$2))</f>
        <v>0</v>
      </c>
      <c r="P113" s="9">
        <f>MAX(0,P112+('Sesonality Factor'!P110-'CUSUM '!$D$2-'CUSUM '!$B$2))</f>
        <v>0</v>
      </c>
      <c r="Q113" s="9">
        <f>MAX(0,Q112+('Sesonality Factor'!Q110-'CUSUM '!$D$2-'CUSUM '!$B$2))</f>
        <v>0</v>
      </c>
      <c r="R113" s="9">
        <f>MAX(0,R112+('Sesonality Factor'!R110-'CUSUM '!$D$2-'CUSUM '!$B$2))</f>
        <v>0</v>
      </c>
      <c r="S113" s="9">
        <f>MAX(0,S112+('Sesonality Factor'!S110-'CUSUM '!$D$2-'CUSUM '!$B$2))</f>
        <v>0</v>
      </c>
      <c r="T113" s="9">
        <f>MAX(0,T112+('Sesonality Factor'!T110-'CUSUM '!$D$2-'CUSUM '!$B$2))</f>
        <v>0</v>
      </c>
    </row>
    <row r="114" spans="1:20" x14ac:dyDescent="0.25">
      <c r="A114" s="7">
        <v>44487</v>
      </c>
      <c r="B114" s="9">
        <f>MAX(0,B113+('Sesonality Factor'!B111-'CUSUM '!$D$2-'CUSUM '!$B$2))</f>
        <v>0</v>
      </c>
      <c r="C114" s="9">
        <f>MAX(0,C113+('Sesonality Factor'!C111-'CUSUM '!$D$2-'CUSUM '!$B$2))</f>
        <v>0</v>
      </c>
      <c r="D114" s="9">
        <f>MAX(0,D113+('Sesonality Factor'!D111-'CUSUM '!$D$2-'CUSUM '!$B$2))</f>
        <v>0</v>
      </c>
      <c r="E114" s="9">
        <f>MAX(0,E113+('Sesonality Factor'!E111-'CUSUM '!$D$2-'CUSUM '!$B$2))</f>
        <v>0</v>
      </c>
      <c r="F114" s="9">
        <f>MAX(0,F113+('Sesonality Factor'!F111-'CUSUM '!$D$2-'CUSUM '!$B$2))</f>
        <v>0</v>
      </c>
      <c r="G114" s="9">
        <f>MAX(0,G113+('Sesonality Factor'!G111-'CUSUM '!$D$2-'CUSUM '!$B$2))</f>
        <v>0</v>
      </c>
      <c r="H114" s="9">
        <f>MAX(0,H113+('Sesonality Factor'!H111-'CUSUM '!$D$2-'CUSUM '!$B$2))</f>
        <v>0</v>
      </c>
      <c r="I114" s="9">
        <f>MAX(0,I113+('Sesonality Factor'!I111-'CUSUM '!$D$2-'CUSUM '!$B$2))</f>
        <v>0</v>
      </c>
      <c r="J114" s="9">
        <f>MAX(0,J113+('Sesonality Factor'!J111-'CUSUM '!$D$2-'CUSUM '!$B$2))</f>
        <v>0</v>
      </c>
      <c r="K114" s="9">
        <f>MAX(0,K113+('Sesonality Factor'!K111-'CUSUM '!$D$2-'CUSUM '!$B$2))</f>
        <v>0</v>
      </c>
      <c r="L114" s="9">
        <f>MAX(0,L113+('Sesonality Factor'!L111-'CUSUM '!$D$2-'CUSUM '!$B$2))</f>
        <v>0</v>
      </c>
      <c r="M114" s="9">
        <f>MAX(0,M113+('Sesonality Factor'!M111-'CUSUM '!$D$2-'CUSUM '!$B$2))</f>
        <v>0</v>
      </c>
      <c r="N114" s="9">
        <f>MAX(0,N113+('Sesonality Factor'!N111-'CUSUM '!$D$2-'CUSUM '!$B$2))</f>
        <v>0</v>
      </c>
      <c r="O114" s="9">
        <f>MAX(0,O113+('Sesonality Factor'!O111-'CUSUM '!$D$2-'CUSUM '!$B$2))</f>
        <v>0</v>
      </c>
      <c r="P114" s="9">
        <f>MAX(0,P113+('Sesonality Factor'!P111-'CUSUM '!$D$2-'CUSUM '!$B$2))</f>
        <v>0</v>
      </c>
      <c r="Q114" s="9">
        <f>MAX(0,Q113+('Sesonality Factor'!Q111-'CUSUM '!$D$2-'CUSUM '!$B$2))</f>
        <v>0</v>
      </c>
      <c r="R114" s="9">
        <f>MAX(0,R113+('Sesonality Factor'!R111-'CUSUM '!$D$2-'CUSUM '!$B$2))</f>
        <v>0</v>
      </c>
      <c r="S114" s="9">
        <f>MAX(0,S113+('Sesonality Factor'!S111-'CUSUM '!$D$2-'CUSUM '!$B$2))</f>
        <v>0</v>
      </c>
      <c r="T114" s="9">
        <f>MAX(0,T113+('Sesonality Factor'!T111-'CUSUM '!$D$2-'CUSUM '!$B$2))</f>
        <v>0</v>
      </c>
    </row>
    <row r="115" spans="1:20" x14ac:dyDescent="0.25">
      <c r="A115" s="7">
        <v>44488</v>
      </c>
      <c r="B115" s="9">
        <f>MAX(0,B114+('Sesonality Factor'!B112-'CUSUM '!$D$2-'CUSUM '!$B$2))</f>
        <v>0</v>
      </c>
      <c r="C115" s="9">
        <f>MAX(0,C114+('Sesonality Factor'!C112-'CUSUM '!$D$2-'CUSUM '!$B$2))</f>
        <v>0</v>
      </c>
      <c r="D115" s="9">
        <f>MAX(0,D114+('Sesonality Factor'!D112-'CUSUM '!$D$2-'CUSUM '!$B$2))</f>
        <v>0</v>
      </c>
      <c r="E115" s="9">
        <f>MAX(0,E114+('Sesonality Factor'!E112-'CUSUM '!$D$2-'CUSUM '!$B$2))</f>
        <v>0</v>
      </c>
      <c r="F115" s="9">
        <f>MAX(0,F114+('Sesonality Factor'!F112-'CUSUM '!$D$2-'CUSUM '!$B$2))</f>
        <v>0</v>
      </c>
      <c r="G115" s="9">
        <f>MAX(0,G114+('Sesonality Factor'!G112-'CUSUM '!$D$2-'CUSUM '!$B$2))</f>
        <v>0</v>
      </c>
      <c r="H115" s="9">
        <f>MAX(0,H114+('Sesonality Factor'!H112-'CUSUM '!$D$2-'CUSUM '!$B$2))</f>
        <v>0</v>
      </c>
      <c r="I115" s="9">
        <f>MAX(0,I114+('Sesonality Factor'!I112-'CUSUM '!$D$2-'CUSUM '!$B$2))</f>
        <v>0</v>
      </c>
      <c r="J115" s="9">
        <f>MAX(0,J114+('Sesonality Factor'!J112-'CUSUM '!$D$2-'CUSUM '!$B$2))</f>
        <v>0</v>
      </c>
      <c r="K115" s="9">
        <f>MAX(0,K114+('Sesonality Factor'!K112-'CUSUM '!$D$2-'CUSUM '!$B$2))</f>
        <v>0</v>
      </c>
      <c r="L115" s="9">
        <f>MAX(0,L114+('Sesonality Factor'!L112-'CUSUM '!$D$2-'CUSUM '!$B$2))</f>
        <v>0</v>
      </c>
      <c r="M115" s="9">
        <f>MAX(0,M114+('Sesonality Factor'!M112-'CUSUM '!$D$2-'CUSUM '!$B$2))</f>
        <v>0</v>
      </c>
      <c r="N115" s="9">
        <f>MAX(0,N114+('Sesonality Factor'!N112-'CUSUM '!$D$2-'CUSUM '!$B$2))</f>
        <v>0</v>
      </c>
      <c r="O115" s="9">
        <f>MAX(0,O114+('Sesonality Factor'!O112-'CUSUM '!$D$2-'CUSUM '!$B$2))</f>
        <v>0</v>
      </c>
      <c r="P115" s="9">
        <f>MAX(0,P114+('Sesonality Factor'!P112-'CUSUM '!$D$2-'CUSUM '!$B$2))</f>
        <v>0</v>
      </c>
      <c r="Q115" s="9">
        <f>MAX(0,Q114+('Sesonality Factor'!Q112-'CUSUM '!$D$2-'CUSUM '!$B$2))</f>
        <v>0</v>
      </c>
      <c r="R115" s="9">
        <f>MAX(0,R114+('Sesonality Factor'!R112-'CUSUM '!$D$2-'CUSUM '!$B$2))</f>
        <v>0</v>
      </c>
      <c r="S115" s="9">
        <f>MAX(0,S114+('Sesonality Factor'!S112-'CUSUM '!$D$2-'CUSUM '!$B$2))</f>
        <v>0</v>
      </c>
      <c r="T115" s="9">
        <f>MAX(0,T114+('Sesonality Factor'!T112-'CUSUM '!$D$2-'CUSUM '!$B$2))</f>
        <v>0</v>
      </c>
    </row>
    <row r="116" spans="1:20" x14ac:dyDescent="0.25">
      <c r="A116" s="7">
        <v>44489</v>
      </c>
      <c r="B116" s="9">
        <f>MAX(0,B115+('Sesonality Factor'!B113-'CUSUM '!$D$2-'CUSUM '!$B$2))</f>
        <v>0</v>
      </c>
      <c r="C116" s="9">
        <f>MAX(0,C115+('Sesonality Factor'!C113-'CUSUM '!$D$2-'CUSUM '!$B$2))</f>
        <v>0</v>
      </c>
      <c r="D116" s="9">
        <f>MAX(0,D115+('Sesonality Factor'!D113-'CUSUM '!$D$2-'CUSUM '!$B$2))</f>
        <v>0</v>
      </c>
      <c r="E116" s="9">
        <f>MAX(0,E115+('Sesonality Factor'!E113-'CUSUM '!$D$2-'CUSUM '!$B$2))</f>
        <v>0</v>
      </c>
      <c r="F116" s="9">
        <f>MAX(0,F115+('Sesonality Factor'!F113-'CUSUM '!$D$2-'CUSUM '!$B$2))</f>
        <v>0</v>
      </c>
      <c r="G116" s="9">
        <f>MAX(0,G115+('Sesonality Factor'!G113-'CUSUM '!$D$2-'CUSUM '!$B$2))</f>
        <v>0</v>
      </c>
      <c r="H116" s="9">
        <f>MAX(0,H115+('Sesonality Factor'!H113-'CUSUM '!$D$2-'CUSUM '!$B$2))</f>
        <v>0</v>
      </c>
      <c r="I116" s="9">
        <f>MAX(0,I115+('Sesonality Factor'!I113-'CUSUM '!$D$2-'CUSUM '!$B$2))</f>
        <v>0</v>
      </c>
      <c r="J116" s="9">
        <f>MAX(0,J115+('Sesonality Factor'!J113-'CUSUM '!$D$2-'CUSUM '!$B$2))</f>
        <v>0</v>
      </c>
      <c r="K116" s="9">
        <f>MAX(0,K115+('Sesonality Factor'!K113-'CUSUM '!$D$2-'CUSUM '!$B$2))</f>
        <v>0</v>
      </c>
      <c r="L116" s="9">
        <f>MAX(0,L115+('Sesonality Factor'!L113-'CUSUM '!$D$2-'CUSUM '!$B$2))</f>
        <v>0</v>
      </c>
      <c r="M116" s="9">
        <f>MAX(0,M115+('Sesonality Factor'!M113-'CUSUM '!$D$2-'CUSUM '!$B$2))</f>
        <v>0</v>
      </c>
      <c r="N116" s="9">
        <f>MAX(0,N115+('Sesonality Factor'!N113-'CUSUM '!$D$2-'CUSUM '!$B$2))</f>
        <v>0</v>
      </c>
      <c r="O116" s="9">
        <f>MAX(0,O115+('Sesonality Factor'!O113-'CUSUM '!$D$2-'CUSUM '!$B$2))</f>
        <v>0</v>
      </c>
      <c r="P116" s="9">
        <f>MAX(0,P115+('Sesonality Factor'!P113-'CUSUM '!$D$2-'CUSUM '!$B$2))</f>
        <v>0</v>
      </c>
      <c r="Q116" s="9">
        <f>MAX(0,Q115+('Sesonality Factor'!Q113-'CUSUM '!$D$2-'CUSUM '!$B$2))</f>
        <v>0</v>
      </c>
      <c r="R116" s="9">
        <f>MAX(0,R115+('Sesonality Factor'!R113-'CUSUM '!$D$2-'CUSUM '!$B$2))</f>
        <v>0</v>
      </c>
      <c r="S116" s="9">
        <f>MAX(0,S115+('Sesonality Factor'!S113-'CUSUM '!$D$2-'CUSUM '!$B$2))</f>
        <v>0</v>
      </c>
      <c r="T116" s="9">
        <f>MAX(0,T115+('Sesonality Factor'!T113-'CUSUM '!$D$2-'CUSUM '!$B$2))</f>
        <v>0</v>
      </c>
    </row>
    <row r="117" spans="1:20" x14ac:dyDescent="0.25">
      <c r="A117" s="7">
        <v>44490</v>
      </c>
      <c r="B117" s="9">
        <f>MAX(0,B116+('Sesonality Factor'!B114-'CUSUM '!$D$2-'CUSUM '!$B$2))</f>
        <v>0</v>
      </c>
      <c r="C117" s="9">
        <f>MAX(0,C116+('Sesonality Factor'!C114-'CUSUM '!$D$2-'CUSUM '!$B$2))</f>
        <v>0</v>
      </c>
      <c r="D117" s="9">
        <f>MAX(0,D116+('Sesonality Factor'!D114-'CUSUM '!$D$2-'CUSUM '!$B$2))</f>
        <v>0</v>
      </c>
      <c r="E117" s="9">
        <f>MAX(0,E116+('Sesonality Factor'!E114-'CUSUM '!$D$2-'CUSUM '!$B$2))</f>
        <v>0</v>
      </c>
      <c r="F117" s="9">
        <f>MAX(0,F116+('Sesonality Factor'!F114-'CUSUM '!$D$2-'CUSUM '!$B$2))</f>
        <v>0</v>
      </c>
      <c r="G117" s="9">
        <f>MAX(0,G116+('Sesonality Factor'!G114-'CUSUM '!$D$2-'CUSUM '!$B$2))</f>
        <v>0</v>
      </c>
      <c r="H117" s="9">
        <f>MAX(0,H116+('Sesonality Factor'!H114-'CUSUM '!$D$2-'CUSUM '!$B$2))</f>
        <v>0</v>
      </c>
      <c r="I117" s="9">
        <f>MAX(0,I116+('Sesonality Factor'!I114-'CUSUM '!$D$2-'CUSUM '!$B$2))</f>
        <v>0</v>
      </c>
      <c r="J117" s="9">
        <f>MAX(0,J116+('Sesonality Factor'!J114-'CUSUM '!$D$2-'CUSUM '!$B$2))</f>
        <v>0</v>
      </c>
      <c r="K117" s="9">
        <f>MAX(0,K116+('Sesonality Factor'!K114-'CUSUM '!$D$2-'CUSUM '!$B$2))</f>
        <v>0</v>
      </c>
      <c r="L117" s="9">
        <f>MAX(0,L116+('Sesonality Factor'!L114-'CUSUM '!$D$2-'CUSUM '!$B$2))</f>
        <v>0</v>
      </c>
      <c r="M117" s="9">
        <f>MAX(0,M116+('Sesonality Factor'!M114-'CUSUM '!$D$2-'CUSUM '!$B$2))</f>
        <v>0</v>
      </c>
      <c r="N117" s="9">
        <f>MAX(0,N116+('Sesonality Factor'!N114-'CUSUM '!$D$2-'CUSUM '!$B$2))</f>
        <v>0</v>
      </c>
      <c r="O117" s="9">
        <f>MAX(0,O116+('Sesonality Factor'!O114-'CUSUM '!$D$2-'CUSUM '!$B$2))</f>
        <v>0</v>
      </c>
      <c r="P117" s="9">
        <f>MAX(0,P116+('Sesonality Factor'!P114-'CUSUM '!$D$2-'CUSUM '!$B$2))</f>
        <v>0</v>
      </c>
      <c r="Q117" s="9">
        <f>MAX(0,Q116+('Sesonality Factor'!Q114-'CUSUM '!$D$2-'CUSUM '!$B$2))</f>
        <v>0</v>
      </c>
      <c r="R117" s="9">
        <f>MAX(0,R116+('Sesonality Factor'!R114-'CUSUM '!$D$2-'CUSUM '!$B$2))</f>
        <v>0</v>
      </c>
      <c r="S117" s="9">
        <f>MAX(0,S116+('Sesonality Factor'!S114-'CUSUM '!$D$2-'CUSUM '!$B$2))</f>
        <v>0</v>
      </c>
      <c r="T117" s="9">
        <f>MAX(0,T116+('Sesonality Factor'!T114-'CUSUM '!$D$2-'CUSUM '!$B$2))</f>
        <v>0</v>
      </c>
    </row>
    <row r="118" spans="1:20" x14ac:dyDescent="0.25">
      <c r="A118" s="7">
        <v>44491</v>
      </c>
      <c r="B118" s="9">
        <f>MAX(0,B117+('Sesonality Factor'!B115-'CUSUM '!$D$2-'CUSUM '!$B$2))</f>
        <v>0</v>
      </c>
      <c r="C118" s="9">
        <f>MAX(0,C117+('Sesonality Factor'!C115-'CUSUM '!$D$2-'CUSUM '!$B$2))</f>
        <v>0</v>
      </c>
      <c r="D118" s="9">
        <f>MAX(0,D117+('Sesonality Factor'!D115-'CUSUM '!$D$2-'CUSUM '!$B$2))</f>
        <v>0</v>
      </c>
      <c r="E118" s="9">
        <f>MAX(0,E117+('Sesonality Factor'!E115-'CUSUM '!$D$2-'CUSUM '!$B$2))</f>
        <v>0</v>
      </c>
      <c r="F118" s="9">
        <f>MAX(0,F117+('Sesonality Factor'!F115-'CUSUM '!$D$2-'CUSUM '!$B$2))</f>
        <v>0</v>
      </c>
      <c r="G118" s="9">
        <f>MAX(0,G117+('Sesonality Factor'!G115-'CUSUM '!$D$2-'CUSUM '!$B$2))</f>
        <v>0</v>
      </c>
      <c r="H118" s="9">
        <f>MAX(0,H117+('Sesonality Factor'!H115-'CUSUM '!$D$2-'CUSUM '!$B$2))</f>
        <v>0</v>
      </c>
      <c r="I118" s="9">
        <f>MAX(0,I117+('Sesonality Factor'!I115-'CUSUM '!$D$2-'CUSUM '!$B$2))</f>
        <v>0</v>
      </c>
      <c r="J118" s="9">
        <f>MAX(0,J117+('Sesonality Factor'!J115-'CUSUM '!$D$2-'CUSUM '!$B$2))</f>
        <v>0</v>
      </c>
      <c r="K118" s="9">
        <f>MAX(0,K117+('Sesonality Factor'!K115-'CUSUM '!$D$2-'CUSUM '!$B$2))</f>
        <v>0</v>
      </c>
      <c r="L118" s="9">
        <f>MAX(0,L117+('Sesonality Factor'!L115-'CUSUM '!$D$2-'CUSUM '!$B$2))</f>
        <v>0</v>
      </c>
      <c r="M118" s="9">
        <f>MAX(0,M117+('Sesonality Factor'!M115-'CUSUM '!$D$2-'CUSUM '!$B$2))</f>
        <v>0</v>
      </c>
      <c r="N118" s="9">
        <f>MAX(0,N117+('Sesonality Factor'!N115-'CUSUM '!$D$2-'CUSUM '!$B$2))</f>
        <v>0</v>
      </c>
      <c r="O118" s="9">
        <f>MAX(0,O117+('Sesonality Factor'!O115-'CUSUM '!$D$2-'CUSUM '!$B$2))</f>
        <v>0</v>
      </c>
      <c r="P118" s="9">
        <f>MAX(0,P117+('Sesonality Factor'!P115-'CUSUM '!$D$2-'CUSUM '!$B$2))</f>
        <v>0</v>
      </c>
      <c r="Q118" s="9">
        <f>MAX(0,Q117+('Sesonality Factor'!Q115-'CUSUM '!$D$2-'CUSUM '!$B$2))</f>
        <v>0</v>
      </c>
      <c r="R118" s="9">
        <f>MAX(0,R117+('Sesonality Factor'!R115-'CUSUM '!$D$2-'CUSUM '!$B$2))</f>
        <v>0</v>
      </c>
      <c r="S118" s="9">
        <f>MAX(0,S117+('Sesonality Factor'!S115-'CUSUM '!$D$2-'CUSUM '!$B$2))</f>
        <v>0</v>
      </c>
      <c r="T118" s="9">
        <f>MAX(0,T117+('Sesonality Factor'!T115-'CUSUM '!$D$2-'CUSUM '!$B$2))</f>
        <v>0</v>
      </c>
    </row>
    <row r="119" spans="1:20" x14ac:dyDescent="0.25">
      <c r="A119" s="7">
        <v>44492</v>
      </c>
      <c r="B119" s="9">
        <f>MAX(0,B118+('Sesonality Factor'!B116-'CUSUM '!$D$2-'CUSUM '!$B$2))</f>
        <v>0</v>
      </c>
      <c r="C119" s="9">
        <f>MAX(0,C118+('Sesonality Factor'!C116-'CUSUM '!$D$2-'CUSUM '!$B$2))</f>
        <v>0</v>
      </c>
      <c r="D119" s="9">
        <f>MAX(0,D118+('Sesonality Factor'!D116-'CUSUM '!$D$2-'CUSUM '!$B$2))</f>
        <v>0</v>
      </c>
      <c r="E119" s="9">
        <f>MAX(0,E118+('Sesonality Factor'!E116-'CUSUM '!$D$2-'CUSUM '!$B$2))</f>
        <v>0</v>
      </c>
      <c r="F119" s="9">
        <f>MAX(0,F118+('Sesonality Factor'!F116-'CUSUM '!$D$2-'CUSUM '!$B$2))</f>
        <v>0</v>
      </c>
      <c r="G119" s="9">
        <f>MAX(0,G118+('Sesonality Factor'!G116-'CUSUM '!$D$2-'CUSUM '!$B$2))</f>
        <v>0</v>
      </c>
      <c r="H119" s="9">
        <f>MAX(0,H118+('Sesonality Factor'!H116-'CUSUM '!$D$2-'CUSUM '!$B$2))</f>
        <v>0</v>
      </c>
      <c r="I119" s="9">
        <f>MAX(0,I118+('Sesonality Factor'!I116-'CUSUM '!$D$2-'CUSUM '!$B$2))</f>
        <v>0</v>
      </c>
      <c r="J119" s="9">
        <f>MAX(0,J118+('Sesonality Factor'!J116-'CUSUM '!$D$2-'CUSUM '!$B$2))</f>
        <v>0</v>
      </c>
      <c r="K119" s="9">
        <f>MAX(0,K118+('Sesonality Factor'!K116-'CUSUM '!$D$2-'CUSUM '!$B$2))</f>
        <v>0</v>
      </c>
      <c r="L119" s="9">
        <f>MAX(0,L118+('Sesonality Factor'!L116-'CUSUM '!$D$2-'CUSUM '!$B$2))</f>
        <v>0</v>
      </c>
      <c r="M119" s="9">
        <f>MAX(0,M118+('Sesonality Factor'!M116-'CUSUM '!$D$2-'CUSUM '!$B$2))</f>
        <v>0</v>
      </c>
      <c r="N119" s="9">
        <f>MAX(0,N118+('Sesonality Factor'!N116-'CUSUM '!$D$2-'CUSUM '!$B$2))</f>
        <v>0</v>
      </c>
      <c r="O119" s="9">
        <f>MAX(0,O118+('Sesonality Factor'!O116-'CUSUM '!$D$2-'CUSUM '!$B$2))</f>
        <v>0</v>
      </c>
      <c r="P119" s="9">
        <f>MAX(0,P118+('Sesonality Factor'!P116-'CUSUM '!$D$2-'CUSUM '!$B$2))</f>
        <v>0</v>
      </c>
      <c r="Q119" s="9">
        <f>MAX(0,Q118+('Sesonality Factor'!Q116-'CUSUM '!$D$2-'CUSUM '!$B$2))</f>
        <v>0</v>
      </c>
      <c r="R119" s="9">
        <f>MAX(0,R118+('Sesonality Factor'!R116-'CUSUM '!$D$2-'CUSUM '!$B$2))</f>
        <v>0</v>
      </c>
      <c r="S119" s="9">
        <f>MAX(0,S118+('Sesonality Factor'!S116-'CUSUM '!$D$2-'CUSUM '!$B$2))</f>
        <v>0</v>
      </c>
      <c r="T119" s="9">
        <f>MAX(0,T118+('Sesonality Factor'!T116-'CUSUM '!$D$2-'CUSUM '!$B$2))</f>
        <v>0</v>
      </c>
    </row>
    <row r="120" spans="1:20" x14ac:dyDescent="0.25">
      <c r="A120" s="7">
        <v>44493</v>
      </c>
      <c r="B120" s="9">
        <f>MAX(0,B119+('Sesonality Factor'!B117-'CUSUM '!$D$2-'CUSUM '!$B$2))</f>
        <v>0</v>
      </c>
      <c r="C120" s="9">
        <f>MAX(0,C119+('Sesonality Factor'!C117-'CUSUM '!$D$2-'CUSUM '!$B$2))</f>
        <v>0</v>
      </c>
      <c r="D120" s="9">
        <f>MAX(0,D119+('Sesonality Factor'!D117-'CUSUM '!$D$2-'CUSUM '!$B$2))</f>
        <v>0</v>
      </c>
      <c r="E120" s="9">
        <f>MAX(0,E119+('Sesonality Factor'!E117-'CUSUM '!$D$2-'CUSUM '!$B$2))</f>
        <v>0</v>
      </c>
      <c r="F120" s="9">
        <f>MAX(0,F119+('Sesonality Factor'!F117-'CUSUM '!$D$2-'CUSUM '!$B$2))</f>
        <v>0</v>
      </c>
      <c r="G120" s="9">
        <f>MAX(0,G119+('Sesonality Factor'!G117-'CUSUM '!$D$2-'CUSUM '!$B$2))</f>
        <v>0</v>
      </c>
      <c r="H120" s="9">
        <f>MAX(0,H119+('Sesonality Factor'!H117-'CUSUM '!$D$2-'CUSUM '!$B$2))</f>
        <v>0</v>
      </c>
      <c r="I120" s="9">
        <f>MAX(0,I119+('Sesonality Factor'!I117-'CUSUM '!$D$2-'CUSUM '!$B$2))</f>
        <v>0</v>
      </c>
      <c r="J120" s="9">
        <f>MAX(0,J119+('Sesonality Factor'!J117-'CUSUM '!$D$2-'CUSUM '!$B$2))</f>
        <v>0</v>
      </c>
      <c r="K120" s="9">
        <f>MAX(0,K119+('Sesonality Factor'!K117-'CUSUM '!$D$2-'CUSUM '!$B$2))</f>
        <v>0</v>
      </c>
      <c r="L120" s="9">
        <f>MAX(0,L119+('Sesonality Factor'!L117-'CUSUM '!$D$2-'CUSUM '!$B$2))</f>
        <v>0</v>
      </c>
      <c r="M120" s="9">
        <f>MAX(0,M119+('Sesonality Factor'!M117-'CUSUM '!$D$2-'CUSUM '!$B$2))</f>
        <v>0</v>
      </c>
      <c r="N120" s="9">
        <f>MAX(0,N119+('Sesonality Factor'!N117-'CUSUM '!$D$2-'CUSUM '!$B$2))</f>
        <v>0</v>
      </c>
      <c r="O120" s="9">
        <f>MAX(0,O119+('Sesonality Factor'!O117-'CUSUM '!$D$2-'CUSUM '!$B$2))</f>
        <v>0</v>
      </c>
      <c r="P120" s="9">
        <f>MAX(0,P119+('Sesonality Factor'!P117-'CUSUM '!$D$2-'CUSUM '!$B$2))</f>
        <v>0</v>
      </c>
      <c r="Q120" s="9">
        <f>MAX(0,Q119+('Sesonality Factor'!Q117-'CUSUM '!$D$2-'CUSUM '!$B$2))</f>
        <v>0</v>
      </c>
      <c r="R120" s="9">
        <f>MAX(0,R119+('Sesonality Factor'!R117-'CUSUM '!$D$2-'CUSUM '!$B$2))</f>
        <v>0</v>
      </c>
      <c r="S120" s="9">
        <f>MAX(0,S119+('Sesonality Factor'!S117-'CUSUM '!$D$2-'CUSUM '!$B$2))</f>
        <v>0</v>
      </c>
      <c r="T120" s="9">
        <f>MAX(0,T119+('Sesonality Factor'!T117-'CUSUM '!$D$2-'CUSUM '!$B$2))</f>
        <v>0</v>
      </c>
    </row>
    <row r="121" spans="1:20" x14ac:dyDescent="0.25">
      <c r="A121" s="7">
        <v>44494</v>
      </c>
      <c r="B121" s="9">
        <f>MAX(0,B120+('Sesonality Factor'!B118-'CUSUM '!$D$2-'CUSUM '!$B$2))</f>
        <v>0</v>
      </c>
      <c r="C121" s="9">
        <f>MAX(0,C120+('Sesonality Factor'!C118-'CUSUM '!$D$2-'CUSUM '!$B$2))</f>
        <v>0</v>
      </c>
      <c r="D121" s="9">
        <f>MAX(0,D120+('Sesonality Factor'!D118-'CUSUM '!$D$2-'CUSUM '!$B$2))</f>
        <v>0</v>
      </c>
      <c r="E121" s="9">
        <f>MAX(0,E120+('Sesonality Factor'!E118-'CUSUM '!$D$2-'CUSUM '!$B$2))</f>
        <v>0</v>
      </c>
      <c r="F121" s="9">
        <f>MAX(0,F120+('Sesonality Factor'!F118-'CUSUM '!$D$2-'CUSUM '!$B$2))</f>
        <v>0</v>
      </c>
      <c r="G121" s="9">
        <f>MAX(0,G120+('Sesonality Factor'!G118-'CUSUM '!$D$2-'CUSUM '!$B$2))</f>
        <v>0</v>
      </c>
      <c r="H121" s="9">
        <f>MAX(0,H120+('Sesonality Factor'!H118-'CUSUM '!$D$2-'CUSUM '!$B$2))</f>
        <v>0</v>
      </c>
      <c r="I121" s="9">
        <f>MAX(0,I120+('Sesonality Factor'!I118-'CUSUM '!$D$2-'CUSUM '!$B$2))</f>
        <v>0</v>
      </c>
      <c r="J121" s="9">
        <f>MAX(0,J120+('Sesonality Factor'!J118-'CUSUM '!$D$2-'CUSUM '!$B$2))</f>
        <v>0</v>
      </c>
      <c r="K121" s="9">
        <f>MAX(0,K120+('Sesonality Factor'!K118-'CUSUM '!$D$2-'CUSUM '!$B$2))</f>
        <v>0</v>
      </c>
      <c r="L121" s="9">
        <f>MAX(0,L120+('Sesonality Factor'!L118-'CUSUM '!$D$2-'CUSUM '!$B$2))</f>
        <v>0</v>
      </c>
      <c r="M121" s="9">
        <f>MAX(0,M120+('Sesonality Factor'!M118-'CUSUM '!$D$2-'CUSUM '!$B$2))</f>
        <v>0</v>
      </c>
      <c r="N121" s="9">
        <f>MAX(0,N120+('Sesonality Factor'!N118-'CUSUM '!$D$2-'CUSUM '!$B$2))</f>
        <v>0</v>
      </c>
      <c r="O121" s="9">
        <f>MAX(0,O120+('Sesonality Factor'!O118-'CUSUM '!$D$2-'CUSUM '!$B$2))</f>
        <v>0</v>
      </c>
      <c r="P121" s="9">
        <f>MAX(0,P120+('Sesonality Factor'!P118-'CUSUM '!$D$2-'CUSUM '!$B$2))</f>
        <v>0</v>
      </c>
      <c r="Q121" s="9">
        <f>MAX(0,Q120+('Sesonality Factor'!Q118-'CUSUM '!$D$2-'CUSUM '!$B$2))</f>
        <v>0</v>
      </c>
      <c r="R121" s="9">
        <f>MAX(0,R120+('Sesonality Factor'!R118-'CUSUM '!$D$2-'CUSUM '!$B$2))</f>
        <v>0</v>
      </c>
      <c r="S121" s="9">
        <f>MAX(0,S120+('Sesonality Factor'!S118-'CUSUM '!$D$2-'CUSUM '!$B$2))</f>
        <v>0</v>
      </c>
      <c r="T121" s="9">
        <f>MAX(0,T120+('Sesonality Factor'!T118-'CUSUM '!$D$2-'CUSUM '!$B$2))</f>
        <v>0</v>
      </c>
    </row>
    <row r="122" spans="1:20" x14ac:dyDescent="0.25">
      <c r="A122" s="7">
        <v>44495</v>
      </c>
      <c r="B122" s="9">
        <f>MAX(0,B121+('Sesonality Factor'!B119-'CUSUM '!$D$2-'CUSUM '!$B$2))</f>
        <v>0</v>
      </c>
      <c r="C122" s="9">
        <f>MAX(0,C121+('Sesonality Factor'!C119-'CUSUM '!$D$2-'CUSUM '!$B$2))</f>
        <v>0</v>
      </c>
      <c r="D122" s="9">
        <f>MAX(0,D121+('Sesonality Factor'!D119-'CUSUM '!$D$2-'CUSUM '!$B$2))</f>
        <v>0</v>
      </c>
      <c r="E122" s="9">
        <f>MAX(0,E121+('Sesonality Factor'!E119-'CUSUM '!$D$2-'CUSUM '!$B$2))</f>
        <v>0</v>
      </c>
      <c r="F122" s="9">
        <f>MAX(0,F121+('Sesonality Factor'!F119-'CUSUM '!$D$2-'CUSUM '!$B$2))</f>
        <v>0</v>
      </c>
      <c r="G122" s="9">
        <f>MAX(0,G121+('Sesonality Factor'!G119-'CUSUM '!$D$2-'CUSUM '!$B$2))</f>
        <v>0</v>
      </c>
      <c r="H122" s="9">
        <f>MAX(0,H121+('Sesonality Factor'!H119-'CUSUM '!$D$2-'CUSUM '!$B$2))</f>
        <v>0</v>
      </c>
      <c r="I122" s="9">
        <f>MAX(0,I121+('Sesonality Factor'!I119-'CUSUM '!$D$2-'CUSUM '!$B$2))</f>
        <v>0</v>
      </c>
      <c r="J122" s="9">
        <f>MAX(0,J121+('Sesonality Factor'!J119-'CUSUM '!$D$2-'CUSUM '!$B$2))</f>
        <v>0</v>
      </c>
      <c r="K122" s="9">
        <f>MAX(0,K121+('Sesonality Factor'!K119-'CUSUM '!$D$2-'CUSUM '!$B$2))</f>
        <v>0</v>
      </c>
      <c r="L122" s="9">
        <f>MAX(0,L121+('Sesonality Factor'!L119-'CUSUM '!$D$2-'CUSUM '!$B$2))</f>
        <v>0</v>
      </c>
      <c r="M122" s="9">
        <f>MAX(0,M121+('Sesonality Factor'!M119-'CUSUM '!$D$2-'CUSUM '!$B$2))</f>
        <v>0</v>
      </c>
      <c r="N122" s="9">
        <f>MAX(0,N121+('Sesonality Factor'!N119-'CUSUM '!$D$2-'CUSUM '!$B$2))</f>
        <v>0</v>
      </c>
      <c r="O122" s="9">
        <f>MAX(0,O121+('Sesonality Factor'!O119-'CUSUM '!$D$2-'CUSUM '!$B$2))</f>
        <v>0</v>
      </c>
      <c r="P122" s="9">
        <f>MAX(0,P121+('Sesonality Factor'!P119-'CUSUM '!$D$2-'CUSUM '!$B$2))</f>
        <v>0</v>
      </c>
      <c r="Q122" s="9">
        <f>MAX(0,Q121+('Sesonality Factor'!Q119-'CUSUM '!$D$2-'CUSUM '!$B$2))</f>
        <v>0</v>
      </c>
      <c r="R122" s="9">
        <f>MAX(0,R121+('Sesonality Factor'!R119-'CUSUM '!$D$2-'CUSUM '!$B$2))</f>
        <v>0</v>
      </c>
      <c r="S122" s="9">
        <f>MAX(0,S121+('Sesonality Factor'!S119-'CUSUM '!$D$2-'CUSUM '!$B$2))</f>
        <v>0</v>
      </c>
      <c r="T122" s="9">
        <f>MAX(0,T121+('Sesonality Factor'!T119-'CUSUM '!$D$2-'CUSUM '!$B$2))</f>
        <v>0</v>
      </c>
    </row>
    <row r="123" spans="1:20" x14ac:dyDescent="0.25">
      <c r="A123" s="7">
        <v>44496</v>
      </c>
      <c r="B123" s="9">
        <f>MAX(0,B122+('Sesonality Factor'!B120-'CUSUM '!$D$2-'CUSUM '!$B$2))</f>
        <v>0</v>
      </c>
      <c r="C123" s="9">
        <f>MAX(0,C122+('Sesonality Factor'!C120-'CUSUM '!$D$2-'CUSUM '!$B$2))</f>
        <v>0</v>
      </c>
      <c r="D123" s="9">
        <f>MAX(0,D122+('Sesonality Factor'!D120-'CUSUM '!$D$2-'CUSUM '!$B$2))</f>
        <v>0</v>
      </c>
      <c r="E123" s="9">
        <f>MAX(0,E122+('Sesonality Factor'!E120-'CUSUM '!$D$2-'CUSUM '!$B$2))</f>
        <v>0</v>
      </c>
      <c r="F123" s="9">
        <f>MAX(0,F122+('Sesonality Factor'!F120-'CUSUM '!$D$2-'CUSUM '!$B$2))</f>
        <v>0</v>
      </c>
      <c r="G123" s="9">
        <f>MAX(0,G122+('Sesonality Factor'!G120-'CUSUM '!$D$2-'CUSUM '!$B$2))</f>
        <v>0</v>
      </c>
      <c r="H123" s="9">
        <f>MAX(0,H122+('Sesonality Factor'!H120-'CUSUM '!$D$2-'CUSUM '!$B$2))</f>
        <v>0</v>
      </c>
      <c r="I123" s="9">
        <f>MAX(0,I122+('Sesonality Factor'!I120-'CUSUM '!$D$2-'CUSUM '!$B$2))</f>
        <v>0</v>
      </c>
      <c r="J123" s="9">
        <f>MAX(0,J122+('Sesonality Factor'!J120-'CUSUM '!$D$2-'CUSUM '!$B$2))</f>
        <v>0</v>
      </c>
      <c r="K123" s="9">
        <f>MAX(0,K122+('Sesonality Factor'!K120-'CUSUM '!$D$2-'CUSUM '!$B$2))</f>
        <v>0</v>
      </c>
      <c r="L123" s="9">
        <f>MAX(0,L122+('Sesonality Factor'!L120-'CUSUM '!$D$2-'CUSUM '!$B$2))</f>
        <v>0</v>
      </c>
      <c r="M123" s="9">
        <f>MAX(0,M122+('Sesonality Factor'!M120-'CUSUM '!$D$2-'CUSUM '!$B$2))</f>
        <v>0</v>
      </c>
      <c r="N123" s="9">
        <f>MAX(0,N122+('Sesonality Factor'!N120-'CUSUM '!$D$2-'CUSUM '!$B$2))</f>
        <v>0</v>
      </c>
      <c r="O123" s="9">
        <f>MAX(0,O122+('Sesonality Factor'!O120-'CUSUM '!$D$2-'CUSUM '!$B$2))</f>
        <v>0</v>
      </c>
      <c r="P123" s="9">
        <f>MAX(0,P122+('Sesonality Factor'!P120-'CUSUM '!$D$2-'CUSUM '!$B$2))</f>
        <v>0</v>
      </c>
      <c r="Q123" s="9">
        <f>MAX(0,Q122+('Sesonality Factor'!Q120-'CUSUM '!$D$2-'CUSUM '!$B$2))</f>
        <v>0</v>
      </c>
      <c r="R123" s="9">
        <f>MAX(0,R122+('Sesonality Factor'!R120-'CUSUM '!$D$2-'CUSUM '!$B$2))</f>
        <v>0</v>
      </c>
      <c r="S123" s="9">
        <f>MAX(0,S122+('Sesonality Factor'!S120-'CUSUM '!$D$2-'CUSUM '!$B$2))</f>
        <v>0</v>
      </c>
      <c r="T123" s="9">
        <f>MAX(0,T122+('Sesonality Factor'!T120-'CUSUM '!$D$2-'CUSUM '!$B$2))</f>
        <v>0</v>
      </c>
    </row>
    <row r="124" spans="1:20" x14ac:dyDescent="0.25">
      <c r="A124" s="7">
        <v>44497</v>
      </c>
      <c r="B124" s="9">
        <f>MAX(0,B123+('Sesonality Factor'!B121-'CUSUM '!$D$2-'CUSUM '!$B$2))</f>
        <v>0</v>
      </c>
      <c r="C124" s="9">
        <f>MAX(0,C123+('Sesonality Factor'!C121-'CUSUM '!$D$2-'CUSUM '!$B$2))</f>
        <v>0</v>
      </c>
      <c r="D124" s="9">
        <f>MAX(0,D123+('Sesonality Factor'!D121-'CUSUM '!$D$2-'CUSUM '!$B$2))</f>
        <v>0</v>
      </c>
      <c r="E124" s="9">
        <f>MAX(0,E123+('Sesonality Factor'!E121-'CUSUM '!$D$2-'CUSUM '!$B$2))</f>
        <v>0</v>
      </c>
      <c r="F124" s="9">
        <f>MAX(0,F123+('Sesonality Factor'!F121-'CUSUM '!$D$2-'CUSUM '!$B$2))</f>
        <v>0</v>
      </c>
      <c r="G124" s="9">
        <f>MAX(0,G123+('Sesonality Factor'!G121-'CUSUM '!$D$2-'CUSUM '!$B$2))</f>
        <v>0</v>
      </c>
      <c r="H124" s="9">
        <f>MAX(0,H123+('Sesonality Factor'!H121-'CUSUM '!$D$2-'CUSUM '!$B$2))</f>
        <v>0</v>
      </c>
      <c r="I124" s="9">
        <f>MAX(0,I123+('Sesonality Factor'!I121-'CUSUM '!$D$2-'CUSUM '!$B$2))</f>
        <v>0</v>
      </c>
      <c r="J124" s="9">
        <f>MAX(0,J123+('Sesonality Factor'!J121-'CUSUM '!$D$2-'CUSUM '!$B$2))</f>
        <v>0</v>
      </c>
      <c r="K124" s="9">
        <f>MAX(0,K123+('Sesonality Factor'!K121-'CUSUM '!$D$2-'CUSUM '!$B$2))</f>
        <v>0</v>
      </c>
      <c r="L124" s="9">
        <f>MAX(0,L123+('Sesonality Factor'!L121-'CUSUM '!$D$2-'CUSUM '!$B$2))</f>
        <v>0</v>
      </c>
      <c r="M124" s="9">
        <f>MAX(0,M123+('Sesonality Factor'!M121-'CUSUM '!$D$2-'CUSUM '!$B$2))</f>
        <v>0</v>
      </c>
      <c r="N124" s="9">
        <f>MAX(0,N123+('Sesonality Factor'!N121-'CUSUM '!$D$2-'CUSUM '!$B$2))</f>
        <v>0</v>
      </c>
      <c r="O124" s="9">
        <f>MAX(0,O123+('Sesonality Factor'!O121-'CUSUM '!$D$2-'CUSUM '!$B$2))</f>
        <v>0</v>
      </c>
      <c r="P124" s="9">
        <f>MAX(0,P123+('Sesonality Factor'!P121-'CUSUM '!$D$2-'CUSUM '!$B$2))</f>
        <v>0</v>
      </c>
      <c r="Q124" s="9">
        <f>MAX(0,Q123+('Sesonality Factor'!Q121-'CUSUM '!$D$2-'CUSUM '!$B$2))</f>
        <v>0</v>
      </c>
      <c r="R124" s="9">
        <f>MAX(0,R123+('Sesonality Factor'!R121-'CUSUM '!$D$2-'CUSUM '!$B$2))</f>
        <v>0</v>
      </c>
      <c r="S124" s="9">
        <f>MAX(0,S123+('Sesonality Factor'!S121-'CUSUM '!$D$2-'CUSUM '!$B$2))</f>
        <v>0</v>
      </c>
      <c r="T124" s="9">
        <f>MAX(0,T123+('Sesonality Factor'!T121-'CUSUM '!$D$2-'CUSUM '!$B$2))</f>
        <v>0</v>
      </c>
    </row>
    <row r="125" spans="1:20" x14ac:dyDescent="0.25">
      <c r="A125" s="7">
        <v>44498</v>
      </c>
      <c r="B125" s="9">
        <f>MAX(0,B124+('Sesonality Factor'!B122-'CUSUM '!$D$2-'CUSUM '!$B$2))</f>
        <v>0</v>
      </c>
      <c r="C125" s="9">
        <f>MAX(0,C124+('Sesonality Factor'!C122-'CUSUM '!$D$2-'CUSUM '!$B$2))</f>
        <v>0</v>
      </c>
      <c r="D125" s="9">
        <f>MAX(0,D124+('Sesonality Factor'!D122-'CUSUM '!$D$2-'CUSUM '!$B$2))</f>
        <v>0</v>
      </c>
      <c r="E125" s="9">
        <f>MAX(0,E124+('Sesonality Factor'!E122-'CUSUM '!$D$2-'CUSUM '!$B$2))</f>
        <v>0</v>
      </c>
      <c r="F125" s="9">
        <f>MAX(0,F124+('Sesonality Factor'!F122-'CUSUM '!$D$2-'CUSUM '!$B$2))</f>
        <v>0</v>
      </c>
      <c r="G125" s="9">
        <f>MAX(0,G124+('Sesonality Factor'!G122-'CUSUM '!$D$2-'CUSUM '!$B$2))</f>
        <v>0</v>
      </c>
      <c r="H125" s="9">
        <f>MAX(0,H124+('Sesonality Factor'!H122-'CUSUM '!$D$2-'CUSUM '!$B$2))</f>
        <v>0</v>
      </c>
      <c r="I125" s="9">
        <f>MAX(0,I124+('Sesonality Factor'!I122-'CUSUM '!$D$2-'CUSUM '!$B$2))</f>
        <v>0</v>
      </c>
      <c r="J125" s="9">
        <f>MAX(0,J124+('Sesonality Factor'!J122-'CUSUM '!$D$2-'CUSUM '!$B$2))</f>
        <v>0</v>
      </c>
      <c r="K125" s="9">
        <f>MAX(0,K124+('Sesonality Factor'!K122-'CUSUM '!$D$2-'CUSUM '!$B$2))</f>
        <v>0</v>
      </c>
      <c r="L125" s="9">
        <f>MAX(0,L124+('Sesonality Factor'!L122-'CUSUM '!$D$2-'CUSUM '!$B$2))</f>
        <v>0</v>
      </c>
      <c r="M125" s="9">
        <f>MAX(0,M124+('Sesonality Factor'!M122-'CUSUM '!$D$2-'CUSUM '!$B$2))</f>
        <v>0</v>
      </c>
      <c r="N125" s="9">
        <f>MAX(0,N124+('Sesonality Factor'!N122-'CUSUM '!$D$2-'CUSUM '!$B$2))</f>
        <v>0</v>
      </c>
      <c r="O125" s="9">
        <f>MAX(0,O124+('Sesonality Factor'!O122-'CUSUM '!$D$2-'CUSUM '!$B$2))</f>
        <v>0</v>
      </c>
      <c r="P125" s="9">
        <f>MAX(0,P124+('Sesonality Factor'!P122-'CUSUM '!$D$2-'CUSUM '!$B$2))</f>
        <v>0</v>
      </c>
      <c r="Q125" s="9">
        <f>MAX(0,Q124+('Sesonality Factor'!Q122-'CUSUM '!$D$2-'CUSUM '!$B$2))</f>
        <v>0</v>
      </c>
      <c r="R125" s="9">
        <f>MAX(0,R124+('Sesonality Factor'!R122-'CUSUM '!$D$2-'CUSUM '!$B$2))</f>
        <v>0</v>
      </c>
      <c r="S125" s="9">
        <f>MAX(0,S124+('Sesonality Factor'!S122-'CUSUM '!$D$2-'CUSUM '!$B$2))</f>
        <v>0</v>
      </c>
      <c r="T125" s="9">
        <f>MAX(0,T124+('Sesonality Factor'!T122-'CUSUM '!$D$2-'CUSUM '!$B$2))</f>
        <v>0</v>
      </c>
    </row>
    <row r="126" spans="1:20" x14ac:dyDescent="0.25">
      <c r="A126" s="7">
        <v>44499</v>
      </c>
      <c r="B126" s="9">
        <f>MAX(0,B125+('Sesonality Factor'!B123-'CUSUM '!$D$2-'CUSUM '!$B$2))</f>
        <v>0</v>
      </c>
      <c r="C126" s="9">
        <f>MAX(0,C125+('Sesonality Factor'!C123-'CUSUM '!$D$2-'CUSUM '!$B$2))</f>
        <v>0</v>
      </c>
      <c r="D126" s="9">
        <f>MAX(0,D125+('Sesonality Factor'!D123-'CUSUM '!$D$2-'CUSUM '!$B$2))</f>
        <v>0</v>
      </c>
      <c r="E126" s="9">
        <f>MAX(0,E125+('Sesonality Factor'!E123-'CUSUM '!$D$2-'CUSUM '!$B$2))</f>
        <v>0</v>
      </c>
      <c r="F126" s="9">
        <f>MAX(0,F125+('Sesonality Factor'!F123-'CUSUM '!$D$2-'CUSUM '!$B$2))</f>
        <v>0</v>
      </c>
      <c r="G126" s="9">
        <f>MAX(0,G125+('Sesonality Factor'!G123-'CUSUM '!$D$2-'CUSUM '!$B$2))</f>
        <v>0</v>
      </c>
      <c r="H126" s="9">
        <f>MAX(0,H125+('Sesonality Factor'!H123-'CUSUM '!$D$2-'CUSUM '!$B$2))</f>
        <v>0</v>
      </c>
      <c r="I126" s="9">
        <f>MAX(0,I125+('Sesonality Factor'!I123-'CUSUM '!$D$2-'CUSUM '!$B$2))</f>
        <v>0</v>
      </c>
      <c r="J126" s="9">
        <f>MAX(0,J125+('Sesonality Factor'!J123-'CUSUM '!$D$2-'CUSUM '!$B$2))</f>
        <v>0</v>
      </c>
      <c r="K126" s="9">
        <f>MAX(0,K125+('Sesonality Factor'!K123-'CUSUM '!$D$2-'CUSUM '!$B$2))</f>
        <v>0</v>
      </c>
      <c r="L126" s="9">
        <f>MAX(0,L125+('Sesonality Factor'!L123-'CUSUM '!$D$2-'CUSUM '!$B$2))</f>
        <v>0</v>
      </c>
      <c r="M126" s="9">
        <f>MAX(0,M125+('Sesonality Factor'!M123-'CUSUM '!$D$2-'CUSUM '!$B$2))</f>
        <v>0</v>
      </c>
      <c r="N126" s="9">
        <f>MAX(0,N125+('Sesonality Factor'!N123-'CUSUM '!$D$2-'CUSUM '!$B$2))</f>
        <v>0</v>
      </c>
      <c r="O126" s="9">
        <f>MAX(0,O125+('Sesonality Factor'!O123-'CUSUM '!$D$2-'CUSUM '!$B$2))</f>
        <v>0</v>
      </c>
      <c r="P126" s="9">
        <f>MAX(0,P125+('Sesonality Factor'!P123-'CUSUM '!$D$2-'CUSUM '!$B$2))</f>
        <v>0</v>
      </c>
      <c r="Q126" s="9">
        <f>MAX(0,Q125+('Sesonality Factor'!Q123-'CUSUM '!$D$2-'CUSUM '!$B$2))</f>
        <v>0</v>
      </c>
      <c r="R126" s="9">
        <f>MAX(0,R125+('Sesonality Factor'!R123-'CUSUM '!$D$2-'CUSUM '!$B$2))</f>
        <v>0</v>
      </c>
      <c r="S126" s="9">
        <f>MAX(0,S125+('Sesonality Factor'!S123-'CUSUM '!$D$2-'CUSUM '!$B$2))</f>
        <v>0</v>
      </c>
      <c r="T126" s="9">
        <f>MAX(0,T125+('Sesonality Factor'!T123-'CUSUM '!$D$2-'CUSUM '!$B$2))</f>
        <v>0</v>
      </c>
    </row>
    <row r="127" spans="1:20" ht="15.75" thickBot="1" x14ac:dyDescent="0.3">
      <c r="A127" s="8">
        <v>44500</v>
      </c>
      <c r="B127" s="9">
        <f>MAX(0,B126+('Sesonality Factor'!B124-'CUSUM '!$D$2-'CUSUM '!$B$2))</f>
        <v>0</v>
      </c>
      <c r="C127" s="9">
        <f>MAX(0,C126+('Sesonality Factor'!C124-'CUSUM '!$D$2-'CUSUM '!$B$2))</f>
        <v>0</v>
      </c>
      <c r="D127" s="9">
        <f>MAX(0,D126+('Sesonality Factor'!D124-'CUSUM '!$D$2-'CUSUM '!$B$2))</f>
        <v>0</v>
      </c>
      <c r="E127" s="9">
        <f>MAX(0,E126+('Sesonality Factor'!E124-'CUSUM '!$D$2-'CUSUM '!$B$2))</f>
        <v>0</v>
      </c>
      <c r="F127" s="9">
        <f>MAX(0,F126+('Sesonality Factor'!F124-'CUSUM '!$D$2-'CUSUM '!$B$2))</f>
        <v>0</v>
      </c>
      <c r="G127" s="9">
        <f>MAX(0,G126+('Sesonality Factor'!G124-'CUSUM '!$D$2-'CUSUM '!$B$2))</f>
        <v>0</v>
      </c>
      <c r="H127" s="9">
        <f>MAX(0,H126+('Sesonality Factor'!H124-'CUSUM '!$D$2-'CUSUM '!$B$2))</f>
        <v>0</v>
      </c>
      <c r="I127" s="9">
        <f>MAX(0,I126+('Sesonality Factor'!I124-'CUSUM '!$D$2-'CUSUM '!$B$2))</f>
        <v>0</v>
      </c>
      <c r="J127" s="9">
        <f>MAX(0,J126+('Sesonality Factor'!J124-'CUSUM '!$D$2-'CUSUM '!$B$2))</f>
        <v>0</v>
      </c>
      <c r="K127" s="9">
        <f>MAX(0,K126+('Sesonality Factor'!K124-'CUSUM '!$D$2-'CUSUM '!$B$2))</f>
        <v>0</v>
      </c>
      <c r="L127" s="9">
        <f>MAX(0,L126+('Sesonality Factor'!L124-'CUSUM '!$D$2-'CUSUM '!$B$2))</f>
        <v>0</v>
      </c>
      <c r="M127" s="9">
        <f>MAX(0,M126+('Sesonality Factor'!M124-'CUSUM '!$D$2-'CUSUM '!$B$2))</f>
        <v>0</v>
      </c>
      <c r="N127" s="9">
        <f>MAX(0,N126+('Sesonality Factor'!N124-'CUSUM '!$D$2-'CUSUM '!$B$2))</f>
        <v>0</v>
      </c>
      <c r="O127" s="9">
        <f>MAX(0,O126+('Sesonality Factor'!O124-'CUSUM '!$D$2-'CUSUM '!$B$2))</f>
        <v>0</v>
      </c>
      <c r="P127" s="9">
        <f>MAX(0,P126+('Sesonality Factor'!P124-'CUSUM '!$D$2-'CUSUM '!$B$2))</f>
        <v>0</v>
      </c>
      <c r="Q127" s="9">
        <f>MAX(0,Q126+('Sesonality Factor'!Q124-'CUSUM '!$D$2-'CUSUM '!$B$2))</f>
        <v>0</v>
      </c>
      <c r="R127" s="9">
        <f>MAX(0,R126+('Sesonality Factor'!R124-'CUSUM '!$D$2-'CUSUM '!$B$2))</f>
        <v>0</v>
      </c>
      <c r="S127" s="9">
        <f>MAX(0,S126+('Sesonality Factor'!S124-'CUSUM '!$D$2-'CUSUM '!$B$2))</f>
        <v>0</v>
      </c>
      <c r="T127" s="9">
        <f>MAX(0,T126+('Sesonality Factor'!T124-'CUSUM '!$D$2-'CUSUM '!$B$2))</f>
        <v>0</v>
      </c>
    </row>
  </sheetData>
  <mergeCells count="1">
    <mergeCell ref="W1:Y1"/>
  </mergeCells>
  <conditionalFormatting sqref="B5:T127">
    <cfRule type="cellIs" dxfId="0" priority="1" operator="greaterThan">
      <formula>$B$3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Sesonality Factor</vt:lpstr>
      <vt:lpstr>CUSUM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Chetan Tewari</cp:lastModifiedBy>
  <dcterms:created xsi:type="dcterms:W3CDTF">2021-02-17T03:48:32Z</dcterms:created>
  <dcterms:modified xsi:type="dcterms:W3CDTF">2021-02-18T03:28:21Z</dcterms:modified>
</cp:coreProperties>
</file>