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D8B3AC98-C68E-7649-98AE-B1594C603427}" xr6:coauthVersionLast="45" xr6:coauthVersionMax="45" xr10:uidLastSave="{00000000-0000-0000-0000-000000000000}"/>
  <bookViews>
    <workbookView xWindow="13040" yWindow="440" windowWidth="15560" windowHeight="16000" xr2:uid="{00000000-000D-0000-FFFF-FFFF00000000}"/>
  </bookViews>
  <sheets>
    <sheet name="Estim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2" l="1"/>
  <c r="H12" i="2" l="1"/>
  <c r="H13" i="2" l="1"/>
  <c r="H14" i="2" s="1"/>
  <c r="H15" i="2" l="1"/>
  <c r="H16" i="2" s="1"/>
  <c r="I12" i="2"/>
  <c r="I13" i="2" s="1"/>
</calcChain>
</file>

<file path=xl/sharedStrings.xml><?xml version="1.0" encoding="utf-8"?>
<sst xmlns="http://schemas.openxmlformats.org/spreadsheetml/2006/main" count="24" uniqueCount="24">
  <si>
    <t>Sl No</t>
  </si>
  <si>
    <t>PARTICULARS</t>
  </si>
  <si>
    <t>SPECS</t>
  </si>
  <si>
    <t>SIZES</t>
  </si>
  <si>
    <t>QTY</t>
  </si>
  <si>
    <t>DAYS</t>
  </si>
  <si>
    <t>RATES</t>
  </si>
  <si>
    <t>AMOUNT</t>
  </si>
  <si>
    <t>GST @ 18%</t>
  </si>
  <si>
    <t>SUB - TOTAL 'A'</t>
  </si>
  <si>
    <t>SUB - TOTAL 'B'</t>
  </si>
  <si>
    <t>GRAND TOTAL</t>
  </si>
  <si>
    <t>CITY: BANGALORE</t>
  </si>
  <si>
    <t>VENUE: NA</t>
  </si>
  <si>
    <t>CLIENT: HUAWEI</t>
  </si>
  <si>
    <t>KIND ATTN: MS. ASHWINI</t>
  </si>
  <si>
    <t>ONLINE WORKSHOP</t>
  </si>
  <si>
    <t>AGENCY FEE @ 10%</t>
  </si>
  <si>
    <t>EVENT DATE: 24TH JUN'20</t>
  </si>
  <si>
    <t>EVENT TYPE: DOODLING</t>
  </si>
  <si>
    <t>TIMINGS: 5:00 PM - 6:00 PM</t>
  </si>
  <si>
    <t>DIY - DOODLING WORKSHOP</t>
  </si>
  <si>
    <t>1 HOUR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</si>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</sst>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2" xfId="0" applyFont="1" applyFill="1" applyBorder="1" applyAlignment="1">
      <alignment vertical="center"/>
    </xf>
    <xf numFmtId="0" fontId="0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0" fillId="2" borderId="14" xfId="0" applyFont="1" applyFill="1" applyBorder="1" applyAlignment="1">
      <alignment horizontal="left"/>
    </xf>
    <xf numFmtId="1" fontId="1" fillId="2" borderId="22" xfId="0" applyNumberFormat="1" applyFont="1" applyFill="1" applyBorder="1" applyAlignment="1">
      <alignment horizontal="center"/>
    </xf>
    <xf numFmtId="1" fontId="0" fillId="2" borderId="17" xfId="0" applyNumberFormat="1" applyFill="1" applyBorder="1" applyAlignment="1">
      <alignment horizontal="center"/>
    </xf>
    <xf numFmtId="1" fontId="1" fillId="2" borderId="17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0" fillId="2" borderId="19" xfId="0" applyNumberFormat="1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left"/>
    </xf>
    <xf numFmtId="0" fontId="0" fillId="2" borderId="25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2" fillId="2" borderId="0" xfId="0" applyFont="1" applyFill="1" applyAlignment="1"/>
    <xf numFmtId="0" fontId="2" fillId="2" borderId="27" xfId="0" applyFont="1" applyFill="1" applyBorder="1" applyAlignment="1">
      <alignment horizontal="center"/>
    </xf>
    <xf numFmtId="0" fontId="0" fillId="2" borderId="16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right"/>
    </xf>
    <xf numFmtId="0" fontId="1" fillId="2" borderId="21" xfId="0" applyFont="1" applyFill="1" applyBorder="1" applyAlignment="1">
      <alignment horizontal="right"/>
    </xf>
    <xf numFmtId="0" fontId="0" fillId="2" borderId="12" xfId="0" applyFont="1" applyFill="1" applyBorder="1" applyAlignment="1">
      <alignment horizontal="right"/>
    </xf>
    <xf numFmtId="0" fontId="0" fillId="2" borderId="18" xfId="0" applyFont="1" applyFill="1" applyBorder="1" applyAlignment="1">
      <alignment horizontal="right"/>
    </xf>
    <xf numFmtId="0" fontId="0" fillId="2" borderId="2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914400</xdr:colOff>
      <xdr:row>0</xdr:row>
      <xdr:rowOff>152400</xdr:rowOff>
    </xdr:from>
    <xdr:to>
      <xdr:col>6</xdr:col>
      <xdr:colOff>38100</xdr:colOff>
      <xdr:row>6</xdr:row>
      <xdr:rowOff>64841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66C4C4-1A93-F747-9D53-3BE3273EE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52400"/>
          <a:ext cx="1727200" cy="1055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B1" workbookViewId="0">
      <pane ySplit="8" topLeftCell="A9" activePane="bottomLeft" state="frozen"/>
      <selection pane="bottomLeft" activeCell="C1" sqref="C1:H7"/>
    </sheetView>
  </sheetViews>
  <sheetFormatPr baseColWidth="10" defaultColWidth="8.83203125" defaultRowHeight="15" x14ac:dyDescent="0.2"/>
  <cols>
    <col min="1" max="1" width="7.83203125" style="4" customWidth="1"/>
    <col min="2" max="2" width="46.33203125" style="1" customWidth="1"/>
    <col min="3" max="3" width="14" style="4" customWidth="1"/>
    <col min="4" max="4" width="11.1640625" style="4" customWidth="1"/>
    <col min="5" max="5" width="10.6640625" style="4" customWidth="1"/>
    <col min="6" max="6" width="11.5" style="4" customWidth="1"/>
    <col min="7" max="7" width="12" style="4" customWidth="1"/>
    <col min="8" max="8" width="14" style="4" customWidth="1"/>
    <col min="9" max="9" width="14.6640625" style="30" customWidth="1"/>
    <col min="10" max="12" width="8.83203125" style="5"/>
    <col min="13" max="16384" width="8.83203125" style="1"/>
  </cols>
  <sheetData>
    <row r="1" spans="1:15" x14ac:dyDescent="0.2">
      <c r="A1" s="45" t="s">
        <v>14</v>
      </c>
      <c r="B1" s="46"/>
      <c r="C1" s="41"/>
      <c r="D1" s="41"/>
      <c r="E1" s="41"/>
      <c r="F1" s="41"/>
      <c r="G1" s="41"/>
      <c r="H1" s="42"/>
    </row>
    <row r="2" spans="1:15" x14ac:dyDescent="0.2">
      <c r="A2" s="47" t="s">
        <v>18</v>
      </c>
      <c r="B2" s="48"/>
      <c r="C2" s="43"/>
      <c r="D2" s="43"/>
      <c r="E2" s="43"/>
      <c r="F2" s="43"/>
      <c r="G2" s="43"/>
      <c r="H2" s="44"/>
    </row>
    <row r="3" spans="1:15" x14ac:dyDescent="0.2">
      <c r="A3" s="47" t="s">
        <v>19</v>
      </c>
      <c r="B3" s="48"/>
      <c r="C3" s="43"/>
      <c r="D3" s="43"/>
      <c r="E3" s="43"/>
      <c r="F3" s="43"/>
      <c r="G3" s="43"/>
      <c r="H3" s="44"/>
    </row>
    <row r="4" spans="1:15" x14ac:dyDescent="0.2">
      <c r="A4" s="47" t="s">
        <v>13</v>
      </c>
      <c r="B4" s="48"/>
      <c r="C4" s="43"/>
      <c r="D4" s="43"/>
      <c r="E4" s="43"/>
      <c r="F4" s="43"/>
      <c r="G4" s="43"/>
      <c r="H4" s="44"/>
    </row>
    <row r="5" spans="1:15" x14ac:dyDescent="0.2">
      <c r="A5" s="47" t="s">
        <v>20</v>
      </c>
      <c r="B5" s="48"/>
      <c r="C5" s="43"/>
      <c r="D5" s="43"/>
      <c r="E5" s="43"/>
      <c r="F5" s="43"/>
      <c r="G5" s="43"/>
      <c r="H5" s="44"/>
    </row>
    <row r="6" spans="1:15" x14ac:dyDescent="0.2">
      <c r="A6" s="47" t="s">
        <v>12</v>
      </c>
      <c r="B6" s="48"/>
      <c r="C6" s="43"/>
      <c r="D6" s="43"/>
      <c r="E6" s="43"/>
      <c r="F6" s="43"/>
      <c r="G6" s="43"/>
      <c r="H6" s="44"/>
    </row>
    <row r="7" spans="1:15" ht="16" thickBot="1" x14ac:dyDescent="0.25">
      <c r="A7" s="49" t="s">
        <v>15</v>
      </c>
      <c r="B7" s="50"/>
      <c r="C7" s="43"/>
      <c r="D7" s="43"/>
      <c r="E7" s="43"/>
      <c r="F7" s="43"/>
      <c r="G7" s="43"/>
      <c r="H7" s="44"/>
    </row>
    <row r="8" spans="1:15" ht="16" thickBot="1" x14ac:dyDescent="0.25">
      <c r="A8" s="10" t="s">
        <v>0</v>
      </c>
      <c r="B8" s="1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7</v>
      </c>
      <c r="I8" s="23" t="s">
        <v>23</v>
      </c>
      <c r="J8" s="8"/>
      <c r="K8" s="8"/>
      <c r="L8" s="8"/>
    </row>
    <row r="9" spans="1:15" x14ac:dyDescent="0.2">
      <c r="A9" s="24">
        <v>1</v>
      </c>
      <c r="B9" s="25" t="s">
        <v>16</v>
      </c>
      <c r="C9" s="26"/>
      <c r="D9" s="26"/>
      <c r="E9" s="26"/>
      <c r="F9" s="26"/>
      <c r="G9" s="26"/>
      <c r="H9" s="27"/>
      <c r="J9" s="9"/>
      <c r="K9" s="9"/>
      <c r="L9" s="9"/>
    </row>
    <row r="10" spans="1:15" x14ac:dyDescent="0.2">
      <c r="A10" s="28"/>
      <c r="B10" s="13" t="s">
        <v>21</v>
      </c>
      <c r="C10" s="11" t="s">
        <v>22</v>
      </c>
      <c r="D10" s="28"/>
      <c r="E10" s="11">
        <v>1</v>
      </c>
      <c r="F10" s="11">
        <v>1</v>
      </c>
      <c r="G10" s="11">
        <v>14000</v>
      </c>
      <c r="H10" s="29">
        <f>G10</f>
        <v>14000</v>
      </c>
      <c r="I10" s="34">
        <v>10000</v>
      </c>
      <c r="J10" s="33"/>
      <c r="K10" s="33"/>
      <c r="L10" s="33"/>
      <c r="M10" s="33"/>
      <c r="N10" s="33"/>
      <c r="O10" s="33"/>
    </row>
    <row r="11" spans="1:15" ht="16" thickBot="1" x14ac:dyDescent="0.25">
      <c r="A11" s="19"/>
      <c r="B11" s="20"/>
      <c r="C11" s="21"/>
      <c r="D11" s="21"/>
      <c r="E11" s="21"/>
      <c r="F11" s="21"/>
      <c r="G11" s="21"/>
      <c r="H11" s="22"/>
      <c r="I11" s="31"/>
      <c r="J11" s="9"/>
      <c r="K11" s="9"/>
      <c r="L11" s="9"/>
    </row>
    <row r="12" spans="1:15" x14ac:dyDescent="0.2">
      <c r="A12" s="51" t="s">
        <v>9</v>
      </c>
      <c r="B12" s="52"/>
      <c r="C12" s="52"/>
      <c r="D12" s="52"/>
      <c r="E12" s="52"/>
      <c r="F12" s="52"/>
      <c r="G12" s="52"/>
      <c r="H12" s="14">
        <f>SUM(H10:H10)</f>
        <v>14000</v>
      </c>
      <c r="I12" s="32">
        <f>H14-I10</f>
        <v>5400</v>
      </c>
      <c r="L12" s="7"/>
    </row>
    <row r="13" spans="1:15" x14ac:dyDescent="0.2">
      <c r="A13" s="35" t="s">
        <v>17</v>
      </c>
      <c r="B13" s="36"/>
      <c r="C13" s="36"/>
      <c r="D13" s="36"/>
      <c r="E13" s="36"/>
      <c r="F13" s="36"/>
      <c r="G13" s="36"/>
      <c r="H13" s="15">
        <f>H12*10%</f>
        <v>1400</v>
      </c>
      <c r="I13" s="32">
        <f>I12*100/H14</f>
        <v>35.064935064935064</v>
      </c>
      <c r="L13" s="7"/>
    </row>
    <row r="14" spans="1:15" x14ac:dyDescent="0.2">
      <c r="A14" s="37" t="s">
        <v>10</v>
      </c>
      <c r="B14" s="38"/>
      <c r="C14" s="38"/>
      <c r="D14" s="38"/>
      <c r="E14" s="38"/>
      <c r="F14" s="38"/>
      <c r="G14" s="38"/>
      <c r="H14" s="16">
        <f>H12+H13</f>
        <v>15400</v>
      </c>
      <c r="I14" s="32"/>
      <c r="L14" s="9"/>
    </row>
    <row r="15" spans="1:15" ht="16" thickBot="1" x14ac:dyDescent="0.25">
      <c r="A15" s="53" t="s">
        <v>8</v>
      </c>
      <c r="B15" s="54"/>
      <c r="C15" s="54"/>
      <c r="D15" s="54"/>
      <c r="E15" s="54"/>
      <c r="F15" s="54"/>
      <c r="G15" s="55"/>
      <c r="H15" s="18">
        <f>H14*18%</f>
        <v>2772</v>
      </c>
      <c r="I15" s="32"/>
      <c r="L15" s="9"/>
    </row>
    <row r="16" spans="1:15" ht="16" thickBot="1" x14ac:dyDescent="0.25">
      <c r="A16" s="39" t="s">
        <v>11</v>
      </c>
      <c r="B16" s="40"/>
      <c r="C16" s="40"/>
      <c r="D16" s="40"/>
      <c r="E16" s="40"/>
      <c r="F16" s="40"/>
      <c r="G16" s="40"/>
      <c r="H16" s="17">
        <f>H14+H15</f>
        <v>18172</v>
      </c>
      <c r="J16" s="6"/>
      <c r="L16" s="9"/>
    </row>
  </sheetData>
  <mergeCells count="13">
    <mergeCell ref="A13:G13"/>
    <mergeCell ref="A14:G14"/>
    <mergeCell ref="A16:G16"/>
    <mergeCell ref="C1:H7"/>
    <mergeCell ref="A1:B1"/>
    <mergeCell ref="A2:B2"/>
    <mergeCell ref="A7:B7"/>
    <mergeCell ref="A12:G12"/>
    <mergeCell ref="A15:G15"/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2020-06-10T05:09:45Z</dcterms:modified>
</cp:coreProperties>
</file>