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3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6" i="1" l="1"/>
  <c r="F7" i="1"/>
  <c r="F8" i="1"/>
  <c r="F9" i="1"/>
  <c r="G9" i="1"/>
  <c r="G10" i="1"/>
  <c r="F11" i="1"/>
  <c r="F10" i="1"/>
  <c r="F12" i="1"/>
</calcChain>
</file>

<file path=xl/sharedStrings.xml><?xml version="1.0" encoding="utf-8"?>
<sst xmlns="http://schemas.openxmlformats.org/spreadsheetml/2006/main" count="14" uniqueCount="13">
  <si>
    <t>Sl No</t>
  </si>
  <si>
    <t>Particulars</t>
  </si>
  <si>
    <t>No of Units</t>
  </si>
  <si>
    <t>Cost per Unit</t>
  </si>
  <si>
    <t>Amount</t>
  </si>
  <si>
    <t>Total</t>
  </si>
  <si>
    <t>Sub Total</t>
  </si>
  <si>
    <t>SGST @ 9%</t>
  </si>
  <si>
    <t>CGST @ 9%</t>
  </si>
  <si>
    <t>Agency @ 2.5%</t>
  </si>
  <si>
    <t>Give Away</t>
  </si>
  <si>
    <t>Cost Estimate For Give Away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</si>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</sst>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wrapText="1"/>
    </xf>
    <xf numFmtId="0" fontId="1" fillId="2" borderId="9" xfId="0" applyFont="1" applyFill="1" applyBorder="1" applyAlignment="1">
      <alignment horizontal="center" wrapText="1"/>
    </xf>
    <xf numFmtId="1" fontId="1" fillId="2" borderId="10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0" xfId="0" applyFill="1" applyBorder="1" applyAlignment="1"/>
    <xf numFmtId="0" fontId="0" fillId="2" borderId="14" xfId="0" applyFill="1" applyBorder="1" applyAlignment="1"/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0</xdr:row>
      <xdr:rowOff>57150</xdr:rowOff>
    </xdr:from>
    <xdr:to>
      <xdr:col>5</xdr:col>
      <xdr:colOff>1228725</xdr:colOff>
      <xdr:row>3</xdr:row>
      <xdr:rowOff>211589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4029076" y="57150"/>
          <a:ext cx="828674" cy="725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K7" sqref="K7"/>
    </sheetView>
  </sheetViews>
  <sheetFormatPr defaultRowHeight="15" x14ac:dyDescent="0.25"/>
  <cols>
    <col min="1" max="1" width="9.140625" style="1"/>
    <col min="2" max="2" width="9.140625" style="22"/>
    <col min="3" max="3" width="27" style="1" bestFit="1" customWidth="1"/>
    <col min="4" max="4" width="9.140625" style="1"/>
    <col min="5" max="5" width="9.140625" style="22"/>
    <col min="6" max="6" width="19.28515625" style="1" customWidth="1"/>
    <col min="7" max="7" width="9.140625" style="22"/>
    <col min="8" max="16384" width="9.140625" style="1"/>
  </cols>
  <sheetData>
    <row r="1" spans="2:7" x14ac:dyDescent="0.25">
      <c r="B1" s="23"/>
      <c r="C1" s="27"/>
      <c r="D1" s="27"/>
      <c r="E1" s="24"/>
      <c r="F1" s="28"/>
    </row>
    <row r="2" spans="2:7" x14ac:dyDescent="0.25">
      <c r="B2" s="25"/>
      <c r="C2" s="29"/>
      <c r="D2" s="29"/>
      <c r="E2" s="26"/>
      <c r="F2" s="30"/>
    </row>
    <row r="3" spans="2:7" x14ac:dyDescent="0.25">
      <c r="B3" s="25"/>
      <c r="C3" s="29"/>
      <c r="D3" s="29"/>
      <c r="E3" s="26"/>
      <c r="F3" s="30"/>
    </row>
    <row r="4" spans="2:7" ht="18.75" thickBot="1" x14ac:dyDescent="0.4">
      <c r="B4" s="33" t="s">
        <v>11</v>
      </c>
      <c r="C4" s="34"/>
      <c r="D4" s="34"/>
      <c r="E4" s="34"/>
      <c r="F4" s="35"/>
    </row>
    <row r="5" spans="2:7" ht="30" x14ac:dyDescent="0.25">
      <c r="B5" s="2" t="s">
        <v>0</v>
      </c>
      <c r="C5" s="3" t="s">
        <v>1</v>
      </c>
      <c r="D5" s="3" t="s">
        <v>2</v>
      </c>
      <c r="E5" s="3" t="s">
        <v>3</v>
      </c>
      <c r="F5" s="4" t="s">
        <v>4</v>
      </c>
      <c r="G5" s="31" t="s">
        <v>12</v>
      </c>
    </row>
    <row r="6" spans="2:7" ht="15.75" x14ac:dyDescent="0.3">
      <c r="B6" s="5">
        <v>1</v>
      </c>
      <c r="C6" s="6" t="s">
        <v>10</v>
      </c>
      <c r="D6" s="7">
        <v>25</v>
      </c>
      <c r="E6" s="7">
        <v>2500</v>
      </c>
      <c r="F6" s="8">
        <f>E6*D6</f>
        <v>62500</v>
      </c>
      <c r="G6" s="22">
        <v>62500</v>
      </c>
    </row>
    <row r="7" spans="2:7" ht="15.75" x14ac:dyDescent="0.3">
      <c r="B7" s="9"/>
      <c r="C7" s="10" t="s">
        <v>5</v>
      </c>
      <c r="D7" s="10"/>
      <c r="E7" s="11"/>
      <c r="F7" s="12">
        <f>SUM(F6:F6)</f>
        <v>62500</v>
      </c>
      <c r="G7" s="31">
        <v>62500</v>
      </c>
    </row>
    <row r="8" spans="2:7" ht="15.75" x14ac:dyDescent="0.3">
      <c r="B8" s="9"/>
      <c r="C8" s="6" t="s">
        <v>9</v>
      </c>
      <c r="D8" s="13"/>
      <c r="E8" s="13"/>
      <c r="F8" s="14">
        <f>F7*2.5%</f>
        <v>1562.5</v>
      </c>
    </row>
    <row r="9" spans="2:7" ht="15.75" x14ac:dyDescent="0.3">
      <c r="B9" s="9"/>
      <c r="C9" s="10" t="s">
        <v>6</v>
      </c>
      <c r="D9" s="10"/>
      <c r="E9" s="11"/>
      <c r="F9" s="15">
        <f>SUM(F7:F8)</f>
        <v>64062.5</v>
      </c>
      <c r="G9" s="32">
        <f>F9-G7</f>
        <v>1562.5</v>
      </c>
    </row>
    <row r="10" spans="2:7" ht="15.75" x14ac:dyDescent="0.3">
      <c r="B10" s="16"/>
      <c r="C10" s="10" t="s">
        <v>7</v>
      </c>
      <c r="D10" s="10"/>
      <c r="E10" s="11"/>
      <c r="F10" s="17">
        <f>F9*9%</f>
        <v>5765.625</v>
      </c>
      <c r="G10" s="32">
        <f>G9*100/F9</f>
        <v>2.4390243902439024</v>
      </c>
    </row>
    <row r="11" spans="2:7" ht="15.75" x14ac:dyDescent="0.3">
      <c r="B11" s="16"/>
      <c r="C11" s="10" t="s">
        <v>8</v>
      </c>
      <c r="D11" s="10"/>
      <c r="E11" s="11"/>
      <c r="F11" s="17">
        <f>F9*9%</f>
        <v>5765.625</v>
      </c>
    </row>
    <row r="12" spans="2:7" ht="16.5" thickBot="1" x14ac:dyDescent="0.35">
      <c r="B12" s="18"/>
      <c r="C12" s="19" t="s">
        <v>5</v>
      </c>
      <c r="D12" s="19"/>
      <c r="E12" s="20"/>
      <c r="F12" s="21">
        <f>F9+F10+F11</f>
        <v>75593.75</v>
      </c>
    </row>
  </sheetData>
  <mergeCells count="1">
    <mergeCell ref="B4:F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2020-05-05T08:43:00Z</dcterms:modified>
</cp:coreProperties>
</file>