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8800" windowHeight="17540"/>
  </bookViews>
  <sheets>
    <sheet name="Estimate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K13" i="1"/>
  <c r="K12" i="1"/>
  <c r="J12" i="1"/>
  <c r="J13" i="1"/>
  <c r="J14" i="1"/>
  <c r="J15" i="1"/>
</calcChain>
</file>

<file path=xl/sharedStrings.xml><?xml version="1.0" encoding="utf-8"?>
<sst xmlns="http://schemas.openxmlformats.org/spreadsheetml/2006/main" count="30" uniqueCount="27">
  <si>
    <t>Estimate</t>
  </si>
  <si>
    <t>Event</t>
  </si>
  <si>
    <t>Client</t>
  </si>
  <si>
    <t>Date</t>
  </si>
  <si>
    <t>Venue</t>
  </si>
  <si>
    <t>Particulars</t>
  </si>
  <si>
    <t>Sqft</t>
  </si>
  <si>
    <t>Unit</t>
  </si>
  <si>
    <t>Days</t>
  </si>
  <si>
    <t>Rate</t>
  </si>
  <si>
    <t>Amount</t>
  </si>
  <si>
    <t>W</t>
  </si>
  <si>
    <t>D</t>
  </si>
  <si>
    <t>Ht</t>
  </si>
  <si>
    <t>Total amount 1</t>
  </si>
  <si>
    <t xml:space="preserve">GST 18 % </t>
  </si>
  <si>
    <t>Final total</t>
  </si>
  <si>
    <t>Size ( inch'' / ft')</t>
  </si>
  <si>
    <t>NA</t>
  </si>
  <si>
    <t>Client Name</t>
  </si>
  <si>
    <t>Diageo</t>
  </si>
  <si>
    <t>TBD</t>
  </si>
  <si>
    <t>Diageo Office</t>
  </si>
  <si>
    <t>Janita</t>
  </si>
  <si>
    <t>Cleaning Costs</t>
  </si>
  <si>
    <t>Carpet cleaning and shampooing costs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</si>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</sst>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0"/>
      <name val="Trebuchet MS"/>
      <family val="2"/>
    </font>
    <font>
      <sz val="10"/>
      <color theme="1"/>
      <name val="Trebuchet MS"/>
      <family val="2"/>
    </font>
    <font>
      <b/>
      <sz val="10"/>
      <name val="Trebuchet MS"/>
      <family val="2"/>
    </font>
    <font>
      <b/>
      <sz val="10"/>
      <color theme="1"/>
      <name val="Trebuchet MS"/>
      <family val="2"/>
    </font>
    <font>
      <sz val="1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2" borderId="2" xfId="0" applyFont="1" applyFill="1" applyBorder="1" applyAlignment="1">
      <alignment horizontal="right"/>
    </xf>
    <xf numFmtId="0" fontId="2" fillId="2" borderId="3" xfId="0" applyFont="1" applyFill="1" applyBorder="1" applyAlignment="1"/>
    <xf numFmtId="0" fontId="2" fillId="2" borderId="0" xfId="0" applyFont="1" applyFill="1"/>
    <xf numFmtId="0" fontId="2" fillId="2" borderId="4" xfId="0" applyFont="1" applyFill="1" applyBorder="1" applyAlignment="1">
      <alignment horizontal="right"/>
    </xf>
    <xf numFmtId="0" fontId="2" fillId="2" borderId="5" xfId="0" applyFont="1" applyFill="1" applyBorder="1" applyAlignment="1"/>
    <xf numFmtId="0" fontId="5" fillId="2" borderId="13" xfId="0" applyFont="1" applyFill="1" applyBorder="1" applyAlignment="1">
      <alignment horizontal="center"/>
    </xf>
    <xf numFmtId="0" fontId="2" fillId="2" borderId="13" xfId="0" applyFont="1" applyFill="1" applyBorder="1" applyAlignment="1"/>
    <xf numFmtId="0" fontId="2" fillId="2" borderId="13" xfId="0" applyFont="1" applyFill="1" applyBorder="1" applyAlignment="1">
      <alignment horizontal="center"/>
    </xf>
    <xf numFmtId="1" fontId="2" fillId="2" borderId="13" xfId="0" applyNumberFormat="1" applyFont="1" applyFill="1" applyBorder="1" applyAlignment="1">
      <alignment horizontal="center"/>
    </xf>
    <xf numFmtId="0" fontId="2" fillId="2" borderId="13" xfId="0" applyFont="1" applyFill="1" applyBorder="1"/>
    <xf numFmtId="0" fontId="5" fillId="2" borderId="3" xfId="0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0" fontId="2" fillId="2" borderId="3" xfId="0" applyFont="1" applyFill="1" applyBorder="1"/>
    <xf numFmtId="0" fontId="2" fillId="2" borderId="0" xfId="0" applyFont="1" applyFill="1" applyAlignment="1">
      <alignment horizontal="center"/>
    </xf>
    <xf numFmtId="0" fontId="4" fillId="2" borderId="3" xfId="0" applyFont="1" applyFill="1" applyBorder="1"/>
    <xf numFmtId="1" fontId="2" fillId="2" borderId="3" xfId="0" applyNumberFormat="1" applyFont="1" applyFill="1" applyBorder="1"/>
    <xf numFmtId="0" fontId="2" fillId="2" borderId="3" xfId="0" applyFont="1" applyFill="1" applyBorder="1" applyAlignment="1">
      <alignment horizontal="center"/>
    </xf>
    <xf numFmtId="0" fontId="0" fillId="2" borderId="0" xfId="0" applyFill="1"/>
    <xf numFmtId="0" fontId="4" fillId="2" borderId="1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right"/>
    </xf>
    <xf numFmtId="0" fontId="2" fillId="2" borderId="8" xfId="0" applyFont="1" applyFill="1" applyBorder="1" applyAlignment="1"/>
    <xf numFmtId="0" fontId="5" fillId="2" borderId="20" xfId="0" applyFont="1" applyFill="1" applyBorder="1" applyAlignment="1">
      <alignment horizontal="center"/>
    </xf>
    <xf numFmtId="0" fontId="2" fillId="2" borderId="21" xfId="0" applyFont="1" applyFill="1" applyBorder="1"/>
    <xf numFmtId="0" fontId="5" fillId="2" borderId="2" xfId="0" applyFont="1" applyFill="1" applyBorder="1" applyAlignment="1">
      <alignment horizontal="center"/>
    </xf>
    <xf numFmtId="0" fontId="4" fillId="2" borderId="17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17" xfId="0" applyFont="1" applyFill="1" applyBorder="1"/>
    <xf numFmtId="0" fontId="2" fillId="2" borderId="10" xfId="0" applyFont="1" applyFill="1" applyBorder="1" applyAlignment="1">
      <alignment horizontal="center"/>
    </xf>
    <xf numFmtId="1" fontId="2" fillId="2" borderId="11" xfId="0" applyNumberFormat="1" applyFont="1" applyFill="1" applyBorder="1"/>
    <xf numFmtId="0" fontId="2" fillId="2" borderId="12" xfId="0" applyFont="1" applyFill="1" applyBorder="1"/>
    <xf numFmtId="0" fontId="2" fillId="2" borderId="14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0" fontId="2" fillId="2" borderId="22" xfId="0" applyFont="1" applyFill="1" applyBorder="1" applyAlignment="1">
      <alignment horizontal="right"/>
    </xf>
    <xf numFmtId="0" fontId="2" fillId="2" borderId="23" xfId="0" applyFont="1" applyFill="1" applyBorder="1" applyAlignment="1">
      <alignment horizontal="right"/>
    </xf>
    <xf numFmtId="0" fontId="2" fillId="2" borderId="24" xfId="0" applyFont="1" applyFill="1" applyBorder="1" applyAlignment="1">
      <alignment horizontal="right"/>
    </xf>
    <xf numFmtId="0" fontId="0" fillId="2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1" fontId="2" fillId="2" borderId="17" xfId="0" applyNumberFormat="1" applyFont="1" applyFill="1" applyBorder="1" applyAlignment="1">
      <alignment horizontal="left" indent="3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171450</xdr:colOff>
      <xdr:row>1</xdr:row>
      <xdr:rowOff>28267</xdr:rowOff>
    </xdr:from>
    <xdr:to>
      <xdr:col>10</xdr:col>
      <xdr:colOff>394271</xdr:colOff>
      <xdr:row>5</xdr:row>
      <xdr:rowOff>171807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20" t="14461" r="3938" b="13392"/>
        <a:stretch/>
      </xdr:blipFill>
      <xdr:spPr>
        <a:xfrm>
          <a:off x="10267950" y="256867"/>
          <a:ext cx="1442021" cy="9563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K14" sqref="K14"/>
    </sheetView>
  </sheetViews>
  <sheetFormatPr baseColWidth="10" defaultColWidth="8.83203125" defaultRowHeight="14" x14ac:dyDescent="0"/>
  <cols>
    <col min="1" max="1" width="8.83203125" style="18"/>
    <col min="2" max="2" width="81" style="18" bestFit="1" customWidth="1"/>
    <col min="3" max="3" width="6" style="18" customWidth="1"/>
    <col min="4" max="4" width="6.5" style="18" customWidth="1"/>
    <col min="5" max="5" width="6.33203125" style="18" customWidth="1"/>
    <col min="6" max="6" width="6.1640625" style="18" bestFit="1" customWidth="1"/>
    <col min="7" max="7" width="4.6640625" style="18" bestFit="1" customWidth="1"/>
    <col min="8" max="8" width="5" style="18" bestFit="1" customWidth="1"/>
    <col min="9" max="10" width="8.83203125" style="18"/>
    <col min="11" max="11" width="72.1640625" style="18" bestFit="1" customWidth="1"/>
    <col min="12" max="16384" width="8.83203125" style="18"/>
  </cols>
  <sheetData>
    <row r="1" spans="1:12" ht="16" thickBot="1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2">
      <c r="A2" s="20" t="s">
        <v>1</v>
      </c>
      <c r="B2" s="21" t="s">
        <v>18</v>
      </c>
      <c r="C2" s="50"/>
      <c r="D2" s="50"/>
      <c r="E2" s="50"/>
      <c r="F2" s="50"/>
      <c r="G2" s="50"/>
      <c r="H2" s="50"/>
      <c r="I2" s="50"/>
      <c r="J2" s="50"/>
      <c r="K2" s="51"/>
    </row>
    <row r="3" spans="1:12">
      <c r="A3" s="1" t="s">
        <v>2</v>
      </c>
      <c r="B3" s="2" t="s">
        <v>20</v>
      </c>
      <c r="C3" s="52"/>
      <c r="D3" s="52"/>
      <c r="E3" s="52"/>
      <c r="F3" s="52"/>
      <c r="G3" s="52"/>
      <c r="H3" s="52"/>
      <c r="I3" s="52"/>
      <c r="J3" s="52"/>
      <c r="K3" s="53"/>
    </row>
    <row r="4" spans="1:12">
      <c r="A4" s="1" t="s">
        <v>3</v>
      </c>
      <c r="B4" s="2" t="s">
        <v>21</v>
      </c>
      <c r="C4" s="52"/>
      <c r="D4" s="52"/>
      <c r="E4" s="52"/>
      <c r="F4" s="52"/>
      <c r="G4" s="52"/>
      <c r="H4" s="52"/>
      <c r="I4" s="52"/>
      <c r="J4" s="52"/>
      <c r="K4" s="53"/>
    </row>
    <row r="5" spans="1:12">
      <c r="A5" s="1" t="s">
        <v>4</v>
      </c>
      <c r="B5" s="2" t="s">
        <v>22</v>
      </c>
      <c r="C5" s="52"/>
      <c r="D5" s="52"/>
      <c r="E5" s="52"/>
      <c r="F5" s="52"/>
      <c r="G5" s="52"/>
      <c r="H5" s="52"/>
      <c r="I5" s="52"/>
      <c r="J5" s="52"/>
      <c r="K5" s="53"/>
    </row>
    <row r="6" spans="1:12">
      <c r="A6" s="4" t="s">
        <v>19</v>
      </c>
      <c r="B6" s="5" t="s">
        <v>23</v>
      </c>
      <c r="C6" s="52"/>
      <c r="D6" s="52"/>
      <c r="E6" s="52"/>
      <c r="F6" s="52"/>
      <c r="G6" s="52"/>
      <c r="H6" s="52"/>
      <c r="I6" s="52"/>
      <c r="J6" s="52"/>
      <c r="K6" s="53"/>
    </row>
    <row r="7" spans="1:12" ht="15" thickBot="1">
      <c r="A7" s="40"/>
      <c r="B7" s="41"/>
      <c r="C7" s="41"/>
      <c r="D7" s="41"/>
      <c r="E7" s="41"/>
      <c r="F7" s="41"/>
      <c r="G7" s="41"/>
      <c r="H7" s="41"/>
      <c r="I7" s="41"/>
      <c r="J7" s="41"/>
      <c r="K7" s="42"/>
    </row>
    <row r="8" spans="1:12">
      <c r="A8" s="43"/>
      <c r="B8" s="45" t="s">
        <v>5</v>
      </c>
      <c r="C8" s="47" t="s">
        <v>17</v>
      </c>
      <c r="D8" s="47"/>
      <c r="E8" s="47"/>
      <c r="F8" s="45" t="s">
        <v>6</v>
      </c>
      <c r="G8" s="45" t="s">
        <v>7</v>
      </c>
      <c r="H8" s="45" t="s">
        <v>8</v>
      </c>
      <c r="I8" s="45" t="s">
        <v>9</v>
      </c>
      <c r="J8" s="45" t="s">
        <v>10</v>
      </c>
      <c r="K8" s="48" t="s">
        <v>26</v>
      </c>
      <c r="L8" s="37"/>
    </row>
    <row r="9" spans="1:12" ht="15" thickBot="1">
      <c r="A9" s="44"/>
      <c r="B9" s="46"/>
      <c r="C9" s="19" t="s">
        <v>11</v>
      </c>
      <c r="D9" s="19" t="s">
        <v>12</v>
      </c>
      <c r="E9" s="19" t="s">
        <v>13</v>
      </c>
      <c r="F9" s="46"/>
      <c r="G9" s="46"/>
      <c r="H9" s="46"/>
      <c r="I9" s="46"/>
      <c r="J9" s="46"/>
      <c r="K9" s="49"/>
      <c r="L9" s="37"/>
    </row>
    <row r="10" spans="1:12">
      <c r="A10" s="22"/>
      <c r="B10" s="7"/>
      <c r="C10" s="6"/>
      <c r="D10" s="6"/>
      <c r="E10" s="8"/>
      <c r="F10" s="8"/>
      <c r="G10" s="8"/>
      <c r="H10" s="9"/>
      <c r="I10" s="10"/>
      <c r="J10" s="10"/>
      <c r="K10" s="23"/>
    </row>
    <row r="11" spans="1:12">
      <c r="A11" s="24"/>
      <c r="B11" s="15" t="s">
        <v>24</v>
      </c>
      <c r="C11" s="11"/>
      <c r="D11" s="11"/>
      <c r="E11" s="17"/>
      <c r="F11" s="17"/>
      <c r="G11" s="17"/>
      <c r="H11" s="12"/>
      <c r="I11" s="13"/>
      <c r="J11" s="13"/>
      <c r="K11" s="25"/>
    </row>
    <row r="12" spans="1:12">
      <c r="A12" s="24"/>
      <c r="B12" s="13" t="s">
        <v>25</v>
      </c>
      <c r="C12" s="11" t="s">
        <v>18</v>
      </c>
      <c r="D12" s="11" t="s">
        <v>18</v>
      </c>
      <c r="E12" s="11" t="s">
        <v>18</v>
      </c>
      <c r="F12" s="11">
        <v>71000</v>
      </c>
      <c r="G12" s="17">
        <v>1</v>
      </c>
      <c r="H12" s="12">
        <v>1</v>
      </c>
      <c r="I12" s="13">
        <v>1.1000000000000001</v>
      </c>
      <c r="J12" s="13">
        <f>I12*F12</f>
        <v>78100</v>
      </c>
      <c r="K12" s="25">
        <f>0.8*F12</f>
        <v>56800</v>
      </c>
    </row>
    <row r="13" spans="1:12">
      <c r="A13" s="26"/>
      <c r="B13" s="31" t="s">
        <v>14</v>
      </c>
      <c r="C13" s="32"/>
      <c r="D13" s="32"/>
      <c r="E13" s="32"/>
      <c r="F13" s="32"/>
      <c r="G13" s="32"/>
      <c r="H13" s="32"/>
      <c r="I13" s="33"/>
      <c r="J13" s="13">
        <f>SUM(J12:J12)</f>
        <v>78100</v>
      </c>
      <c r="K13" s="27">
        <f>J13-K12</f>
        <v>21300</v>
      </c>
    </row>
    <row r="14" spans="1:12">
      <c r="A14" s="26"/>
      <c r="B14" s="31" t="s">
        <v>15</v>
      </c>
      <c r="C14" s="32"/>
      <c r="D14" s="32"/>
      <c r="E14" s="32"/>
      <c r="F14" s="32"/>
      <c r="G14" s="32"/>
      <c r="H14" s="32"/>
      <c r="I14" s="33"/>
      <c r="J14" s="16">
        <f>18%*J13</f>
        <v>14058</v>
      </c>
      <c r="K14" s="54">
        <f>K13/J13*100</f>
        <v>27.27272727272727</v>
      </c>
    </row>
    <row r="15" spans="1:12" ht="15" thickBot="1">
      <c r="A15" s="28"/>
      <c r="B15" s="34" t="s">
        <v>16</v>
      </c>
      <c r="C15" s="35"/>
      <c r="D15" s="35"/>
      <c r="E15" s="35"/>
      <c r="F15" s="35"/>
      <c r="G15" s="35"/>
      <c r="H15" s="35"/>
      <c r="I15" s="36"/>
      <c r="J15" s="29">
        <f>J14+J13</f>
        <v>92158</v>
      </c>
      <c r="K15" s="30"/>
    </row>
    <row r="16" spans="1:12">
      <c r="A16" s="14"/>
      <c r="B16" s="3"/>
      <c r="C16" s="14"/>
      <c r="D16" s="14"/>
      <c r="E16" s="14"/>
      <c r="F16" s="14"/>
      <c r="G16" s="14"/>
      <c r="H16" s="14"/>
      <c r="I16" s="3"/>
      <c r="J16" s="3"/>
      <c r="K16" s="3"/>
    </row>
    <row r="17" spans="1:11">
      <c r="A17" s="14"/>
      <c r="B17" s="3"/>
      <c r="C17" s="14"/>
      <c r="D17" s="14"/>
      <c r="E17" s="14"/>
      <c r="F17" s="14"/>
      <c r="G17" s="14"/>
      <c r="H17" s="14"/>
      <c r="I17" s="3"/>
      <c r="J17" s="3"/>
      <c r="K17" s="3"/>
    </row>
    <row r="18" spans="1:11">
      <c r="A18" s="14"/>
      <c r="B18" s="3"/>
      <c r="C18" s="14"/>
      <c r="D18" s="14"/>
      <c r="E18" s="14"/>
      <c r="F18" s="14"/>
      <c r="G18" s="14"/>
      <c r="H18" s="14"/>
    </row>
    <row r="19" spans="1:11">
      <c r="A19" s="14"/>
      <c r="B19" s="3"/>
      <c r="C19" s="14"/>
      <c r="D19" s="14"/>
      <c r="E19" s="14"/>
      <c r="F19" s="14"/>
      <c r="G19" s="14"/>
      <c r="H19" s="14"/>
    </row>
    <row r="20" spans="1:11">
      <c r="A20" s="14"/>
      <c r="B20" s="3"/>
      <c r="C20" s="14"/>
      <c r="D20" s="14"/>
      <c r="E20" s="14"/>
      <c r="F20" s="14"/>
      <c r="G20" s="14"/>
      <c r="H20" s="14"/>
    </row>
    <row r="21" spans="1:11">
      <c r="A21" s="14"/>
      <c r="B21" s="3"/>
      <c r="C21" s="14"/>
      <c r="D21" s="14"/>
      <c r="E21" s="14"/>
      <c r="F21" s="14"/>
      <c r="G21" s="14"/>
      <c r="H21" s="14"/>
    </row>
  </sheetData>
  <mergeCells count="16">
    <mergeCell ref="B14:I14"/>
    <mergeCell ref="B15:I15"/>
    <mergeCell ref="B13:I13"/>
    <mergeCell ref="L8:L9"/>
    <mergeCell ref="A1:K1"/>
    <mergeCell ref="A7:K7"/>
    <mergeCell ref="A8:A9"/>
    <mergeCell ref="B8:B9"/>
    <mergeCell ref="C8:E8"/>
    <mergeCell ref="F8:F9"/>
    <mergeCell ref="G8:G9"/>
    <mergeCell ref="H8:H9"/>
    <mergeCell ref="I8:I9"/>
    <mergeCell ref="J8:J9"/>
    <mergeCell ref="K8:K9"/>
    <mergeCell ref="C2:K6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2020-03-26T12:46:01Z</dcterms:created>
  <dcterms:modified xsi:type="dcterms:W3CDTF">2020-05-12T05:40:42Z</dcterms:modified>
</cp:coreProperties>
</file>