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ehasharma/Desktop/Sagar Shete/"/>
    </mc:Choice>
  </mc:AlternateContent>
  <bookViews>
    <workbookView xWindow="640" yWindow="1180" windowWidth="28160" windowHeight="15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E9" i="1"/>
  <c r="E10" i="1"/>
  <c r="E11" i="1"/>
  <c r="F9" i="1"/>
  <c r="F10" i="1"/>
  <c r="E12" i="1"/>
  <c r="E13" i="1"/>
</calcChain>
</file>

<file path=xl/sharedStrings.xml><?xml version="1.0" encoding="utf-8"?>
<sst xmlns="http://schemas.openxmlformats.org/spreadsheetml/2006/main" count="26" uniqueCount="26">
  <si>
    <t>ESTIMATE</t>
  </si>
  <si>
    <t>Event</t>
  </si>
  <si>
    <t>Date</t>
  </si>
  <si>
    <t>Agency</t>
  </si>
  <si>
    <t>Wings Brand Activations (I) Pvt. Ltd</t>
  </si>
  <si>
    <t>Sr.No</t>
  </si>
  <si>
    <t>PARTICULAR</t>
  </si>
  <si>
    <t>QTY</t>
  </si>
  <si>
    <t>Rate</t>
  </si>
  <si>
    <t>COST</t>
  </si>
  <si>
    <t>Total I</t>
  </si>
  <si>
    <t>Agency Fees@15%</t>
  </si>
  <si>
    <t>Total II</t>
  </si>
  <si>
    <t>GST @18%</t>
  </si>
  <si>
    <t>Grand Total</t>
  </si>
  <si>
    <t>Please Note:</t>
  </si>
  <si>
    <t>PO/WO to be issued post confirmation prior to the event</t>
  </si>
  <si>
    <t>All the payments should be made vide cheque/demand draft favoring Wings Brand Activations India PVT ltd.</t>
  </si>
  <si>
    <t xml:space="preserve"> </t>
  </si>
  <si>
    <t>Any other extra services other than those enclosed will be charged extra</t>
  </si>
  <si>
    <t>A 50% advance against the total project fee is payable prior to commencement of the project and the balance within one week of submission of the final invoice.</t>
  </si>
  <si>
    <t>PPE KIT</t>
  </si>
  <si>
    <t>Client Name</t>
  </si>
  <si>
    <t>Sagar Shete</t>
  </si>
  <si>
    <t>19th May 2020</t>
  </si>
  <si>
    <t>PPE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</si>
</sst>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5" xfId="0" applyFont="1" applyBorder="1"/>
    <xf numFmtId="43" fontId="0" fillId="0" borderId="13" xfId="0" applyNumberFormat="1" applyFont="1" applyBorder="1"/>
    <xf numFmtId="165" fontId="0" fillId="0" borderId="17" xfId="0" applyNumberFormat="1" applyFont="1" applyBorder="1"/>
    <xf numFmtId="0" fontId="0" fillId="0" borderId="0" xfId="0" applyFont="1"/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9" xfId="0" applyFont="1" applyBorder="1"/>
    <xf numFmtId="0" fontId="0" fillId="2" borderId="11" xfId="0" applyFont="1" applyFill="1" applyBorder="1" applyAlignment="1">
      <alignment vertical="center"/>
    </xf>
    <xf numFmtId="0" fontId="0" fillId="0" borderId="12" xfId="0" applyFont="1" applyBorder="1"/>
    <xf numFmtId="0" fontId="0" fillId="2" borderId="13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164" fontId="2" fillId="0" borderId="14" xfId="1" applyNumberFormat="1" applyFont="1" applyFill="1" applyBorder="1" applyAlignment="1">
      <alignment horizontal="right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4" fontId="0" fillId="0" borderId="15" xfId="1" applyNumberFormat="1" applyFont="1" applyFill="1" applyBorder="1" applyAlignment="1">
      <alignment horizontal="right" vertical="center"/>
    </xf>
    <xf numFmtId="0" fontId="0" fillId="0" borderId="9" xfId="0" applyFont="1" applyBorder="1" applyAlignment="1">
      <alignment vertical="center"/>
    </xf>
    <xf numFmtId="0" fontId="0" fillId="0" borderId="15" xfId="0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0" fillId="0" borderId="15" xfId="1" applyNumberFormat="1" applyFont="1" applyBorder="1" applyAlignment="1">
      <alignment horizontal="right" vertical="center"/>
    </xf>
    <xf numFmtId="0" fontId="0" fillId="0" borderId="15" xfId="0" applyFont="1" applyBorder="1" applyAlignment="1">
      <alignment vertical="center"/>
    </xf>
    <xf numFmtId="0" fontId="0" fillId="0" borderId="9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43" fontId="0" fillId="0" borderId="9" xfId="1" applyNumberFormat="1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164" fontId="0" fillId="0" borderId="9" xfId="1" applyNumberFormat="1" applyFont="1" applyBorder="1" applyAlignment="1">
      <alignment horizontal="right" vertical="center"/>
    </xf>
    <xf numFmtId="0" fontId="0" fillId="0" borderId="13" xfId="0" applyFont="1" applyBorder="1"/>
    <xf numFmtId="0" fontId="0" fillId="0" borderId="13" xfId="0" applyFont="1" applyFill="1" applyBorder="1" applyAlignment="1">
      <alignment horizontal="right" vertical="center"/>
    </xf>
    <xf numFmtId="0" fontId="0" fillId="0" borderId="16" xfId="0" applyFont="1" applyBorder="1"/>
    <xf numFmtId="0" fontId="0" fillId="0" borderId="17" xfId="0" applyFont="1" applyFill="1" applyBorder="1" applyAlignment="1">
      <alignment horizontal="right" vertical="center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164" fontId="0" fillId="0" borderId="0" xfId="0" applyNumberFormat="1" applyFont="1"/>
    <xf numFmtId="1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711199</xdr:colOff>
      <xdr:row>1</xdr:row>
      <xdr:rowOff>12701</xdr:rowOff>
    </xdr:from>
    <xdr:to>
      <xdr:col>4</xdr:col>
      <xdr:colOff>127000</xdr:colOff>
      <xdr:row>4</xdr:row>
      <xdr:rowOff>3435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43B404A-14D4-4E95-9D33-57D13B5F66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4076699" y="228601"/>
          <a:ext cx="1066801" cy="600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13" sqref="J13"/>
    </sheetView>
  </sheetViews>
  <sheetFormatPr baseColWidth="10" defaultRowHeight="16" x14ac:dyDescent="0.2"/>
  <cols>
    <col min="1" max="1" width="10.83203125" style="4"/>
    <col min="2" max="2" width="33.33203125" style="4" bestFit="1" customWidth="1"/>
    <col min="3" max="16384" width="10.83203125" style="4"/>
  </cols>
  <sheetData>
    <row r="1" spans="1:9" ht="17" thickBot="1" x14ac:dyDescent="0.25">
      <c r="A1" s="39" t="s">
        <v>0</v>
      </c>
      <c r="B1" s="40"/>
      <c r="C1" s="40"/>
      <c r="D1" s="40"/>
      <c r="E1" s="41"/>
    </row>
    <row r="2" spans="1:9" x14ac:dyDescent="0.2">
      <c r="A2" s="5" t="s">
        <v>1</v>
      </c>
      <c r="B2" s="6" t="s">
        <v>21</v>
      </c>
      <c r="C2" s="42"/>
      <c r="D2" s="42"/>
      <c r="E2" s="43"/>
    </row>
    <row r="3" spans="1:9" x14ac:dyDescent="0.2">
      <c r="A3" s="7" t="s">
        <v>22</v>
      </c>
      <c r="B3" s="8" t="s">
        <v>23</v>
      </c>
      <c r="C3" s="44"/>
      <c r="D3" s="44"/>
      <c r="E3" s="45"/>
    </row>
    <row r="4" spans="1:9" x14ac:dyDescent="0.2">
      <c r="A4" s="9" t="s">
        <v>2</v>
      </c>
      <c r="B4" s="10" t="s">
        <v>24</v>
      </c>
      <c r="C4" s="44"/>
      <c r="D4" s="44"/>
      <c r="E4" s="45"/>
    </row>
    <row r="5" spans="1:9" ht="17" thickBot="1" x14ac:dyDescent="0.25">
      <c r="A5" s="9" t="s">
        <v>3</v>
      </c>
      <c r="B5" s="11" t="s">
        <v>4</v>
      </c>
      <c r="C5" s="44"/>
      <c r="D5" s="44"/>
      <c r="E5" s="45"/>
    </row>
    <row r="6" spans="1:9" ht="17" thickBot="1" x14ac:dyDescent="0.25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</row>
    <row r="7" spans="1:9" x14ac:dyDescent="0.2">
      <c r="A7" s="16">
        <v>1</v>
      </c>
      <c r="B7" s="1" t="s">
        <v>25</v>
      </c>
      <c r="C7" s="17">
        <v>40</v>
      </c>
      <c r="D7" s="17">
        <v>550</v>
      </c>
      <c r="E7" s="18">
        <f>C7*D7</f>
        <v>22000</v>
      </c>
      <c r="F7" s="4">
        <f>450*40</f>
        <v>18000</v>
      </c>
    </row>
    <row r="8" spans="1:9" x14ac:dyDescent="0.2">
      <c r="A8" s="16"/>
      <c r="B8" s="1"/>
      <c r="C8" s="17"/>
      <c r="D8" s="17"/>
      <c r="E8" s="18"/>
    </row>
    <row r="9" spans="1:9" x14ac:dyDescent="0.2">
      <c r="A9" s="19"/>
      <c r="B9" s="20" t="s">
        <v>10</v>
      </c>
      <c r="C9" s="21"/>
      <c r="D9" s="21"/>
      <c r="E9" s="22">
        <f>SUM(E7:E7)</f>
        <v>22000</v>
      </c>
      <c r="F9" s="54">
        <f>E11-F7</f>
        <v>7300</v>
      </c>
    </row>
    <row r="10" spans="1:9" x14ac:dyDescent="0.2">
      <c r="A10" s="23"/>
      <c r="B10" s="24" t="s">
        <v>11</v>
      </c>
      <c r="C10" s="25"/>
      <c r="D10" s="25"/>
      <c r="E10" s="26">
        <f>E9*15%</f>
        <v>3300</v>
      </c>
      <c r="F10" s="55">
        <f>F9/E11*100</f>
        <v>28.853754940711461</v>
      </c>
    </row>
    <row r="11" spans="1:9" x14ac:dyDescent="0.2">
      <c r="A11" s="19"/>
      <c r="B11" s="27" t="s">
        <v>12</v>
      </c>
      <c r="C11" s="25"/>
      <c r="D11" s="25"/>
      <c r="E11" s="28">
        <f>E9+E10</f>
        <v>25300</v>
      </c>
    </row>
    <row r="12" spans="1:9" ht="17" thickBot="1" x14ac:dyDescent="0.25">
      <c r="A12" s="29"/>
      <c r="B12" s="30" t="s">
        <v>13</v>
      </c>
      <c r="C12" s="29"/>
      <c r="D12" s="29"/>
      <c r="E12" s="2">
        <f>E11*18%</f>
        <v>4554</v>
      </c>
    </row>
    <row r="13" spans="1:9" ht="17" thickBot="1" x14ac:dyDescent="0.25">
      <c r="A13" s="31"/>
      <c r="B13" s="32" t="s">
        <v>14</v>
      </c>
      <c r="C13" s="31"/>
      <c r="D13" s="31"/>
      <c r="E13" s="3">
        <f>E11+E12</f>
        <v>29854</v>
      </c>
    </row>
    <row r="14" spans="1:9" ht="18" thickBot="1" x14ac:dyDescent="0.25">
      <c r="A14" s="46" t="s">
        <v>15</v>
      </c>
      <c r="B14" s="47"/>
      <c r="C14" s="47"/>
      <c r="D14" s="47"/>
      <c r="E14" s="47"/>
    </row>
    <row r="15" spans="1:9" ht="18" customHeight="1" x14ac:dyDescent="0.2">
      <c r="A15" s="48" t="s">
        <v>16</v>
      </c>
      <c r="B15" s="49"/>
      <c r="C15" s="49"/>
      <c r="D15" s="49"/>
      <c r="E15" s="50"/>
    </row>
    <row r="16" spans="1:9" ht="38" customHeight="1" x14ac:dyDescent="0.2">
      <c r="A16" s="33" t="s">
        <v>17</v>
      </c>
      <c r="B16" s="34"/>
      <c r="C16" s="34"/>
      <c r="D16" s="34"/>
      <c r="E16" s="35"/>
      <c r="I16" s="4" t="s">
        <v>18</v>
      </c>
    </row>
    <row r="17" spans="1:5" ht="17" x14ac:dyDescent="0.2">
      <c r="A17" s="51" t="s">
        <v>19</v>
      </c>
      <c r="B17" s="52"/>
      <c r="C17" s="52"/>
      <c r="D17" s="52"/>
      <c r="E17" s="53"/>
    </row>
    <row r="18" spans="1:5" ht="16" customHeight="1" x14ac:dyDescent="0.2">
      <c r="A18" s="33" t="s">
        <v>20</v>
      </c>
      <c r="B18" s="34"/>
      <c r="C18" s="34"/>
      <c r="D18" s="34"/>
      <c r="E18" s="35"/>
    </row>
    <row r="19" spans="1:5" ht="23" customHeight="1" thickBot="1" x14ac:dyDescent="0.25">
      <c r="A19" s="36"/>
      <c r="B19" s="37"/>
      <c r="C19" s="37"/>
      <c r="D19" s="37"/>
      <c r="E19" s="38"/>
    </row>
  </sheetData>
  <mergeCells count="7">
    <mergeCell ref="A18:E19"/>
    <mergeCell ref="A1:E1"/>
    <mergeCell ref="C2:E5"/>
    <mergeCell ref="A14:E14"/>
    <mergeCell ref="A15:E15"/>
    <mergeCell ref="A16:E16"/>
    <mergeCell ref="A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2020-05-17T09:46:33Z</dcterms:created>
  <dcterms:modified xsi:type="dcterms:W3CDTF">2020-05-18T05:51:07Z</dcterms:modified>
</cp:coreProperties>
</file>