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2020 Jobs\Clients\Micron\"/>
    </mc:Choice>
  </mc:AlternateContent>
  <bookViews>
    <workbookView xWindow="0" yWindow="0" windowWidth="20490" windowHeight="7755"/>
  </bookViews>
  <sheets>
    <sheet name="Estimate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3" i="1"/>
  <c r="L12" i="1"/>
  <c r="J12" i="1"/>
  <c r="J13" i="1"/>
  <c r="J14" i="1"/>
  <c r="J15" i="1"/>
</calcChain>
</file>

<file path=xl/sharedStrings.xml><?xml version="1.0" encoding="utf-8"?>
<sst xmlns="http://schemas.openxmlformats.org/spreadsheetml/2006/main" count="34" uniqueCount="30">
  <si>
    <t>Estimate</t>
  </si>
  <si>
    <t>Event</t>
  </si>
  <si>
    <t>Client</t>
  </si>
  <si>
    <t>Date</t>
  </si>
  <si>
    <t>Venue</t>
  </si>
  <si>
    <t>Particulars</t>
  </si>
  <si>
    <t>Sqft</t>
  </si>
  <si>
    <t>Unit</t>
  </si>
  <si>
    <t>Days</t>
  </si>
  <si>
    <t>Rate</t>
  </si>
  <si>
    <t>Amount</t>
  </si>
  <si>
    <t>Remarks</t>
  </si>
  <si>
    <t>W</t>
  </si>
  <si>
    <t>D</t>
  </si>
  <si>
    <t>Ht</t>
  </si>
  <si>
    <t>Total amount 1</t>
  </si>
  <si>
    <t>Size ( inch'' / ft')</t>
  </si>
  <si>
    <t>NA</t>
  </si>
  <si>
    <t>Micron</t>
  </si>
  <si>
    <t>TBS</t>
  </si>
  <si>
    <t>Client Name</t>
  </si>
  <si>
    <t>Sonia</t>
  </si>
  <si>
    <t>Elements</t>
  </si>
  <si>
    <t>Sneeze Guards</t>
  </si>
  <si>
    <t>GST</t>
  </si>
  <si>
    <t>Grand Total</t>
  </si>
  <si>
    <t>Hyd</t>
  </si>
  <si>
    <t>5 MM Acryllic</t>
  </si>
  <si>
    <t xml:space="preserve">Rate 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</si>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</sst>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5" fillId="3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1" fontId="2" fillId="3" borderId="3" xfId="0" applyNumberFormat="1" applyFont="1" applyFill="1" applyBorder="1"/>
    <xf numFmtId="0" fontId="0" fillId="3" borderId="0" xfId="0" applyFill="1"/>
    <xf numFmtId="0" fontId="4" fillId="3" borderId="6" xfId="0" applyFont="1" applyFill="1" applyBorder="1" applyAlignment="1">
      <alignment horizontal="center"/>
    </xf>
    <xf numFmtId="0" fontId="4" fillId="2" borderId="3" xfId="0" applyFont="1" applyFill="1" applyBorder="1"/>
    <xf numFmtId="0" fontId="2" fillId="3" borderId="3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2" fillId="3" borderId="13" xfId="0" applyFont="1" applyFill="1" applyBorder="1"/>
    <xf numFmtId="0" fontId="5" fillId="3" borderId="2" xfId="0" applyFont="1" applyFill="1" applyBorder="1" applyAlignment="1">
      <alignment horizontal="center"/>
    </xf>
    <xf numFmtId="0" fontId="4" fillId="3" borderId="14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/>
    <xf numFmtId="1" fontId="0" fillId="3" borderId="6" xfId="0" applyNumberFormat="1" applyFill="1" applyBorder="1"/>
    <xf numFmtId="0" fontId="0" fillId="3" borderId="7" xfId="0" applyFill="1" applyBorder="1"/>
    <xf numFmtId="0" fontId="2" fillId="3" borderId="15" xfId="0" applyFont="1" applyFill="1" applyBorder="1" applyAlignment="1"/>
    <xf numFmtId="0" fontId="6" fillId="4" borderId="3" xfId="0" applyFont="1" applyFill="1" applyBorder="1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9" xfId="0" applyFont="1" applyFill="1" applyBorder="1"/>
    <xf numFmtId="1" fontId="2" fillId="3" borderId="9" xfId="0" applyNumberFormat="1" applyFont="1" applyFill="1" applyBorder="1"/>
    <xf numFmtId="1" fontId="0" fillId="3" borderId="17" xfId="0" applyNumberFormat="1" applyFill="1" applyBorder="1"/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</xdr:row>
      <xdr:rowOff>34926</xdr:rowOff>
    </xdr:from>
    <xdr:to>
      <xdr:col>11</xdr:col>
      <xdr:colOff>281287</xdr:colOff>
      <xdr:row>6</xdr:row>
      <xdr:rowOff>38101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5" y="263526"/>
          <a:ext cx="2272012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K13" sqref="K13"/>
    </sheetView>
  </sheetViews>
  <sheetFormatPr defaultColWidth="8.85546875" defaultRowHeight="15" x14ac:dyDescent="0.25"/>
  <cols>
    <col min="1" max="1" width="8.85546875" style="13"/>
    <col min="2" max="2" width="48.5703125" style="13" customWidth="1"/>
    <col min="3" max="3" width="6" style="13" customWidth="1"/>
    <col min="4" max="4" width="6.42578125" style="13" customWidth="1"/>
    <col min="5" max="5" width="6.28515625" style="13" customWidth="1"/>
    <col min="6" max="6" width="4.42578125" style="13" bestFit="1" customWidth="1"/>
    <col min="7" max="7" width="4.7109375" style="13" bestFit="1" customWidth="1"/>
    <col min="8" max="8" width="5" style="13" bestFit="1" customWidth="1"/>
    <col min="9" max="12" width="8.85546875" style="13"/>
    <col min="13" max="13" width="22.5703125" style="13" customWidth="1"/>
    <col min="14" max="16384" width="8.85546875" style="13"/>
  </cols>
  <sheetData>
    <row r="1" spans="1:14" ht="18" x14ac:dyDescent="0.3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4" ht="15.75" x14ac:dyDescent="0.3">
      <c r="A2" s="1" t="s">
        <v>1</v>
      </c>
      <c r="B2" s="2" t="s">
        <v>23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4" ht="15.75" x14ac:dyDescent="0.3">
      <c r="A3" s="1" t="s">
        <v>2</v>
      </c>
      <c r="B3" s="2" t="s">
        <v>18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4" ht="15.75" x14ac:dyDescent="0.3">
      <c r="A4" s="1" t="s">
        <v>3</v>
      </c>
      <c r="B4" s="2" t="s">
        <v>19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4" ht="15.75" x14ac:dyDescent="0.3">
      <c r="A5" s="1" t="s">
        <v>4</v>
      </c>
      <c r="B5" s="2" t="s">
        <v>26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4" ht="15.75" x14ac:dyDescent="0.3">
      <c r="A6" s="3" t="s">
        <v>20</v>
      </c>
      <c r="B6" s="25" t="s">
        <v>21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4" ht="15.75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4" ht="15.75" x14ac:dyDescent="0.3">
      <c r="A8" s="38"/>
      <c r="B8" s="40" t="s">
        <v>5</v>
      </c>
      <c r="C8" s="42" t="s">
        <v>16</v>
      </c>
      <c r="D8" s="42"/>
      <c r="E8" s="42"/>
      <c r="F8" s="40" t="s">
        <v>6</v>
      </c>
      <c r="G8" s="40" t="s">
        <v>7</v>
      </c>
      <c r="H8" s="40" t="s">
        <v>8</v>
      </c>
      <c r="I8" s="40" t="s">
        <v>9</v>
      </c>
      <c r="J8" s="40" t="s">
        <v>10</v>
      </c>
      <c r="K8" s="51" t="s">
        <v>28</v>
      </c>
      <c r="L8" s="51" t="s">
        <v>29</v>
      </c>
      <c r="M8" s="43" t="s">
        <v>11</v>
      </c>
      <c r="N8" s="34"/>
    </row>
    <row r="9" spans="1:14" ht="16.5" thickBot="1" x14ac:dyDescent="0.35">
      <c r="A9" s="39"/>
      <c r="B9" s="41"/>
      <c r="C9" s="14" t="s">
        <v>12</v>
      </c>
      <c r="D9" s="14" t="s">
        <v>13</v>
      </c>
      <c r="E9" s="14" t="s">
        <v>14</v>
      </c>
      <c r="F9" s="41"/>
      <c r="G9" s="41"/>
      <c r="H9" s="41"/>
      <c r="I9" s="41"/>
      <c r="J9" s="41"/>
      <c r="K9" s="52"/>
      <c r="L9" s="52"/>
      <c r="M9" s="44"/>
      <c r="N9" s="34"/>
    </row>
    <row r="10" spans="1:14" ht="15.75" x14ac:dyDescent="0.3">
      <c r="A10" s="17"/>
      <c r="B10" s="5"/>
      <c r="C10" s="4"/>
      <c r="D10" s="4"/>
      <c r="E10" s="6"/>
      <c r="F10" s="6"/>
      <c r="G10" s="6"/>
      <c r="H10" s="7"/>
      <c r="I10" s="8"/>
      <c r="J10" s="8"/>
      <c r="K10" s="47"/>
      <c r="L10" s="47"/>
      <c r="M10" s="18"/>
    </row>
    <row r="11" spans="1:14" ht="15.75" x14ac:dyDescent="0.3">
      <c r="A11" s="19"/>
      <c r="B11" s="15" t="s">
        <v>22</v>
      </c>
      <c r="C11" s="9"/>
      <c r="D11" s="9"/>
      <c r="E11" s="16"/>
      <c r="F11" s="16"/>
      <c r="G11" s="16"/>
      <c r="H11" s="10"/>
      <c r="I11" s="11"/>
      <c r="J11" s="11"/>
      <c r="K11" s="48"/>
      <c r="L11" s="48"/>
      <c r="M11" s="20"/>
    </row>
    <row r="12" spans="1:14" ht="15.75" x14ac:dyDescent="0.3">
      <c r="A12" s="19"/>
      <c r="B12" s="11" t="s">
        <v>23</v>
      </c>
      <c r="C12" s="9" t="s">
        <v>17</v>
      </c>
      <c r="D12" s="9" t="s">
        <v>17</v>
      </c>
      <c r="E12" s="9" t="s">
        <v>17</v>
      </c>
      <c r="F12" s="9" t="s">
        <v>17</v>
      </c>
      <c r="G12" s="16">
        <v>15</v>
      </c>
      <c r="H12" s="10">
        <v>1</v>
      </c>
      <c r="I12" s="11">
        <v>3800</v>
      </c>
      <c r="J12" s="11">
        <f>I12*H12*G12</f>
        <v>57000</v>
      </c>
      <c r="K12" s="11">
        <v>2500</v>
      </c>
      <c r="L12" s="11">
        <f>K12*G12</f>
        <v>37500</v>
      </c>
      <c r="M12" s="26" t="s">
        <v>27</v>
      </c>
    </row>
    <row r="13" spans="1:14" ht="15.75" x14ac:dyDescent="0.3">
      <c r="A13" s="21"/>
      <c r="B13" s="31" t="s">
        <v>15</v>
      </c>
      <c r="C13" s="32"/>
      <c r="D13" s="32"/>
      <c r="E13" s="32"/>
      <c r="F13" s="32"/>
      <c r="G13" s="32"/>
      <c r="H13" s="32"/>
      <c r="I13" s="33"/>
      <c r="J13" s="12">
        <f>SUM(J12:J12)</f>
        <v>57000</v>
      </c>
      <c r="K13" s="49"/>
      <c r="L13" s="49">
        <f>J13-L12</f>
        <v>19500</v>
      </c>
      <c r="M13" s="22"/>
    </row>
    <row r="14" spans="1:14" ht="15.75" x14ac:dyDescent="0.3">
      <c r="A14" s="27" t="s">
        <v>24</v>
      </c>
      <c r="B14" s="28"/>
      <c r="C14" s="28"/>
      <c r="D14" s="28"/>
      <c r="E14" s="28"/>
      <c r="F14" s="28"/>
      <c r="G14" s="28"/>
      <c r="H14" s="28"/>
      <c r="I14" s="28"/>
      <c r="J14" s="11">
        <f>18%*J13</f>
        <v>10260</v>
      </c>
      <c r="K14" s="48"/>
      <c r="L14" s="49">
        <f>L13/J13*100</f>
        <v>34.210526315789473</v>
      </c>
      <c r="M14" s="22"/>
    </row>
    <row r="15" spans="1:14" ht="15.75" thickBot="1" x14ac:dyDescent="0.3">
      <c r="A15" s="29" t="s">
        <v>25</v>
      </c>
      <c r="B15" s="30"/>
      <c r="C15" s="30"/>
      <c r="D15" s="30"/>
      <c r="E15" s="30"/>
      <c r="F15" s="30"/>
      <c r="G15" s="30"/>
      <c r="H15" s="30"/>
      <c r="I15" s="30"/>
      <c r="J15" s="23">
        <f>J13+J14</f>
        <v>67260</v>
      </c>
      <c r="K15" s="50"/>
      <c r="L15" s="50"/>
      <c r="M15" s="24"/>
    </row>
  </sheetData>
  <mergeCells count="18">
    <mergeCell ref="K8:K9"/>
    <mergeCell ref="L8:L9"/>
    <mergeCell ref="A14:I14"/>
    <mergeCell ref="A15:I15"/>
    <mergeCell ref="B13:I13"/>
    <mergeCell ref="N8:N9"/>
    <mergeCell ref="A1:M1"/>
    <mergeCell ref="A7:M7"/>
    <mergeCell ref="A8:A9"/>
    <mergeCell ref="B8:B9"/>
    <mergeCell ref="C8:E8"/>
    <mergeCell ref="F8:F9"/>
    <mergeCell ref="G8:G9"/>
    <mergeCell ref="H8:H9"/>
    <mergeCell ref="I8:I9"/>
    <mergeCell ref="J8:J9"/>
    <mergeCell ref="M8:M9"/>
    <mergeCell ref="C2:M6"/>
  </mergeCells>
  <pageMargins left="0.7" right="0.7" top="0.75" bottom="0.75" header="0.3" footer="0.3"/>
  <ignoredErrors>
    <ignoredError sqref="J1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2020-03-26T12:46:01Z</dcterms:created>
  <dcterms:modified xsi:type="dcterms:W3CDTF">2020-05-26T09:54:07Z</dcterms:modified>
</cp:coreProperties>
</file>