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ndhu\Downloads\"/>
    </mc:Choice>
  </mc:AlternateContent>
  <xr:revisionPtr revIDLastSave="0" documentId="13_ncr:1_{41A64913-E362-4008-8B0E-8F7A00AEC157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pivot table" sheetId="3" r:id="rId1"/>
    <sheet name="BlinkIT Grocery Data" sheetId="1" r:id="rId2"/>
    <sheet name="dashboard" sheetId="4" r:id="rId3"/>
  </sheets>
  <definedNames>
    <definedName name="_xlcn.WorksheetConnection_BlinkITGroceryData.xlsxTable11" hidden="1">Table1[]</definedName>
  </definedNames>
  <calcPr calcId="0"/>
  <pivotCaches>
    <pivotCache cacheId="55" r:id="rId4"/>
    <pivotCache cacheId="56" r:id="rId5"/>
    <pivotCache cacheId="57" r:id="rId6"/>
    <pivotCache cacheId="61" r:id="rId7"/>
    <pivotCache cacheId="63" r:id="rId8"/>
    <pivotCache cacheId="66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BlinkIT Grocery Data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9DD24-082F-4606-9FAB-3788C814CF6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F1F02E0-4C93-440F-ADDF-39A8FF0007F4}" name="WorksheetConnection_BlinkIT Grocery 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linkITGroceryData.xlsxTable11"/>
        </x15:connection>
      </ext>
    </extLst>
  </connection>
</connections>
</file>

<file path=xl/sharedStrings.xml><?xml version="1.0" encoding="utf-8"?>
<sst xmlns="http://schemas.openxmlformats.org/spreadsheetml/2006/main" count="59730" uniqueCount="1616">
  <si>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</si>
  <si>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</si>
  <si>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</si>
  <si>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</si>
  <si>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</si>
  <si>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</si>
  <si>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</si>
  <si>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</si>
  <si>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</si>
  <si>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</si>
  <si>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</si>
  <si>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</si>
  <si>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</si>
  <si>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</si>
  <si>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</si>
  <si>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</si>
  <si>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</si>
  <si>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</si>
  <si>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</si>
  <si>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</si>
  <si>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</si>
  <si>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</si>
  <si>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</si>
  <si>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</si>
  <si>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</si>
  <si>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</si>
  <si>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</si>
  <si>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</si>
  <si>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</si>
  <si>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</si>
  <si>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</si>
  <si>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</si>
  <si>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</si>
  <si>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</si>
  <si>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</si>
  <si>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</si>
  <si>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</si>
  <si>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</si>
  <si>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</si>
  <si>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</si>
  <si>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</si>
  <si>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</si>
  <si>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</si>
  <si>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</si>
  <si>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</si>
  <si>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</si>
  <si>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</si>
  <si>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</si>
  <si>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</si>
  <si>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</si>
  <si>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</si>
  <si>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</si>
  <si>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</si>
  <si>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</si>
  <si>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</si>
  <si>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</si>
  <si>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</si>
  <si>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</si>
  <si>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</si>
  <si>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</si>
  <si>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</si>
  <si>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</si>
  <si>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</si>
  <si>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</si>
  <si>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</si>
  <si>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</si>
  <si>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</si>
  <si>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</si>
  <si>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</si>
  <si>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</si>
  <si>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</si>
  <si>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</si>
  <si>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</si>
  <si>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</si>
  <si>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</si>
  <si>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</si>
  <si>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</si>
  <si>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</si>
  <si>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</si>
  <si>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</si>
  <si>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</si>
  <si>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</si>
  <si>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</si>
  <si>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</si>
  <si>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</si>
  <si>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</si>
  <si>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</si>
  <si>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</si>
  <si>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</si>
  <si>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</si>
  <si>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</si>
  <si>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</si>
  <si>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</si>
  <si>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</si>
  <si>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</si>
  <si>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</si>
  <si>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</si>
  <si>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</si>
  <si>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</si>
  <si>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</si>
  <si>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</si>
  <si>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</si>
  <si>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</si>
  <si>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</si>
  <si>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</si>
  <si>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</si>
  <si>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</si>
  <si>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</si>
  <si>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</si>
  <si>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</si>
  <si>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</si>
  <si>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</si>
  <si>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</si>
  <si>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</si>
  <si>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</si>
  <si>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</si>
  <si>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</si>
  <si>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</si>
  <si>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</si>
  <si>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</si>
  <si>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</si>
  <si>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</si>
  <si>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</si>
  <si>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</si>
  <si>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</si>
  <si>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</si>
  <si>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</si>
  <si>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</si>
  <si>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</si>
  <si>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</si>
  <si>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</si>
  <si>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</si>
  <si>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</si>
  <si>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</si>
  <si>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</si>
  <si>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</si>
  <si>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</si>
  <si>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</si>
  <si>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</si>
  <si>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</si>
  <si>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</si>
  <si>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</si>
  <si>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</si>
  <si>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</si>
  <si>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</si>
  <si>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</si>
  <si>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</si>
  <si>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</si>
  <si>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</si>
  <si>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</si>
  <si>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</si>
  <si>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</si>
  <si>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</si>
  <si>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</si>
  <si>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</si>
  <si>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</si>
  <si>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</si>
  <si>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</si>
  <si>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</si>
  <si>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</si>
  <si>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</si>
  <si>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</si>
  <si>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</si>
  <si>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</si>
  <si>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</si>
  <si>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</si>
  <si>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</si>
  <si>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</si>
  <si>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</si>
  <si>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</si>
  <si>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</si>
  <si>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</si>
  <si>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</si>
  <si>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</si>
  <si>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</si>
  <si>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</si>
  <si>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</si>
  <si>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</si>
  <si>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</si>
  <si>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</si>
  <si>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</si>
  <si>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</si>
  <si>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</si>
  <si>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</si>
  <si>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</si>
  <si>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</si>
  <si>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</si>
  <si>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</si>
  <si>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</si>
  <si>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</si>
  <si>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</si>
  <si>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</si>
  <si>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</si>
  <si>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</si>
  <si>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</si>
  <si>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</si>
  <si>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</si>
  <si>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</si>
  <si>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</si>
  <si>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</si>
  <si>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</si>
  <si>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</si>
  <si>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</si>
  <si>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</si>
  <si>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</si>
  <si>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</si>
  <si>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</si>
  <si>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</si>
  <si>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</si>
  <si>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</si>
  <si>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</si>
  <si>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</si>
  <si>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</si>
  <si>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</si>
  <si>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</si>
  <si>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</si>
  <si>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</si>
  <si>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</si>
  <si>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</si>
  <si>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</si>
  <si>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</si>
  <si>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</si>
  <si>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</si>
  <si>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</si>
  <si>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</si>
  <si>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</si>
  <si>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</si>
  <si>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</si>
  <si>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</si>
  <si>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</si>
  <si>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</si>
  <si>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</si>
  <si>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</si>
  <si>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</si>
  <si>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</si>
  <si>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</si>
  <si>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</si>
  <si>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</si>
  <si>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</si>
  <si>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</si>
  <si>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</si>
  <si>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</si>
  <si>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</si>
  <si>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</si>
  <si>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</si>
  <si>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</si>
  <si>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</si>
  <si>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</si>
  <si>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</si>
  <si>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</si>
  <si>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</si>
  <si>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</si>
  <si>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</si>
  <si>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</si>
  <si>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</si>
  <si>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</si>
  <si>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</si>
  <si>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</si>
  <si>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</si>
  <si>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</si>
  <si>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</si>
  <si>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</si>
  <si>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</si>
  <si>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</si>
  <si>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</si>
  <si>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</si>
  <si>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</si>
  <si>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</si>
  <si>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</si>
  <si>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</si>
  <si>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</si>
  <si>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</si>
  <si>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</si>
  <si>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</si>
  <si>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</si>
  <si>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</si>
  <si>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</si>
  <si>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</si>
  <si>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</si>
  <si>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</si>
  <si>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</si>
  <si>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</si>
  <si>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</si>
  <si>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</si>
  <si>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</si>
  <si>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</si>
  <si>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</si>
  <si>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</si>
  <si>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</si>
  <si>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</si>
  <si>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</si>
  <si>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</si>
  <si>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</si>
  <si>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</si>
  <si>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</si>
  <si>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</si>
  <si>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</si>
  <si>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</si>
  <si>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</si>
  <si>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</si>
  <si>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</si>
  <si>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</si>
  <si>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</si>
  <si>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</si>
  <si>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</si>
  <si>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</si>
  <si>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</si>
  <si>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</si>
  <si>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</si>
  <si>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</si>
  <si>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</si>
  <si>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</si>
  <si>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</si>
  <si>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</si>
  <si>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</si>
  <si>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</si>
  <si>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</si>
  <si>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</si>
  <si>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</si>
  <si>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</si>
  <si>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</si>
  <si>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</si>
  <si>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</si>
  <si>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</si>
  <si>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</si>
  <si>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</si>
  <si>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</si>
  <si>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</si>
  <si>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</si>
  <si>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</si>
  <si>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</si>
  <si>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</si>
  <si>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</si>
  <si>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</si>
  <si>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</si>
  <si>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</si>
  <si>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</si>
  <si>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</si>
  <si>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</si>
  <si>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</si>
  <si>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</si>
  <si>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</si>
  <si>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</si>
  <si>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</si>
  <si>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</si>
  <si>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</si>
  <si>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</si>
  <si>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</si>
  <si>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</si>
  <si>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</si>
  <si>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</si>
  <si>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</si>
  <si>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</si>
  <si>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</si>
  <si>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</si>
  <si>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</si>
  <si>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</si>
  <si>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</si>
  <si>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</si>
  <si>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</si>
  <si>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</si>
  <si>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</si>
  <si>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</si>
  <si>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</si>
  <si>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</si>
  <si>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</si>
  <si>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</si>
  <si>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</si>
  <si>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</si>
  <si>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</si>
  <si>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</si>
  <si>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</si>
  <si>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</si>
  <si>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</si>
  <si>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</si>
  <si>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</si>
  <si>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</si>
  <si>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</si>
  <si>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</si>
  <si>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</si>
  <si>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</si>
  <si>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</si>
  <si>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</si>
  <si>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</si>
  <si>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</si>
  <si>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</si>
  <si>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</si>
  <si>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</si>
  <si>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</si>
  <si>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</si>
  <si>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</si>
  <si>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</si>
  <si>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</si>
  <si>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</si>
  <si>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</si>
  <si>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</si>
  <si>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</si>
  <si>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</si>
  <si>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</si>
  <si>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</si>
  <si>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</si>
  <si>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</si>
  <si>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</si>
  <si>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</si>
  <si>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</si>
  <si>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</si>
  <si>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</si>
  <si>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</si>
  <si>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</si>
  <si>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</si>
  <si>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</si>
  <si>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</si>
  <si>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</si>
  <si>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</si>
  <si>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</si>
  <si>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</si>
  <si>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</si>
  <si>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</si>
  <si>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</si>
  <si>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</si>
  <si>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</si>
  <si>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</si>
  <si>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</si>
  <si>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</si>
  <si>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</si>
  <si>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</si>
  <si>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</si>
  <si>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</si>
  <si>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</si>
  <si>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</si>
  <si>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</si>
  <si>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</si>
  <si>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</si>
  <si>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</si>
  <si>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</si>
  <si>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</si>
  <si>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</si>
  <si>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</si>
  <si>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</si>
  <si>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</si>
  <si>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</si>
  <si>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</si>
  <si>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</si>
  <si>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</si>
  <si>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</si>
  <si>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</si>
  <si>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</si>
  <si>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</si>
  <si>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</si>
  <si>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</si>
  <si>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</si>
  <si>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</si>
  <si>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</si>
  <si>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</si>
  <si>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</si>
  <si>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</si>
  <si>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</si>
  <si>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</si>
  <si>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</si>
  <si>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</si>
  <si>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</si>
  <si>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</si>
  <si>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</si>
  <si>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</si>
  <si>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</si>
  <si>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</si>
  <si>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</si>
  <si>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</si>
  <si>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</si>
  <si>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</si>
  <si>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</si>
  <si>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</si>
  <si>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</si>
  <si>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</si>
  <si>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</si>
  <si>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</si>
  <si>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</si>
  <si>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</si>
  <si>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</si>
  <si>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</si>
  <si>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</si>
  <si>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</si>
  <si>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</si>
  <si>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</si>
  <si>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</si>
  <si>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</si>
  <si>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</si>
  <si>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</si>
  <si>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</si>
  <si>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</si>
  <si>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</si>
  <si>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</si>
  <si>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</si>
  <si>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</si>
  <si>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</si>
  <si>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</si>
  <si>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</si>
  <si>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</si>
  <si>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</si>
  <si>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</si>
  <si>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</si>
  <si>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</si>
  <si>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</si>
  <si>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</si>
  <si>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</si>
  <si>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</si>
  <si>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</si>
  <si>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</si>
  <si>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</si>
  <si>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</si>
  <si>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</si>
  <si>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</si>
  <si>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</si>
  <si>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</si>
  <si>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</si>
  <si>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</si>
  <si>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</si>
  <si>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</si>
  <si>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</si>
  <si>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</si>
  <si>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</si>
  <si>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</si>
  <si>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</si>
  <si>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</si>
  <si>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</si>
  <si>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</si>
  <si>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</si>
  <si>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</si>
  <si>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</si>
  <si>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</si>
  <si>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</si>
  <si>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</si>
  <si>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</si>
  <si>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</si>
  <si>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</si>
  <si>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</si>
  <si>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</si>
  <si>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</si>
  <si>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</si>
  <si>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</si>
  <si>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</si>
  <si>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</si>
  <si>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</si>
  <si>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</si>
  <si>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</si>
  <si>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</si>
  <si>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</si>
  <si>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</si>
  <si>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</si>
  <si>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</si>
  <si>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</si>
  <si>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</si>
  <si>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</si>
  <si>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</si>
  <si>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</si>
  <si>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</si>
  <si>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</si>
  <si>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</si>
  <si>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</si>
  <si>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</si>
  <si>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</si>
  <si>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</si>
  <si>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</si>
  <si>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</si>
  <si>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</si>
  <si>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</si>
  <si>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</si>
  <si>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</si>
  <si>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</si>
  <si>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</si>
  <si>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</si>
  <si>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</si>
  <si>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</si>
  <si>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</si>
  <si>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</si>
  <si>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</si>
  <si>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</si>
  <si>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</si>
  <si>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</si>
  <si>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</si>
  <si>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</si>
  <si>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</si>
  <si>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</si>
  <si>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</si>
  <si>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</si>
  <si>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</si>
  <si>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</si>
  <si>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</si>
  <si>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</si>
  <si>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</si>
  <si>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</si>
  <si>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</si>
  <si>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</si>
  <si>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</si>
  <si>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</si>
  <si>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</si>
  <si>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</si>
  <si>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</si>
  <si>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</si>
  <si>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</si>
  <si>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</si>
  <si>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</si>
  <si>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</si>
  <si>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</si>
  <si>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</si>
  <si>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</si>
  <si>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</si>
  <si>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</si>
  <si>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</si>
  <si>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</si>
  <si>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</si>
  <si>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</si>
  <si>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</si>
  <si>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</si>
  <si>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</si>
  <si>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</si>
  <si>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</si>
  <si>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</si>
  <si>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</si>
  <si>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</si>
  <si>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</si>
  <si>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</si>
  <si>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</si>
  <si>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</si>
  <si>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</si>
  <si>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</si>
  <si>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</si>
  <si>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</si>
  <si>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</si>
  <si>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</si>
  <si>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</si>
  <si>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</si>
  <si>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</si>
  <si>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</si>
  <si>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</si>
  <si>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</si>
  <si>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</si>
  <si>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</si>
  <si>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</si>
  <si>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</si>
  <si>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</si>
  <si>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</si>
  <si>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</si>
  <si>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</si>
  <si>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</si>
  <si>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</si>
  <si>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</si>
  <si>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</si>
  <si>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</si>
  <si>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</si>
  <si>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</si>
  <si>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</si>
  <si>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</si>
  <si>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</si>
  <si>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</si>
  <si>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</si>
  <si>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</si>
  <si>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</si>
  <si>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</si>
  <si>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</si>
  <si>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</si>
  <si>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</si>
  <si>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</si>
  <si>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</si>
  <si>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</si>
  <si>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</si>
  <si>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</si>
  <si>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</si>
  <si>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</si>
  <si>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</si>
  <si>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</si>
  <si>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</si>
  <si>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</si>
  <si>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</si>
  <si>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</si>
  <si>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</si>
  <si>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</si>
  <si>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</si>
  <si>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</si>
  <si>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</si>
  <si>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</si>
  <si>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</si>
  <si>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</si>
  <si>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</si>
  <si>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</si>
  <si>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</si>
  <si>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</si>
  <si>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</si>
  <si>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</si>
  <si>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</si>
  <si>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</si>
  <si>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</si>
  <si>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</si>
  <si>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</si>
  <si>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</si>
  <si>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</si>
  <si>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</si>
  <si>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</si>
  <si>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</si>
  <si>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</si>
  <si>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</si>
  <si>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</si>
  <si>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</si>
  <si>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</si>
  <si>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</si>
  <si>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</si>
  <si>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</si>
  <si>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</si>
  <si>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</si>
  <si>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</si>
  <si>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</si>
  <si>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</si>
  <si>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</si>
  <si>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</si>
  <si>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</si>
  <si>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</si>
  <si>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</si>
  <si>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</si>
  <si>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</si>
  <si>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</si>
  <si>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</si>
  <si>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</si>
  <si>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</si>
  <si>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</si>
  <si>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</si>
  <si>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</si>
  <si>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</si>
  <si>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</si>
  <si>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</si>
  <si>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</si>
  <si>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</si>
  <si>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</si>
  <si>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</si>
  <si>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</si>
  <si>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</si>
  <si>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</si>
  <si>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</si>
  <si>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</si>
  <si>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</si>
  <si>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</si>
  <si>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</si>
  <si>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</si>
  <si>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</si>
  <si>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</si>
  <si>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</si>
  <si>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</si>
  <si>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</si>
  <si>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</si>
  <si>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</si>
  <si>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</si>
  <si>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</si>
  <si>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</si>
  <si>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</si>
  <si>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</si>
  <si>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</si>
  <si>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</si>
  <si>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</si>
  <si>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</si>
  <si>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</si>
  <si>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</si>
  <si>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</si>
  <si>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</si>
  <si>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</si>
  <si>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</si>
  <si>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</si>
  <si>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</si>
  <si>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</si>
  <si>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</si>
  <si>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</si>
  <si>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</si>
  <si>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</si>
  <si>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</si>
  <si>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</si>
  <si>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</si>
  <si>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</si>
  <si>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</si>
  <si>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</si>
  <si>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</si>
  <si>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</si>
  <si>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</si>
  <si>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</si>
  <si>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</si>
  <si>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</si>
  <si>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</si>
  <si>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</si>
  <si>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</si>
  <si>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</si>
  <si>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</si>
  <si>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</si>
  <si>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</si>
  <si>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</si>
  <si>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</si>
  <si>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</si>
  <si>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</si>
  <si>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</si>
  <si>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</si>
  <si>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</si>
  <si>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</si>
  <si>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</si>
  <si>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</si>
  <si>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</si>
  <si>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</si>
  <si>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</si>
  <si>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</si>
  <si>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</si>
  <si>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</si>
  <si>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</si>
  <si>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</si>
  <si>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</si>
  <si>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</si>
  <si>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</si>
  <si>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</si>
  <si>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</si>
  <si>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</si>
  <si>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</si>
  <si>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</si>
  <si>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</si>
  <si>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</si>
  <si>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</si>
  <si>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</si>
  <si>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</si>
  <si>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</si>
  <si>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</si>
  <si>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</si>
  <si>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</si>
  <si>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</si>
  <si>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</si>
  <si>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</si>
  <si>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</si>
  <si>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</si>
  <si>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</si>
  <si>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</si>
  <si>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</si>
  <si>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</si>
  <si>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</si>
  <si>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</si>
  <si>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</si>
  <si>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</si>
  <si>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</si>
  <si>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</si>
  <si>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</si>
  <si>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</si>
  <si>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</si>
  <si>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</si>
  <si>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</si>
  <si>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</si>
  <si>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</si>
  <si>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</si>
  <si>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</si>
  <si>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</si>
  <si>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</si>
  <si>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</si>
  <si>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</si>
  <si>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</si>
  <si>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</si>
  <si>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</si>
  <si>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</si>
  <si>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</si>
  <si>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</si>
  <si>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</si>
  <si>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</si>
  <si>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</si>
  <si>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</si>
  <si>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</si>
  <si>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</si>
  <si>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</si>
  <si>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</si>
  <si>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</si>
  <si>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</si>
  <si>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</si>
  <si>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</si>
  <si>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</si>
  <si>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</si>
  <si>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</si>
  <si>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</si>
  <si>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</si>
  <si>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</si>
  <si>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</si>
  <si>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</si>
  <si>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</si>
  <si>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</si>
  <si>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</si>
  <si>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</si>
  <si>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</si>
  <si>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</si>
  <si>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</si>
  <si>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</si>
  <si>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</si>
  <si>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</si>
  <si>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</si>
  <si>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</si>
  <si>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</si>
  <si>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</si>
  <si>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</si>
  <si>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</si>
  <si>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</si>
  <si>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</si>
  <si>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</si>
  <si>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</si>
  <si>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</si>
  <si>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</si>
  <si>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</si>
  <si>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</si>
  <si>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</si>
  <si>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</si>
  <si>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</si>
  <si>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</si>
  <si>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</si>
  <si>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</si>
  <si>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</si>
  <si>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</si>
  <si>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</si>
  <si>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</si>
  <si>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</si>
  <si>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</si>
  <si>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</si>
  <si>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</si>
  <si>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</si>
  <si>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</si>
  <si>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</si>
  <si>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</si>
  <si>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</si>
  <si>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</si>
  <si>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</si>
  <si>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</si>
  <si>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</si>
  <si>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</si>
  <si>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</si>
  <si>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</si>
  <si>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</si>
  <si>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</si>
  <si>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</si>
  <si>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</si>
  <si>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</si>
  <si>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</si>
  <si>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</si>
  <si>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</si>
  <si>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</si>
  <si>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</si>
  <si>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</si>
  <si>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</si>
  <si>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</si>
  <si>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</si>
  <si>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</si>
  <si>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</si>
  <si>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</si>
  <si>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</si>
  <si>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</si>
  <si>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</si>
  <si>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</si>
  <si>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</si>
  <si>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</si>
  <si>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</si>
  <si>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</si>
  <si>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</si>
  <si>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</si>
  <si>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</si>
  <si>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</si>
  <si>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</si>
  <si>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</si>
  <si>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</si>
  <si>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</si>
  <si>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</si>
  <si>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</si>
  <si>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</si>
  <si>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</si>
  <si>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</si>
  <si>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</si>
  <si>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</si>
  <si>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</si>
  <si>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</si>
  <si>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</si>
  <si>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</si>
  <si>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</si>
  <si>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</si>
  <si>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</si>
  <si>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</si>
  <si>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</si>
  <si>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</si>
  <si>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</si>
  <si>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</si>
  <si>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</si>
  <si>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</si>
  <si>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</si>
  <si>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</si>
  <si>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</si>
  <si>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</si>
  <si>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</si>
  <si>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</si>
  <si>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</si>
  <si>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</si>
  <si>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</si>
  <si>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</si>
  <si>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</si>
  <si>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</si>
  <si>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</si>
  <si>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</si>
  <si>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</si>
  <si>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</si>
  <si>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</si>
  <si>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</si>
  <si>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</si>
  <si>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</si>
  <si>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</si>
  <si>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</si>
  <si>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</si>
  <si>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</si>
  <si>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</si>
  <si>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</si>
  <si>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</si>
  <si>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</si>
  <si>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</si>
  <si>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</si>
  <si>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</si>
  <si>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</si>
  <si>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</si>
  <si>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</si>
  <si>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</si>
  <si>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</si>
  <si>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</si>
  <si>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</si>
  <si>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</si>
  <si>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</si>
  <si>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</si>
  <si>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</si>
  <si>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</si>
  <si>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</si>
  <si>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</si>
  <si>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</si>
  <si>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</si>
  <si>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</si>
  <si>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</si>
  <si>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</si>
  <si>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</si>
  <si>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</si>
  <si>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</si>
  <si>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</si>
  <si>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</si>
  <si>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</si>
  <si>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</si>
  <si>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</si>
  <si>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</si>
  <si>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</si>
  <si>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</si>
  <si>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</si>
  <si>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</si>
  <si>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</si>
  <si>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</si>
  <si>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</si>
  <si>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</si>
  <si>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</si>
  <si>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</si>
  <si>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</si>
  <si>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</si>
  <si>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</si>
  <si>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</si>
  <si>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</si>
  <si>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</si>
  <si>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</si>
  <si>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</si>
  <si>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</si>
  <si>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</si>
  <si>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</si>
  <si>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</si>
  <si>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</si>
  <si>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</si>
  <si>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</si>
  <si>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</si>
  <si>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</si>
  <si>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</si>
  <si>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</si>
  <si>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</si>
  <si>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</si>
  <si>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</si>
  <si>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</si>
  <si>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</si>
  <si>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</si>
  <si>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</si>
  <si>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</si>
  <si>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</si>
  <si>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</si>
  <si>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</si>
  <si>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</si>
  <si>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</si>
  <si>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</si>
  <si>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</si>
  <si>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</si>
  <si>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</si>
  <si>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</si>
  <si>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</si>
  <si>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</si>
  <si>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</si>
  <si>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</si>
  <si>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</si>
  <si>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</si>
  <si>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</si>
  <si>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</si>
  <si>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</si>
  <si>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</si>
  <si>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</si>
  <si>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</si>
  <si>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</si>
  <si>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</si>
  <si>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</si>
  <si>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</si>
  <si>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</si>
  <si>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</si>
  <si>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</si>
  <si>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</si>
  <si>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</si>
  <si>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</si>
  <si>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</si>
  <si>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</si>
  <si>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</si>
  <si>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</si>
  <si>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</si>
  <si>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</si>
  <si>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</si>
  <si>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</si>
  <si>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</si>
  <si>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</si>
  <si>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</si>
  <si>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</si>
  <si>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</si>
  <si>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</si>
  <si>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</si>
  <si>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</si>
  <si>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</si>
  <si>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</si>
  <si>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</si>
  <si>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</si>
  <si>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</si>
  <si>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</si>
  <si>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</si>
  <si>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</si>
  <si>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</si>
  <si>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</si>
  <si>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</si>
  <si>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</si>
  <si>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</si>
  <si>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</si>
  <si>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</si>
  <si>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</si>
  <si>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</si>
  <si>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</si>
  <si>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</si>
  <si>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</si>
  <si>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</si>
  <si>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</si>
  <si>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</si>
  <si>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</si>
  <si>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</si>
  <si>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</si>
  <si>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</si>
  <si>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</si>
  <si>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</si>
  <si>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</si>
  <si>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</si>
  <si>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</si>
  <si>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</si>
  <si>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</si>
  <si>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</si>
  <si>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</si>
  <si>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</si>
  <si>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</si>
  <si>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</si>
  <si>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</si>
  <si>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</si>
  <si>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</si>
  <si>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</si>
  <si>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</si>
  <si>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</si>
  <si>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</si>
  <si>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</si>
  <si>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</si>
  <si>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</si>
  <si>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</si>
  <si>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</si>
  <si>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</si>
  <si>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</si>
  <si>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</si>
  <si>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</si>
  <si>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</si>
  <si>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</si>
  <si>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</si>
  <si>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</si>
  <si>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</si>
  <si>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</si>
  <si>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</si>
  <si>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</si>
  <si>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</si>
  <si>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</si>
  <si>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</si>
  <si>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</si>
  <si>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</si>
  <si>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</si>
  <si>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</si>
  <si>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</si>
  <si>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</si>
  <si>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</si>
  <si>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</si>
  <si>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</si>
  <si>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</si>
  <si>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</si>
  <si>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</si>
  <si>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</si>
  <si>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</si>
  <si>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</si>
  <si>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</si>
  <si>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</si>
  <si>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</si>
  <si>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</si>
  <si>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</si>
  <si>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</si>
  <si>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</si>
  <si>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</si>
  <si>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</si>
  <si>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</si>
  <si>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</si>
  <si>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</si>
  <si>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</si>
  <si>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</si>
  <si>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</si>
  <si>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</si>
  <si>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</si>
  <si>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</si>
  <si>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</si>
  <si>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</si>
  <si>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</si>
  <si>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</si>
  <si>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</si>
  <si>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</si>
  <si>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</si>
  <si>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</si>
  <si>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</si>
  <si>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</si>
  <si>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</si>
  <si>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</si>
  <si>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</si>
  <si>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</si>
  <si>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</si>
  <si>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</si>
  <si>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</si>
  <si>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</si>
  <si>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</si>
  <si>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</si>
  <si>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</si>
  <si>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</si>
  <si>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</si>
  <si>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</si>
  <si>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</si>
  <si>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</si>
  <si>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</si>
  <si>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</si>
  <si>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</si>
  <si>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</si>
  <si>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</si>
  <si>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</si>
  <si>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</si>
  <si>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</si>
  <si>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</si>
  <si>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</si>
  <si>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</si>
  <si>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</si>
  <si>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</si>
  <si>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</si>
  <si>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</si>
  <si>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</si>
  <si>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</si>
  <si>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</si>
  <si>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</si>
  <si>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</si>
  <si>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</si>
  <si>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</si>
  <si>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</si>
  <si>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</si>
  <si>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</si>
  <si>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</si>
  <si>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</si>
  <si>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</si>
  <si>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</si>
  <si>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</si>
  <si>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</si>
  <si>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</si>
  <si>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</si>
  <si>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</si>
  <si>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</si>
  <si>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</si>
  <si>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</si>
  <si>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</si>
  <si>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</si>
  <si>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</si>
  <si>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</si>
  <si>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</si>
  <si>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</si>
  <si>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</si>
  <si>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</si>
  <si>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</si>
  <si>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</si>
  <si>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</si>
  <si>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</si>
  <si>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</si>
  <si>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</si>
  <si>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</si>
  <si>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</si>
  <si>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</si>
  <si>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</si>
  <si>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</si>
  <si>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</si>
  <si>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</si>
  <si>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</si>
  <si>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</si>
  <si>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</si>
  <si>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</si>
  <si>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</si>
  <si>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</si>
  <si>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</si>
  <si>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</si>
  <si>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</si>
  <si>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</si>
  <si>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</si>
  <si>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</si>
  <si>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</si>
  <si>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</si>
  <si>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</si>
  <si>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</si>
  <si>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</si>
  <si>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</si>
  <si>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</si>
  <si>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</si>
  <si>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</si>
  <si>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</si>
  <si>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</si>
  <si>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</si>
  <si>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</si>
  <si>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</si>
  <si>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</si>
  <si>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</si>
  <si>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</si>
  <si>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</si>
  <si>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</si>
  <si>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</si>
  <si>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</si>
  <si>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</si>
  <si>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</si>
  <si>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</si>
  <si>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</si>
  <si>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</si>
  <si>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</si>
  <si>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</si>
  <si>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</si>
  <si>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</si>
  <si>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</si>
  <si>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</si>
  <si>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</si>
  <si>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</si>
  <si>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</si>
  <si>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</si>
  <si>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</si>
  <si>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</si>
  <si>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</si>
  <si>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</si>
  <si>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</si>
  <si>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</si>
  <si>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</si>
  <si>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</si>
  <si>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</si>
  <si>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</si>
  <si>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</si>
  <si>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</si>
  <si>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</si>
  <si>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</si>
  <si>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</si>
  <si>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</si>
  <si>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</si>
  <si>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</si>
  <si>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</si>
  <si>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</si>
  <si>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</si>
  <si>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</si>
  <si>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</si>
  <si>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</si>
  <si>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</si>
  <si>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</si>
  <si>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</si>
  <si>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</si>
  <si>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</si>
  <si>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</si>
  <si>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</si>
  <si>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</si>
  <si>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</si>
  <si>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</si>
  <si>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</si>
  <si>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</si>
  <si>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</si>
  <si>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</si>
  <si>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</si>
  <si>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</si>
  <si>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</si>
  <si>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</si>
  <si>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</si>
  <si>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</si>
  <si>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</si>
  <si>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</si>
  <si>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</si>
  <si>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</si>
  <si>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</si>
  <si>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</si>
  <si>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</si>
  <si>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</si>
  <si>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</si>
  <si>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</si>
  <si>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</si>
  <si>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</si>
  <si>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</si>
  <si>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</si>
  <si>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</si>
  <si>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</si>
  <si>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</si>
  <si>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</si>
  <si>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</si>
  <si>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</si>
  <si>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</si>
  <si>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</si>
  <si>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</si>
  <si>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</si>
  <si>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</si>
  <si>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</si>
  <si>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</si>
  <si>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</si>
  <si>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</si>
  <si>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</si>
  <si>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</si>
  <si>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</si>
  <si>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</si>
  <si>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</si>
  <si>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</si>
  <si>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</si>
  <si>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</si>
  <si>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</si>
  <si>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</si>
  <si>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</si>
  <si>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</si>
  <si>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</si>
  <si>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</si>
  <si>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</si>
  <si>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</si>
  <si>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</si>
  <si>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</si>
  <si>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</si>
  <si>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</si>
  <si>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</si>
  <si>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</si>
  <si>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</si>
  <si>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</si>
  <si>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</si>
  <si>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</si>
  <si>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</si>
  <si>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</si>
  <si>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</si>
  <si>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</si>
  <si>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</si>
  <si>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</si>
  <si>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</si>
  <si>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</si>
  <si>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</si>
  <si>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</si>
  <si>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</si>
  <si>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</si>
  <si>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</si>
  <si>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</si>
  <si>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</si>
  <si>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</si>
  <si>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</si>
  <si>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</si>
  <si>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</si>
  <si>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</si>
  <si>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</si>
  <si>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</si>
  <si>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</si>
  <si>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</si>
  <si>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</si>
  <si>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</si>
  <si>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</si>
  <si>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</si>
  <si>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</si>
  <si>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</si>
  <si>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</si>
  <si>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</si>
  <si>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</si>
  <si>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</si>
  <si>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</si>
  <si>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</si>
  <si>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</si>
  <si>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</si>
  <si>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</si>
  <si>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</si>
  <si>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</si>
  <si>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</si>
  <si>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</si>
  <si>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</si>
  <si>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</si>
  <si>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</si>
  <si>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</si>
  <si>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</si>
  <si>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</si>
  <si>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</si>
  <si>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</si>
  <si>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</si>
  <si>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</si>
  <si>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</si>
  <si>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</si>
  <si>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</si>
  <si>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</si>
  <si>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</si>
  <si>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</si>
  <si>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</si>
  <si>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</si>
  <si>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</si>
  <si>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</si>
  <si>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</si>
  <si>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</si>
  <si>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</si>
  <si>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</si>
  <si>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</si>
  <si>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</si>
  <si>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</si>
  <si>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</si>
  <si>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</si>
  <si>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</si>
  <si>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</si>
  <si>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</si>
  <si>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</si>
  <si>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</si>
  <si>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</si>
  <si>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</si>
  <si>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</si>
  <si>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</si>
  <si>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</si>
  <si>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</si>
  <si>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</si>
  <si>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</si>
  <si>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</si>
  <si>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</si>
  <si>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</si>
  <si>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</si>
  <si>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</si>
  <si>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</si>
  <si>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</si>
  <si>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</si>
  <si>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</si>
  <si>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</si>
  <si>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</si>
  <si>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</si>
  <si>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</si>
  <si>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</si>
  <si>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</si>
  <si>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</si>
  <si>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</si>
  <si>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</si>
  <si>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</si>
  <si>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</si>
  <si>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</si>
  <si>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</si>
  <si>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</si>
  <si>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</si>
  <si>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</si>
  <si>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</si>
  <si>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</si>
  <si>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</si>
  <si>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</si>
  <si>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</si>
  <si>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</si>
  <si>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</si>
  <si>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</si>
  <si>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</si>
  <si>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</si>
  <si>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</si>
  <si>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</si>
  <si>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</si>
  <si>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</si>
  <si>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</si>
  <si>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</si>
  <si>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</si>
  <si>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</si>
  <si>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</si>
  <si>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</si>
  <si>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</si>
  <si>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</si>
  <si>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</si>
  <si>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</si>
  <si>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</si>
  <si>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</si>
  <si>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</si>
  <si>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</si>
  <si>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</si>
  <si>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</si>
  <si>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</si>
  <si>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</si>
  <si>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</si>
  <si>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</si>
  <si>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</si>
  <si>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</si>
  <si>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</si>
  <si>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</si>
  <si>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</si>
  <si>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</si>
  <si>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</si>
  <si>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</si>
  <si>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</si>
  <si>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</si>
  <si>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</si>
  <si>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Row Labels</t>
  </si>
  <si>
    <t>Grand Total</t>
  </si>
  <si>
    <t>Sum of Sales</t>
  </si>
  <si>
    <t>Sum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</si>
</sst>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Data.xlsx]pivot table!PivotTable2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r>
              <a:rPr lang="en-US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 SALES BY ITEM TYPE</a:t>
            </a:r>
            <a:endParaRPr lang="en-US" b="1"/>
          </a:p>
        </c:rich>
      </c:tx>
      <c:overlay val="0"/>
      <c:spPr>
        <a:solidFill>
          <a:schemeClr val="lt1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'pivot table'!$B$4:$B$20</c:f>
              <c:numCache>
                <c:formatCode>#,##0;[Red]#,##0</c:formatCode>
                <c:ptCount val="16"/>
                <c:pt idx="0">
                  <c:v>81894.736399999994</c:v>
                </c:pt>
                <c:pt idx="1">
                  <c:v>35379.1198</c:v>
                </c:pt>
                <c:pt idx="2">
                  <c:v>15596.696599999999</c:v>
                </c:pt>
                <c:pt idx="3">
                  <c:v>90706.729000000007</c:v>
                </c:pt>
                <c:pt idx="4">
                  <c:v>101276.4616</c:v>
                </c:pt>
                <c:pt idx="5">
                  <c:v>118558.8814</c:v>
                </c:pt>
                <c:pt idx="6">
                  <c:v>178124.08100000001</c:v>
                </c:pt>
                <c:pt idx="7">
                  <c:v>29334.6806</c:v>
                </c:pt>
                <c:pt idx="8">
                  <c:v>68025.838799999998</c:v>
                </c:pt>
                <c:pt idx="9">
                  <c:v>135976.52540000001</c:v>
                </c:pt>
                <c:pt idx="10">
                  <c:v>59449.863799999999</c:v>
                </c:pt>
                <c:pt idx="11">
                  <c:v>22451.891599999999</c:v>
                </c:pt>
                <c:pt idx="12">
                  <c:v>9077.8700000000008</c:v>
                </c:pt>
                <c:pt idx="13">
                  <c:v>175433.92240000001</c:v>
                </c:pt>
                <c:pt idx="14">
                  <c:v>58514.167000000001</c:v>
                </c:pt>
                <c:pt idx="15">
                  <c:v>21880.027399999999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B-4915-BB4E-D888250284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17527040"/>
        <c:axId val="1417519840"/>
        <c:axId val="22694224"/>
      </c:bar3DChart>
      <c:catAx>
        <c:axId val="141752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19840"/>
        <c:crosses val="autoZero"/>
        <c:auto val="1"/>
        <c:lblAlgn val="ctr"/>
        <c:lblOffset val="100"/>
        <c:noMultiLvlLbl val="0"/>
      </c:catAx>
      <c:valAx>
        <c:axId val="1417519840"/>
        <c:scaling>
          <c:orientation val="minMax"/>
        </c:scaling>
        <c:delete val="0"/>
        <c:axPos val="l"/>
        <c:numFmt formatCode="#,##0;[Red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27040"/>
        <c:crosses val="autoZero"/>
        <c:crossBetween val="between"/>
      </c:valAx>
      <c:serAx>
        <c:axId val="22694224"/>
        <c:scaling>
          <c:orientation val="minMax"/>
        </c:scaling>
        <c:delete val="1"/>
        <c:axPos val="b"/>
        <c:majorTickMark val="out"/>
        <c:minorTickMark val="none"/>
        <c:tickLblPos val="nextTo"/>
        <c:crossAx val="141751984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Total Sales by Outlet Size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77-4202-B5F7-DD480F7FC5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77-4202-B5F7-DD480F7FC5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77-4202-B5F7-DD480F7FC5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table'!$D$4:$D$7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table'!$E$4:$E$7</c:f>
              <c:numCache>
                <c:formatCode>#,##0</c:formatCode>
                <c:ptCount val="3"/>
                <c:pt idx="0">
                  <c:v>248991.58600000001</c:v>
                </c:pt>
                <c:pt idx="1">
                  <c:v>507895.73639999999</c:v>
                </c:pt>
                <c:pt idx="2">
                  <c:v>444794.1704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77-4202-B5F7-DD480F7FC5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Total Sales by Outlet Location Type</a:t>
            </a:r>
            <a:endParaRPr lang="en-US" b="1"/>
          </a:p>
        </c:rich>
      </c:tx>
      <c:layout>
        <c:manualLayout>
          <c:xMode val="edge"/>
          <c:yMode val="edge"/>
          <c:x val="0.2182152230971128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'pivot table'!$G$4:$G$7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 table'!$H$4:$H$7</c:f>
              <c:numCache>
                <c:formatCode>#,##0</c:formatCode>
                <c:ptCount val="3"/>
                <c:pt idx="0">
                  <c:v>336397.81199999998</c:v>
                </c:pt>
                <c:pt idx="1">
                  <c:v>393150.64760000003</c:v>
                </c:pt>
                <c:pt idx="2">
                  <c:v>472133.03320000001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B-4AD0-82FB-9974E4696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540000"/>
        <c:axId val="1417538080"/>
      </c:barChart>
      <c:catAx>
        <c:axId val="14175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38080"/>
        <c:crosses val="autoZero"/>
        <c:auto val="1"/>
        <c:lblAlgn val="ctr"/>
        <c:lblOffset val="100"/>
        <c:noMultiLvlLbl val="0"/>
      </c:catAx>
      <c:valAx>
        <c:axId val="14175380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Outlet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959536307961504"/>
          <c:y val="0.25865522018081066"/>
          <c:w val="0.46342782152230971"/>
          <c:h val="0.633945392242636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table'!$E$13:$E$17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'pivot table'!$F$13:$F$17</c:f>
              <c:numCache>
                <c:formatCode>#,##0</c:formatCode>
                <c:ptCount val="4"/>
                <c:pt idx="0">
                  <c:v>151939.149</c:v>
                </c:pt>
                <c:pt idx="1">
                  <c:v>787549.89280000003</c:v>
                </c:pt>
                <c:pt idx="2">
                  <c:v>131477.7764</c:v>
                </c:pt>
                <c:pt idx="3">
                  <c:v>130714.6746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E-48EE-A374-C5CBCC955C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17543840"/>
        <c:axId val="1417546240"/>
      </c:barChart>
      <c:catAx>
        <c:axId val="141754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46240"/>
        <c:crosses val="autoZero"/>
        <c:auto val="1"/>
        <c:lblAlgn val="ctr"/>
        <c:lblOffset val="100"/>
        <c:noMultiLvlLbl val="0"/>
      </c:catAx>
      <c:valAx>
        <c:axId val="141754624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4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Data.xlsx]pivot table!PivotTable6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Average Rating by Item Type</a:t>
            </a:r>
            <a:endParaRPr lang="en-US" b="1"/>
          </a:p>
        </c:rich>
      </c:tx>
      <c:layout>
        <c:manualLayout>
          <c:xMode val="edge"/>
          <c:yMode val="edge"/>
          <c:x val="0.2707012248468941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'pivot table'!$H$14:$H$30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'pivot table'!$I$14:$I$30</c:f>
              <c:numCache>
                <c:formatCode>General</c:formatCode>
                <c:ptCount val="16"/>
                <c:pt idx="0">
                  <c:v>2581</c:v>
                </c:pt>
                <c:pt idx="1">
                  <c:v>974.1999999999997</c:v>
                </c:pt>
                <c:pt idx="2">
                  <c:v>432.6</c:v>
                </c:pt>
                <c:pt idx="3">
                  <c:v>2592.2999999999993</c:v>
                </c:pt>
                <c:pt idx="4">
                  <c:v>2704.7000000000007</c:v>
                </c:pt>
                <c:pt idx="5">
                  <c:v>3399.2999999999988</c:v>
                </c:pt>
                <c:pt idx="6">
                  <c:v>4874</c:v>
                </c:pt>
                <c:pt idx="7">
                  <c:v>836.19999999999993</c:v>
                </c:pt>
                <c:pt idx="8">
                  <c:v>2072.7999999999997</c:v>
                </c:pt>
                <c:pt idx="9">
                  <c:v>3638.7999999999984</c:v>
                </c:pt>
                <c:pt idx="10">
                  <c:v>1709.8000000000002</c:v>
                </c:pt>
                <c:pt idx="11">
                  <c:v>668.3</c:v>
                </c:pt>
                <c:pt idx="12">
                  <c:v>253.40000000000003</c:v>
                </c:pt>
                <c:pt idx="13">
                  <c:v>4738.6999999999989</c:v>
                </c:pt>
                <c:pt idx="14">
                  <c:v>1744.7</c:v>
                </c:pt>
                <c:pt idx="15">
                  <c:v>580.20000000000005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A-4212-B478-F0AE0EA6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933632"/>
        <c:axId val="1416924992"/>
      </c:barChart>
      <c:catAx>
        <c:axId val="141693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24992"/>
        <c:crosses val="autoZero"/>
        <c:auto val="1"/>
        <c:lblAlgn val="ctr"/>
        <c:lblOffset val="100"/>
        <c:noMultiLvlLbl val="0"/>
      </c:catAx>
      <c:valAx>
        <c:axId val="141692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3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7</xdr:row>
      <xdr:rowOff>15240</xdr:rowOff>
    </xdr:from>
    <xdr:to>
      <xdr:col>12</xdr:col>
      <xdr:colOff>38100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B98BA-5A8D-46AF-BF0F-C9FDBB9DA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144780</xdr:colOff>
      <xdr:row>7</xdr:row>
      <xdr:rowOff>22860</xdr:rowOff>
    </xdr:from>
    <xdr:to>
      <xdr:col>20</xdr:col>
      <xdr:colOff>182880</xdr:colOff>
      <xdr:row>22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9A382B-A889-4CB3-A539-E604D908B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22</xdr:row>
      <xdr:rowOff>175260</xdr:rowOff>
    </xdr:from>
    <xdr:to>
      <xdr:col>12</xdr:col>
      <xdr:colOff>7620</xdr:colOff>
      <xdr:row>36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B9B604-A87F-4043-8ACA-79605061E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160020</xdr:colOff>
      <xdr:row>22</xdr:row>
      <xdr:rowOff>152400</xdr:rowOff>
    </xdr:from>
    <xdr:to>
      <xdr:col>20</xdr:col>
      <xdr:colOff>182880</xdr:colOff>
      <xdr:row>36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0B17AE-337B-4888-9262-0A8FD3686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37</xdr:row>
      <xdr:rowOff>97971</xdr:rowOff>
    </xdr:from>
    <xdr:to>
      <xdr:col>20</xdr:col>
      <xdr:colOff>141514</xdr:colOff>
      <xdr:row>50</xdr:row>
      <xdr:rowOff>167639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47467D-7305-444B-A01A-308E7EF5D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78.967863773149" backgroundQuery="1" createdVersion="8" refreshedVersion="8" minRefreshableVersion="3" recordCount="0" supportSubquery="1" supportAdvancedDrill="1" xr:uid="{A42DD579-2E45-47D9-A290-34F6E71ADED0}">
  <cacheSource type="external" connectionId="1"/>
  <cacheFields count="2">
    <cacheField name="[Table1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Sum of Sales]" caption="Sum of Sales" numFmtId="0" hierarchy="14" level="32767"/>
  </cacheFields>
  <cacheHierarchies count="16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0" memberValueDatatype="130" unbalanced="0"/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0" memberValueDatatype="130" unbalanced="0"/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78.96707175926" backgroundQuery="1" createdVersion="8" refreshedVersion="8" minRefreshableVersion="3" recordCount="0" supportSubquery="1" supportAdvancedDrill="1" xr:uid="{727E3D5E-681A-4113-B489-1D6B6CC03122}">
  <cacheSource type="external" connectionId="1"/>
  <cacheFields count="2">
    <cacheField name="[Table1].[Outlet Location Type].[Outlet Location Type]" caption="Outlet Location Type" numFmtId="0" hierarchy="5" level="1">
      <sharedItems count="3">
        <s v="Tier 1"/>
        <s v="Tier 2"/>
        <s v="Tier 3"/>
      </sharedItems>
    </cacheField>
    <cacheField name="[Measures].[Sum of Sales]" caption="Sum of Sales" numFmtId="0" hierarchy="14" level="32767"/>
  </cacheFields>
  <cacheHierarchies count="16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0" memberValueDatatype="130" unbalanced="0"/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78.966193171298" backgroundQuery="1" createdVersion="8" refreshedVersion="8" minRefreshableVersion="3" recordCount="0" supportSubquery="1" supportAdvancedDrill="1" xr:uid="{1C852E61-E542-4F72-902B-55059ED4F550}">
  <cacheSource type="external" connectionId="1"/>
  <cacheFields count="2">
    <cacheField name="[Table1].[Outlet Size].[Outlet Size]" caption="Outlet Size" numFmtId="0" hierarchy="6" level="1">
      <sharedItems count="3">
        <s v="High"/>
        <s v="Medium"/>
        <s v="Small"/>
      </sharedItems>
    </cacheField>
    <cacheField name="[Measures].[Sum of Sales]" caption="Sum of Sales" numFmtId="0" hierarchy="14" level="32767"/>
  </cacheFields>
  <cacheHierarchies count="16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0" memberValueDatatype="130" unbalanced="0"/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0" memberValueDatatype="130" unbalanced="0"/>
    <cacheHierarchy uniqueName="[Table1].[Outlet Size]" caption="Outlet Size" attribute="1" defaultMemberUniqueName="[Table1].[Outlet Size].[All]" allUniqueName="[Table1].[Outlet Siz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78.968236689812" backgroundQuery="1" createdVersion="8" refreshedVersion="8" minRefreshableVersion="3" recordCount="0" supportSubquery="1" supportAdvancedDrill="1" xr:uid="{3368B989-02B8-4DB0-ACB9-D5DDD27CC18F}">
  <cacheSource type="external" connectionId="1"/>
  <cacheFields count="2">
    <cacheField name="[Table1].[Item Type].[Item Type]" caption="Item Type" numFmtId="0" hierarchy="2" level="1">
      <sharedItems count="16">
        <s v="Baking Goods"/>
        <s v="Breads"/>
        <s v="Breakfast"/>
        <s v="Canned"/>
        <s v="Dairy"/>
        <s v="Frozen Foods"/>
        <s v="Fruits and Vegetables"/>
        <s v="Hard Drinks"/>
        <s v="Health and Hygiene"/>
        <s v="Household"/>
        <s v="Meat"/>
        <s v="Others"/>
        <s v="Seafood"/>
        <s v="Snack Foods"/>
        <s v="Soft Drinks"/>
        <s v="Starchy Foods"/>
      </sharedItems>
    </cacheField>
    <cacheField name="[Measures].[Sum of Rating]" caption="Sum of Rating" numFmtId="0" hierarchy="15" level="32767"/>
  </cacheFields>
  <cacheHierarchies count="16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0" memberValueDatatype="130" unbalanced="0"/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78.970639004627" backgroundQuery="1" createdVersion="8" refreshedVersion="8" minRefreshableVersion="3" recordCount="0" supportSubquery="1" supportAdvancedDrill="1" xr:uid="{935C20A8-9C1E-4571-85EA-DE20DE99C843}">
  <cacheSource type="external" connectionId="1"/>
  <cacheFields count="0"/>
  <cacheHierarchies count="16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0" memberValueDatatype="130" unbalanced="0"/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0" memberValueDatatype="130" unbalanced="0"/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DHU V" refreshedDate="46178.97688425926" backgroundQuery="1" createdVersion="8" refreshedVersion="8" minRefreshableVersion="3" recordCount="0" supportSubquery="1" supportAdvancedDrill="1" xr:uid="{05C9C3DE-E787-4E6B-B12E-385C16CDFC0B}">
  <cacheSource type="external" connectionId="1"/>
  <cacheFields count="2">
    <cacheField name="[Table1].[Item Type].[Item Type]" caption="Item Type" numFmtId="0" hierarchy="2" level="1">
      <sharedItems count="16">
        <s v="Baking Goods"/>
        <s v="Breads"/>
        <s v="Breakfast"/>
        <s v="Canned"/>
        <s v="Dairy"/>
        <s v="Frozen Foods"/>
        <s v="Fruits and Vegetables"/>
        <s v="Hard Drinks"/>
        <s v="Health and Hygiene"/>
        <s v="Household"/>
        <s v="Meat"/>
        <s v="Others"/>
        <s v="Seafood"/>
        <s v="Snack Foods"/>
        <s v="Soft Drinks"/>
        <s v="Starchy Foods"/>
      </sharedItems>
    </cacheField>
    <cacheField name="[Measures].[Sum of Sales]" caption="Sum of Sales" numFmtId="0" hierarchy="14" level="32767"/>
  </cacheFields>
  <cacheHierarchies count="16">
    <cacheHierarchy uniqueName="[Table1].[Item Fat Content]" caption="Item Fat Content" attribute="1" defaultMemberUniqueName="[Table1].[Item Fat Content].[All]" allUniqueName="[Table1].[Item Fat Content].[All]" dimensionUniqueName="[Table1]" displayFolder="" count="0" memberValueDatatype="130" unbalanced="0"/>
    <cacheHierarchy uniqueName="[Table1].[Item Identifier]" caption="Item Identifier" attribute="1" defaultMemberUniqueName="[Table1].[Item Identifier].[All]" allUniqueName="[Table1].[Item Identifier].[All]" dimensionUniqueName="[Table1]" displayFolder="" count="0" memberValueDatatype="130" unbalanced="0"/>
    <cacheHierarchy uniqueName="[Table1].[Item Type]" caption="Item Type" attribute="1" defaultMemberUniqueName="[Table1].[Item Type].[All]" allUniqueName="[Table1].[Item 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utlet Establishment Year]" caption="Outlet Establishment Year" attribute="1" defaultMemberUniqueName="[Table1].[Outlet Establishment Year].[All]" allUniqueName="[Table1].[Outlet Establishment Year].[All]" dimensionUniqueName="[Table1]" displayFolder="" count="0" memberValueDatatype="20" unbalanced="0"/>
    <cacheHierarchy uniqueName="[Table1].[Outlet Identifier]" caption="Outlet Identifier" attribute="1" defaultMemberUniqueName="[Table1].[Outlet Identifier].[All]" allUniqueName="[Table1].[Outlet Identifier].[All]" dimensionUniqueName="[Table1]" displayFolder="" count="0" memberValueDatatype="130" unbalanced="0"/>
    <cacheHierarchy uniqueName="[Table1].[Outlet Location Type]" caption="Outlet Location Type" attribute="1" defaultMemberUniqueName="[Table1].[Outlet Location Type].[All]" allUniqueName="[Table1].[Outlet Location Type].[All]" dimensionUniqueName="[Table1]" displayFolder="" count="0" memberValueDatatype="130" unbalanced="0"/>
    <cacheHierarchy uniqueName="[Table1].[Outlet Size]" caption="Outlet Size" attribute="1" defaultMemberUniqueName="[Table1].[Outlet Size].[All]" allUniqueName="[Table1].[Outlet Size].[All]" dimensionUniqueName="[Table1]" displayFolder="" count="0" memberValueDatatype="130" unbalanced="0"/>
    <cacheHierarchy uniqueName="[Table1].[Outlet Type]" caption="Outlet Type" attribute="1" defaultMemberUniqueName="[Table1].[Outlet Type].[All]" allUniqueName="[Table1].[Outlet Type].[All]" dimensionUniqueName="[Table1]" displayFolder="" count="0" memberValueDatatype="130" unbalanced="0"/>
    <cacheHierarchy uniqueName="[Table1].[Item Visibility]" caption="Item Visibility" attribute="1" defaultMemberUniqueName="[Table1].[Item Visibility].[All]" allUniqueName="[Table1].[Item Visibility].[All]" dimensionUniqueName="[Table1]" displayFolder="" count="0" memberValueDatatype="5" unbalanced="0"/>
    <cacheHierarchy uniqueName="[Table1].[Item Weight]" caption="Item Weight" attribute="1" defaultMemberUniqueName="[Table1].[Item Weight].[All]" allUniqueName="[Table1].[Item Weight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772EE-2B96-4093-AEB4-AF545C90D757}" name="PivotTable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:N24" firstHeaderRow="1" firstDataRow="1" firstDataCol="0"/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B4AC3-58A5-45CD-81BB-4DF7E929A774}" name="PivotTable6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H13:I30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Rating" fld="1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051D8-D5EA-459A-8DCD-AF2B69597F3D}" name="PivotTable5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2:F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 numFmtId="3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F854A-B96E-4AA0-8405-C5F6568390B6}" name="PivotTable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 numFmtId="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8B89E-D9FD-43D9-9539-4CF7A8335B1B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:E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 numFmtId="3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A5192-B04A-4365-8295-016AE8F3BDF1}" name="PivotTable2" cacheId="6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9">
  <location ref="A3:B20" firstHeaderRow="1" firstDataRow="1" firstDataCol="1"/>
  <pivotFields count="2">
    <pivotField axis="axisRow" allDrilled="1" showAll="0" dataSourceSort="1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" baseField="0" baseItem="0" numFmtId="164"/>
  </dataFields>
  <chartFormats count="1"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linkIT Grocery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6979-C079-48BA-A062-C997825B0002}">
  <dimension ref="A3:N30"/>
  <sheetViews>
    <sheetView tabSelected="1" topLeftCell="B1" workbookViewId="0">
      <selection activeCell="M9" sqref="M9"/>
    </sheetView>
  </sheetViews>
  <sheetFormatPr defaultRowHeight="15.6" x14ac:dyDescent="0.3"/>
  <cols>
    <col min="1" max="1" width="19.09765625" bestFit="1" customWidth="1"/>
    <col min="2" max="2" width="11.3984375" bestFit="1" customWidth="1"/>
    <col min="4" max="4" width="12.296875" bestFit="1" customWidth="1"/>
    <col min="5" max="5" width="17.296875" bestFit="1" customWidth="1"/>
    <col min="6" max="6" width="11.3984375" bestFit="1" customWidth="1"/>
    <col min="7" max="7" width="12.296875" bestFit="1" customWidth="1"/>
    <col min="8" max="8" width="19.09765625" bestFit="1" customWidth="1"/>
    <col min="9" max="9" width="12.5" bestFit="1" customWidth="1"/>
  </cols>
  <sheetData>
    <row r="3" spans="1:14" x14ac:dyDescent="0.3">
      <c r="A3" s="10" t="s">
        <v>1612</v>
      </c>
      <c r="B3" t="s">
        <v>1614</v>
      </c>
      <c r="D3" s="10" t="s">
        <v>1612</v>
      </c>
      <c r="E3" t="s">
        <v>1614</v>
      </c>
      <c r="G3" s="10" t="s">
        <v>1612</v>
      </c>
      <c r="H3" t="s">
        <v>1614</v>
      </c>
    </row>
    <row r="4" spans="1:14" x14ac:dyDescent="0.3">
      <c r="A4" s="11" t="s">
        <v>96</v>
      </c>
      <c r="B4" s="14">
        <v>81894.736399999994</v>
      </c>
      <c r="D4" s="11" t="s">
        <v>30</v>
      </c>
      <c r="E4" s="13">
        <v>248991.58600000001</v>
      </c>
      <c r="G4" s="11" t="s">
        <v>14</v>
      </c>
      <c r="H4" s="13">
        <v>336397.81199999998</v>
      </c>
    </row>
    <row r="5" spans="1:14" x14ac:dyDescent="0.3">
      <c r="A5" s="11" t="s">
        <v>58</v>
      </c>
      <c r="B5" s="14">
        <v>35379.1198</v>
      </c>
      <c r="D5" s="11" t="s">
        <v>15</v>
      </c>
      <c r="E5" s="13">
        <v>507895.73639999999</v>
      </c>
      <c r="G5" s="11" t="s">
        <v>34</v>
      </c>
      <c r="H5" s="13">
        <v>393150.64760000003</v>
      </c>
    </row>
    <row r="6" spans="1:14" x14ac:dyDescent="0.3">
      <c r="A6" s="11" t="s">
        <v>75</v>
      </c>
      <c r="B6" s="14">
        <v>15596.696599999999</v>
      </c>
      <c r="D6" s="11" t="s">
        <v>26</v>
      </c>
      <c r="E6" s="13">
        <v>444794.1704</v>
      </c>
      <c r="G6" s="11" t="s">
        <v>21</v>
      </c>
      <c r="H6" s="13">
        <v>472133.03320000001</v>
      </c>
    </row>
    <row r="7" spans="1:14" x14ac:dyDescent="0.3">
      <c r="A7" s="11" t="s">
        <v>28</v>
      </c>
      <c r="B7" s="14">
        <v>90706.729000000007</v>
      </c>
      <c r="D7" s="11" t="s">
        <v>1613</v>
      </c>
      <c r="E7" s="13">
        <v>1201681.4927999999</v>
      </c>
      <c r="G7" s="11" t="s">
        <v>1613</v>
      </c>
      <c r="H7" s="13">
        <v>1201681.4927999999</v>
      </c>
      <c r="L7" s="1"/>
      <c r="M7" s="2"/>
      <c r="N7" s="3"/>
    </row>
    <row r="8" spans="1:14" x14ac:dyDescent="0.3">
      <c r="A8" s="11" t="s">
        <v>68</v>
      </c>
      <c r="B8" s="14">
        <v>101276.4616</v>
      </c>
      <c r="L8" s="4"/>
      <c r="M8" s="5"/>
      <c r="N8" s="6"/>
    </row>
    <row r="9" spans="1:14" x14ac:dyDescent="0.3">
      <c r="A9" s="11" t="s">
        <v>24</v>
      </c>
      <c r="B9" s="14">
        <v>118558.8814</v>
      </c>
      <c r="L9" s="4"/>
      <c r="M9" s="5"/>
      <c r="N9" s="6"/>
    </row>
    <row r="10" spans="1:14" x14ac:dyDescent="0.3">
      <c r="A10" s="11" t="s">
        <v>12</v>
      </c>
      <c r="B10" s="14">
        <v>178124.08100000001</v>
      </c>
      <c r="L10" s="4"/>
      <c r="M10" s="5"/>
      <c r="N10" s="6"/>
    </row>
    <row r="11" spans="1:14" x14ac:dyDescent="0.3">
      <c r="A11" s="11" t="s">
        <v>62</v>
      </c>
      <c r="B11" s="14">
        <v>29334.6806</v>
      </c>
      <c r="L11" s="4"/>
      <c r="M11" s="5"/>
      <c r="N11" s="6"/>
    </row>
    <row r="12" spans="1:14" x14ac:dyDescent="0.3">
      <c r="A12" s="11" t="s">
        <v>19</v>
      </c>
      <c r="B12" s="14">
        <v>68025.838799999998</v>
      </c>
      <c r="E12" s="10" t="s">
        <v>1612</v>
      </c>
      <c r="F12" t="s">
        <v>1614</v>
      </c>
      <c r="L12" s="4"/>
      <c r="M12" s="5"/>
      <c r="N12" s="6"/>
    </row>
    <row r="13" spans="1:14" x14ac:dyDescent="0.3">
      <c r="A13" s="11" t="s">
        <v>42</v>
      </c>
      <c r="B13" s="14">
        <v>135976.52540000001</v>
      </c>
      <c r="E13" s="11" t="s">
        <v>40</v>
      </c>
      <c r="F13" s="13">
        <v>151939.149</v>
      </c>
      <c r="H13" s="10" t="s">
        <v>1612</v>
      </c>
      <c r="I13" t="s">
        <v>1615</v>
      </c>
      <c r="L13" s="4"/>
      <c r="M13" s="5"/>
      <c r="N13" s="6"/>
    </row>
    <row r="14" spans="1:14" x14ac:dyDescent="0.3">
      <c r="A14" s="11" t="s">
        <v>55</v>
      </c>
      <c r="B14" s="14">
        <v>59449.863799999999</v>
      </c>
      <c r="E14" s="11" t="s">
        <v>16</v>
      </c>
      <c r="F14" s="13">
        <v>787549.89280000003</v>
      </c>
      <c r="H14" s="11" t="s">
        <v>96</v>
      </c>
      <c r="I14" s="12">
        <v>2581</v>
      </c>
      <c r="L14" s="4"/>
      <c r="M14" s="5"/>
      <c r="N14" s="6"/>
    </row>
    <row r="15" spans="1:14" x14ac:dyDescent="0.3">
      <c r="A15" s="11" t="s">
        <v>65</v>
      </c>
      <c r="B15" s="14">
        <v>22451.891599999999</v>
      </c>
      <c r="E15" s="11" t="s">
        <v>22</v>
      </c>
      <c r="F15" s="13">
        <v>131477.7764</v>
      </c>
      <c r="H15" s="11" t="s">
        <v>58</v>
      </c>
      <c r="I15" s="12">
        <v>974.1999999999997</v>
      </c>
      <c r="L15" s="4"/>
      <c r="M15" s="5"/>
      <c r="N15" s="6"/>
    </row>
    <row r="16" spans="1:14" x14ac:dyDescent="0.3">
      <c r="A16" s="11" t="s">
        <v>155</v>
      </c>
      <c r="B16" s="14">
        <v>9077.8700000000008</v>
      </c>
      <c r="E16" s="11" t="s">
        <v>46</v>
      </c>
      <c r="F16" s="13">
        <v>130714.6746</v>
      </c>
      <c r="H16" s="11" t="s">
        <v>75</v>
      </c>
      <c r="I16" s="12">
        <v>432.6</v>
      </c>
      <c r="L16" s="4"/>
      <c r="M16" s="5"/>
      <c r="N16" s="6"/>
    </row>
    <row r="17" spans="1:14" x14ac:dyDescent="0.3">
      <c r="A17" s="11" t="s">
        <v>49</v>
      </c>
      <c r="B17" s="14">
        <v>175433.92240000001</v>
      </c>
      <c r="E17" s="11" t="s">
        <v>1613</v>
      </c>
      <c r="F17" s="13">
        <v>1201681.4927999999</v>
      </c>
      <c r="H17" s="11" t="s">
        <v>28</v>
      </c>
      <c r="I17" s="12">
        <v>2592.2999999999993</v>
      </c>
      <c r="L17" s="4"/>
      <c r="M17" s="5"/>
      <c r="N17" s="6"/>
    </row>
    <row r="18" spans="1:14" x14ac:dyDescent="0.3">
      <c r="A18" s="11" t="s">
        <v>32</v>
      </c>
      <c r="B18" s="14">
        <v>58514.167000000001</v>
      </c>
      <c r="H18" s="11" t="s">
        <v>68</v>
      </c>
      <c r="I18" s="12">
        <v>2704.7000000000007</v>
      </c>
      <c r="L18" s="4"/>
      <c r="M18" s="5"/>
      <c r="N18" s="6"/>
    </row>
    <row r="19" spans="1:14" x14ac:dyDescent="0.3">
      <c r="A19" s="11" t="s">
        <v>161</v>
      </c>
      <c r="B19" s="14">
        <v>21880.027399999999</v>
      </c>
      <c r="H19" s="11" t="s">
        <v>24</v>
      </c>
      <c r="I19" s="12">
        <v>3399.2999999999988</v>
      </c>
      <c r="L19" s="4"/>
      <c r="M19" s="5"/>
      <c r="N19" s="6"/>
    </row>
    <row r="20" spans="1:14" x14ac:dyDescent="0.3">
      <c r="A20" s="11" t="s">
        <v>1613</v>
      </c>
      <c r="B20" s="14">
        <v>1201681.4927999999</v>
      </c>
      <c r="H20" s="11" t="s">
        <v>12</v>
      </c>
      <c r="I20" s="12">
        <v>4874</v>
      </c>
      <c r="L20" s="4"/>
      <c r="M20" s="5"/>
      <c r="N20" s="6"/>
    </row>
    <row r="21" spans="1:14" x14ac:dyDescent="0.3">
      <c r="H21" s="11" t="s">
        <v>62</v>
      </c>
      <c r="I21" s="12">
        <v>836.19999999999993</v>
      </c>
      <c r="L21" s="4"/>
      <c r="M21" s="5"/>
      <c r="N21" s="6"/>
    </row>
    <row r="22" spans="1:14" x14ac:dyDescent="0.3">
      <c r="H22" s="11" t="s">
        <v>19</v>
      </c>
      <c r="I22" s="12">
        <v>2072.7999999999997</v>
      </c>
      <c r="L22" s="4"/>
      <c r="M22" s="5"/>
      <c r="N22" s="6"/>
    </row>
    <row r="23" spans="1:14" x14ac:dyDescent="0.3">
      <c r="H23" s="11" t="s">
        <v>42</v>
      </c>
      <c r="I23" s="12">
        <v>3638.7999999999984</v>
      </c>
      <c r="L23" s="4"/>
      <c r="M23" s="5"/>
      <c r="N23" s="6"/>
    </row>
    <row r="24" spans="1:14" x14ac:dyDescent="0.3">
      <c r="H24" s="11" t="s">
        <v>55</v>
      </c>
      <c r="I24" s="12">
        <v>1709.8000000000002</v>
      </c>
      <c r="L24" s="7"/>
      <c r="M24" s="8"/>
      <c r="N24" s="9"/>
    </row>
    <row r="25" spans="1:14" x14ac:dyDescent="0.3">
      <c r="H25" s="11" t="s">
        <v>65</v>
      </c>
      <c r="I25" s="12">
        <v>668.3</v>
      </c>
    </row>
    <row r="26" spans="1:14" x14ac:dyDescent="0.3">
      <c r="H26" s="11" t="s">
        <v>155</v>
      </c>
      <c r="I26" s="12">
        <v>253.40000000000003</v>
      </c>
    </row>
    <row r="27" spans="1:14" x14ac:dyDescent="0.3">
      <c r="H27" s="11" t="s">
        <v>49</v>
      </c>
      <c r="I27" s="12">
        <v>4738.6999999999989</v>
      </c>
    </row>
    <row r="28" spans="1:14" x14ac:dyDescent="0.3">
      <c r="H28" s="11" t="s">
        <v>32</v>
      </c>
      <c r="I28" s="12">
        <v>1744.7</v>
      </c>
    </row>
    <row r="29" spans="1:14" x14ac:dyDescent="0.3">
      <c r="H29" s="11" t="s">
        <v>161</v>
      </c>
      <c r="I29" s="12">
        <v>580.20000000000005</v>
      </c>
    </row>
    <row r="30" spans="1:14" x14ac:dyDescent="0.3">
      <c r="H30" s="11" t="s">
        <v>1613</v>
      </c>
      <c r="I30" s="12">
        <v>33801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opLeftCell="A2" workbookViewId="0">
      <selection activeCell="D5" sqref="D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BE3C-E2AE-41DE-8F6C-BAAB6BBF2507}">
  <dimension ref="A1"/>
  <sheetViews>
    <sheetView topLeftCell="A6" zoomScale="55" workbookViewId="0">
      <selection activeCell="AA31" sqref="AA31"/>
    </sheetView>
  </sheetViews>
  <sheetFormatPr defaultRowHeight="15.6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BlinkIT Grocery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INDHU V</cp:lastModifiedBy>
  <dcterms:created xsi:type="dcterms:W3CDTF">2024-06-23T13:11:17Z</dcterms:created>
  <dcterms:modified xsi:type="dcterms:W3CDTF">2026-06-05T18:19:18Z</dcterms:modified>
</cp:coreProperties>
</file>