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VICHET\Downloads\"/>
    </mc:Choice>
  </mc:AlternateContent>
  <xr:revisionPtr revIDLastSave="0" documentId="13_ncr:1_{1BDF2957-281B-4672-8EB5-BF46D4991452}" xr6:coauthVersionLast="47" xr6:coauthVersionMax="47" xr10:uidLastSave="{00000000-0000-0000-0000-000000000000}"/>
  <bookViews>
    <workbookView xWindow="-2892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9" i="17"/>
  <c r="N291" i="17"/>
  <c r="N414" i="17"/>
  <c r="N483" i="17"/>
  <c r="N484" i="17"/>
  <c r="N543" i="17"/>
  <c r="N588" i="17"/>
  <c r="N630" i="17"/>
  <c r="N666" i="17"/>
  <c r="N702" i="17"/>
  <c r="N898" i="17"/>
  <c r="N925" i="17"/>
  <c r="M9" i="17"/>
  <c r="M10" i="17"/>
  <c r="M40" i="17"/>
  <c r="M64" i="17"/>
  <c r="M88" i="17"/>
  <c r="M112" i="17"/>
  <c r="M136" i="17"/>
  <c r="M152" i="17"/>
  <c r="M153" i="17"/>
  <c r="M174" i="17"/>
  <c r="M175" i="17"/>
  <c r="M197" i="17"/>
  <c r="M213" i="17"/>
  <c r="M214" i="17"/>
  <c r="M236" i="17"/>
  <c r="M257" i="17"/>
  <c r="M258" i="17"/>
  <c r="M280" i="17"/>
  <c r="M296" i="17"/>
  <c r="M297" i="17"/>
  <c r="M318" i="17"/>
  <c r="M319" i="17"/>
  <c r="M341" i="17"/>
  <c r="M357" i="17"/>
  <c r="M358" i="17"/>
  <c r="M380" i="17"/>
  <c r="M401" i="17"/>
  <c r="M402" i="17"/>
  <c r="M421" i="17"/>
  <c r="M438" i="17"/>
  <c r="M439" i="17"/>
  <c r="M457" i="17"/>
  <c r="M474" i="17"/>
  <c r="M475" i="17"/>
  <c r="M493" i="17"/>
  <c r="M510" i="17"/>
  <c r="M511" i="17"/>
  <c r="M529" i="17"/>
  <c r="M545" i="17"/>
  <c r="M546" i="17"/>
  <c r="M560" i="17"/>
  <c r="M561" i="17"/>
  <c r="M577" i="17"/>
  <c r="M590" i="17"/>
  <c r="M591" i="17"/>
  <c r="M605" i="17"/>
  <c r="M618" i="17"/>
  <c r="M619" i="17"/>
  <c r="M632" i="17"/>
  <c r="M633" i="17"/>
  <c r="M649" i="17"/>
  <c r="M662" i="17"/>
  <c r="M663" i="17"/>
  <c r="M677" i="17"/>
  <c r="M690" i="17"/>
  <c r="M691" i="17"/>
  <c r="M704" i="17"/>
  <c r="M705" i="17"/>
  <c r="M721" i="17"/>
  <c r="M734" i="17"/>
  <c r="M735" i="17"/>
  <c r="M746" i="17"/>
  <c r="M747" i="17"/>
  <c r="M758" i="17"/>
  <c r="M759" i="17"/>
  <c r="M770" i="17"/>
  <c r="M771" i="17"/>
  <c r="M782" i="17"/>
  <c r="M783" i="17"/>
  <c r="M794" i="17"/>
  <c r="M795" i="17"/>
  <c r="M807" i="17"/>
  <c r="M819" i="17"/>
  <c r="M831" i="17"/>
  <c r="M843" i="17"/>
  <c r="M855" i="17"/>
  <c r="M867" i="17"/>
  <c r="M879" i="17"/>
  <c r="M891" i="17"/>
  <c r="M903" i="17"/>
  <c r="M915" i="17"/>
  <c r="M927" i="17"/>
  <c r="M939" i="17"/>
  <c r="M951" i="17"/>
  <c r="M963" i="17"/>
  <c r="M975" i="17"/>
  <c r="M987" i="17"/>
  <c r="M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J483" i="17"/>
  <c r="O483" i="17" s="1"/>
  <c r="K483" i="17"/>
  <c r="L483" i="17"/>
  <c r="M483" i="17" s="1"/>
  <c r="I484" i="17"/>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<sst xmlns="http://schemas.openxmlformats.org/spreadsheetml/2006/main" count="11128" uniqueCount="6221">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</sst>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164" formatCode="0.0"/>
    <numFmt numFmtId="166" formatCode="mmm\-dd\-yyyy"/>
    <numFmt numFmtId="167"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7" fontId="0" fillId="0" borderId="0" xfId="0" applyNumberFormat="1"/>
    <xf numFmtId="5"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F926-47B9-9303-03B55E7D950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F926-47B9-9303-03B55E7D9508}"/>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F926-47B9-9303-03B55E7D950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F926-47B9-9303-03B55E7D9508}"/>
            </c:ext>
          </c:extLst>
        </c:ser>
        <c:dLbls>
          <c:showLegendKey val="0"/>
          <c:showVal val="0"/>
          <c:showCatName val="0"/>
          <c:showSerName val="0"/>
          <c:showPercent val="0"/>
          <c:showBubbleSize val="0"/>
        </c:dLbls>
        <c:smooth val="0"/>
        <c:axId val="926166367"/>
        <c:axId val="1049415919"/>
      </c:lineChart>
      <c:catAx>
        <c:axId val="92616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415919"/>
        <c:crosses val="autoZero"/>
        <c:auto val="1"/>
        <c:lblAlgn val="ctr"/>
        <c:lblOffset val="100"/>
        <c:noMultiLvlLbl val="0"/>
      </c:catAx>
      <c:valAx>
        <c:axId val="1049415919"/>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6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1912.385</c:v>
                </c:pt>
                <c:pt idx="1">
                  <c:v>3129.9249999999993</c:v>
                </c:pt>
                <c:pt idx="2">
                  <c:v>19174.094999999994</c:v>
                </c:pt>
              </c:numCache>
            </c:numRef>
          </c:val>
          <c:extLst>
            <c:ext xmlns:c16="http://schemas.microsoft.com/office/drawing/2014/chart" uri="{C3380CC4-5D6E-409C-BE32-E72D297353CC}">
              <c16:uniqueId val="{00000000-F8AB-46A7-90B2-92E950564E9D}"/>
            </c:ext>
          </c:extLst>
        </c:ser>
        <c:dLbls>
          <c:dLblPos val="outEnd"/>
          <c:showLegendKey val="0"/>
          <c:showVal val="1"/>
          <c:showCatName val="0"/>
          <c:showSerName val="0"/>
          <c:showPercent val="0"/>
          <c:showBubbleSize val="0"/>
        </c:dLbls>
        <c:gapWidth val="182"/>
        <c:axId val="904198703"/>
        <c:axId val="904200623"/>
      </c:barChart>
      <c:catAx>
        <c:axId val="90419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00623"/>
        <c:crosses val="autoZero"/>
        <c:auto val="1"/>
        <c:lblAlgn val="ctr"/>
        <c:lblOffset val="100"/>
        <c:noMultiLvlLbl val="0"/>
      </c:catAx>
      <c:valAx>
        <c:axId val="9042006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9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Derick Snow</c:v>
                </c:pt>
                <c:pt idx="1">
                  <c:v>Don Flintiff</c:v>
                </c:pt>
                <c:pt idx="2">
                  <c:v>Nealson Cuttler</c:v>
                </c:pt>
                <c:pt idx="3">
                  <c:v>Terri Farra</c:v>
                </c:pt>
                <c:pt idx="4">
                  <c:v>Allis Wilmore</c:v>
                </c:pt>
              </c:strCache>
            </c:strRef>
          </c:cat>
          <c:val>
            <c:numRef>
              <c:f>Top5Customers!$B$4:$B$8</c:f>
              <c:numCache>
                <c:formatCode>"$"#,##0_);\("$"#,##0\)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9C91-4A1E-A7CD-CEACDACA2261}"/>
            </c:ext>
          </c:extLst>
        </c:ser>
        <c:dLbls>
          <c:dLblPos val="outEnd"/>
          <c:showLegendKey val="0"/>
          <c:showVal val="1"/>
          <c:showCatName val="0"/>
          <c:showSerName val="0"/>
          <c:showPercent val="0"/>
          <c:showBubbleSize val="0"/>
        </c:dLbls>
        <c:gapWidth val="182"/>
        <c:axId val="904198703"/>
        <c:axId val="904200623"/>
      </c:barChart>
      <c:catAx>
        <c:axId val="90419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00623"/>
        <c:crosses val="autoZero"/>
        <c:auto val="1"/>
        <c:lblAlgn val="ctr"/>
        <c:lblOffset val="100"/>
        <c:noMultiLvlLbl val="0"/>
      </c:catAx>
      <c:valAx>
        <c:axId val="9042006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9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CC22A395-FA19-8944-E159-39A4BDE342A4}"/>
            </a:ext>
          </a:extLst>
        </xdr:cNvPr>
        <xdr:cNvSpPr/>
      </xdr:nvSpPr>
      <xdr:spPr>
        <a:xfrm>
          <a:off x="114300" y="57150"/>
          <a:ext cx="152400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kern="1200"/>
            <a:t>COFFEE SALES DASHBOARD</a:t>
          </a:r>
        </a:p>
      </xdr:txBody>
    </xdr:sp>
    <xdr:clientData/>
  </xdr:twoCellAnchor>
  <xdr:twoCellAnchor>
    <xdr:from>
      <xdr:col>1</xdr:col>
      <xdr:colOff>19051</xdr:colOff>
      <xdr:row>13</xdr:row>
      <xdr:rowOff>128587</xdr:rowOff>
    </xdr:from>
    <xdr:to>
      <xdr:col>12</xdr:col>
      <xdr:colOff>314325</xdr:colOff>
      <xdr:row>35</xdr:row>
      <xdr:rowOff>138111</xdr:rowOff>
    </xdr:to>
    <xdr:graphicFrame macro="">
      <xdr:nvGraphicFramePr>
        <xdr:cNvPr id="4" name="Chart 3">
          <a:extLst>
            <a:ext uri="{FF2B5EF4-FFF2-40B4-BE49-F238E27FC236}">
              <a16:creationId xmlns:a16="http://schemas.microsoft.com/office/drawing/2014/main" id="{27BB9DBF-C693-47EA-BB77-7F12AB973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5</xdr:row>
      <xdr:rowOff>104775</xdr:rowOff>
    </xdr:from>
    <xdr:to>
      <xdr:col>12</xdr:col>
      <xdr:colOff>200025</xdr:colOff>
      <xdr:row>12</xdr:row>
      <xdr:rowOff>142875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AF4F251-101F-4B67-B920-DF71A27F168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00" y="923925"/>
              <a:ext cx="68675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552451</xdr:colOff>
      <xdr:row>5</xdr:row>
      <xdr:rowOff>104775</xdr:rowOff>
    </xdr:from>
    <xdr:to>
      <xdr:col>21</xdr:col>
      <xdr:colOff>552451</xdr:colOff>
      <xdr:row>10</xdr:row>
      <xdr:rowOff>133350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10B110D-724A-4D44-A7F1-BA4599C85F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29951" y="923925"/>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447676</xdr:colOff>
      <xdr:row>5</xdr:row>
      <xdr:rowOff>123826</xdr:rowOff>
    </xdr:from>
    <xdr:to>
      <xdr:col>18</xdr:col>
      <xdr:colOff>447676</xdr:colOff>
      <xdr:row>11</xdr:row>
      <xdr:rowOff>142876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3639098-9603-4455-A394-B301C059491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096376" y="94297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323851</xdr:colOff>
      <xdr:row>5</xdr:row>
      <xdr:rowOff>114300</xdr:rowOff>
    </xdr:from>
    <xdr:to>
      <xdr:col>15</xdr:col>
      <xdr:colOff>323851</xdr:colOff>
      <xdr:row>10</xdr:row>
      <xdr:rowOff>85725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1B5BCE5-37F7-4F0B-BEC0-E284B9B9B8A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143751" y="9334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428624</xdr:colOff>
      <xdr:row>13</xdr:row>
      <xdr:rowOff>47625</xdr:rowOff>
    </xdr:from>
    <xdr:to>
      <xdr:col>23</xdr:col>
      <xdr:colOff>123825</xdr:colOff>
      <xdr:row>22</xdr:row>
      <xdr:rowOff>137651</xdr:rowOff>
    </xdr:to>
    <xdr:graphicFrame macro="">
      <xdr:nvGraphicFramePr>
        <xdr:cNvPr id="9" name="Chart 8">
          <a:extLst>
            <a:ext uri="{FF2B5EF4-FFF2-40B4-BE49-F238E27FC236}">
              <a16:creationId xmlns:a16="http://schemas.microsoft.com/office/drawing/2014/main" id="{7D3C51A9-BFC7-4DAA-AB68-9A2B2AA09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419099</xdr:colOff>
      <xdr:row>22</xdr:row>
      <xdr:rowOff>171450</xdr:rowOff>
    </xdr:from>
    <xdr:to>
      <xdr:col>23</xdr:col>
      <xdr:colOff>123825</xdr:colOff>
      <xdr:row>35</xdr:row>
      <xdr:rowOff>12557</xdr:rowOff>
    </xdr:to>
    <xdr:graphicFrame macro="">
      <xdr:nvGraphicFramePr>
        <xdr:cNvPr id="10" name="Chart 9">
          <a:extLst>
            <a:ext uri="{FF2B5EF4-FFF2-40B4-BE49-F238E27FC236}">
              <a16:creationId xmlns:a16="http://schemas.microsoft.com/office/drawing/2014/main" id="{0D517449-7951-4217-9B2B-ABFDE1F2E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HET" refreshedDate="45671.733427893516" createdVersion="8" refreshedVersion="8" minRefreshableVersion="3" recordCount="1000" xr:uid="{0252CB3A-D764-468A-8142-4A13D826BC4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00865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83C158-CDDB-4E44-BAC4-6DBE650C7B56}"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7"/>
  </dataFields>
  <chartFormats count="4">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7C2D9-6337-4F6D-BEDA-BA43CF6B875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5"/>
  </dataFields>
  <chartFormats count="1">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311D32-4588-4703-B062-78AEAAAF7177}"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0" baseItem="0" numFmtId="5"/>
  </dataFields>
  <chartFormats count="3">
    <chartFormat chart="12"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CC1BF9-3079-4477-BA5C-7322B7B9AA8A}" sourceName="Size">
  <pivotTables>
    <pivotTable tabId="18" name="TotalSales"/>
    <pivotTable tabId="19" name="TotalSales"/>
    <pivotTable tabId="20" name="TotalSales"/>
  </pivotTables>
  <data>
    <tabular pivotCacheId="150086575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34F9115-4304-4C08-B893-64524D31387A}" sourceName="Roast Type Name">
  <pivotTables>
    <pivotTable tabId="18" name="TotalSales"/>
    <pivotTable tabId="19" name="TotalSales"/>
    <pivotTable tabId="20" name="TotalSales"/>
  </pivotTables>
  <data>
    <tabular pivotCacheId="150086575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48ED27-3468-4E33-BFA8-68D424990A36}" sourceName="Loyalty Card">
  <pivotTables>
    <pivotTable tabId="18" name="TotalSales"/>
    <pivotTable tabId="19" name="TotalSales"/>
    <pivotTable tabId="20" name="TotalSales"/>
  </pivotTables>
  <data>
    <tabular pivotCacheId="150086575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4525FE-6369-4422-802F-B8A2857B4E41}" cache="Slicer_Size" caption="Size" columnCount="2" rowHeight="241300"/>
  <slicer name="Roast Type Name" xr10:uid="{A42280DD-855B-47D9-97CD-7B5EF64B6E74}" cache="Slicer_Roast_Type_Name" caption="Roast Type Name" rowHeight="241300"/>
  <slicer name="Loyalty Card" xr10:uid="{B17C966D-EC19-4305-987C-0A2F14168DD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7BEBC-E7E5-4070-960A-CEB6BAD70C56}" name="Orders" displayName="Orders" ref="A1:P1001" totalsRowShown="0" headerRowDxfId="1">
  <autoFilter ref="A1:P1001" xr:uid="{F6E7BEBC-E7E5-4070-960A-CEB6BAD70C56}"/>
  <tableColumns count="16">
    <tableColumn id="1" xr3:uid="{157A1963-7A6B-4027-A47E-A0F140D4AB41}" name="Order ID" dataDxfId="11"/>
    <tableColumn id="2" xr3:uid="{40C09AC0-8066-41C6-86C3-D319988CD006}" name="Order Date" dataDxfId="10"/>
    <tableColumn id="3" xr3:uid="{6DDA7241-7D86-424B-AEB5-949310FA529F}" name="Customer ID" dataDxfId="9"/>
    <tableColumn id="4" xr3:uid="{0BF7C699-5461-408B-B8C2-880016F68889}" name="Product ID"/>
    <tableColumn id="5" xr3:uid="{8F8EB1B3-1C3B-4139-AA2A-0374B4A50136}" name="Quantity" dataDxfId="8"/>
    <tableColumn id="6" xr3:uid="{707DD250-D0E7-41FD-B23C-EACB1E03F388}" name="Customer Name" dataDxfId="7">
      <calculatedColumnFormula>_xlfn.XLOOKUP(C2,customers!$A$1:$A$1001,customers!$B$1:$B$1001,,0)</calculatedColumnFormula>
    </tableColumn>
    <tableColumn id="7" xr3:uid="{59037DFB-A589-4C71-88B4-583E7D1958BE}" name="Email" dataDxfId="6">
      <calculatedColumnFormula>IF(_xlfn.XLOOKUP(C2,customers!$A$1:$A$1001,customers!$C$1:$C$1001,,0)=0,"",_xlfn.XLOOKUP(C2,customers!$A$1:$A$1001,customers!$C$1:$C$1001,,0) )</calculatedColumnFormula>
    </tableColumn>
    <tableColumn id="8" xr3:uid="{03E14D5A-7D55-4F0B-8FF2-3EB29584337C}" name="Country" dataDxfId="5">
      <calculatedColumnFormula>_xlfn.XLOOKUP(C2,customers!$A$1:$A$1001,customers!$G$1:$G$1001,,0)</calculatedColumnFormula>
    </tableColumn>
    <tableColumn id="9" xr3:uid="{1846486D-7A6B-41FA-AD0D-23D073ED13EF}" name="Coffee Type">
      <calculatedColumnFormula>INDEX(products!$A$1:$G$49,MATCH(orders!$D2,products!$A$1:$A$49,0),MATCH(orders!I$1,products!$A$1:$G$1,0))</calculatedColumnFormula>
    </tableColumn>
    <tableColumn id="10" xr3:uid="{8A8EB9D9-3A39-4B57-AFA6-C2145149424F}" name="Roast Type">
      <calculatedColumnFormula>INDEX(products!$A$1:$G$49,MATCH(orders!$D2,products!$A$1:$A$49,0),MATCH(orders!J$1,products!$A$1:$G$1,0))</calculatedColumnFormula>
    </tableColumn>
    <tableColumn id="11" xr3:uid="{68367D7B-911B-4B1E-A590-F50830DFCFE3}" name="Size" dataDxfId="4">
      <calculatedColumnFormula>INDEX(products!$A$1:$G$49,MATCH(orders!$D2,products!$A$1:$A$49,0),MATCH(orders!K$1,products!$A$1:$G$1,0))</calculatedColumnFormula>
    </tableColumn>
    <tableColumn id="12" xr3:uid="{03AA9761-B9D0-4A87-8FD9-2DDE3E36992B}" name="Unit Price" dataDxfId="3" dataCellStyle="Currency">
      <calculatedColumnFormula>INDEX(products!$A$1:$G$49,MATCH(orders!$D2,products!$A$1:$A$49,0),MATCH(orders!L$1,products!$A$1:$G$1,0))</calculatedColumnFormula>
    </tableColumn>
    <tableColumn id="13" xr3:uid="{369424EA-DFAB-48E7-B3BB-5184FCF7137C}" name="Sales" dataDxfId="2" dataCellStyle="Currency">
      <calculatedColumnFormula>L2*E2</calculatedColumnFormula>
    </tableColumn>
    <tableColumn id="14" xr3:uid="{03BA1B64-F68E-412D-A6FC-F0DAE93C71FA}" name="Coffee Type Name">
      <calculatedColumnFormula>IF(I2="Rob","Robusta",IF(I2="Exc","Excelsa",IF(I2="Ara","Arabica",IF(I2="Lib","Liberica",""))))</calculatedColumnFormula>
    </tableColumn>
    <tableColumn id="15" xr3:uid="{DE129FD3-675F-4DC2-A451-2A1EC19C9BF1}" name="Roast Type Name">
      <calculatedColumnFormula>IF(J2="M","Medium",IF(J2="L","Light",IF(J2="D","Dark","")))</calculatedColumnFormula>
    </tableColumn>
    <tableColumn id="16" xr3:uid="{1245890E-3CA1-433B-8D48-DD5C20F96585}"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1BD3F3-FD44-4B58-BCA9-5C2394248418}" sourceName="Order Date">
  <pivotTables>
    <pivotTable tabId="18" name="TotalSales"/>
    <pivotTable tabId="19" name="TotalSales"/>
    <pivotTable tabId="20" name="TotalSales"/>
  </pivotTables>
  <state minimalRefreshVersion="6" lastRefreshVersion="6" pivotCacheId="15008657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61BA0E-5D31-4812-9086-1F8AAE3AA42C}" cache="NativeTimeline_Order_Date" caption="Order Date" level="2" selectionLevel="2" scrollPosition="2019-12-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EE8C-19A7-480D-80DB-2093BB9983FE}">
  <dimension ref="A1"/>
  <sheetViews>
    <sheetView tabSelected="1" workbookViewId="0">
      <selection activeCell="W13" sqref="W1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7DC4A-269C-4FA9-AC6E-89EB78059777}">
  <dimension ref="A3:F48"/>
  <sheetViews>
    <sheetView topLeftCell="A2" workbookViewId="0">
      <selection activeCell="C9" sqref="C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198.24</v>
      </c>
      <c r="E5" s="7">
        <v>118.05999999999999</v>
      </c>
      <c r="F5" s="7">
        <v>111.06</v>
      </c>
    </row>
    <row r="6" spans="1:6" x14ac:dyDescent="0.25">
      <c r="B6" t="s">
        <v>6203</v>
      </c>
      <c r="C6" s="7">
        <v>89.839999999999989</v>
      </c>
      <c r="D6" s="7">
        <v>41.25</v>
      </c>
      <c r="E6" s="7">
        <v>119.13999999999999</v>
      </c>
      <c r="F6" s="7">
        <v>71.699999999999989</v>
      </c>
    </row>
    <row r="7" spans="1:6" x14ac:dyDescent="0.25">
      <c r="B7" t="s">
        <v>6204</v>
      </c>
      <c r="C7" s="7">
        <v>224.94499999999999</v>
      </c>
      <c r="D7" s="7">
        <v>189.54000000000002</v>
      </c>
      <c r="E7" s="7">
        <v>245.34999999999997</v>
      </c>
      <c r="F7" s="7">
        <v>36.734999999999999</v>
      </c>
    </row>
    <row r="8" spans="1:6" x14ac:dyDescent="0.25">
      <c r="B8" t="s">
        <v>6205</v>
      </c>
      <c r="C8" s="7">
        <v>64.75</v>
      </c>
      <c r="D8" s="7">
        <v>181.16999999999996</v>
      </c>
      <c r="E8" s="7">
        <v>429.05499999999995</v>
      </c>
      <c r="F8" s="7">
        <v>21.509999999999998</v>
      </c>
    </row>
    <row r="9" spans="1:6" x14ac:dyDescent="0.25">
      <c r="B9" t="s">
        <v>6206</v>
      </c>
      <c r="C9" s="7">
        <v>53.664999999999992</v>
      </c>
      <c r="D9" s="7">
        <v>7.29</v>
      </c>
      <c r="E9" s="7"/>
      <c r="F9" s="7"/>
    </row>
    <row r="10" spans="1:6" x14ac:dyDescent="0.25">
      <c r="B10" t="s">
        <v>6207</v>
      </c>
      <c r="C10" s="7"/>
      <c r="D10" s="7">
        <v>547.7349999999999</v>
      </c>
      <c r="E10" s="7">
        <v>124.27499999999999</v>
      </c>
      <c r="F10" s="7">
        <v>90.734999999999985</v>
      </c>
    </row>
    <row r="11" spans="1:6" x14ac:dyDescent="0.25">
      <c r="B11" t="s">
        <v>6208</v>
      </c>
      <c r="C11" s="7">
        <v>169.95</v>
      </c>
      <c r="D11" s="7">
        <v>218.67999999999995</v>
      </c>
      <c r="E11" s="7">
        <v>171.18</v>
      </c>
      <c r="F11" s="7">
        <v>141.41499999999999</v>
      </c>
    </row>
    <row r="12" spans="1:6" x14ac:dyDescent="0.25">
      <c r="B12" t="s">
        <v>6209</v>
      </c>
      <c r="C12" s="7">
        <v>213.67499999999998</v>
      </c>
      <c r="D12" s="7">
        <v>41.25</v>
      </c>
      <c r="E12" s="7">
        <v>134.23000000000002</v>
      </c>
      <c r="F12" s="7">
        <v>123.255</v>
      </c>
    </row>
    <row r="13" spans="1:6" x14ac:dyDescent="0.25">
      <c r="B13" t="s">
        <v>6210</v>
      </c>
      <c r="C13" s="7">
        <v>178.70999999999998</v>
      </c>
      <c r="D13" s="7">
        <v>35.75</v>
      </c>
      <c r="E13" s="7">
        <v>228.58499999999998</v>
      </c>
      <c r="F13" s="7">
        <v>35.82</v>
      </c>
    </row>
    <row r="14" spans="1:6" x14ac:dyDescent="0.25">
      <c r="B14" t="s">
        <v>6211</v>
      </c>
      <c r="C14" s="7">
        <v>187.97499999999999</v>
      </c>
      <c r="D14" s="7">
        <v>114.07499999999999</v>
      </c>
      <c r="E14" s="7">
        <v>54.389999999999993</v>
      </c>
      <c r="F14" s="7">
        <v>213.66499999999999</v>
      </c>
    </row>
    <row r="15" spans="1:6" x14ac:dyDescent="0.25">
      <c r="B15" t="s">
        <v>6212</v>
      </c>
      <c r="C15" s="7">
        <v>67.5</v>
      </c>
      <c r="D15" s="7"/>
      <c r="E15" s="7">
        <v>224.39499999999998</v>
      </c>
      <c r="F15" s="7">
        <v>23.279999999999998</v>
      </c>
    </row>
    <row r="16" spans="1:6" x14ac:dyDescent="0.25">
      <c r="B16" t="s">
        <v>6213</v>
      </c>
      <c r="C16" s="7">
        <v>248.23499999999999</v>
      </c>
      <c r="D16" s="7">
        <v>204.92999999999995</v>
      </c>
      <c r="E16" s="7">
        <v>49.209999999999994</v>
      </c>
      <c r="F16" s="7">
        <v>58.554999999999993</v>
      </c>
    </row>
    <row r="17" spans="1:6" x14ac:dyDescent="0.25">
      <c r="A17" t="s">
        <v>6199</v>
      </c>
      <c r="B17" t="s">
        <v>6202</v>
      </c>
      <c r="C17" s="7"/>
      <c r="D17" s="7">
        <v>54.870000000000005</v>
      </c>
      <c r="E17" s="7">
        <v>42.795000000000002</v>
      </c>
      <c r="F17" s="7">
        <v>157.72499999999999</v>
      </c>
    </row>
    <row r="18" spans="1:6" x14ac:dyDescent="0.25">
      <c r="B18" t="s">
        <v>6203</v>
      </c>
      <c r="C18" s="7">
        <v>739.48</v>
      </c>
      <c r="D18" s="7">
        <v>334.33500000000004</v>
      </c>
      <c r="E18" s="7">
        <v>120.43499999999999</v>
      </c>
      <c r="F18" s="7">
        <v>402.67999999999995</v>
      </c>
    </row>
    <row r="19" spans="1:6" x14ac:dyDescent="0.25">
      <c r="B19" t="s">
        <v>6204</v>
      </c>
      <c r="C19" s="7">
        <v>66.66</v>
      </c>
      <c r="D19" s="7">
        <v>85.454999999999998</v>
      </c>
      <c r="E19" s="7">
        <v>80.86</v>
      </c>
      <c r="F19" s="7">
        <v>165.96</v>
      </c>
    </row>
    <row r="20" spans="1:6" x14ac:dyDescent="0.25">
      <c r="B20" t="s">
        <v>6205</v>
      </c>
      <c r="C20" s="7">
        <v>27</v>
      </c>
      <c r="D20" s="7">
        <v>77.760000000000005</v>
      </c>
      <c r="E20" s="7">
        <v>123.73500000000001</v>
      </c>
      <c r="F20" s="7">
        <v>114.42499999999998</v>
      </c>
    </row>
    <row r="21" spans="1:6" x14ac:dyDescent="0.25">
      <c r="B21" t="s">
        <v>6206</v>
      </c>
      <c r="C21" s="7">
        <v>39.799999999999997</v>
      </c>
      <c r="D21" s="7">
        <v>245.67499999999995</v>
      </c>
      <c r="E21" s="7">
        <v>59.655000000000001</v>
      </c>
      <c r="F21" s="7">
        <v>44.154999999999994</v>
      </c>
    </row>
    <row r="22" spans="1:6" x14ac:dyDescent="0.25">
      <c r="B22" t="s">
        <v>6207</v>
      </c>
      <c r="C22" s="7">
        <v>344.03999999999996</v>
      </c>
      <c r="D22" s="7">
        <v>191.715</v>
      </c>
      <c r="E22" s="7">
        <v>142.91499999999999</v>
      </c>
      <c r="F22" s="7"/>
    </row>
    <row r="23" spans="1:6" x14ac:dyDescent="0.25">
      <c r="B23" t="s">
        <v>6208</v>
      </c>
      <c r="C23" s="7">
        <v>79.47</v>
      </c>
      <c r="D23" s="7">
        <v>110</v>
      </c>
      <c r="E23" s="7">
        <v>175.20499999999998</v>
      </c>
      <c r="F23" s="7">
        <v>266.90999999999997</v>
      </c>
    </row>
    <row r="24" spans="1:6" x14ac:dyDescent="0.25">
      <c r="B24" t="s">
        <v>6209</v>
      </c>
      <c r="C24" s="7">
        <v>22.5</v>
      </c>
      <c r="D24" s="7">
        <v>77.72</v>
      </c>
      <c r="E24" s="7">
        <v>28.53</v>
      </c>
      <c r="F24" s="7">
        <v>127.73999999999998</v>
      </c>
    </row>
    <row r="25" spans="1:6" x14ac:dyDescent="0.25">
      <c r="B25" t="s">
        <v>6210</v>
      </c>
      <c r="C25" s="7">
        <v>101.49</v>
      </c>
      <c r="D25" s="7">
        <v>195.11</v>
      </c>
      <c r="E25" s="7">
        <v>64.08</v>
      </c>
      <c r="F25" s="7">
        <v>296.69</v>
      </c>
    </row>
    <row r="26" spans="1:6" x14ac:dyDescent="0.25">
      <c r="B26" t="s">
        <v>6211</v>
      </c>
      <c r="C26" s="7">
        <v>97.874999999999986</v>
      </c>
      <c r="D26" s="7">
        <v>156.655</v>
      </c>
      <c r="E26" s="7">
        <v>135.22500000000002</v>
      </c>
      <c r="F26" s="7">
        <v>43.019999999999996</v>
      </c>
    </row>
    <row r="27" spans="1:6" x14ac:dyDescent="0.25">
      <c r="B27" t="s">
        <v>6212</v>
      </c>
      <c r="C27" s="7">
        <v>165.23499999999999</v>
      </c>
      <c r="D27" s="7"/>
      <c r="E27" s="7">
        <v>119.13999999999999</v>
      </c>
      <c r="F27" s="7">
        <v>26.849999999999994</v>
      </c>
    </row>
    <row r="28" spans="1:6" x14ac:dyDescent="0.25">
      <c r="B28" t="s">
        <v>6213</v>
      </c>
      <c r="C28" s="7">
        <v>23.88</v>
      </c>
      <c r="D28" s="7">
        <v>354.67499999999995</v>
      </c>
      <c r="E28" s="7">
        <v>70.86</v>
      </c>
      <c r="F28" s="7">
        <v>17.91</v>
      </c>
    </row>
    <row r="29" spans="1:6" x14ac:dyDescent="0.25">
      <c r="A29" t="s">
        <v>6200</v>
      </c>
      <c r="B29" t="s">
        <v>6202</v>
      </c>
      <c r="C29" s="7">
        <v>106.47</v>
      </c>
      <c r="D29" s="7">
        <v>12.15</v>
      </c>
      <c r="E29" s="7">
        <v>200.89000000000001</v>
      </c>
      <c r="F29" s="7">
        <v>35.82</v>
      </c>
    </row>
    <row r="30" spans="1:6" x14ac:dyDescent="0.25">
      <c r="B30" t="s">
        <v>6203</v>
      </c>
      <c r="C30" s="7">
        <v>169.99999999999997</v>
      </c>
      <c r="D30" s="7">
        <v>48.6</v>
      </c>
      <c r="E30" s="7">
        <v>244.06</v>
      </c>
      <c r="F30" s="7">
        <v>16.11</v>
      </c>
    </row>
    <row r="31" spans="1:6" x14ac:dyDescent="0.25">
      <c r="B31" t="s">
        <v>6204</v>
      </c>
      <c r="C31" s="7">
        <v>192.40499999999997</v>
      </c>
      <c r="D31" s="7">
        <v>307.38499999999999</v>
      </c>
      <c r="E31" s="7">
        <v>278.14499999999998</v>
      </c>
      <c r="F31" s="7">
        <v>163.61999999999998</v>
      </c>
    </row>
    <row r="32" spans="1:6" x14ac:dyDescent="0.25">
      <c r="B32" t="s">
        <v>6205</v>
      </c>
      <c r="C32" s="7">
        <v>62.91</v>
      </c>
      <c r="D32" s="7">
        <v>8.91</v>
      </c>
      <c r="E32" s="7">
        <v>328.95</v>
      </c>
      <c r="F32" s="7">
        <v>23.9</v>
      </c>
    </row>
    <row r="33" spans="1:6" x14ac:dyDescent="0.25">
      <c r="B33" t="s">
        <v>6206</v>
      </c>
      <c r="C33" s="7">
        <v>143.21999999999997</v>
      </c>
      <c r="D33" s="7">
        <v>94.710000000000008</v>
      </c>
      <c r="E33" s="7">
        <v>263.315</v>
      </c>
      <c r="F33" s="7">
        <v>184.61999999999998</v>
      </c>
    </row>
    <row r="34" spans="1:6" x14ac:dyDescent="0.25">
      <c r="B34" t="s">
        <v>6207</v>
      </c>
      <c r="C34" s="7">
        <v>279.70499999999998</v>
      </c>
      <c r="D34" s="7">
        <v>12.375</v>
      </c>
      <c r="E34" s="7">
        <v>187.77499999999998</v>
      </c>
      <c r="F34" s="7">
        <v>88.334999999999994</v>
      </c>
    </row>
    <row r="35" spans="1:6" x14ac:dyDescent="0.25">
      <c r="B35" t="s">
        <v>6208</v>
      </c>
      <c r="C35" s="7">
        <v>109.005</v>
      </c>
      <c r="D35" s="7">
        <v>124.7</v>
      </c>
      <c r="E35" s="7">
        <v>52.305</v>
      </c>
      <c r="F35" s="7">
        <v>145.79</v>
      </c>
    </row>
    <row r="36" spans="1:6" x14ac:dyDescent="0.25">
      <c r="B36" t="s">
        <v>6209</v>
      </c>
      <c r="C36" s="7">
        <v>119.41999999999999</v>
      </c>
      <c r="D36" s="7">
        <v>81.41</v>
      </c>
      <c r="E36" s="7">
        <v>125.58</v>
      </c>
      <c r="F36" s="7">
        <v>198.58499999999998</v>
      </c>
    </row>
    <row r="37" spans="1:6" x14ac:dyDescent="0.25">
      <c r="B37" t="s">
        <v>6210</v>
      </c>
      <c r="C37" s="7">
        <v>667.51499999999999</v>
      </c>
      <c r="D37" s="7">
        <v>171.6</v>
      </c>
      <c r="E37" s="7">
        <v>124.71000000000001</v>
      </c>
      <c r="F37" s="7">
        <v>185.58999999999997</v>
      </c>
    </row>
    <row r="38" spans="1:6" x14ac:dyDescent="0.25">
      <c r="B38" t="s">
        <v>6211</v>
      </c>
      <c r="C38" s="7">
        <v>242.99999999999997</v>
      </c>
      <c r="D38" s="7">
        <v>260.32499999999999</v>
      </c>
      <c r="E38" s="7">
        <v>285.57000000000005</v>
      </c>
      <c r="F38" s="7">
        <v>115.27999999999999</v>
      </c>
    </row>
    <row r="39" spans="1:6" x14ac:dyDescent="0.25">
      <c r="B39" t="s">
        <v>6212</v>
      </c>
      <c r="C39" s="7">
        <v>63.314999999999998</v>
      </c>
      <c r="D39" s="7">
        <v>459.54999999999995</v>
      </c>
      <c r="E39" s="7">
        <v>275.08999999999997</v>
      </c>
      <c r="F39" s="7"/>
    </row>
    <row r="40" spans="1:6" x14ac:dyDescent="0.25">
      <c r="B40" t="s">
        <v>6213</v>
      </c>
      <c r="C40" s="7">
        <v>201.86999999999998</v>
      </c>
      <c r="D40" s="7">
        <v>129.97500000000002</v>
      </c>
      <c r="E40" s="7">
        <v>146.36999999999998</v>
      </c>
      <c r="F40" s="7">
        <v>185.22499999999997</v>
      </c>
    </row>
    <row r="41" spans="1:6" x14ac:dyDescent="0.25">
      <c r="A41" t="s">
        <v>6201</v>
      </c>
      <c r="B41" t="s">
        <v>6202</v>
      </c>
      <c r="C41" s="7">
        <v>30.06</v>
      </c>
      <c r="D41" s="7">
        <v>72.36</v>
      </c>
      <c r="E41" s="7">
        <v>463.28000000000003</v>
      </c>
      <c r="F41" s="7">
        <v>68.650000000000006</v>
      </c>
    </row>
    <row r="42" spans="1:6" x14ac:dyDescent="0.25">
      <c r="B42" t="s">
        <v>6203</v>
      </c>
      <c r="C42" s="7">
        <v>49.209999999999994</v>
      </c>
      <c r="D42" s="7">
        <v>129.69</v>
      </c>
      <c r="E42" s="7">
        <v>67.400000000000006</v>
      </c>
      <c r="F42" s="7">
        <v>53.759999999999991</v>
      </c>
    </row>
    <row r="43" spans="1:6" x14ac:dyDescent="0.25">
      <c r="B43" t="s">
        <v>6204</v>
      </c>
      <c r="C43" s="7">
        <v>45</v>
      </c>
      <c r="D43" s="7">
        <v>147.01499999999999</v>
      </c>
      <c r="E43" s="7">
        <v>4.3650000000000002</v>
      </c>
      <c r="F43" s="7">
        <v>159.17499999999995</v>
      </c>
    </row>
    <row r="44" spans="1:6" x14ac:dyDescent="0.25">
      <c r="B44" t="s">
        <v>6205</v>
      </c>
      <c r="C44" s="7">
        <v>7.77</v>
      </c>
      <c r="D44" s="7">
        <v>69.3</v>
      </c>
      <c r="E44" s="7">
        <v>45.81</v>
      </c>
      <c r="F44" s="7">
        <v>81.209999999999994</v>
      </c>
    </row>
    <row r="45" spans="1:6" x14ac:dyDescent="0.25">
      <c r="B45" t="s">
        <v>6206</v>
      </c>
      <c r="C45" s="7">
        <v>100.72499999999999</v>
      </c>
      <c r="D45" s="7">
        <v>70.539999999999992</v>
      </c>
      <c r="E45" s="7">
        <v>213.10999999999999</v>
      </c>
      <c r="F45" s="7">
        <v>208.86999999999998</v>
      </c>
    </row>
    <row r="46" spans="1:6" x14ac:dyDescent="0.25">
      <c r="B46" t="s">
        <v>6207</v>
      </c>
      <c r="C46" s="7">
        <v>132.03</v>
      </c>
      <c r="D46" s="7">
        <v>236.51999999999995</v>
      </c>
      <c r="E46" s="7">
        <v>161.35999999999999</v>
      </c>
      <c r="F46" s="7">
        <v>240.58499999999995</v>
      </c>
    </row>
    <row r="47" spans="1:6" x14ac:dyDescent="0.25">
      <c r="B47" t="s">
        <v>6208</v>
      </c>
      <c r="C47" s="7">
        <v>165.755</v>
      </c>
      <c r="D47" s="7">
        <v>81.27</v>
      </c>
      <c r="E47" s="7">
        <v>271.05500000000001</v>
      </c>
      <c r="F47" s="7">
        <v>76.03</v>
      </c>
    </row>
    <row r="48" spans="1:6" x14ac:dyDescent="0.25">
      <c r="B48" t="s">
        <v>6209</v>
      </c>
      <c r="C48" s="7">
        <v>86.609999999999985</v>
      </c>
      <c r="D48" s="7"/>
      <c r="E48" s="7">
        <v>15.54</v>
      </c>
      <c r="F48" s="7">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D8B7D-2C7B-494D-8AD3-E5F1EBDAFDE7}">
  <dimension ref="A3:B6"/>
  <sheetViews>
    <sheetView workbookViewId="0">
      <selection activeCell="P15" sqref="P15"/>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6" t="s">
        <v>7</v>
      </c>
      <c r="B3" t="s">
        <v>6220</v>
      </c>
    </row>
    <row r="4" spans="1:2" x14ac:dyDescent="0.25">
      <c r="A4" t="s">
        <v>28</v>
      </c>
      <c r="B4" s="8">
        <v>1912.385</v>
      </c>
    </row>
    <row r="5" spans="1:2" x14ac:dyDescent="0.25">
      <c r="A5" t="s">
        <v>318</v>
      </c>
      <c r="B5" s="8">
        <v>3129.9249999999993</v>
      </c>
    </row>
    <row r="6" spans="1:2" x14ac:dyDescent="0.25">
      <c r="A6" t="s">
        <v>19</v>
      </c>
      <c r="B6" s="8">
        <v>19174.094999999994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81383-727F-4315-876E-1FEE5B89283A}">
  <dimension ref="A3:B8"/>
  <sheetViews>
    <sheetView workbookViewId="0">
      <selection activeCell="S27" sqref="S27"/>
    </sheetView>
  </sheetViews>
  <sheetFormatPr defaultRowHeight="15" x14ac:dyDescent="0.25"/>
  <cols>
    <col min="1" max="1" width="17.7109375" bestFit="1" customWidth="1"/>
    <col min="2" max="3" width="12.140625" bestFit="1" customWidth="1"/>
    <col min="4" max="6" width="8.140625" bestFit="1" customWidth="1"/>
  </cols>
  <sheetData>
    <row r="3" spans="1:2" x14ac:dyDescent="0.25">
      <c r="A3" s="6" t="s">
        <v>4</v>
      </c>
      <c r="B3" t="s">
        <v>6220</v>
      </c>
    </row>
    <row r="4" spans="1:2" x14ac:dyDescent="0.25">
      <c r="A4" t="s">
        <v>5555</v>
      </c>
      <c r="B4" s="8">
        <v>251.12499999999997</v>
      </c>
    </row>
    <row r="5" spans="1:2" x14ac:dyDescent="0.25">
      <c r="A5" t="s">
        <v>3753</v>
      </c>
      <c r="B5" s="8">
        <v>278.01</v>
      </c>
    </row>
    <row r="6" spans="1:2" x14ac:dyDescent="0.25">
      <c r="A6" t="s">
        <v>1598</v>
      </c>
      <c r="B6" s="8">
        <v>281.67499999999995</v>
      </c>
    </row>
    <row r="7" spans="1:2" x14ac:dyDescent="0.25">
      <c r="A7" t="s">
        <v>2587</v>
      </c>
      <c r="B7" s="8">
        <v>289.11</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4" sqref="P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 )</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 )</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 )</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 )</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 )</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 )</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 )</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 )</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 )</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 )</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 )</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 )</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 )</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 )</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 )</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 )</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 )</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 )</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 )</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 )</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 )</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 )</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 )</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 )</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 )</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 )</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 )</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 )</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 )</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 )</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 )</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 )</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 )</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 )</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 )</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 )</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 )</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 )</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 )</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 )</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 )</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 )</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 )</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 )</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 )</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 )</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 )</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 )</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 )</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 )</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 )</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 )</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 )</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 )</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 )</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 )</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 )</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 )</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 )</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 )</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 )</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 )</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 )</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 )</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 )</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 )</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 )</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 )</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 )</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 )</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 )</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 )</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 )</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 )</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 )</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 )</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 )</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 )</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 )</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 )</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 )</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 )</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 )</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 )</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 )</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 )</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 )</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 )</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 )</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 )</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 )</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 )</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 )</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 )</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 )</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 )</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 )</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 )</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 )</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 )</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 )</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 )</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 )</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 )</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 )</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 )</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 )</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 )</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 )</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 )</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 )</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 )</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 )</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 )</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 )</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 )</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 )</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 )</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 )</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 )</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 )</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 )</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 )</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 )</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 )</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 )</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 )</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 )</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 )</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 )</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 )</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 )</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 )</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 )</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 )</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 )</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 )</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 )</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 )</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 )</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 )</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 )</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 )</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 )</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 )</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 )</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 )</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 )</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 )</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 )</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 )</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 )</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 )</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 )</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 )</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 )</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 )</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 )</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 )</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 )</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 )</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 )</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 )</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 )</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 )</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 )</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 )</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 )</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 )</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 )</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 )</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 )</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 )</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 )</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 )</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 )</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 )</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 )</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 )</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 )</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 )</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 )</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 )</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 )</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 )</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 )</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 )</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 )</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 )</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 )</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 )</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 )</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 )</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 )</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 )</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 )</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 )</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 )</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 )</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 )</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 )</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 )</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 )</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 )</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 )</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 )</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 )</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 )</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 )</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 )</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 )</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 )</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 )</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 )</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 )</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 )</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 )</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 )</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 )</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 )</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 )</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 )</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 )</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 )</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 )</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 )</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 )</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 )</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 )</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 )</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 )</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 )</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 )</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 )</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 )</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 )</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 )</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 )</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 )</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 )</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 )</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 )</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 )</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 )</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 )</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 )</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 )</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 )</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 )</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 )</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 )</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 )</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 )</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 )</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 )</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 )</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 )</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 )</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 )</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 )</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 )</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 )</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 )</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 )</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 )</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 )</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 )</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 )</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 )</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 )</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 )</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 )</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 )</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 )</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 )</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 )</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 )</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 )</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 )</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 )</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 )</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 )</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 )</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 )</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 )</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 )</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 )</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 )</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 )</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 )</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 )</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 )</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 )</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 )</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 )</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 )</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 )</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 )</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 )</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 )</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 )</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 )</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 )</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 )</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 )</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 )</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 )</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 )</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 )</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 )</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 )</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 )</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 )</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 )</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 )</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 )</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 )</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 )</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 )</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 )</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 )</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 )</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 )</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 )</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 )</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 )</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 )</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 )</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 )</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 )</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 )</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 )</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 )</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 )</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 )</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 )</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 )</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 )</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 )</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 )</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 )</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 )</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 )</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 )</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 )</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 )</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 )</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 )</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 )</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 )</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 )</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 )</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 )</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 )</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 )</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 )</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 )</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 )</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 )</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 )</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 )</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 )</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 )</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 )</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 )</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 )</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 )</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 )</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 )</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 )</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 )</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 )</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 )</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 )</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 )</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 )</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 )</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 )</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 )</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 )</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 )</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 )</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 )</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 )</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 )</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 )</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 )</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 )</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 )</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 )</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 )</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 )</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 )</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 )</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 )</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 )</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 )</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 )</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 )</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 )</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 )</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 )</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 )</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 )</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 )</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 )</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 )</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 )</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 )</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 )</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 )</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 )</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 )</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 )</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 )</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 )</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 )</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 )</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 )</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 )</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 )</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 )</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 )</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 )</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 )</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 )</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 )</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 )</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 )</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 )</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 )</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 )</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 )</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 )</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 )</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 )</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 )</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 )</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 )</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 )</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 )</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 )</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 )</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 )</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 )</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 )</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 )</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 )</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 )</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 )</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 )</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 )</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 )</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 )</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 )</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 )</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 )</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 )</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 )</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 )</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 )</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 )</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 )</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 )</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 )</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 )</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 )</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 )</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 )</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 )</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 )</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 )</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 )</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 )</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 )</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 )</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 )</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 )</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 )</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 )</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 )</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 )</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 )</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 )</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 )</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 )</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 )</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 )</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 )</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 )</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 )</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 )</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 )</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 )</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 )</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 )</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 )</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 )</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 )</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 )</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 )</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 )</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 )</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 )</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 )</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 )</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 )</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 )</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 )</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 )</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 )</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 )</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 )</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 )</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 )</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 )</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 )</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 )</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 )</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 )</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 )</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 )</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 )</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 )</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 )</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 )</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 )</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 )</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 )</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 )</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 )</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 )</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 )</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 )</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 )</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 )</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 )</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 )</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 )</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 )</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 )</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 )</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 )</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 )</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 )</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 )</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 )</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 )</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 )</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 )</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 )</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 )</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 )</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 )</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 )</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 )</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 )</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 )</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 )</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 )</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 )</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 )</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 )</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 )</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 )</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 )</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 )</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 )</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 )</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 )</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 )</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 )</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 )</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 )</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 )</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 )</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 )</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 )</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 )</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 )</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 )</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 )</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 )</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 )</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 )</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 )</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 )</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 )</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 )</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 )</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 )</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 )</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 )</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 )</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 )</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 )</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 )</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 )</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 )</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 )</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 )</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 )</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 )</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 )</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 )</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 )</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 )</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 )</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 )</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 )</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 )</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 )</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 )</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 )</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 )</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 )</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 )</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 )</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 )</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 )</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 )</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 )</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 )</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 )</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 )</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 )</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 )</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 )</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 )</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 )</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 )</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 )</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 )</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 )</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 )</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 )</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 )</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 )</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 )</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 )</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 )</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 )</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 )</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 )</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 )</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 )</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 )</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 )</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 )</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 )</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 )</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 )</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 )</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 )</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 )</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 )</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 )</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 )</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 )</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 )</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 )</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 )</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 )</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 )</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 )</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 )</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 )</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 )</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 )</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 )</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 )</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 )</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 )</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 )</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 )</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 )</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 )</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 )</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 )</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 )</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 )</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 )</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 )</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 )</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 )</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 )</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 )</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 )</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 )</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 )</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 )</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 )</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 )</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 )</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 )</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 )</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 )</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 )</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 )</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 )</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 )</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 )</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 )</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 )</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 )</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 )</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 )</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 )</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 )</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 )</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 )</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 )</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 )</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 )</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 )</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 )</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 )</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 )</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 )</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 )</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 )</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 )</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 )</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 )</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 )</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 )</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 )</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 )</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 )</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 )</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 )</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 )</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 )</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 )</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 )</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 )</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 )</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 )</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 )</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 )</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 )</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 )</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 )</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 )</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 )</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 )</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 )</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 )</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 )</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 )</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 )</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 )</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 )</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 )</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 )</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 )</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 )</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 )</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 )</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 )</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 )</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 )</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 )</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 )</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 )</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 )</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 )</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 )</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 )</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 )</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 )</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 )</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 )</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 )</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 )</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 )</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 )</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 )</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 )</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 )</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 )</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 )</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 )</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 )</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 )</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 )</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 )</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 )</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 )</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 )</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 )</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 )</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 )</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 )</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 )</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 )</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 )</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 )</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 )</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 )</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 )</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 )</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 )</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 )</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 )</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 )</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 )</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 )</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 )</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 )</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 )</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 )</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 )</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 )</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 )</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 )</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 )</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 )</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 )</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 )</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 )</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 )</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 )</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 )</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 )</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 )</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 )</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 )</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 )</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 )</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 )</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 )</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 )</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 )</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 )</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 )</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 )</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 )</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 )</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 )</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 )</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 )</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 )</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 )</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 )</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 )</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 )</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 )</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 )</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 )</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 )</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 )</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 )</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 )</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 )</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 )</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 )</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 )</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 )</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 )</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 )</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 )</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 )</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 )</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 )</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 )</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 )</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 )</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 )</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 )</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 )</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 )</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 )</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 )</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 )</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 )</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 )</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 )</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 )</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 )</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 )</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 )</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 )</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 )</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 )</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 )</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 )</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 )</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 )</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 )</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 )</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 )</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 )</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 )</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 )</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 )</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 )</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 )</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 )</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 )</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 )</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 )</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 )</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 )</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 )</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 )</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 )</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 )</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 )</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 )</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 )</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 )</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 )</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 )</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 )</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 )</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 )</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 )</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 )</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 )</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 )</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 )</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 )</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 )</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 )</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 )</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 )</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 )</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 )</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 )</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 )</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 )</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 )</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 )</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 )</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 )</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 )</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 )</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 )</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 )</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 )</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 )</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 )</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 )</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 )</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 )</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 )</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 )</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 )</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 )</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 )</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 )</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 )</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 )</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 )</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 )</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 )</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 )</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 )</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 )</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 )</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 )</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 )</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 )</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 )</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 )</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 )</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 )</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 )</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 )</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 )</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 )</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 )</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 )</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 )</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 )</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 )</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 )</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 )</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 )</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 )</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 )</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 )</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 )</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 )</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 )</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 )</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 )</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 )</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 )</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 )</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 )</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 )</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 )</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 )</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 )</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 )</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 )</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 )</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 )</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Vichet Chim</cp:lastModifiedBy>
  <cp:revision/>
  <dcterms:created xsi:type="dcterms:W3CDTF">2022-11-26T09:51:45Z</dcterms:created>
  <dcterms:modified xsi:type="dcterms:W3CDTF">2025-01-15T02:03:14Z</dcterms:modified>
  <cp:category/>
  <cp:contentStatus/>
</cp:coreProperties>
</file>