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17" i="1" l="1"/>
  <c r="J17" i="1"/>
  <c r="H17" i="1"/>
  <c r="F17" i="1"/>
  <c r="D17" i="1"/>
  <c r="L15" i="1"/>
  <c r="J15" i="1"/>
  <c r="H15" i="1"/>
  <c r="F15" i="1"/>
  <c r="D15" i="1"/>
  <c r="L13" i="1"/>
  <c r="J13" i="1"/>
  <c r="H13" i="1"/>
  <c r="F13" i="1"/>
  <c r="D13" i="1"/>
  <c r="H7" i="1"/>
  <c r="F7" i="1"/>
  <c r="D7" i="1"/>
  <c r="H5" i="1"/>
  <c r="F5" i="1"/>
  <c r="D5" i="1"/>
  <c r="H3" i="1"/>
  <c r="F3" i="1"/>
  <c r="D3" i="1"/>
</calcChain>
</file>

<file path=xl/sharedStrings.xml><?xml version="1.0" encoding="utf-8"?>
<sst xmlns="http://schemas.openxmlformats.org/spreadsheetml/2006/main" count="74" uniqueCount="56">
  <si>
    <t>DataSet</t>
    <phoneticPr fontId="2" type="noConversion"/>
  </si>
  <si>
    <t>Method</t>
    <phoneticPr fontId="2" type="noConversion"/>
  </si>
  <si>
    <t>AUC</t>
    <phoneticPr fontId="2" type="noConversion"/>
  </si>
  <si>
    <t>improve</t>
    <phoneticPr fontId="2" type="noConversion"/>
  </si>
  <si>
    <t>NDCG</t>
    <phoneticPr fontId="2" type="noConversion"/>
  </si>
  <si>
    <t>improve</t>
    <phoneticPr fontId="2" type="noConversion"/>
  </si>
  <si>
    <t>MRR</t>
    <phoneticPr fontId="2" type="noConversion"/>
  </si>
  <si>
    <t>double_check</t>
    <phoneticPr fontId="2" type="noConversion"/>
  </si>
  <si>
    <t>超参数</t>
    <phoneticPr fontId="2" type="noConversion"/>
  </si>
  <si>
    <t>F</t>
    <phoneticPr fontId="2" type="noConversion"/>
  </si>
  <si>
    <t>lr</t>
    <phoneticPr fontId="2" type="noConversion"/>
  </si>
  <si>
    <t>regU</t>
    <phoneticPr fontId="2" type="noConversion"/>
  </si>
  <si>
    <t>regV</t>
    <phoneticPr fontId="2" type="noConversion"/>
  </si>
  <si>
    <t>regTheta</t>
    <phoneticPr fontId="2" type="noConversion"/>
  </si>
  <si>
    <t>momentum</t>
    <phoneticPr fontId="2" type="noConversion"/>
  </si>
  <si>
    <t>batchNum</t>
    <phoneticPr fontId="2" type="noConversion"/>
  </si>
  <si>
    <t>maxIter</t>
    <phoneticPr fontId="2" type="noConversion"/>
  </si>
  <si>
    <t>K</t>
    <phoneticPr fontId="2" type="noConversion"/>
  </si>
  <si>
    <t>topN</t>
    <phoneticPr fontId="2" type="noConversion"/>
  </si>
  <si>
    <t>theta约束</t>
    <phoneticPr fontId="2" type="noConversion"/>
  </si>
  <si>
    <t>movielens</t>
    <phoneticPr fontId="2" type="noConversion"/>
  </si>
  <si>
    <t>BPR</t>
    <phoneticPr fontId="2" type="noConversion"/>
  </si>
  <si>
    <t>√</t>
    <phoneticPr fontId="2" type="noConversion"/>
  </si>
  <si>
    <t>&gt;0</t>
    <phoneticPr fontId="2" type="noConversion"/>
  </si>
  <si>
    <t>BPR-N</t>
    <phoneticPr fontId="2" type="noConversion"/>
  </si>
  <si>
    <t>√</t>
    <phoneticPr fontId="2" type="noConversion"/>
  </si>
  <si>
    <t>FilmTrust</t>
    <phoneticPr fontId="2" type="noConversion"/>
  </si>
  <si>
    <t>BPR</t>
    <phoneticPr fontId="2" type="noConversion"/>
  </si>
  <si>
    <t>&gt;0</t>
    <phoneticPr fontId="2" type="noConversion"/>
  </si>
  <si>
    <t>√</t>
    <phoneticPr fontId="2" type="noConversion"/>
  </si>
  <si>
    <t>CiaoDVD</t>
    <phoneticPr fontId="2" type="noConversion"/>
  </si>
  <si>
    <t>DataSet</t>
    <phoneticPr fontId="2" type="noConversion"/>
  </si>
  <si>
    <t>AUC</t>
    <phoneticPr fontId="2" type="noConversion"/>
  </si>
  <si>
    <t>improve</t>
    <phoneticPr fontId="2" type="noConversion"/>
  </si>
  <si>
    <t>NDCG</t>
    <phoneticPr fontId="2" type="noConversion"/>
  </si>
  <si>
    <t>MRR</t>
    <phoneticPr fontId="2" type="noConversion"/>
  </si>
  <si>
    <t>improve</t>
    <phoneticPr fontId="2" type="noConversion"/>
  </si>
  <si>
    <t>MAP</t>
    <phoneticPr fontId="2" type="noConversion"/>
  </si>
  <si>
    <t>Prec</t>
    <phoneticPr fontId="2" type="noConversion"/>
  </si>
  <si>
    <t>超参数</t>
    <phoneticPr fontId="2" type="noConversion"/>
  </si>
  <si>
    <t>F</t>
    <phoneticPr fontId="2" type="noConversion"/>
  </si>
  <si>
    <t>regV</t>
    <phoneticPr fontId="2" type="noConversion"/>
  </si>
  <si>
    <t>regTheta</t>
    <phoneticPr fontId="2" type="noConversion"/>
  </si>
  <si>
    <t>momentum</t>
    <phoneticPr fontId="2" type="noConversion"/>
  </si>
  <si>
    <t>batchNum</t>
    <phoneticPr fontId="2" type="noConversion"/>
  </si>
  <si>
    <t>maxIter</t>
    <phoneticPr fontId="2" type="noConversion"/>
  </si>
  <si>
    <t>K</t>
    <phoneticPr fontId="2" type="noConversion"/>
  </si>
  <si>
    <t>topN</t>
    <phoneticPr fontId="2" type="noConversion"/>
  </si>
  <si>
    <t>theta约束</t>
    <phoneticPr fontId="2" type="noConversion"/>
  </si>
  <si>
    <t>Tmall-single</t>
    <phoneticPr fontId="2" type="noConversion"/>
  </si>
  <si>
    <t>BPR</t>
    <phoneticPr fontId="2" type="noConversion"/>
  </si>
  <si>
    <t>&gt;0</t>
    <phoneticPr fontId="2" type="noConversion"/>
  </si>
  <si>
    <t>BPR-N</t>
    <phoneticPr fontId="2" type="noConversion"/>
  </si>
  <si>
    <t>Tmall-hybrid</t>
    <phoneticPr fontId="2" type="noConversion"/>
  </si>
  <si>
    <t>BPR</t>
    <phoneticPr fontId="2" type="noConversion"/>
  </si>
  <si>
    <t>yoochoose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</si>
</sst>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76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abSelected="1" workbookViewId="0">
      <selection activeCell="L22" sqref="L22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</v>
      </c>
      <c r="I1" s="2" t="s">
        <v>7</v>
      </c>
      <c r="J1" s="3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</row>
    <row r="2" spans="1:24" x14ac:dyDescent="0.15">
      <c r="A2" s="1" t="s">
        <v>20</v>
      </c>
      <c r="B2" s="1" t="s">
        <v>21</v>
      </c>
      <c r="C2" s="5">
        <v>0.79763200000000001</v>
      </c>
      <c r="D2" s="5"/>
      <c r="E2" s="5">
        <v>0.567353</v>
      </c>
      <c r="F2" s="5"/>
      <c r="G2" s="5">
        <v>0.89881599999999995</v>
      </c>
      <c r="H2" s="5"/>
      <c r="I2" s="6" t="s">
        <v>22</v>
      </c>
      <c r="J2" s="3"/>
      <c r="K2" s="7">
        <v>5</v>
      </c>
      <c r="L2" s="7">
        <v>5</v>
      </c>
      <c r="M2" s="7">
        <v>0.3</v>
      </c>
      <c r="N2" s="7">
        <v>0.3</v>
      </c>
      <c r="O2" s="7">
        <v>0</v>
      </c>
      <c r="P2" s="7">
        <v>0.8</v>
      </c>
      <c r="Q2" s="7">
        <v>10</v>
      </c>
      <c r="R2" s="7">
        <v>100</v>
      </c>
      <c r="S2" s="7">
        <v>5</v>
      </c>
      <c r="T2" s="7">
        <v>5</v>
      </c>
      <c r="U2" s="7" t="s">
        <v>23</v>
      </c>
    </row>
    <row r="3" spans="1:24" x14ac:dyDescent="0.15">
      <c r="A3" s="1"/>
      <c r="B3" s="1" t="s">
        <v>24</v>
      </c>
      <c r="C3" s="5">
        <v>0.83608800000000005</v>
      </c>
      <c r="D3" s="8">
        <f>(C3-C2)/C2</f>
        <v>4.8212709620476669E-2</v>
      </c>
      <c r="E3" s="5">
        <v>0.57605499999999998</v>
      </c>
      <c r="F3" s="8">
        <f>(E3-E2)/E2</f>
        <v>1.533789369228679E-2</v>
      </c>
      <c r="G3" s="5">
        <v>0.91804399999999997</v>
      </c>
      <c r="H3" s="8">
        <f>(G3-G2)/G2</f>
        <v>2.139258758188553E-2</v>
      </c>
      <c r="I3" s="6" t="s">
        <v>25</v>
      </c>
      <c r="J3" s="3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4" x14ac:dyDescent="0.15">
      <c r="A4" s="1" t="s">
        <v>26</v>
      </c>
      <c r="B4" s="1" t="s">
        <v>27</v>
      </c>
      <c r="C4" s="5">
        <v>0.641177</v>
      </c>
      <c r="D4" s="5"/>
      <c r="E4" s="5">
        <v>0.53194900000000001</v>
      </c>
      <c r="F4" s="5"/>
      <c r="G4" s="5">
        <v>0.82058799999999998</v>
      </c>
      <c r="H4" s="5"/>
      <c r="I4" s="6"/>
      <c r="J4" s="3"/>
      <c r="K4" s="7">
        <v>5</v>
      </c>
      <c r="L4" s="7">
        <v>5</v>
      </c>
      <c r="M4" s="7">
        <v>0.3</v>
      </c>
      <c r="N4" s="7">
        <v>0.3</v>
      </c>
      <c r="O4" s="7">
        <v>0</v>
      </c>
      <c r="P4" s="7">
        <v>0.8</v>
      </c>
      <c r="Q4" s="7">
        <v>10</v>
      </c>
      <c r="R4" s="7">
        <v>100</v>
      </c>
      <c r="S4" s="7">
        <v>5</v>
      </c>
      <c r="T4" s="7">
        <v>5</v>
      </c>
      <c r="U4" s="7" t="s">
        <v>28</v>
      </c>
    </row>
    <row r="5" spans="1:24" x14ac:dyDescent="0.15">
      <c r="A5" s="1"/>
      <c r="B5" s="1" t="s">
        <v>24</v>
      </c>
      <c r="C5" s="5">
        <v>0.67285499999999998</v>
      </c>
      <c r="D5" s="8">
        <f>(C5-C4)/C4</f>
        <v>4.9406014251914813E-2</v>
      </c>
      <c r="E5" s="5">
        <v>0.53911699999999996</v>
      </c>
      <c r="F5" s="8">
        <f>(E5-E4)/E4</f>
        <v>1.3474975984539781E-2</v>
      </c>
      <c r="G5" s="5">
        <v>0.83642799999999995</v>
      </c>
      <c r="H5" s="8">
        <f>(G5-G4)/G4</f>
        <v>1.9303231341428299E-2</v>
      </c>
      <c r="I5" s="6" t="s">
        <v>29</v>
      </c>
      <c r="J5" s="3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4" x14ac:dyDescent="0.15">
      <c r="A6" s="1" t="s">
        <v>30</v>
      </c>
      <c r="B6" s="1" t="s">
        <v>21</v>
      </c>
      <c r="C6" s="5">
        <v>0.63436300000000001</v>
      </c>
      <c r="D6" s="5"/>
      <c r="E6" s="5">
        <v>0.53041799999999995</v>
      </c>
      <c r="F6" s="5"/>
      <c r="G6" s="5">
        <v>0.81718199999999996</v>
      </c>
      <c r="H6" s="5"/>
      <c r="I6" s="6" t="s">
        <v>22</v>
      </c>
      <c r="J6" s="3"/>
      <c r="K6" s="7">
        <v>5</v>
      </c>
      <c r="L6" s="7">
        <v>5</v>
      </c>
      <c r="M6" s="7">
        <v>0.3</v>
      </c>
      <c r="N6" s="7">
        <v>0.3</v>
      </c>
      <c r="O6" s="7">
        <v>0</v>
      </c>
      <c r="P6" s="7">
        <v>0.8</v>
      </c>
      <c r="Q6" s="7">
        <v>10</v>
      </c>
      <c r="R6" s="7">
        <v>100</v>
      </c>
      <c r="S6" s="7">
        <v>5</v>
      </c>
      <c r="T6" s="7">
        <v>5</v>
      </c>
      <c r="U6" s="7" t="s">
        <v>28</v>
      </c>
    </row>
    <row r="7" spans="1:24" x14ac:dyDescent="0.15">
      <c r="A7" s="1"/>
      <c r="B7" s="1" t="s">
        <v>24</v>
      </c>
      <c r="C7" s="5">
        <v>0.89865600000000001</v>
      </c>
      <c r="D7" s="8">
        <f>(C7-C6)/C6</f>
        <v>0.4166273884195642</v>
      </c>
      <c r="E7" s="5">
        <v>0.59022600000000003</v>
      </c>
      <c r="F7" s="8">
        <f>(E7-E6)/E6</f>
        <v>0.1127563544223614</v>
      </c>
      <c r="G7" s="5">
        <v>0.94932799999999995</v>
      </c>
      <c r="H7" s="8">
        <f>(G7-G6)/G6</f>
        <v>0.16170938664826195</v>
      </c>
      <c r="I7" s="6" t="s">
        <v>22</v>
      </c>
      <c r="J7" s="3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11" spans="1:24" x14ac:dyDescent="0.15">
      <c r="A11" s="1" t="s">
        <v>31</v>
      </c>
      <c r="B11" s="1" t="s">
        <v>1</v>
      </c>
      <c r="C11" s="1" t="s">
        <v>32</v>
      </c>
      <c r="D11" s="1" t="s">
        <v>33</v>
      </c>
      <c r="E11" s="1" t="s">
        <v>34</v>
      </c>
      <c r="F11" s="1" t="s">
        <v>3</v>
      </c>
      <c r="G11" s="1" t="s">
        <v>35</v>
      </c>
      <c r="H11" s="1" t="s">
        <v>36</v>
      </c>
      <c r="I11" s="1" t="s">
        <v>37</v>
      </c>
      <c r="J11" s="1" t="s">
        <v>33</v>
      </c>
      <c r="K11" s="1" t="s">
        <v>38</v>
      </c>
      <c r="L11" s="1" t="s">
        <v>36</v>
      </c>
      <c r="M11" s="3" t="s">
        <v>39</v>
      </c>
      <c r="N11" s="4" t="s">
        <v>40</v>
      </c>
      <c r="O11" s="4" t="s">
        <v>10</v>
      </c>
      <c r="P11" s="4" t="s">
        <v>11</v>
      </c>
      <c r="Q11" s="4" t="s">
        <v>41</v>
      </c>
      <c r="R11" s="4" t="s">
        <v>42</v>
      </c>
      <c r="S11" s="4" t="s">
        <v>43</v>
      </c>
      <c r="T11" s="4" t="s">
        <v>44</v>
      </c>
      <c r="U11" s="4" t="s">
        <v>45</v>
      </c>
      <c r="V11" s="4" t="s">
        <v>46</v>
      </c>
      <c r="W11" s="4" t="s">
        <v>47</v>
      </c>
      <c r="X11" s="4" t="s">
        <v>48</v>
      </c>
    </row>
    <row r="12" spans="1:24" x14ac:dyDescent="0.15">
      <c r="A12" s="1" t="s">
        <v>49</v>
      </c>
      <c r="B12" s="1" t="s">
        <v>50</v>
      </c>
      <c r="C12" s="5">
        <v>0.51810500000000004</v>
      </c>
      <c r="D12" s="5"/>
      <c r="E12" s="5">
        <v>0.27939799999999998</v>
      </c>
      <c r="F12" s="5"/>
      <c r="G12" s="5">
        <v>0.48544399999999999</v>
      </c>
      <c r="H12" s="5"/>
      <c r="I12" s="5">
        <v>0.42973899999999998</v>
      </c>
      <c r="J12" s="5"/>
      <c r="K12" s="5">
        <v>0.27667000000000003</v>
      </c>
      <c r="L12" s="5"/>
      <c r="M12" s="3"/>
      <c r="N12" s="7">
        <v>5</v>
      </c>
      <c r="O12" s="7">
        <v>5</v>
      </c>
      <c r="P12" s="7">
        <v>0.05</v>
      </c>
      <c r="Q12" s="7">
        <v>0.05</v>
      </c>
      <c r="R12" s="7">
        <v>0</v>
      </c>
      <c r="S12" s="7">
        <v>0.8</v>
      </c>
      <c r="T12" s="7">
        <v>10</v>
      </c>
      <c r="U12" s="7">
        <v>100</v>
      </c>
      <c r="V12" s="7">
        <v>5</v>
      </c>
      <c r="W12" s="7">
        <v>5</v>
      </c>
      <c r="X12" s="7" t="s">
        <v>51</v>
      </c>
    </row>
    <row r="13" spans="1:24" x14ac:dyDescent="0.15">
      <c r="A13" s="1"/>
      <c r="B13" s="1" t="s">
        <v>52</v>
      </c>
      <c r="C13" s="5">
        <v>0.53488800000000003</v>
      </c>
      <c r="D13" s="8">
        <f>(C13-C12)/C12</f>
        <v>3.2393047741287949E-2</v>
      </c>
      <c r="E13" s="5">
        <v>0.28476400000000002</v>
      </c>
      <c r="F13" s="8">
        <f>(E13-E12)/E12</f>
        <v>1.9205577706354511E-2</v>
      </c>
      <c r="G13" s="5">
        <v>0.49600699999999998</v>
      </c>
      <c r="H13" s="8">
        <f>(G13-G12)/G12</f>
        <v>2.1759461441484475E-2</v>
      </c>
      <c r="I13" s="5">
        <v>0.44011699999999998</v>
      </c>
      <c r="J13" s="8">
        <f>(I13-I12)/I12</f>
        <v>2.4149541931265252E-2</v>
      </c>
      <c r="K13" s="5">
        <v>0.28057399999999999</v>
      </c>
      <c r="L13" s="8">
        <f>(K13-K12)/K12</f>
        <v>1.4110673365381006E-2</v>
      </c>
      <c r="M13" s="3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x14ac:dyDescent="0.15">
      <c r="A14" s="1" t="s">
        <v>53</v>
      </c>
      <c r="B14" s="1" t="s">
        <v>54</v>
      </c>
      <c r="C14" s="5">
        <v>0.61832699999999996</v>
      </c>
      <c r="D14" s="5"/>
      <c r="E14" s="5">
        <v>0.31830399999999998</v>
      </c>
      <c r="F14" s="5"/>
      <c r="G14" s="5">
        <v>0.57923599999999997</v>
      </c>
      <c r="H14" s="5"/>
      <c r="I14" s="5">
        <v>0.53182700000000005</v>
      </c>
      <c r="J14" s="5"/>
      <c r="K14" s="5">
        <v>0.29725499999999999</v>
      </c>
      <c r="L14" s="8"/>
      <c r="M14" s="3"/>
      <c r="N14" s="7">
        <v>5</v>
      </c>
      <c r="O14" s="7">
        <v>5</v>
      </c>
      <c r="P14" s="7">
        <v>0.05</v>
      </c>
      <c r="Q14" s="7">
        <v>0.05</v>
      </c>
      <c r="R14" s="7">
        <v>0</v>
      </c>
      <c r="S14" s="7">
        <v>0.8</v>
      </c>
      <c r="T14" s="7">
        <v>10</v>
      </c>
      <c r="U14" s="7">
        <v>100</v>
      </c>
      <c r="V14" s="7">
        <v>5</v>
      </c>
      <c r="W14" s="7">
        <v>5</v>
      </c>
      <c r="X14" s="7" t="s">
        <v>28</v>
      </c>
    </row>
    <row r="15" spans="1:24" x14ac:dyDescent="0.15">
      <c r="A15" s="1"/>
      <c r="B15" s="1" t="s">
        <v>52</v>
      </c>
      <c r="C15" s="5">
        <v>0.64600999999999997</v>
      </c>
      <c r="D15" s="8">
        <f>(C15-C14)/C14</f>
        <v>4.477080897324557E-2</v>
      </c>
      <c r="E15" s="5">
        <v>0.327598</v>
      </c>
      <c r="F15" s="8">
        <f>(E15-E14)/E14</f>
        <v>2.9198502060922969E-2</v>
      </c>
      <c r="G15" s="5">
        <v>0.59899599999999997</v>
      </c>
      <c r="H15" s="8">
        <f>(G15-G14)/G14</f>
        <v>3.4113901760249712E-2</v>
      </c>
      <c r="I15" s="5">
        <v>0.55241700000000005</v>
      </c>
      <c r="J15" s="8">
        <f>(I15-I14)/I14</f>
        <v>3.8715597365308635E-2</v>
      </c>
      <c r="K15" s="5">
        <v>0.30303400000000003</v>
      </c>
      <c r="L15" s="8">
        <f>(K15-K14)/K14</f>
        <v>1.9441220500916838E-2</v>
      </c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15">
      <c r="A16" s="1" t="s">
        <v>55</v>
      </c>
      <c r="B16" s="1" t="s">
        <v>54</v>
      </c>
      <c r="C16" s="5">
        <v>0.67004399999999997</v>
      </c>
      <c r="D16" s="5"/>
      <c r="E16" s="5">
        <v>0.50649500000000003</v>
      </c>
      <c r="F16" s="5"/>
      <c r="G16" s="5">
        <v>0.77125200000000005</v>
      </c>
      <c r="H16" s="5"/>
      <c r="I16" s="5">
        <v>0.68948200000000004</v>
      </c>
      <c r="J16" s="5"/>
      <c r="K16" s="5">
        <v>0.47365200000000002</v>
      </c>
      <c r="L16" s="8"/>
      <c r="M16" s="3"/>
      <c r="N16" s="7">
        <v>5</v>
      </c>
      <c r="O16" s="7">
        <v>5</v>
      </c>
      <c r="P16" s="7">
        <v>0.05</v>
      </c>
      <c r="Q16" s="7">
        <v>0.05</v>
      </c>
      <c r="R16" s="7">
        <v>0</v>
      </c>
      <c r="S16" s="7">
        <v>0.8</v>
      </c>
      <c r="T16" s="7">
        <v>10</v>
      </c>
      <c r="U16" s="7">
        <v>100</v>
      </c>
      <c r="V16" s="7">
        <v>5</v>
      </c>
      <c r="W16" s="7">
        <v>5</v>
      </c>
      <c r="X16" s="7" t="s">
        <v>51</v>
      </c>
    </row>
    <row r="17" spans="1:24" x14ac:dyDescent="0.15">
      <c r="A17" s="1"/>
      <c r="B17" s="1" t="s">
        <v>52</v>
      </c>
      <c r="C17" s="5">
        <v>0.69203300000000001</v>
      </c>
      <c r="D17" s="8">
        <f>(C17-C16)/C16</f>
        <v>3.2817247822531113E-2</v>
      </c>
      <c r="E17" s="5">
        <v>0.51310599999999995</v>
      </c>
      <c r="F17" s="8">
        <f>(E17-E16)/E16</f>
        <v>1.3052448691497295E-2</v>
      </c>
      <c r="G17" s="5">
        <v>0.78123600000000004</v>
      </c>
      <c r="H17" s="8">
        <f>(G17-G16)/G16</f>
        <v>1.2945185231286262E-2</v>
      </c>
      <c r="I17" s="5">
        <v>0.70265299999999997</v>
      </c>
      <c r="J17" s="8">
        <f>(I17-I16)/I16</f>
        <v>1.9102746699696194E-2</v>
      </c>
      <c r="K17" s="5">
        <v>0.47714699999999999</v>
      </c>
      <c r="L17" s="8">
        <f>(K17-K16)/K16</f>
        <v>7.3788350941196706E-3</v>
      </c>
      <c r="M17" s="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</sheetData>
  <mergeCells count="68">
    <mergeCell ref="S16:S17"/>
    <mergeCell ref="T16:T17"/>
    <mergeCell ref="U16:U17"/>
    <mergeCell ref="V16:V17"/>
    <mergeCell ref="W16:W17"/>
    <mergeCell ref="X16:X17"/>
    <mergeCell ref="T14:T15"/>
    <mergeCell ref="U14:U15"/>
    <mergeCell ref="V14:V15"/>
    <mergeCell ref="W14:W15"/>
    <mergeCell ref="X14:X15"/>
    <mergeCell ref="N16:N17"/>
    <mergeCell ref="O16:O17"/>
    <mergeCell ref="P16:P17"/>
    <mergeCell ref="Q16:Q17"/>
    <mergeCell ref="R16:R17"/>
    <mergeCell ref="U12:U13"/>
    <mergeCell ref="V12:V13"/>
    <mergeCell ref="W12:W13"/>
    <mergeCell ref="X12:X13"/>
    <mergeCell ref="N14:N15"/>
    <mergeCell ref="O14:O15"/>
    <mergeCell ref="P14:P15"/>
    <mergeCell ref="Q14:Q15"/>
    <mergeCell ref="R14:R15"/>
    <mergeCell ref="S14:S15"/>
    <mergeCell ref="T6:T7"/>
    <mergeCell ref="U6:U7"/>
    <mergeCell ref="M11:M17"/>
    <mergeCell ref="N12:N13"/>
    <mergeCell ref="O12:O13"/>
    <mergeCell ref="P12:P13"/>
    <mergeCell ref="Q12:Q13"/>
    <mergeCell ref="R12:R13"/>
    <mergeCell ref="S12:S13"/>
    <mergeCell ref="T12:T13"/>
    <mergeCell ref="U4:U5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O4:O5"/>
    <mergeCell ref="P4:P5"/>
    <mergeCell ref="Q4:Q5"/>
    <mergeCell ref="R4:R5"/>
    <mergeCell ref="S4:S5"/>
    <mergeCell ref="T4:T5"/>
    <mergeCell ref="P2:P3"/>
    <mergeCell ref="Q2:Q3"/>
    <mergeCell ref="R2:R3"/>
    <mergeCell ref="S2:S3"/>
    <mergeCell ref="T2:T3"/>
    <mergeCell ref="U2:U3"/>
    <mergeCell ref="J1:J7"/>
    <mergeCell ref="K2:K3"/>
    <mergeCell ref="L2:L3"/>
    <mergeCell ref="M2:M3"/>
    <mergeCell ref="N2:N3"/>
    <mergeCell ref="O2:O3"/>
    <mergeCell ref="K4:K5"/>
    <mergeCell ref="L4:L5"/>
    <mergeCell ref="M4:M5"/>
    <mergeCell ref="N4:N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2018-11-12T14:50:43Z</dcterms:modified>
</cp:coreProperties>
</file>