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rando/Desktop/"/>
    </mc:Choice>
  </mc:AlternateContent>
  <xr:revisionPtr revIDLastSave="0" documentId="13_ncr:1_{647FEA85-1DBF-D243-A503-4AB62145E7AB}" xr6:coauthVersionLast="47" xr6:coauthVersionMax="47" xr10:uidLastSave="{00000000-0000-0000-0000-000000000000}"/>
  <bookViews>
    <workbookView xWindow="0" yWindow="500" windowWidth="51200" windowHeight="27300" xr2:uid="{00000000-000D-0000-FFFF-FFFF00000000}"/>
  </bookViews>
  <sheets>
    <sheet name="E21 PORTFOLIO ASSIGNMENT 4B - 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H3" i="1"/>
  <c r="G54" i="1"/>
  <c r="G49" i="1"/>
  <c r="G44" i="1"/>
  <c r="G39" i="1"/>
  <c r="G34" i="1"/>
  <c r="G28" i="1"/>
  <c r="G23" i="1"/>
  <c r="G18" i="1"/>
  <c r="G13" i="1"/>
  <c r="G8" i="1"/>
</calcChain>
</file>

<file path=xl/sharedStrings.xml><?xml version="1.0" encoding="utf-8"?>
<sst xmlns="http://schemas.openxmlformats.org/spreadsheetml/2006/main" count="117" uniqueCount="41">
  <si>
    <t>Data as of</t>
  </si>
  <si>
    <t>Start Date</t>
  </si>
  <si>
    <t>End Date</t>
  </si>
  <si>
    <t>Sex</t>
  </si>
  <si>
    <t>Age in Years</t>
  </si>
  <si>
    <t>COVID-19 Deaths</t>
  </si>
  <si>
    <t>Cohort Totals</t>
  </si>
  <si>
    <t>Female</t>
  </si>
  <si>
    <t>0-05 Months</t>
  </si>
  <si>
    <t>Male</t>
  </si>
  <si>
    <t>06-11 Months</t>
  </si>
  <si>
    <t>01 Year</t>
  </si>
  <si>
    <t>02 Years</t>
  </si>
  <si>
    <t>03 Years</t>
  </si>
  <si>
    <t>04 Years</t>
  </si>
  <si>
    <t>05 Years</t>
  </si>
  <si>
    <t>06 Years</t>
  </si>
  <si>
    <t>07 Years</t>
  </si>
  <si>
    <t>08 Years</t>
  </si>
  <si>
    <t>09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</si>
  <si>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</si>
  <si>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</si>
  <si>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</si>
  <si>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</si>
  <si>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</si>
  <si>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</si>
  <si>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</si>
  <si>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</si>
  <si>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</si>
  <si>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</si>
  <si>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</si>
  <si>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</si>
  <si>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</si>
  <si>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</si>
  <si>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</si>
  <si>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 xml:space="preserve"> </t>
  </si>
  <si>
    <t>CDC UNITED STATES MORTALITY DATA BY AGE &amp; SEX (AS OF 6/15/22)</t>
  </si>
  <si>
    <t>PART 2: Total COVID-19 Deaths for 0-24 Years of Age in Orange County California</t>
  </si>
  <si>
    <t>Combined Female and Male COVID-19 Deaths for 0-24 Year Olds in the USA</t>
  </si>
  <si>
    <t>Total USA Population (Female &amp; Male) Under 25 Years of Age (0-24) From Statista</t>
  </si>
  <si>
    <t>Death Rate for Individuals in USA Under 25 Years of Age (0-24) as a Percentage of 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</si>
</sst>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9" fillId="33" borderId="10" xfId="42" applyFont="1" applyFill="1" applyBorder="1" applyAlignment="1">
      <alignment horizontal="center" vertical="center" wrapText="1"/>
    </xf>
    <xf numFmtId="14" fontId="0" fillId="0" borderId="0" xfId="0" applyNumberFormat="1" applyBorder="1"/>
    <xf numFmtId="0" fontId="0" fillId="0" borderId="0" xfId="0" applyBorder="1"/>
    <xf numFmtId="3" fontId="0" fillId="0" borderId="0" xfId="0" applyNumberFormat="1" applyBorder="1"/>
    <xf numFmtId="0" fontId="22" fillId="33" borderId="10" xfId="42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14" fontId="0" fillId="0" borderId="17" xfId="0" applyNumberFormat="1" applyBorder="1"/>
    <xf numFmtId="0" fontId="0" fillId="0" borderId="17" xfId="0" applyBorder="1"/>
    <xf numFmtId="14" fontId="0" fillId="0" borderId="18" xfId="0" applyNumberFormat="1" applyBorder="1"/>
    <xf numFmtId="14" fontId="0" fillId="0" borderId="19" xfId="0" applyNumberFormat="1" applyBorder="1"/>
    <xf numFmtId="0" fontId="0" fillId="0" borderId="19" xfId="0" applyBorder="1"/>
    <xf numFmtId="14" fontId="0" fillId="0" borderId="21" xfId="0" applyNumberFormat="1" applyBorder="1"/>
    <xf numFmtId="14" fontId="0" fillId="0" borderId="23" xfId="0" applyNumberFormat="1" applyBorder="1"/>
    <xf numFmtId="14" fontId="0" fillId="0" borderId="24" xfId="0" applyNumberFormat="1" applyBorder="1"/>
    <xf numFmtId="0" fontId="0" fillId="0" borderId="24" xfId="0" applyBorder="1"/>
    <xf numFmtId="0" fontId="23" fillId="33" borderId="16" xfId="0" applyFont="1" applyFill="1" applyBorder="1" applyAlignment="1">
      <alignment horizontal="center" vertical="center" wrapText="1"/>
    </xf>
    <xf numFmtId="0" fontId="23" fillId="0" borderId="22" xfId="0" applyFont="1" applyBorder="1"/>
    <xf numFmtId="0" fontId="23" fillId="0" borderId="20" xfId="0" applyFont="1" applyBorder="1"/>
    <xf numFmtId="0" fontId="23" fillId="0" borderId="0" xfId="0" applyFont="1"/>
    <xf numFmtId="0" fontId="23" fillId="0" borderId="25" xfId="0" applyFont="1" applyBorder="1"/>
    <xf numFmtId="0" fontId="23" fillId="0" borderId="0" xfId="0" applyFont="1" applyBorder="1"/>
    <xf numFmtId="0" fontId="23" fillId="34" borderId="13" xfId="0" applyFont="1" applyFill="1" applyBorder="1" applyAlignment="1">
      <alignment horizontal="center"/>
    </xf>
    <xf numFmtId="3" fontId="23" fillId="35" borderId="10" xfId="0" applyNumberFormat="1" applyFont="1" applyFill="1" applyBorder="1" applyAlignment="1">
      <alignment horizontal="center"/>
    </xf>
    <xf numFmtId="164" fontId="23" fillId="36" borderId="10" xfId="43" applyNumberFormat="1" applyFont="1" applyFill="1" applyBorder="1" applyAlignment="1">
      <alignment horizontal="center"/>
    </xf>
    <xf numFmtId="0" fontId="23" fillId="37" borderId="10" xfId="0" applyFont="1" applyFill="1" applyBorder="1"/>
    <xf numFmtId="0" fontId="20" fillId="0" borderId="11" xfId="42" applyFont="1" applyBorder="1" applyAlignment="1">
      <alignment horizontal="center" vertical="center"/>
    </xf>
    <xf numFmtId="0" fontId="20" fillId="0" borderId="12" xfId="42" applyFont="1" applyBorder="1" applyAlignment="1">
      <alignment horizontal="center" vertical="center"/>
    </xf>
    <xf numFmtId="0" fontId="20" fillId="0" borderId="13" xfId="42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cgis.com/apps/dashboards/cc4859c8c522496b9f21c451de2fedae" TargetMode="External"/><Relationship Id="rId2" Type="http://schemas.openxmlformats.org/officeDocument/2006/relationships/hyperlink" Target="https://www.statista.com/statistics/241488/population-of-the-us-by-sex-and-age/" TargetMode="External"/><Relationship Id="rId1" Type="http://schemas.openxmlformats.org/officeDocument/2006/relationships/hyperlink" Target="https://data.cdc.gov/NCHS/Provisional-COVID-19-Death-Counts-by-Age-in-Years-/3apk-4u4f/dat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0"/>
  <sheetViews>
    <sheetView tabSelected="1" zoomScale="79" zoomScaleNormal="79" workbookViewId="0">
      <selection activeCell="H7" sqref="H7"/>
    </sheetView>
  </sheetViews>
  <sheetFormatPr baseColWidth="10" defaultColWidth="8.83203125" defaultRowHeight="15" x14ac:dyDescent="0.2"/>
  <cols>
    <col min="1" max="3" width="12.83203125" customWidth="1"/>
    <col min="4" max="4" width="6.6640625" bestFit="1" customWidth="1"/>
    <col min="5" max="5" width="13" bestFit="1" customWidth="1"/>
    <col min="6" max="6" width="15.33203125" bestFit="1" customWidth="1"/>
    <col min="7" max="7" width="12" style="22" bestFit="1" customWidth="1"/>
    <col min="8" max="8" width="49.6640625" customWidth="1"/>
    <col min="9" max="9" width="43.6640625" customWidth="1"/>
    <col min="10" max="10" width="55.33203125" customWidth="1"/>
    <col min="11" max="11" width="35.6640625" customWidth="1"/>
  </cols>
  <sheetData>
    <row r="1" spans="1:11" ht="17" thickBot="1" x14ac:dyDescent="0.25">
      <c r="A1" s="29" t="s">
        <v>36</v>
      </c>
      <c r="B1" s="30"/>
      <c r="C1" s="30"/>
      <c r="D1" s="30"/>
      <c r="E1" s="30"/>
      <c r="F1" s="30"/>
      <c r="G1" s="31"/>
      <c r="H1" s="32"/>
      <c r="I1" s="33"/>
      <c r="J1" s="34"/>
      <c r="K1" s="7"/>
    </row>
    <row r="2" spans="1:11" ht="42.25" customHeight="1" thickBot="1" x14ac:dyDescent="0.2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9" t="s">
        <v>6</v>
      </c>
      <c r="H2" s="1" t="s">
        <v>38</v>
      </c>
      <c r="I2" s="2" t="s">
        <v>39</v>
      </c>
      <c r="J2" s="1" t="s">
        <v>40</v>
      </c>
      <c r="K2" s="6" t="s">
        <v>37</v>
      </c>
    </row>
    <row r="3" spans="1:11" ht="16" thickBot="1" x14ac:dyDescent="0.25">
      <c r="A3" s="12">
        <v>44714</v>
      </c>
      <c r="B3" s="13">
        <v>43831</v>
      </c>
      <c r="C3" s="13">
        <v>44709</v>
      </c>
      <c r="D3" s="14" t="s">
        <v>7</v>
      </c>
      <c r="E3" s="14" t="s">
        <v>8</v>
      </c>
      <c r="F3" s="14">
        <v>105</v>
      </c>
      <c r="G3" s="21"/>
      <c r="H3" s="25">
        <f>G8+G13+G18+G23+G28+G34+G39+G44+G49+G54</f>
        <v>3457</v>
      </c>
      <c r="I3" s="26">
        <v>102840000</v>
      </c>
      <c r="J3" s="27">
        <f>H3/I3</f>
        <v>3.3615324776351614E-5</v>
      </c>
      <c r="K3" s="28">
        <v>17</v>
      </c>
    </row>
    <row r="4" spans="1:11" x14ac:dyDescent="0.2">
      <c r="A4" s="15">
        <v>44714</v>
      </c>
      <c r="B4" s="10">
        <v>43831</v>
      </c>
      <c r="C4" s="10">
        <v>44709</v>
      </c>
      <c r="D4" s="11" t="s">
        <v>7</v>
      </c>
      <c r="E4" s="11" t="s">
        <v>10</v>
      </c>
      <c r="F4" s="11">
        <v>29</v>
      </c>
      <c r="G4" s="20"/>
    </row>
    <row r="5" spans="1:11" x14ac:dyDescent="0.2">
      <c r="A5" s="15">
        <v>44714</v>
      </c>
      <c r="B5" s="10">
        <v>43831</v>
      </c>
      <c r="C5" s="10">
        <v>44709</v>
      </c>
      <c r="D5" s="11" t="s">
        <v>7</v>
      </c>
      <c r="E5" s="11" t="s">
        <v>11</v>
      </c>
      <c r="F5" s="11">
        <v>28</v>
      </c>
      <c r="G5" s="20"/>
    </row>
    <row r="6" spans="1:11" x14ac:dyDescent="0.2">
      <c r="A6" s="15">
        <v>44714</v>
      </c>
      <c r="B6" s="10">
        <v>43831</v>
      </c>
      <c r="C6" s="10">
        <v>44709</v>
      </c>
      <c r="D6" s="11" t="s">
        <v>7</v>
      </c>
      <c r="E6" s="11" t="s">
        <v>12</v>
      </c>
      <c r="F6" s="11">
        <v>16</v>
      </c>
      <c r="G6" s="20"/>
    </row>
    <row r="7" spans="1:11" x14ac:dyDescent="0.2">
      <c r="A7" s="15">
        <v>44714</v>
      </c>
      <c r="B7" s="10">
        <v>43831</v>
      </c>
      <c r="C7" s="10">
        <v>44709</v>
      </c>
      <c r="D7" s="11" t="s">
        <v>7</v>
      </c>
      <c r="E7" s="11" t="s">
        <v>13</v>
      </c>
      <c r="F7" s="11">
        <v>11</v>
      </c>
      <c r="G7" s="20"/>
    </row>
    <row r="8" spans="1:11" x14ac:dyDescent="0.2">
      <c r="A8" s="15">
        <v>44714</v>
      </c>
      <c r="B8" s="10">
        <v>43831</v>
      </c>
      <c r="C8" s="10">
        <v>44709</v>
      </c>
      <c r="D8" s="11" t="s">
        <v>7</v>
      </c>
      <c r="E8" s="11" t="s">
        <v>14</v>
      </c>
      <c r="F8" s="11">
        <v>17</v>
      </c>
      <c r="G8" s="20">
        <f>SUM(F3:F8)</f>
        <v>206</v>
      </c>
    </row>
    <row r="9" spans="1:11" x14ac:dyDescent="0.2">
      <c r="A9" s="15">
        <v>44714</v>
      </c>
      <c r="B9" s="10">
        <v>43831</v>
      </c>
      <c r="C9" s="10">
        <v>44709</v>
      </c>
      <c r="D9" s="11" t="s">
        <v>7</v>
      </c>
      <c r="E9" s="11" t="s">
        <v>15</v>
      </c>
      <c r="F9" s="11">
        <v>11</v>
      </c>
      <c r="G9" s="20"/>
    </row>
    <row r="10" spans="1:11" x14ac:dyDescent="0.2">
      <c r="A10" s="15">
        <v>44714</v>
      </c>
      <c r="B10" s="10">
        <v>43831</v>
      </c>
      <c r="C10" s="10">
        <v>44709</v>
      </c>
      <c r="D10" s="11" t="s">
        <v>7</v>
      </c>
      <c r="E10" s="11" t="s">
        <v>16</v>
      </c>
      <c r="F10" s="11">
        <v>13</v>
      </c>
      <c r="G10" s="20"/>
    </row>
    <row r="11" spans="1:11" x14ac:dyDescent="0.2">
      <c r="A11" s="15">
        <v>44714</v>
      </c>
      <c r="B11" s="10">
        <v>43831</v>
      </c>
      <c r="C11" s="10">
        <v>44709</v>
      </c>
      <c r="D11" s="11" t="s">
        <v>7</v>
      </c>
      <c r="E11" s="11" t="s">
        <v>17</v>
      </c>
      <c r="F11" s="11">
        <v>14</v>
      </c>
      <c r="G11" s="20"/>
    </row>
    <row r="12" spans="1:11" x14ac:dyDescent="0.2">
      <c r="A12" s="15">
        <v>44714</v>
      </c>
      <c r="B12" s="10">
        <v>43831</v>
      </c>
      <c r="C12" s="10">
        <v>44709</v>
      </c>
      <c r="D12" s="11" t="s">
        <v>7</v>
      </c>
      <c r="E12" s="11" t="s">
        <v>18</v>
      </c>
      <c r="F12" s="11">
        <v>11</v>
      </c>
      <c r="G12" s="20"/>
    </row>
    <row r="13" spans="1:11" x14ac:dyDescent="0.2">
      <c r="A13" s="15">
        <v>44714</v>
      </c>
      <c r="B13" s="10">
        <v>43831</v>
      </c>
      <c r="C13" s="10">
        <v>44709</v>
      </c>
      <c r="D13" s="11" t="s">
        <v>7</v>
      </c>
      <c r="E13" s="11" t="s">
        <v>19</v>
      </c>
      <c r="F13" s="11">
        <v>13</v>
      </c>
      <c r="G13" s="20">
        <f>SUM(F9:F13)</f>
        <v>62</v>
      </c>
    </row>
    <row r="14" spans="1:11" x14ac:dyDescent="0.2">
      <c r="A14" s="15">
        <v>44714</v>
      </c>
      <c r="B14" s="10">
        <v>43831</v>
      </c>
      <c r="C14" s="10">
        <v>44709</v>
      </c>
      <c r="D14" s="11" t="s">
        <v>7</v>
      </c>
      <c r="E14" s="11" t="s">
        <v>20</v>
      </c>
      <c r="F14" s="11">
        <v>12</v>
      </c>
      <c r="G14" s="20"/>
    </row>
    <row r="15" spans="1:11" x14ac:dyDescent="0.2">
      <c r="A15" s="15">
        <v>44714</v>
      </c>
      <c r="B15" s="10">
        <v>43831</v>
      </c>
      <c r="C15" s="10">
        <v>44709</v>
      </c>
      <c r="D15" s="11" t="s">
        <v>7</v>
      </c>
      <c r="E15" s="11" t="s">
        <v>21</v>
      </c>
      <c r="F15" s="11">
        <v>14</v>
      </c>
      <c r="G15" s="20"/>
    </row>
    <row r="16" spans="1:11" x14ac:dyDescent="0.2">
      <c r="A16" s="15">
        <v>44714</v>
      </c>
      <c r="B16" s="10">
        <v>43831</v>
      </c>
      <c r="C16" s="10">
        <v>44709</v>
      </c>
      <c r="D16" s="11" t="s">
        <v>7</v>
      </c>
      <c r="E16" s="11" t="s">
        <v>22</v>
      </c>
      <c r="F16" s="11">
        <v>19</v>
      </c>
      <c r="G16" s="20"/>
    </row>
    <row r="17" spans="1:7" x14ac:dyDescent="0.2">
      <c r="A17" s="15">
        <v>44714</v>
      </c>
      <c r="B17" s="10">
        <v>43831</v>
      </c>
      <c r="C17" s="10">
        <v>44709</v>
      </c>
      <c r="D17" s="11" t="s">
        <v>7</v>
      </c>
      <c r="E17" s="11" t="s">
        <v>23</v>
      </c>
      <c r="F17" s="11">
        <v>29</v>
      </c>
      <c r="G17" s="20"/>
    </row>
    <row r="18" spans="1:7" x14ac:dyDescent="0.2">
      <c r="A18" s="15">
        <v>44714</v>
      </c>
      <c r="B18" s="10">
        <v>43831</v>
      </c>
      <c r="C18" s="10">
        <v>44709</v>
      </c>
      <c r="D18" s="11" t="s">
        <v>7</v>
      </c>
      <c r="E18" s="11" t="s">
        <v>24</v>
      </c>
      <c r="F18" s="11">
        <v>28</v>
      </c>
      <c r="G18" s="20">
        <f>SUM(F14:F18)</f>
        <v>102</v>
      </c>
    </row>
    <row r="19" spans="1:7" x14ac:dyDescent="0.2">
      <c r="A19" s="15">
        <v>44714</v>
      </c>
      <c r="B19" s="10">
        <v>43831</v>
      </c>
      <c r="C19" s="10">
        <v>44709</v>
      </c>
      <c r="D19" s="11" t="s">
        <v>7</v>
      </c>
      <c r="E19" s="11" t="s">
        <v>25</v>
      </c>
      <c r="F19" s="11">
        <v>44</v>
      </c>
      <c r="G19" s="20"/>
    </row>
    <row r="20" spans="1:7" x14ac:dyDescent="0.2">
      <c r="A20" s="15">
        <v>44714</v>
      </c>
      <c r="B20" s="10">
        <v>43831</v>
      </c>
      <c r="C20" s="10">
        <v>44709</v>
      </c>
      <c r="D20" s="11" t="s">
        <v>7</v>
      </c>
      <c r="E20" s="11" t="s">
        <v>26</v>
      </c>
      <c r="F20" s="11">
        <v>35</v>
      </c>
      <c r="G20" s="20"/>
    </row>
    <row r="21" spans="1:7" x14ac:dyDescent="0.2">
      <c r="A21" s="15">
        <v>44714</v>
      </c>
      <c r="B21" s="10">
        <v>43831</v>
      </c>
      <c r="C21" s="10">
        <v>44709</v>
      </c>
      <c r="D21" s="11" t="s">
        <v>7</v>
      </c>
      <c r="E21" s="11" t="s">
        <v>27</v>
      </c>
      <c r="F21" s="11">
        <v>56</v>
      </c>
      <c r="G21" s="20"/>
    </row>
    <row r="22" spans="1:7" x14ac:dyDescent="0.2">
      <c r="A22" s="15">
        <v>44714</v>
      </c>
      <c r="B22" s="10">
        <v>43831</v>
      </c>
      <c r="C22" s="10">
        <v>44709</v>
      </c>
      <c r="D22" s="11" t="s">
        <v>7</v>
      </c>
      <c r="E22" s="11" t="s">
        <v>28</v>
      </c>
      <c r="F22" s="11">
        <v>61</v>
      </c>
      <c r="G22" s="20"/>
    </row>
    <row r="23" spans="1:7" x14ac:dyDescent="0.2">
      <c r="A23" s="15">
        <v>44714</v>
      </c>
      <c r="B23" s="10">
        <v>43831</v>
      </c>
      <c r="C23" s="10">
        <v>44709</v>
      </c>
      <c r="D23" s="11" t="s">
        <v>7</v>
      </c>
      <c r="E23" s="11" t="s">
        <v>29</v>
      </c>
      <c r="F23" s="11">
        <v>98</v>
      </c>
      <c r="G23" s="20">
        <f>SUM(F19:F23)</f>
        <v>294</v>
      </c>
    </row>
    <row r="24" spans="1:7" x14ac:dyDescent="0.2">
      <c r="A24" s="15">
        <v>44714</v>
      </c>
      <c r="B24" s="10">
        <v>43831</v>
      </c>
      <c r="C24" s="10">
        <v>44709</v>
      </c>
      <c r="D24" s="11" t="s">
        <v>7</v>
      </c>
      <c r="E24" s="11" t="s">
        <v>30</v>
      </c>
      <c r="F24" s="11">
        <v>116</v>
      </c>
      <c r="G24" s="20"/>
    </row>
    <row r="25" spans="1:7" x14ac:dyDescent="0.2">
      <c r="A25" s="15">
        <v>44714</v>
      </c>
      <c r="B25" s="10">
        <v>43831</v>
      </c>
      <c r="C25" s="10">
        <v>44709</v>
      </c>
      <c r="D25" s="11" t="s">
        <v>7</v>
      </c>
      <c r="E25" s="11" t="s">
        <v>31</v>
      </c>
      <c r="F25" s="11">
        <v>116</v>
      </c>
      <c r="G25" s="20"/>
    </row>
    <row r="26" spans="1:7" x14ac:dyDescent="0.2">
      <c r="A26" s="15">
        <v>44714</v>
      </c>
      <c r="B26" s="10">
        <v>43831</v>
      </c>
      <c r="C26" s="10">
        <v>44709</v>
      </c>
      <c r="D26" s="11" t="s">
        <v>7</v>
      </c>
      <c r="E26" s="11" t="s">
        <v>32</v>
      </c>
      <c r="F26" s="11">
        <v>182</v>
      </c>
      <c r="G26" s="20"/>
    </row>
    <row r="27" spans="1:7" x14ac:dyDescent="0.2">
      <c r="A27" s="15">
        <v>44714</v>
      </c>
      <c r="B27" s="10">
        <v>43831</v>
      </c>
      <c r="C27" s="10">
        <v>44709</v>
      </c>
      <c r="D27" s="11" t="s">
        <v>7</v>
      </c>
      <c r="E27" s="11" t="s">
        <v>33</v>
      </c>
      <c r="F27" s="11">
        <v>181</v>
      </c>
      <c r="G27" s="20"/>
    </row>
    <row r="28" spans="1:7" x14ac:dyDescent="0.2">
      <c r="A28" s="15">
        <v>44714</v>
      </c>
      <c r="B28" s="10">
        <v>43831</v>
      </c>
      <c r="C28" s="10">
        <v>44709</v>
      </c>
      <c r="D28" s="11" t="s">
        <v>7</v>
      </c>
      <c r="E28" s="11" t="s">
        <v>34</v>
      </c>
      <c r="F28" s="11">
        <v>199</v>
      </c>
      <c r="G28" s="20">
        <f>SUM(F24:F28)</f>
        <v>794</v>
      </c>
    </row>
    <row r="29" spans="1:7" x14ac:dyDescent="0.2">
      <c r="A29" s="15">
        <v>44714</v>
      </c>
      <c r="B29" s="10">
        <v>43831</v>
      </c>
      <c r="C29" s="10">
        <v>44709</v>
      </c>
      <c r="D29" s="11" t="s">
        <v>9</v>
      </c>
      <c r="E29" s="11" t="s">
        <v>8</v>
      </c>
      <c r="F29" s="11">
        <v>122</v>
      </c>
      <c r="G29" s="20"/>
    </row>
    <row r="30" spans="1:7" x14ac:dyDescent="0.2">
      <c r="A30" s="15">
        <v>44714</v>
      </c>
      <c r="B30" s="10">
        <v>43831</v>
      </c>
      <c r="C30" s="10">
        <v>44709</v>
      </c>
      <c r="D30" s="11" t="s">
        <v>9</v>
      </c>
      <c r="E30" s="11" t="s">
        <v>10</v>
      </c>
      <c r="F30" s="11">
        <v>43</v>
      </c>
      <c r="G30" s="20"/>
    </row>
    <row r="31" spans="1:7" x14ac:dyDescent="0.2">
      <c r="A31" s="15">
        <v>44714</v>
      </c>
      <c r="B31" s="10">
        <v>43831</v>
      </c>
      <c r="C31" s="10">
        <v>44709</v>
      </c>
      <c r="D31" s="11" t="s">
        <v>9</v>
      </c>
      <c r="E31" s="11" t="s">
        <v>11</v>
      </c>
      <c r="F31" s="11">
        <v>39</v>
      </c>
      <c r="G31" s="20"/>
    </row>
    <row r="32" spans="1:7" x14ac:dyDescent="0.2">
      <c r="A32" s="15">
        <v>44714</v>
      </c>
      <c r="B32" s="10">
        <v>43831</v>
      </c>
      <c r="C32" s="10">
        <v>44709</v>
      </c>
      <c r="D32" s="11" t="s">
        <v>9</v>
      </c>
      <c r="E32" s="11" t="s">
        <v>12</v>
      </c>
      <c r="F32" s="11">
        <v>11</v>
      </c>
      <c r="G32" s="20"/>
    </row>
    <row r="33" spans="1:19" x14ac:dyDescent="0.2">
      <c r="A33" s="15">
        <v>44714</v>
      </c>
      <c r="B33" s="10">
        <v>43831</v>
      </c>
      <c r="C33" s="10">
        <v>44709</v>
      </c>
      <c r="D33" s="11" t="s">
        <v>9</v>
      </c>
      <c r="E33" s="11" t="s">
        <v>13</v>
      </c>
      <c r="F33" s="11">
        <v>13</v>
      </c>
      <c r="G33" s="20"/>
    </row>
    <row r="34" spans="1:19" x14ac:dyDescent="0.2">
      <c r="A34" s="15">
        <v>44714</v>
      </c>
      <c r="B34" s="10">
        <v>43831</v>
      </c>
      <c r="C34" s="10">
        <v>44709</v>
      </c>
      <c r="D34" s="11" t="s">
        <v>9</v>
      </c>
      <c r="E34" s="11" t="s">
        <v>14</v>
      </c>
      <c r="F34" s="11">
        <v>8</v>
      </c>
      <c r="G34" s="20">
        <f>SUM(F29:F34)</f>
        <v>236</v>
      </c>
    </row>
    <row r="35" spans="1:19" x14ac:dyDescent="0.2">
      <c r="A35" s="15">
        <v>44714</v>
      </c>
      <c r="B35" s="10">
        <v>43831</v>
      </c>
      <c r="C35" s="10">
        <v>44709</v>
      </c>
      <c r="D35" s="11" t="s">
        <v>9</v>
      </c>
      <c r="E35" s="11" t="s">
        <v>15</v>
      </c>
      <c r="F35" s="11">
        <v>13</v>
      </c>
      <c r="G35" s="20"/>
    </row>
    <row r="36" spans="1:19" x14ac:dyDescent="0.2">
      <c r="A36" s="15">
        <v>44714</v>
      </c>
      <c r="B36" s="10">
        <v>43831</v>
      </c>
      <c r="C36" s="10">
        <v>44709</v>
      </c>
      <c r="D36" s="11" t="s">
        <v>9</v>
      </c>
      <c r="E36" s="11" t="s">
        <v>16</v>
      </c>
      <c r="F36" s="11">
        <v>13</v>
      </c>
      <c r="G36" s="20"/>
    </row>
    <row r="37" spans="1:19" x14ac:dyDescent="0.2">
      <c r="A37" s="15">
        <v>44714</v>
      </c>
      <c r="B37" s="10">
        <v>43831</v>
      </c>
      <c r="C37" s="10">
        <v>44709</v>
      </c>
      <c r="D37" s="11" t="s">
        <v>9</v>
      </c>
      <c r="E37" s="11" t="s">
        <v>17</v>
      </c>
      <c r="F37" s="11">
        <v>12</v>
      </c>
      <c r="G37" s="20"/>
    </row>
    <row r="38" spans="1:19" x14ac:dyDescent="0.2">
      <c r="A38" s="15">
        <v>44714</v>
      </c>
      <c r="B38" s="10">
        <v>43831</v>
      </c>
      <c r="C38" s="10">
        <v>44709</v>
      </c>
      <c r="D38" s="11" t="s">
        <v>9</v>
      </c>
      <c r="E38" s="11" t="s">
        <v>18</v>
      </c>
      <c r="F38" s="11">
        <v>14</v>
      </c>
      <c r="G38" s="20"/>
      <c r="S38" t="s">
        <v>35</v>
      </c>
    </row>
    <row r="39" spans="1:19" x14ac:dyDescent="0.2">
      <c r="A39" s="15">
        <v>44714</v>
      </c>
      <c r="B39" s="10">
        <v>43831</v>
      </c>
      <c r="C39" s="10">
        <v>44709</v>
      </c>
      <c r="D39" s="11" t="s">
        <v>9</v>
      </c>
      <c r="E39" s="11" t="s">
        <v>19</v>
      </c>
      <c r="F39" s="11">
        <v>25</v>
      </c>
      <c r="G39" s="20">
        <f>SUM(F35:F39)</f>
        <v>77</v>
      </c>
    </row>
    <row r="40" spans="1:19" x14ac:dyDescent="0.2">
      <c r="A40" s="15">
        <v>44714</v>
      </c>
      <c r="B40" s="10">
        <v>43831</v>
      </c>
      <c r="C40" s="10">
        <v>44709</v>
      </c>
      <c r="D40" s="11" t="s">
        <v>9</v>
      </c>
      <c r="E40" s="11" t="s">
        <v>20</v>
      </c>
      <c r="F40" s="11">
        <v>17</v>
      </c>
    </row>
    <row r="41" spans="1:19" x14ac:dyDescent="0.2">
      <c r="A41" s="15">
        <v>44714</v>
      </c>
      <c r="B41" s="10">
        <v>43831</v>
      </c>
      <c r="C41" s="10">
        <v>44709</v>
      </c>
      <c r="D41" s="11" t="s">
        <v>9</v>
      </c>
      <c r="E41" s="11" t="s">
        <v>21</v>
      </c>
      <c r="F41" s="11">
        <v>13</v>
      </c>
      <c r="G41" s="20"/>
    </row>
    <row r="42" spans="1:19" x14ac:dyDescent="0.2">
      <c r="A42" s="15">
        <v>44714</v>
      </c>
      <c r="B42" s="10">
        <v>43831</v>
      </c>
      <c r="C42" s="10">
        <v>44709</v>
      </c>
      <c r="D42" s="11" t="s">
        <v>9</v>
      </c>
      <c r="E42" s="11" t="s">
        <v>22</v>
      </c>
      <c r="F42" s="11">
        <v>23</v>
      </c>
      <c r="G42" s="20"/>
    </row>
    <row r="43" spans="1:19" x14ac:dyDescent="0.2">
      <c r="A43" s="15">
        <v>44714</v>
      </c>
      <c r="B43" s="10">
        <v>43831</v>
      </c>
      <c r="C43" s="10">
        <v>44709</v>
      </c>
      <c r="D43" s="11" t="s">
        <v>9</v>
      </c>
      <c r="E43" s="11" t="s">
        <v>23</v>
      </c>
      <c r="F43" s="11">
        <v>28</v>
      </c>
      <c r="G43" s="20"/>
    </row>
    <row r="44" spans="1:19" x14ac:dyDescent="0.2">
      <c r="A44" s="15">
        <v>44714</v>
      </c>
      <c r="B44" s="10">
        <v>43831</v>
      </c>
      <c r="C44" s="10">
        <v>44709</v>
      </c>
      <c r="D44" s="11" t="s">
        <v>9</v>
      </c>
      <c r="E44" s="11" t="s">
        <v>24</v>
      </c>
      <c r="F44" s="11">
        <v>19</v>
      </c>
      <c r="G44" s="20">
        <f>SUM(F40:F44)</f>
        <v>100</v>
      </c>
    </row>
    <row r="45" spans="1:19" x14ac:dyDescent="0.2">
      <c r="A45" s="15">
        <v>44714</v>
      </c>
      <c r="B45" s="10">
        <v>43831</v>
      </c>
      <c r="C45" s="10">
        <v>44709</v>
      </c>
      <c r="D45" s="11" t="s">
        <v>9</v>
      </c>
      <c r="E45" s="11" t="s">
        <v>25</v>
      </c>
      <c r="F45" s="11">
        <v>45</v>
      </c>
      <c r="G45" s="20"/>
    </row>
    <row r="46" spans="1:19" x14ac:dyDescent="0.2">
      <c r="A46" s="15">
        <v>44714</v>
      </c>
      <c r="B46" s="10">
        <v>43831</v>
      </c>
      <c r="C46" s="10">
        <v>44709</v>
      </c>
      <c r="D46" s="11" t="s">
        <v>9</v>
      </c>
      <c r="E46" s="11" t="s">
        <v>26</v>
      </c>
      <c r="F46" s="11">
        <v>54</v>
      </c>
      <c r="G46" s="20"/>
    </row>
    <row r="47" spans="1:19" x14ac:dyDescent="0.2">
      <c r="A47" s="15">
        <v>44714</v>
      </c>
      <c r="B47" s="10">
        <v>43831</v>
      </c>
      <c r="C47" s="10">
        <v>44709</v>
      </c>
      <c r="D47" s="11" t="s">
        <v>9</v>
      </c>
      <c r="E47" s="11" t="s">
        <v>27</v>
      </c>
      <c r="F47" s="11">
        <v>69</v>
      </c>
      <c r="G47" s="20"/>
    </row>
    <row r="48" spans="1:19" x14ac:dyDescent="0.2">
      <c r="A48" s="15">
        <v>44714</v>
      </c>
      <c r="B48" s="10">
        <v>43831</v>
      </c>
      <c r="C48" s="10">
        <v>44709</v>
      </c>
      <c r="D48" s="11" t="s">
        <v>9</v>
      </c>
      <c r="E48" s="11" t="s">
        <v>28</v>
      </c>
      <c r="F48" s="11">
        <v>110</v>
      </c>
      <c r="G48" s="20"/>
    </row>
    <row r="49" spans="1:7" x14ac:dyDescent="0.2">
      <c r="A49" s="15">
        <v>44714</v>
      </c>
      <c r="B49" s="10">
        <v>43831</v>
      </c>
      <c r="C49" s="10">
        <v>44709</v>
      </c>
      <c r="D49" s="11" t="s">
        <v>9</v>
      </c>
      <c r="E49" s="11" t="s">
        <v>29</v>
      </c>
      <c r="F49" s="11">
        <v>146</v>
      </c>
      <c r="G49" s="20">
        <f>SUM(F45:F49)</f>
        <v>424</v>
      </c>
    </row>
    <row r="50" spans="1:7" x14ac:dyDescent="0.2">
      <c r="A50" s="15">
        <v>44714</v>
      </c>
      <c r="B50" s="10">
        <v>43831</v>
      </c>
      <c r="C50" s="10">
        <v>44709</v>
      </c>
      <c r="D50" s="11" t="s">
        <v>9</v>
      </c>
      <c r="E50" s="11" t="s">
        <v>30</v>
      </c>
      <c r="F50" s="11">
        <v>152</v>
      </c>
      <c r="G50" s="20"/>
    </row>
    <row r="51" spans="1:7" x14ac:dyDescent="0.2">
      <c r="A51" s="15">
        <v>44714</v>
      </c>
      <c r="B51" s="10">
        <v>43831</v>
      </c>
      <c r="C51" s="10">
        <v>44709</v>
      </c>
      <c r="D51" s="11" t="s">
        <v>9</v>
      </c>
      <c r="E51" s="11" t="s">
        <v>31</v>
      </c>
      <c r="F51" s="11">
        <v>195</v>
      </c>
      <c r="G51" s="20"/>
    </row>
    <row r="52" spans="1:7" x14ac:dyDescent="0.2">
      <c r="A52" s="15">
        <v>44714</v>
      </c>
      <c r="B52" s="10">
        <v>43831</v>
      </c>
      <c r="C52" s="10">
        <v>44709</v>
      </c>
      <c r="D52" s="11" t="s">
        <v>9</v>
      </c>
      <c r="E52" s="11" t="s">
        <v>32</v>
      </c>
      <c r="F52" s="11">
        <v>218</v>
      </c>
      <c r="G52" s="20"/>
    </row>
    <row r="53" spans="1:7" x14ac:dyDescent="0.2">
      <c r="A53" s="15">
        <v>44714</v>
      </c>
      <c r="B53" s="10">
        <v>43831</v>
      </c>
      <c r="C53" s="10">
        <v>44709</v>
      </c>
      <c r="D53" s="11" t="s">
        <v>9</v>
      </c>
      <c r="E53" s="11" t="s">
        <v>33</v>
      </c>
      <c r="F53" s="11">
        <v>269</v>
      </c>
      <c r="G53" s="20"/>
    </row>
    <row r="54" spans="1:7" ht="16" thickBot="1" x14ac:dyDescent="0.25">
      <c r="A54" s="16">
        <v>44714</v>
      </c>
      <c r="B54" s="17">
        <v>43831</v>
      </c>
      <c r="C54" s="17">
        <v>44709</v>
      </c>
      <c r="D54" s="18" t="s">
        <v>9</v>
      </c>
      <c r="E54" s="18" t="s">
        <v>34</v>
      </c>
      <c r="F54" s="18">
        <v>328</v>
      </c>
      <c r="G54" s="23">
        <f>SUM(F50:F54)</f>
        <v>1162</v>
      </c>
    </row>
    <row r="55" spans="1:7" x14ac:dyDescent="0.2">
      <c r="A55" s="3"/>
      <c r="B55" s="3"/>
      <c r="C55" s="3"/>
      <c r="D55" s="4"/>
      <c r="E55" s="4"/>
      <c r="F55" s="4"/>
      <c r="G55" s="24"/>
    </row>
    <row r="56" spans="1:7" x14ac:dyDescent="0.2">
      <c r="A56" s="3"/>
      <c r="B56" s="3"/>
      <c r="C56" s="3"/>
      <c r="D56" s="4"/>
      <c r="E56" s="4"/>
      <c r="F56" s="4"/>
      <c r="G56" s="24"/>
    </row>
    <row r="57" spans="1:7" x14ac:dyDescent="0.2">
      <c r="A57" s="3"/>
      <c r="B57" s="3"/>
      <c r="C57" s="3"/>
      <c r="D57" s="4"/>
      <c r="E57" s="4"/>
      <c r="F57" s="4"/>
      <c r="G57" s="24"/>
    </row>
    <row r="58" spans="1:7" x14ac:dyDescent="0.2">
      <c r="A58" s="3"/>
      <c r="B58" s="3"/>
      <c r="C58" s="3"/>
      <c r="D58" s="4"/>
      <c r="E58" s="4"/>
      <c r="F58" s="4"/>
      <c r="G58" s="24"/>
    </row>
    <row r="59" spans="1:7" x14ac:dyDescent="0.2">
      <c r="A59" s="3"/>
      <c r="B59" s="3"/>
      <c r="C59" s="3"/>
      <c r="D59" s="4"/>
      <c r="E59" s="4"/>
      <c r="F59" s="4"/>
      <c r="G59" s="24"/>
    </row>
    <row r="60" spans="1:7" x14ac:dyDescent="0.2">
      <c r="A60" s="3"/>
      <c r="B60" s="3"/>
      <c r="C60" s="3"/>
      <c r="D60" s="4"/>
      <c r="E60" s="4"/>
      <c r="F60" s="4"/>
      <c r="G60" s="24"/>
    </row>
    <row r="61" spans="1:7" x14ac:dyDescent="0.2">
      <c r="A61" s="3"/>
      <c r="B61" s="3"/>
      <c r="C61" s="3"/>
      <c r="D61" s="4"/>
      <c r="E61" s="4"/>
      <c r="F61" s="4"/>
      <c r="G61" s="24"/>
    </row>
    <row r="62" spans="1:7" x14ac:dyDescent="0.2">
      <c r="A62" s="3"/>
      <c r="B62" s="3"/>
      <c r="C62" s="3"/>
      <c r="D62" s="4"/>
      <c r="E62" s="4"/>
      <c r="F62" s="4"/>
      <c r="G62" s="24"/>
    </row>
    <row r="63" spans="1:7" x14ac:dyDescent="0.2">
      <c r="A63" s="3"/>
      <c r="B63" s="3"/>
      <c r="C63" s="3"/>
      <c r="D63" s="4"/>
      <c r="E63" s="4"/>
      <c r="F63" s="4"/>
      <c r="G63" s="24"/>
    </row>
    <row r="64" spans="1:7" x14ac:dyDescent="0.2">
      <c r="A64" s="3"/>
      <c r="B64" s="3"/>
      <c r="C64" s="3"/>
      <c r="D64" s="4"/>
      <c r="E64" s="4"/>
      <c r="F64" s="4"/>
      <c r="G64" s="24"/>
    </row>
    <row r="65" spans="1:7" x14ac:dyDescent="0.2">
      <c r="A65" s="3"/>
      <c r="B65" s="3"/>
      <c r="C65" s="3"/>
      <c r="D65" s="4"/>
      <c r="E65" s="4"/>
      <c r="F65" s="4"/>
      <c r="G65" s="24"/>
    </row>
    <row r="66" spans="1:7" x14ac:dyDescent="0.2">
      <c r="A66" s="3"/>
      <c r="B66" s="3"/>
      <c r="C66" s="3"/>
      <c r="D66" s="4"/>
      <c r="E66" s="4"/>
      <c r="F66" s="5"/>
      <c r="G66" s="24"/>
    </row>
    <row r="67" spans="1:7" x14ac:dyDescent="0.2">
      <c r="A67" s="3"/>
      <c r="B67" s="3"/>
      <c r="C67" s="3"/>
      <c r="D67" s="4"/>
      <c r="E67" s="4"/>
      <c r="F67" s="4"/>
      <c r="G67" s="24"/>
    </row>
    <row r="68" spans="1:7" x14ac:dyDescent="0.2">
      <c r="A68" s="3"/>
      <c r="B68" s="3"/>
      <c r="C68" s="3"/>
      <c r="D68" s="4"/>
      <c r="E68" s="4"/>
      <c r="F68" s="5"/>
      <c r="G68" s="24"/>
    </row>
    <row r="69" spans="1:7" x14ac:dyDescent="0.2">
      <c r="A69" s="3"/>
      <c r="B69" s="3"/>
      <c r="C69" s="3"/>
      <c r="D69" s="4"/>
      <c r="E69" s="4"/>
      <c r="F69" s="4"/>
      <c r="G69" s="24"/>
    </row>
    <row r="70" spans="1:7" x14ac:dyDescent="0.2">
      <c r="A70" s="3"/>
      <c r="B70" s="3"/>
      <c r="C70" s="3"/>
      <c r="D70" s="4"/>
      <c r="E70" s="4"/>
      <c r="F70" s="5"/>
      <c r="G70" s="24"/>
    </row>
    <row r="71" spans="1:7" x14ac:dyDescent="0.2">
      <c r="A71" s="3"/>
      <c r="B71" s="3"/>
      <c r="C71" s="3"/>
      <c r="D71" s="4"/>
      <c r="E71" s="4"/>
      <c r="F71" s="4"/>
      <c r="G71" s="24"/>
    </row>
    <row r="72" spans="1:7" x14ac:dyDescent="0.2">
      <c r="A72" s="3"/>
      <c r="B72" s="3"/>
      <c r="C72" s="3"/>
      <c r="D72" s="4"/>
      <c r="E72" s="4"/>
      <c r="F72" s="5"/>
      <c r="G72" s="24"/>
    </row>
    <row r="73" spans="1:7" x14ac:dyDescent="0.2">
      <c r="A73" s="3"/>
      <c r="B73" s="3"/>
      <c r="C73" s="3"/>
      <c r="D73" s="4"/>
      <c r="E73" s="4"/>
      <c r="F73" s="4"/>
      <c r="G73" s="24"/>
    </row>
    <row r="74" spans="1:7" x14ac:dyDescent="0.2">
      <c r="A74" s="3"/>
      <c r="B74" s="3"/>
      <c r="C74" s="3"/>
      <c r="D74" s="4"/>
      <c r="E74" s="4"/>
      <c r="F74" s="5"/>
      <c r="G74" s="24"/>
    </row>
    <row r="75" spans="1:7" x14ac:dyDescent="0.2">
      <c r="A75" s="3"/>
      <c r="B75" s="3"/>
      <c r="C75" s="3"/>
      <c r="D75" s="4"/>
      <c r="E75" s="4"/>
      <c r="F75" s="5"/>
      <c r="G75" s="24"/>
    </row>
    <row r="76" spans="1:7" x14ac:dyDescent="0.2">
      <c r="A76" s="3"/>
      <c r="B76" s="3"/>
      <c r="C76" s="3"/>
      <c r="D76" s="4"/>
      <c r="E76" s="4"/>
      <c r="F76" s="5"/>
      <c r="G76" s="24"/>
    </row>
    <row r="77" spans="1:7" x14ac:dyDescent="0.2">
      <c r="A77" s="3"/>
      <c r="B77" s="3"/>
      <c r="C77" s="3"/>
      <c r="D77" s="4"/>
      <c r="E77" s="4"/>
      <c r="F77" s="5"/>
      <c r="G77" s="24"/>
    </row>
    <row r="78" spans="1:7" x14ac:dyDescent="0.2">
      <c r="A78" s="3"/>
      <c r="B78" s="3"/>
      <c r="C78" s="3"/>
      <c r="D78" s="4"/>
      <c r="E78" s="4"/>
      <c r="F78" s="5"/>
      <c r="G78" s="24"/>
    </row>
    <row r="79" spans="1:7" x14ac:dyDescent="0.2">
      <c r="A79" s="3"/>
      <c r="B79" s="3"/>
      <c r="C79" s="3"/>
      <c r="D79" s="4"/>
      <c r="E79" s="4"/>
      <c r="F79" s="5"/>
      <c r="G79" s="24"/>
    </row>
    <row r="80" spans="1:7" x14ac:dyDescent="0.2">
      <c r="A80" s="3"/>
      <c r="B80" s="3"/>
      <c r="C80" s="3"/>
      <c r="D80" s="4"/>
      <c r="E80" s="4"/>
      <c r="F80" s="5"/>
      <c r="G80" s="24"/>
    </row>
    <row r="81" spans="1:7" x14ac:dyDescent="0.2">
      <c r="A81" s="3"/>
      <c r="B81" s="3"/>
      <c r="C81" s="3"/>
      <c r="D81" s="4"/>
      <c r="E81" s="4"/>
      <c r="F81" s="5"/>
      <c r="G81" s="24"/>
    </row>
    <row r="82" spans="1:7" x14ac:dyDescent="0.2">
      <c r="A82" s="3"/>
      <c r="B82" s="3"/>
      <c r="C82" s="3"/>
      <c r="D82" s="4"/>
      <c r="E82" s="4"/>
      <c r="F82" s="5"/>
      <c r="G82" s="24"/>
    </row>
    <row r="83" spans="1:7" x14ac:dyDescent="0.2">
      <c r="A83" s="3"/>
      <c r="B83" s="3"/>
      <c r="C83" s="3"/>
      <c r="D83" s="4"/>
      <c r="E83" s="4"/>
      <c r="F83" s="5"/>
      <c r="G83" s="24"/>
    </row>
    <row r="84" spans="1:7" x14ac:dyDescent="0.2">
      <c r="A84" s="3"/>
      <c r="B84" s="3"/>
      <c r="C84" s="3"/>
      <c r="D84" s="4"/>
      <c r="E84" s="4"/>
      <c r="F84" s="5"/>
      <c r="G84" s="24"/>
    </row>
    <row r="85" spans="1:7" x14ac:dyDescent="0.2">
      <c r="A85" s="3"/>
      <c r="B85" s="3"/>
      <c r="C85" s="3"/>
      <c r="D85" s="4"/>
      <c r="E85" s="4"/>
      <c r="F85" s="5"/>
      <c r="G85" s="24"/>
    </row>
    <row r="86" spans="1:7" x14ac:dyDescent="0.2">
      <c r="A86" s="3"/>
      <c r="B86" s="3"/>
      <c r="C86" s="3"/>
      <c r="D86" s="4"/>
      <c r="E86" s="4"/>
      <c r="F86" s="5"/>
      <c r="G86" s="24"/>
    </row>
    <row r="87" spans="1:7" x14ac:dyDescent="0.2">
      <c r="A87" s="3"/>
      <c r="B87" s="3"/>
      <c r="C87" s="3"/>
      <c r="D87" s="4"/>
      <c r="E87" s="4"/>
      <c r="F87" s="5"/>
      <c r="G87" s="24"/>
    </row>
    <row r="88" spans="1:7" x14ac:dyDescent="0.2">
      <c r="A88" s="3"/>
      <c r="B88" s="3"/>
      <c r="C88" s="3"/>
      <c r="D88" s="4"/>
      <c r="E88" s="4"/>
      <c r="F88" s="5"/>
      <c r="G88" s="24"/>
    </row>
    <row r="89" spans="1:7" x14ac:dyDescent="0.2">
      <c r="A89" s="3"/>
      <c r="B89" s="3"/>
      <c r="C89" s="3"/>
      <c r="D89" s="4"/>
      <c r="E89" s="4"/>
      <c r="F89" s="5"/>
      <c r="G89" s="24"/>
    </row>
    <row r="90" spans="1:7" x14ac:dyDescent="0.2">
      <c r="A90" s="3"/>
      <c r="B90" s="3"/>
      <c r="C90" s="3"/>
      <c r="D90" s="4"/>
      <c r="E90" s="4"/>
      <c r="F90" s="5"/>
      <c r="G90" s="24"/>
    </row>
    <row r="91" spans="1:7" x14ac:dyDescent="0.2">
      <c r="A91" s="3"/>
      <c r="B91" s="3"/>
      <c r="C91" s="3"/>
      <c r="D91" s="4"/>
      <c r="E91" s="4"/>
      <c r="F91" s="5"/>
      <c r="G91" s="24"/>
    </row>
    <row r="92" spans="1:7" x14ac:dyDescent="0.2">
      <c r="A92" s="3"/>
      <c r="B92" s="3"/>
      <c r="C92" s="3"/>
      <c r="D92" s="4"/>
      <c r="E92" s="4"/>
      <c r="F92" s="5"/>
      <c r="G92" s="24"/>
    </row>
    <row r="93" spans="1:7" x14ac:dyDescent="0.2">
      <c r="A93" s="3"/>
      <c r="B93" s="3"/>
      <c r="C93" s="3"/>
      <c r="D93" s="4"/>
      <c r="E93" s="4"/>
      <c r="F93" s="5"/>
      <c r="G93" s="24"/>
    </row>
    <row r="94" spans="1:7" x14ac:dyDescent="0.2">
      <c r="A94" s="3"/>
      <c r="B94" s="3"/>
      <c r="C94" s="3"/>
      <c r="D94" s="4"/>
      <c r="E94" s="4"/>
      <c r="F94" s="5"/>
      <c r="G94" s="24"/>
    </row>
    <row r="95" spans="1:7" x14ac:dyDescent="0.2">
      <c r="A95" s="3"/>
      <c r="B95" s="3"/>
      <c r="C95" s="3"/>
      <c r="D95" s="4"/>
      <c r="E95" s="4"/>
      <c r="F95" s="5"/>
      <c r="G95" s="24"/>
    </row>
    <row r="96" spans="1:7" x14ac:dyDescent="0.2">
      <c r="A96" s="3"/>
      <c r="B96" s="3"/>
      <c r="C96" s="3"/>
      <c r="D96" s="4"/>
      <c r="E96" s="4"/>
      <c r="F96" s="5"/>
      <c r="G96" s="24"/>
    </row>
    <row r="97" spans="1:7" x14ac:dyDescent="0.2">
      <c r="A97" s="3"/>
      <c r="B97" s="3"/>
      <c r="C97" s="3"/>
      <c r="D97" s="4"/>
      <c r="E97" s="4"/>
      <c r="F97" s="5"/>
      <c r="G97" s="24"/>
    </row>
    <row r="98" spans="1:7" x14ac:dyDescent="0.2">
      <c r="A98" s="3"/>
      <c r="B98" s="3"/>
      <c r="C98" s="3"/>
      <c r="D98" s="4"/>
      <c r="E98" s="4"/>
      <c r="F98" s="5"/>
      <c r="G98" s="24"/>
    </row>
    <row r="99" spans="1:7" x14ac:dyDescent="0.2">
      <c r="A99" s="3"/>
      <c r="B99" s="3"/>
      <c r="C99" s="3"/>
      <c r="D99" s="4"/>
      <c r="E99" s="4"/>
      <c r="F99" s="5"/>
      <c r="G99" s="24"/>
    </row>
    <row r="100" spans="1:7" x14ac:dyDescent="0.2">
      <c r="A100" s="3"/>
      <c r="B100" s="3"/>
      <c r="C100" s="3"/>
      <c r="D100" s="4"/>
      <c r="E100" s="4"/>
      <c r="F100" s="5"/>
      <c r="G100" s="24"/>
    </row>
    <row r="101" spans="1:7" x14ac:dyDescent="0.2">
      <c r="A101" s="3"/>
      <c r="B101" s="3"/>
      <c r="C101" s="3"/>
      <c r="D101" s="4"/>
      <c r="E101" s="4"/>
      <c r="F101" s="5"/>
      <c r="G101" s="24"/>
    </row>
    <row r="102" spans="1:7" x14ac:dyDescent="0.2">
      <c r="A102" s="3"/>
      <c r="B102" s="3"/>
      <c r="C102" s="3"/>
      <c r="D102" s="4"/>
      <c r="E102" s="4"/>
      <c r="F102" s="5"/>
      <c r="G102" s="24"/>
    </row>
    <row r="103" spans="1:7" x14ac:dyDescent="0.2">
      <c r="A103" s="3"/>
      <c r="B103" s="3"/>
      <c r="C103" s="3"/>
      <c r="D103" s="4"/>
      <c r="E103" s="4"/>
      <c r="F103" s="5"/>
      <c r="G103" s="24"/>
    </row>
    <row r="104" spans="1:7" x14ac:dyDescent="0.2">
      <c r="A104" s="3"/>
      <c r="B104" s="3"/>
      <c r="C104" s="3"/>
      <c r="D104" s="4"/>
      <c r="E104" s="4"/>
      <c r="F104" s="5"/>
      <c r="G104" s="24"/>
    </row>
    <row r="105" spans="1:7" x14ac:dyDescent="0.2">
      <c r="A105" s="3"/>
      <c r="B105" s="3"/>
      <c r="C105" s="3"/>
      <c r="D105" s="4"/>
      <c r="E105" s="4"/>
      <c r="F105" s="5"/>
      <c r="G105" s="24"/>
    </row>
    <row r="106" spans="1:7" x14ac:dyDescent="0.2">
      <c r="A106" s="3"/>
      <c r="B106" s="3"/>
      <c r="C106" s="3"/>
      <c r="D106" s="4"/>
      <c r="E106" s="4"/>
      <c r="F106" s="5"/>
      <c r="G106" s="24"/>
    </row>
    <row r="107" spans="1:7" x14ac:dyDescent="0.2">
      <c r="A107" s="3"/>
      <c r="B107" s="3"/>
      <c r="C107" s="3"/>
      <c r="D107" s="4"/>
      <c r="E107" s="4"/>
      <c r="F107" s="5"/>
      <c r="G107" s="24"/>
    </row>
    <row r="108" spans="1:7" x14ac:dyDescent="0.2">
      <c r="A108" s="3"/>
      <c r="B108" s="3"/>
      <c r="C108" s="3"/>
      <c r="D108" s="4"/>
      <c r="E108" s="4"/>
      <c r="F108" s="5"/>
      <c r="G108" s="24"/>
    </row>
    <row r="109" spans="1:7" x14ac:dyDescent="0.2">
      <c r="A109" s="3"/>
      <c r="B109" s="3"/>
      <c r="C109" s="3"/>
      <c r="D109" s="4"/>
      <c r="E109" s="4"/>
      <c r="F109" s="5"/>
      <c r="G109" s="24"/>
    </row>
    <row r="110" spans="1:7" x14ac:dyDescent="0.2">
      <c r="A110" s="3"/>
      <c r="B110" s="3"/>
      <c r="C110" s="3"/>
      <c r="D110" s="4"/>
      <c r="E110" s="4"/>
      <c r="F110" s="5"/>
      <c r="G110" s="24"/>
    </row>
    <row r="111" spans="1:7" x14ac:dyDescent="0.2">
      <c r="A111" s="3"/>
      <c r="B111" s="3"/>
      <c r="C111" s="3"/>
      <c r="D111" s="4"/>
      <c r="E111" s="4"/>
      <c r="F111" s="5"/>
      <c r="G111" s="24"/>
    </row>
    <row r="112" spans="1:7" x14ac:dyDescent="0.2">
      <c r="A112" s="3"/>
      <c r="B112" s="3"/>
      <c r="C112" s="3"/>
      <c r="D112" s="4"/>
      <c r="E112" s="4"/>
      <c r="F112" s="5"/>
      <c r="G112" s="24"/>
    </row>
    <row r="113" spans="1:7" x14ac:dyDescent="0.2">
      <c r="A113" s="3"/>
      <c r="B113" s="3"/>
      <c r="C113" s="3"/>
      <c r="D113" s="4"/>
      <c r="E113" s="4"/>
      <c r="F113" s="5"/>
      <c r="G113" s="24"/>
    </row>
    <row r="114" spans="1:7" x14ac:dyDescent="0.2">
      <c r="A114" s="3"/>
      <c r="B114" s="3"/>
      <c r="C114" s="3"/>
      <c r="D114" s="4"/>
      <c r="E114" s="4"/>
      <c r="F114" s="5"/>
      <c r="G114" s="24"/>
    </row>
    <row r="115" spans="1:7" x14ac:dyDescent="0.2">
      <c r="A115" s="3"/>
      <c r="B115" s="3"/>
      <c r="C115" s="3"/>
      <c r="D115" s="4"/>
      <c r="E115" s="4"/>
      <c r="F115" s="5"/>
      <c r="G115" s="24"/>
    </row>
    <row r="116" spans="1:7" x14ac:dyDescent="0.2">
      <c r="A116" s="3"/>
      <c r="B116" s="3"/>
      <c r="C116" s="3"/>
      <c r="D116" s="4"/>
      <c r="E116" s="4"/>
      <c r="F116" s="5"/>
      <c r="G116" s="24"/>
    </row>
    <row r="117" spans="1:7" x14ac:dyDescent="0.2">
      <c r="A117" s="3"/>
      <c r="B117" s="3"/>
      <c r="C117" s="3"/>
      <c r="D117" s="4"/>
      <c r="E117" s="4"/>
      <c r="F117" s="5"/>
      <c r="G117" s="24"/>
    </row>
    <row r="118" spans="1:7" x14ac:dyDescent="0.2">
      <c r="A118" s="3"/>
      <c r="B118" s="3"/>
      <c r="C118" s="3"/>
      <c r="D118" s="4"/>
      <c r="E118" s="4"/>
      <c r="F118" s="5"/>
      <c r="G118" s="24"/>
    </row>
    <row r="119" spans="1:7" x14ac:dyDescent="0.2">
      <c r="A119" s="3"/>
      <c r="B119" s="3"/>
      <c r="C119" s="3"/>
      <c r="D119" s="4"/>
      <c r="E119" s="4"/>
      <c r="F119" s="5"/>
      <c r="G119" s="24"/>
    </row>
    <row r="120" spans="1:7" x14ac:dyDescent="0.2">
      <c r="A120" s="3"/>
      <c r="B120" s="3"/>
      <c r="C120" s="3"/>
      <c r="D120" s="4"/>
      <c r="E120" s="4"/>
      <c r="F120" s="5"/>
      <c r="G120" s="24"/>
    </row>
    <row r="121" spans="1:7" x14ac:dyDescent="0.2">
      <c r="A121" s="3"/>
      <c r="B121" s="3"/>
      <c r="C121" s="3"/>
      <c r="D121" s="4"/>
      <c r="E121" s="4"/>
      <c r="F121" s="5"/>
      <c r="G121" s="24"/>
    </row>
    <row r="122" spans="1:7" x14ac:dyDescent="0.2">
      <c r="A122" s="3"/>
      <c r="B122" s="3"/>
      <c r="C122" s="3"/>
      <c r="D122" s="4"/>
      <c r="E122" s="4"/>
      <c r="F122" s="5"/>
      <c r="G122" s="24"/>
    </row>
    <row r="123" spans="1:7" x14ac:dyDescent="0.2">
      <c r="A123" s="3"/>
      <c r="B123" s="3"/>
      <c r="C123" s="3"/>
      <c r="D123" s="4"/>
      <c r="E123" s="4"/>
      <c r="F123" s="5"/>
      <c r="G123" s="24"/>
    </row>
    <row r="124" spans="1:7" x14ac:dyDescent="0.2">
      <c r="A124" s="3"/>
      <c r="B124" s="3"/>
      <c r="C124" s="3"/>
      <c r="D124" s="4"/>
      <c r="E124" s="4"/>
      <c r="F124" s="5"/>
      <c r="G124" s="24"/>
    </row>
    <row r="125" spans="1:7" x14ac:dyDescent="0.2">
      <c r="A125" s="3"/>
      <c r="B125" s="3"/>
      <c r="C125" s="3"/>
      <c r="D125" s="4"/>
      <c r="E125" s="4"/>
      <c r="F125" s="5"/>
      <c r="G125" s="24"/>
    </row>
    <row r="126" spans="1:7" x14ac:dyDescent="0.2">
      <c r="A126" s="3"/>
      <c r="B126" s="3"/>
      <c r="C126" s="3"/>
      <c r="D126" s="4"/>
      <c r="E126" s="4"/>
      <c r="F126" s="5"/>
      <c r="G126" s="24"/>
    </row>
    <row r="127" spans="1:7" x14ac:dyDescent="0.2">
      <c r="A127" s="3"/>
      <c r="B127" s="3"/>
      <c r="C127" s="3"/>
      <c r="D127" s="4"/>
      <c r="E127" s="4"/>
      <c r="F127" s="5"/>
      <c r="G127" s="24"/>
    </row>
    <row r="128" spans="1:7" x14ac:dyDescent="0.2">
      <c r="A128" s="3"/>
      <c r="B128" s="3"/>
      <c r="C128" s="3"/>
      <c r="D128" s="4"/>
      <c r="E128" s="4"/>
      <c r="F128" s="5"/>
      <c r="G128" s="24"/>
    </row>
    <row r="129" spans="1:7" x14ac:dyDescent="0.2">
      <c r="A129" s="3"/>
      <c r="B129" s="3"/>
      <c r="C129" s="3"/>
      <c r="D129" s="4"/>
      <c r="E129" s="4"/>
      <c r="F129" s="5"/>
      <c r="G129" s="24"/>
    </row>
    <row r="130" spans="1:7" x14ac:dyDescent="0.2">
      <c r="A130" s="3"/>
      <c r="B130" s="3"/>
      <c r="C130" s="3"/>
      <c r="D130" s="4"/>
      <c r="E130" s="4"/>
      <c r="F130" s="5"/>
      <c r="G130" s="24"/>
    </row>
    <row r="131" spans="1:7" x14ac:dyDescent="0.2">
      <c r="A131" s="3"/>
      <c r="B131" s="3"/>
      <c r="C131" s="3"/>
      <c r="D131" s="4"/>
      <c r="E131" s="4"/>
      <c r="F131" s="5"/>
      <c r="G131" s="24"/>
    </row>
    <row r="132" spans="1:7" x14ac:dyDescent="0.2">
      <c r="A132" s="3"/>
      <c r="B132" s="3"/>
      <c r="C132" s="3"/>
      <c r="D132" s="4"/>
      <c r="E132" s="4"/>
      <c r="F132" s="5"/>
      <c r="G132" s="24"/>
    </row>
    <row r="133" spans="1:7" x14ac:dyDescent="0.2">
      <c r="A133" s="3"/>
      <c r="B133" s="3"/>
      <c r="C133" s="3"/>
      <c r="D133" s="4"/>
      <c r="E133" s="4"/>
      <c r="F133" s="5"/>
      <c r="G133" s="24"/>
    </row>
    <row r="134" spans="1:7" x14ac:dyDescent="0.2">
      <c r="A134" s="3"/>
      <c r="B134" s="3"/>
      <c r="C134" s="3"/>
      <c r="D134" s="4"/>
      <c r="E134" s="4"/>
      <c r="F134" s="5"/>
      <c r="G134" s="24"/>
    </row>
    <row r="135" spans="1:7" x14ac:dyDescent="0.2">
      <c r="A135" s="3"/>
      <c r="B135" s="3"/>
      <c r="C135" s="3"/>
      <c r="D135" s="4"/>
      <c r="E135" s="4"/>
      <c r="F135" s="5"/>
      <c r="G135" s="24"/>
    </row>
    <row r="136" spans="1:7" x14ac:dyDescent="0.2">
      <c r="A136" s="3"/>
      <c r="B136" s="3"/>
      <c r="C136" s="3"/>
      <c r="D136" s="4"/>
      <c r="E136" s="4"/>
      <c r="F136" s="5"/>
      <c r="G136" s="24"/>
    </row>
    <row r="137" spans="1:7" x14ac:dyDescent="0.2">
      <c r="A137" s="3"/>
      <c r="B137" s="3"/>
      <c r="C137" s="3"/>
      <c r="D137" s="4"/>
      <c r="E137" s="4"/>
      <c r="F137" s="5"/>
      <c r="G137" s="24"/>
    </row>
    <row r="138" spans="1:7" x14ac:dyDescent="0.2">
      <c r="A138" s="3"/>
      <c r="B138" s="3"/>
      <c r="C138" s="3"/>
      <c r="D138" s="4"/>
      <c r="E138" s="4"/>
      <c r="F138" s="5"/>
      <c r="G138" s="24"/>
    </row>
    <row r="139" spans="1:7" x14ac:dyDescent="0.2">
      <c r="A139" s="3"/>
      <c r="B139" s="3"/>
      <c r="C139" s="3"/>
      <c r="D139" s="4"/>
      <c r="E139" s="4"/>
      <c r="F139" s="5"/>
      <c r="G139" s="24"/>
    </row>
    <row r="140" spans="1:7" x14ac:dyDescent="0.2">
      <c r="A140" s="3"/>
      <c r="B140" s="3"/>
      <c r="C140" s="3"/>
      <c r="D140" s="4"/>
      <c r="E140" s="4"/>
      <c r="F140" s="5"/>
      <c r="G140" s="24"/>
    </row>
    <row r="141" spans="1:7" x14ac:dyDescent="0.2">
      <c r="A141" s="3"/>
      <c r="B141" s="3"/>
      <c r="C141" s="3"/>
      <c r="D141" s="4"/>
      <c r="E141" s="4"/>
      <c r="F141" s="5"/>
      <c r="G141" s="24"/>
    </row>
    <row r="142" spans="1:7" x14ac:dyDescent="0.2">
      <c r="A142" s="3"/>
      <c r="B142" s="3"/>
      <c r="C142" s="3"/>
      <c r="D142" s="4"/>
      <c r="E142" s="4"/>
      <c r="F142" s="5"/>
      <c r="G142" s="24"/>
    </row>
    <row r="143" spans="1:7" x14ac:dyDescent="0.2">
      <c r="A143" s="3"/>
      <c r="B143" s="3"/>
      <c r="C143" s="3"/>
      <c r="D143" s="4"/>
      <c r="E143" s="4"/>
      <c r="F143" s="5"/>
      <c r="G143" s="24"/>
    </row>
    <row r="144" spans="1:7" x14ac:dyDescent="0.2">
      <c r="A144" s="3"/>
      <c r="B144" s="3"/>
      <c r="C144" s="3"/>
      <c r="D144" s="4"/>
      <c r="E144" s="4"/>
      <c r="F144" s="5"/>
      <c r="G144" s="24"/>
    </row>
    <row r="145" spans="1:7" x14ac:dyDescent="0.2">
      <c r="A145" s="3"/>
      <c r="B145" s="3"/>
      <c r="C145" s="3"/>
      <c r="D145" s="4"/>
      <c r="E145" s="4"/>
      <c r="F145" s="5"/>
      <c r="G145" s="24"/>
    </row>
    <row r="146" spans="1:7" x14ac:dyDescent="0.2">
      <c r="A146" s="3"/>
      <c r="B146" s="3"/>
      <c r="C146" s="3"/>
      <c r="D146" s="4"/>
      <c r="E146" s="4"/>
      <c r="F146" s="5"/>
      <c r="G146" s="24"/>
    </row>
    <row r="147" spans="1:7" x14ac:dyDescent="0.2">
      <c r="A147" s="3"/>
      <c r="B147" s="3"/>
      <c r="C147" s="3"/>
      <c r="D147" s="4"/>
      <c r="E147" s="4"/>
      <c r="F147" s="5"/>
      <c r="G147" s="24"/>
    </row>
    <row r="148" spans="1:7" x14ac:dyDescent="0.2">
      <c r="A148" s="3"/>
      <c r="B148" s="3"/>
      <c r="C148" s="3"/>
      <c r="D148" s="4"/>
      <c r="E148" s="4"/>
      <c r="F148" s="5"/>
      <c r="G148" s="24"/>
    </row>
    <row r="149" spans="1:7" x14ac:dyDescent="0.2">
      <c r="A149" s="3"/>
      <c r="B149" s="3"/>
      <c r="C149" s="3"/>
      <c r="D149" s="4"/>
      <c r="E149" s="4"/>
      <c r="F149" s="5"/>
      <c r="G149" s="24"/>
    </row>
    <row r="150" spans="1:7" x14ac:dyDescent="0.2">
      <c r="A150" s="3"/>
      <c r="B150" s="3"/>
      <c r="C150" s="3"/>
      <c r="D150" s="4"/>
      <c r="E150" s="4"/>
      <c r="F150" s="5"/>
      <c r="G150" s="24"/>
    </row>
    <row r="151" spans="1:7" x14ac:dyDescent="0.2">
      <c r="A151" s="3"/>
      <c r="B151" s="3"/>
      <c r="C151" s="3"/>
      <c r="D151" s="4"/>
      <c r="E151" s="4"/>
      <c r="F151" s="5"/>
      <c r="G151" s="24"/>
    </row>
    <row r="152" spans="1:7" x14ac:dyDescent="0.2">
      <c r="A152" s="3"/>
      <c r="B152" s="3"/>
      <c r="C152" s="3"/>
      <c r="D152" s="4"/>
      <c r="E152" s="4"/>
      <c r="F152" s="5"/>
      <c r="G152" s="24"/>
    </row>
    <row r="153" spans="1:7" x14ac:dyDescent="0.2">
      <c r="A153" s="3"/>
      <c r="B153" s="3"/>
      <c r="C153" s="3"/>
      <c r="D153" s="4"/>
      <c r="E153" s="4"/>
      <c r="F153" s="5"/>
      <c r="G153" s="24"/>
    </row>
    <row r="154" spans="1:7" x14ac:dyDescent="0.2">
      <c r="A154" s="3"/>
      <c r="B154" s="3"/>
      <c r="C154" s="3"/>
      <c r="D154" s="4"/>
      <c r="E154" s="4"/>
      <c r="F154" s="5"/>
      <c r="G154" s="24"/>
    </row>
    <row r="155" spans="1:7" x14ac:dyDescent="0.2">
      <c r="A155" s="3"/>
      <c r="B155" s="3"/>
      <c r="C155" s="3"/>
      <c r="D155" s="4"/>
      <c r="E155" s="4"/>
      <c r="F155" s="5"/>
      <c r="G155" s="24"/>
    </row>
    <row r="156" spans="1:7" x14ac:dyDescent="0.2">
      <c r="A156" s="3"/>
      <c r="B156" s="3"/>
      <c r="C156" s="3"/>
      <c r="D156" s="4"/>
      <c r="E156" s="4"/>
      <c r="F156" s="5"/>
      <c r="G156" s="24"/>
    </row>
    <row r="157" spans="1:7" x14ac:dyDescent="0.2">
      <c r="A157" s="3"/>
      <c r="B157" s="3"/>
      <c r="C157" s="3"/>
      <c r="D157" s="4"/>
      <c r="E157" s="4"/>
      <c r="F157" s="5"/>
      <c r="G157" s="24"/>
    </row>
    <row r="158" spans="1:7" x14ac:dyDescent="0.2">
      <c r="A158" s="3"/>
      <c r="B158" s="3"/>
      <c r="C158" s="3"/>
      <c r="D158" s="4"/>
      <c r="E158" s="4"/>
      <c r="F158" s="5"/>
      <c r="G158" s="24"/>
    </row>
    <row r="159" spans="1:7" x14ac:dyDescent="0.2">
      <c r="A159" s="3"/>
      <c r="B159" s="3"/>
      <c r="C159" s="3"/>
      <c r="D159" s="4"/>
      <c r="E159" s="4"/>
      <c r="F159" s="5"/>
      <c r="G159" s="24"/>
    </row>
    <row r="160" spans="1:7" x14ac:dyDescent="0.2">
      <c r="A160" s="3"/>
      <c r="B160" s="3"/>
      <c r="C160" s="3"/>
      <c r="D160" s="4"/>
      <c r="E160" s="4"/>
      <c r="F160" s="5"/>
      <c r="G160" s="24"/>
    </row>
    <row r="161" spans="1:7" x14ac:dyDescent="0.2">
      <c r="A161" s="3"/>
      <c r="B161" s="3"/>
      <c r="C161" s="3"/>
      <c r="D161" s="4"/>
      <c r="E161" s="4"/>
      <c r="F161" s="5"/>
      <c r="G161" s="24"/>
    </row>
    <row r="162" spans="1:7" x14ac:dyDescent="0.2">
      <c r="A162" s="3"/>
      <c r="B162" s="3"/>
      <c r="C162" s="3"/>
      <c r="D162" s="4"/>
      <c r="E162" s="4"/>
      <c r="F162" s="5"/>
      <c r="G162" s="24"/>
    </row>
    <row r="163" spans="1:7" x14ac:dyDescent="0.2">
      <c r="A163" s="3"/>
      <c r="B163" s="3"/>
      <c r="C163" s="3"/>
      <c r="D163" s="4"/>
      <c r="E163" s="4"/>
      <c r="F163" s="5"/>
      <c r="G163" s="24"/>
    </row>
    <row r="164" spans="1:7" x14ac:dyDescent="0.2">
      <c r="A164" s="3"/>
      <c r="B164" s="3"/>
      <c r="C164" s="3"/>
      <c r="D164" s="4"/>
      <c r="E164" s="4"/>
      <c r="F164" s="5"/>
      <c r="G164" s="24"/>
    </row>
    <row r="165" spans="1:7" x14ac:dyDescent="0.2">
      <c r="A165" s="3"/>
      <c r="B165" s="3"/>
      <c r="C165" s="3"/>
      <c r="D165" s="4"/>
      <c r="E165" s="4"/>
      <c r="F165" s="5"/>
      <c r="G165" s="24"/>
    </row>
    <row r="166" spans="1:7" x14ac:dyDescent="0.2">
      <c r="A166" s="3"/>
      <c r="B166" s="3"/>
      <c r="C166" s="3"/>
      <c r="D166" s="4"/>
      <c r="E166" s="4"/>
      <c r="F166" s="5"/>
      <c r="G166" s="24"/>
    </row>
    <row r="167" spans="1:7" x14ac:dyDescent="0.2">
      <c r="A167" s="4"/>
      <c r="B167" s="4"/>
      <c r="C167" s="4"/>
      <c r="D167" s="4"/>
      <c r="E167" s="4"/>
      <c r="F167" s="4"/>
      <c r="G167" s="24"/>
    </row>
    <row r="168" spans="1:7" x14ac:dyDescent="0.2">
      <c r="A168" s="4"/>
      <c r="B168" s="4"/>
      <c r="C168" s="4"/>
      <c r="D168" s="4"/>
      <c r="E168" s="4"/>
      <c r="F168" s="4"/>
      <c r="G168" s="24"/>
    </row>
    <row r="169" spans="1:7" x14ac:dyDescent="0.2">
      <c r="A169" s="4"/>
      <c r="B169" s="4"/>
      <c r="C169" s="4"/>
      <c r="D169" s="4"/>
      <c r="E169" s="4"/>
      <c r="F169" s="4"/>
      <c r="G169" s="24"/>
    </row>
    <row r="170" spans="1:7" x14ac:dyDescent="0.2">
      <c r="A170" s="4"/>
      <c r="B170" s="4"/>
      <c r="C170" s="4"/>
      <c r="D170" s="4"/>
      <c r="E170" s="4"/>
      <c r="F170" s="4"/>
      <c r="G170" s="24"/>
    </row>
  </sheetData>
  <sortState xmlns:xlrd2="http://schemas.microsoft.com/office/spreadsheetml/2017/richdata2" ref="A3:K170">
    <sortCondition ref="D2:D170"/>
  </sortState>
  <mergeCells count="2">
    <mergeCell ref="A1:G1"/>
    <mergeCell ref="H1:J1"/>
  </mergeCells>
  <hyperlinks>
    <hyperlink ref="A1:G1" r:id="rId1" display="CDC UNITED STATES MORTALITY DATA BY AGE &amp; SEX (AS OF 2/23/22)" xr:uid="{00000000-0004-0000-0000-000000000000}"/>
    <hyperlink ref="I2" r:id="rId2" display="Total USA Population (Female &amp; Male) Under 30 Years of Age (0-29) From Statista" xr:uid="{AACD4C24-DA90-423D-8072-B60A2EF57A20}"/>
    <hyperlink ref="K2" r:id="rId3" display="BONUS: Total COVID-19 Deaths for 0-34 Years of Age in Orange County California" xr:uid="{EC908538-387D-41CC-AC54-C8106DAE3F3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E21 PORTFOLIO ASSIGNMENT 4B - 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2022-03-02T10:26:20Z</dcterms:created>
  <dcterms:modified xsi:type="dcterms:W3CDTF">2022-06-30T05:15:53Z</dcterms:modified>
  <cp:category/>
</cp:coreProperties>
</file>