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tock_returns_base150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O106" i="1" l="1"/>
  <c r="M4" i="2"/>
  <c r="N4" i="2"/>
  <c r="O4" i="2"/>
  <c r="P4" i="2"/>
  <c r="Q4" i="2"/>
  <c r="R4" i="2"/>
  <c r="S4" i="2"/>
  <c r="T4" i="2"/>
  <c r="U4" i="2"/>
  <c r="V4" i="2"/>
  <c r="M5" i="2"/>
  <c r="N5" i="2"/>
  <c r="O5" i="2"/>
  <c r="P5" i="2"/>
  <c r="Q5" i="2"/>
  <c r="R5" i="2"/>
  <c r="S5" i="2"/>
  <c r="T5" i="2"/>
  <c r="U5" i="2"/>
  <c r="V5" i="2"/>
  <c r="M6" i="2"/>
  <c r="N6" i="2"/>
  <c r="O6" i="2"/>
  <c r="P6" i="2"/>
  <c r="Q6" i="2"/>
  <c r="R6" i="2"/>
  <c r="S6" i="2"/>
  <c r="T6" i="2"/>
  <c r="U6" i="2"/>
  <c r="V6" i="2"/>
  <c r="M7" i="2"/>
  <c r="N7" i="2"/>
  <c r="O7" i="2"/>
  <c r="P7" i="2"/>
  <c r="Q7" i="2"/>
  <c r="R7" i="2"/>
  <c r="S7" i="2"/>
  <c r="T7" i="2"/>
  <c r="U7" i="2"/>
  <c r="V7" i="2"/>
  <c r="M8" i="2"/>
  <c r="N8" i="2"/>
  <c r="O8" i="2"/>
  <c r="P8" i="2"/>
  <c r="Q8" i="2"/>
  <c r="R8" i="2"/>
  <c r="S8" i="2"/>
  <c r="T8" i="2"/>
  <c r="U8" i="2"/>
  <c r="V8" i="2"/>
  <c r="M9" i="2"/>
  <c r="N9" i="2"/>
  <c r="O9" i="2"/>
  <c r="P9" i="2"/>
  <c r="Q9" i="2"/>
  <c r="R9" i="2"/>
  <c r="S9" i="2"/>
  <c r="T9" i="2"/>
  <c r="U9" i="2"/>
  <c r="V9" i="2"/>
  <c r="M10" i="2"/>
  <c r="N10" i="2"/>
  <c r="O10" i="2"/>
  <c r="P10" i="2"/>
  <c r="Q10" i="2"/>
  <c r="R10" i="2"/>
  <c r="S10" i="2"/>
  <c r="T10" i="2"/>
  <c r="U10" i="2"/>
  <c r="V10" i="2"/>
  <c r="M11" i="2"/>
  <c r="N11" i="2"/>
  <c r="O11" i="2"/>
  <c r="P11" i="2"/>
  <c r="Q11" i="2"/>
  <c r="R11" i="2"/>
  <c r="S11" i="2"/>
  <c r="T11" i="2"/>
  <c r="U11" i="2"/>
  <c r="V11" i="2"/>
  <c r="M12" i="2"/>
  <c r="N12" i="2"/>
  <c r="O12" i="2"/>
  <c r="P12" i="2"/>
  <c r="Q12" i="2"/>
  <c r="R12" i="2"/>
  <c r="S12" i="2"/>
  <c r="T12" i="2"/>
  <c r="U12" i="2"/>
  <c r="V12" i="2"/>
  <c r="M13" i="2"/>
  <c r="N13" i="2"/>
  <c r="O13" i="2"/>
  <c r="P13" i="2"/>
  <c r="Q13" i="2"/>
  <c r="R13" i="2"/>
  <c r="S13" i="2"/>
  <c r="T13" i="2"/>
  <c r="U13" i="2"/>
  <c r="V13" i="2"/>
  <c r="M14" i="2"/>
  <c r="N14" i="2"/>
  <c r="O14" i="2"/>
  <c r="P14" i="2"/>
  <c r="Q14" i="2"/>
  <c r="R14" i="2"/>
  <c r="S14" i="2"/>
  <c r="T14" i="2"/>
  <c r="U14" i="2"/>
  <c r="V14" i="2"/>
  <c r="M15" i="2"/>
  <c r="N15" i="2"/>
  <c r="O15" i="2"/>
  <c r="P15" i="2"/>
  <c r="Q15" i="2"/>
  <c r="R15" i="2"/>
  <c r="S15" i="2"/>
  <c r="T15" i="2"/>
  <c r="U15" i="2"/>
  <c r="V15" i="2"/>
  <c r="M16" i="2"/>
  <c r="N16" i="2"/>
  <c r="O16" i="2"/>
  <c r="P16" i="2"/>
  <c r="Q16" i="2"/>
  <c r="R16" i="2"/>
  <c r="S16" i="2"/>
  <c r="T16" i="2"/>
  <c r="U16" i="2"/>
  <c r="V16" i="2"/>
  <c r="M17" i="2"/>
  <c r="N17" i="2"/>
  <c r="O17" i="2"/>
  <c r="P17" i="2"/>
  <c r="Q17" i="2"/>
  <c r="R17" i="2"/>
  <c r="S17" i="2"/>
  <c r="T17" i="2"/>
  <c r="U17" i="2"/>
  <c r="V17" i="2"/>
  <c r="M18" i="2"/>
  <c r="N18" i="2"/>
  <c r="O18" i="2"/>
  <c r="P18" i="2"/>
  <c r="Q18" i="2"/>
  <c r="R18" i="2"/>
  <c r="S18" i="2"/>
  <c r="T18" i="2"/>
  <c r="U18" i="2"/>
  <c r="V18" i="2"/>
  <c r="M19" i="2"/>
  <c r="N19" i="2"/>
  <c r="O19" i="2"/>
  <c r="P19" i="2"/>
  <c r="Q19" i="2"/>
  <c r="R19" i="2"/>
  <c r="S19" i="2"/>
  <c r="T19" i="2"/>
  <c r="U19" i="2"/>
  <c r="V19" i="2"/>
  <c r="M20" i="2"/>
  <c r="N20" i="2"/>
  <c r="O20" i="2"/>
  <c r="P20" i="2"/>
  <c r="Q20" i="2"/>
  <c r="R20" i="2"/>
  <c r="S20" i="2"/>
  <c r="T20" i="2"/>
  <c r="U20" i="2"/>
  <c r="V20" i="2"/>
  <c r="M21" i="2"/>
  <c r="N21" i="2"/>
  <c r="O21" i="2"/>
  <c r="P21" i="2"/>
  <c r="Q21" i="2"/>
  <c r="R21" i="2"/>
  <c r="S21" i="2"/>
  <c r="T21" i="2"/>
  <c r="U21" i="2"/>
  <c r="V21" i="2"/>
  <c r="M22" i="2"/>
  <c r="N22" i="2"/>
  <c r="O22" i="2"/>
  <c r="P22" i="2"/>
  <c r="Q22" i="2"/>
  <c r="R22" i="2"/>
  <c r="S22" i="2"/>
  <c r="T22" i="2"/>
  <c r="U22" i="2"/>
  <c r="V22" i="2"/>
  <c r="M23" i="2"/>
  <c r="N23" i="2"/>
  <c r="O23" i="2"/>
  <c r="P23" i="2"/>
  <c r="Q23" i="2"/>
  <c r="R23" i="2"/>
  <c r="S23" i="2"/>
  <c r="T23" i="2"/>
  <c r="U23" i="2"/>
  <c r="V23" i="2"/>
  <c r="M24" i="2"/>
  <c r="N24" i="2"/>
  <c r="O24" i="2"/>
  <c r="P24" i="2"/>
  <c r="Q24" i="2"/>
  <c r="R24" i="2"/>
  <c r="S24" i="2"/>
  <c r="T24" i="2"/>
  <c r="U24" i="2"/>
  <c r="V24" i="2"/>
  <c r="M25" i="2"/>
  <c r="N25" i="2"/>
  <c r="O25" i="2"/>
  <c r="P25" i="2"/>
  <c r="Q25" i="2"/>
  <c r="R25" i="2"/>
  <c r="S25" i="2"/>
  <c r="T25" i="2"/>
  <c r="U25" i="2"/>
  <c r="V25" i="2"/>
  <c r="M26" i="2"/>
  <c r="N26" i="2"/>
  <c r="O26" i="2"/>
  <c r="P26" i="2"/>
  <c r="Q26" i="2"/>
  <c r="R26" i="2"/>
  <c r="S26" i="2"/>
  <c r="T26" i="2"/>
  <c r="U26" i="2"/>
  <c r="V26" i="2"/>
  <c r="M27" i="2"/>
  <c r="N27" i="2"/>
  <c r="O27" i="2"/>
  <c r="P27" i="2"/>
  <c r="Q27" i="2"/>
  <c r="R27" i="2"/>
  <c r="S27" i="2"/>
  <c r="T27" i="2"/>
  <c r="U27" i="2"/>
  <c r="V27" i="2"/>
  <c r="M28" i="2"/>
  <c r="N28" i="2"/>
  <c r="O28" i="2"/>
  <c r="P28" i="2"/>
  <c r="Q28" i="2"/>
  <c r="R28" i="2"/>
  <c r="S28" i="2"/>
  <c r="T28" i="2"/>
  <c r="U28" i="2"/>
  <c r="V28" i="2"/>
  <c r="M29" i="2"/>
  <c r="N29" i="2"/>
  <c r="O29" i="2"/>
  <c r="P29" i="2"/>
  <c r="Q29" i="2"/>
  <c r="R29" i="2"/>
  <c r="S29" i="2"/>
  <c r="T29" i="2"/>
  <c r="U29" i="2"/>
  <c r="V29" i="2"/>
  <c r="M30" i="2"/>
  <c r="N30" i="2"/>
  <c r="O30" i="2"/>
  <c r="P30" i="2"/>
  <c r="Q30" i="2"/>
  <c r="R30" i="2"/>
  <c r="S30" i="2"/>
  <c r="T30" i="2"/>
  <c r="U30" i="2"/>
  <c r="V30" i="2"/>
  <c r="M31" i="2"/>
  <c r="N31" i="2"/>
  <c r="O31" i="2"/>
  <c r="P31" i="2"/>
  <c r="Q31" i="2"/>
  <c r="R31" i="2"/>
  <c r="S31" i="2"/>
  <c r="T31" i="2"/>
  <c r="U31" i="2"/>
  <c r="V31" i="2"/>
  <c r="M32" i="2"/>
  <c r="N32" i="2"/>
  <c r="O32" i="2"/>
  <c r="P32" i="2"/>
  <c r="Q32" i="2"/>
  <c r="R32" i="2"/>
  <c r="S32" i="2"/>
  <c r="T32" i="2"/>
  <c r="U32" i="2"/>
  <c r="V32" i="2"/>
  <c r="M33" i="2"/>
  <c r="N33" i="2"/>
  <c r="O33" i="2"/>
  <c r="P33" i="2"/>
  <c r="Q33" i="2"/>
  <c r="R33" i="2"/>
  <c r="S33" i="2"/>
  <c r="T33" i="2"/>
  <c r="U33" i="2"/>
  <c r="V33" i="2"/>
  <c r="M34" i="2"/>
  <c r="N34" i="2"/>
  <c r="O34" i="2"/>
  <c r="P34" i="2"/>
  <c r="Q34" i="2"/>
  <c r="R34" i="2"/>
  <c r="S34" i="2"/>
  <c r="T34" i="2"/>
  <c r="U34" i="2"/>
  <c r="V34" i="2"/>
  <c r="M35" i="2"/>
  <c r="N35" i="2"/>
  <c r="O35" i="2"/>
  <c r="P35" i="2"/>
  <c r="Q35" i="2"/>
  <c r="R35" i="2"/>
  <c r="S35" i="2"/>
  <c r="T35" i="2"/>
  <c r="U35" i="2"/>
  <c r="V35" i="2"/>
  <c r="M36" i="2"/>
  <c r="N36" i="2"/>
  <c r="O36" i="2"/>
  <c r="P36" i="2"/>
  <c r="Q36" i="2"/>
  <c r="R36" i="2"/>
  <c r="S36" i="2"/>
  <c r="T36" i="2"/>
  <c r="U36" i="2"/>
  <c r="V36" i="2"/>
  <c r="M37" i="2"/>
  <c r="N37" i="2"/>
  <c r="O37" i="2"/>
  <c r="P37" i="2"/>
  <c r="Q37" i="2"/>
  <c r="R37" i="2"/>
  <c r="S37" i="2"/>
  <c r="T37" i="2"/>
  <c r="U37" i="2"/>
  <c r="V37" i="2"/>
  <c r="M38" i="2"/>
  <c r="N38" i="2"/>
  <c r="O38" i="2"/>
  <c r="P38" i="2"/>
  <c r="Q38" i="2"/>
  <c r="R38" i="2"/>
  <c r="S38" i="2"/>
  <c r="T38" i="2"/>
  <c r="U38" i="2"/>
  <c r="V38" i="2"/>
  <c r="M39" i="2"/>
  <c r="N39" i="2"/>
  <c r="O39" i="2"/>
  <c r="P39" i="2"/>
  <c r="Q39" i="2"/>
  <c r="R39" i="2"/>
  <c r="S39" i="2"/>
  <c r="T39" i="2"/>
  <c r="U39" i="2"/>
  <c r="V39" i="2"/>
  <c r="M40" i="2"/>
  <c r="N40" i="2"/>
  <c r="O40" i="2"/>
  <c r="P40" i="2"/>
  <c r="Q40" i="2"/>
  <c r="R40" i="2"/>
  <c r="S40" i="2"/>
  <c r="T40" i="2"/>
  <c r="U40" i="2"/>
  <c r="V40" i="2"/>
  <c r="M41" i="2"/>
  <c r="N41" i="2"/>
  <c r="O41" i="2"/>
  <c r="P41" i="2"/>
  <c r="Q41" i="2"/>
  <c r="R41" i="2"/>
  <c r="S41" i="2"/>
  <c r="T41" i="2"/>
  <c r="U41" i="2"/>
  <c r="V41" i="2"/>
  <c r="M42" i="2"/>
  <c r="N42" i="2"/>
  <c r="O42" i="2"/>
  <c r="P42" i="2"/>
  <c r="Q42" i="2"/>
  <c r="R42" i="2"/>
  <c r="S42" i="2"/>
  <c r="T42" i="2"/>
  <c r="U42" i="2"/>
  <c r="V42" i="2"/>
  <c r="M43" i="2"/>
  <c r="N43" i="2"/>
  <c r="O43" i="2"/>
  <c r="P43" i="2"/>
  <c r="Q43" i="2"/>
  <c r="R43" i="2"/>
  <c r="S43" i="2"/>
  <c r="T43" i="2"/>
  <c r="U43" i="2"/>
  <c r="V43" i="2"/>
  <c r="M44" i="2"/>
  <c r="N44" i="2"/>
  <c r="O44" i="2"/>
  <c r="P44" i="2"/>
  <c r="Q44" i="2"/>
  <c r="R44" i="2"/>
  <c r="S44" i="2"/>
  <c r="T44" i="2"/>
  <c r="U44" i="2"/>
  <c r="V44" i="2"/>
  <c r="M45" i="2"/>
  <c r="N45" i="2"/>
  <c r="O45" i="2"/>
  <c r="P45" i="2"/>
  <c r="Q45" i="2"/>
  <c r="R45" i="2"/>
  <c r="S45" i="2"/>
  <c r="T45" i="2"/>
  <c r="U45" i="2"/>
  <c r="V45" i="2"/>
  <c r="M46" i="2"/>
  <c r="N46" i="2"/>
  <c r="O46" i="2"/>
  <c r="P46" i="2"/>
  <c r="Q46" i="2"/>
  <c r="R46" i="2"/>
  <c r="S46" i="2"/>
  <c r="T46" i="2"/>
  <c r="U46" i="2"/>
  <c r="V46" i="2"/>
  <c r="M47" i="2"/>
  <c r="N47" i="2"/>
  <c r="O47" i="2"/>
  <c r="P47" i="2"/>
  <c r="Q47" i="2"/>
  <c r="R47" i="2"/>
  <c r="S47" i="2"/>
  <c r="T47" i="2"/>
  <c r="U47" i="2"/>
  <c r="V47" i="2"/>
  <c r="M48" i="2"/>
  <c r="N48" i="2"/>
  <c r="O48" i="2"/>
  <c r="P48" i="2"/>
  <c r="Q48" i="2"/>
  <c r="R48" i="2"/>
  <c r="S48" i="2"/>
  <c r="T48" i="2"/>
  <c r="U48" i="2"/>
  <c r="V48" i="2"/>
  <c r="M49" i="2"/>
  <c r="N49" i="2"/>
  <c r="O49" i="2"/>
  <c r="P49" i="2"/>
  <c r="Q49" i="2"/>
  <c r="R49" i="2"/>
  <c r="S49" i="2"/>
  <c r="T49" i="2"/>
  <c r="U49" i="2"/>
  <c r="V49" i="2"/>
  <c r="M50" i="2"/>
  <c r="N50" i="2"/>
  <c r="O50" i="2"/>
  <c r="P50" i="2"/>
  <c r="Q50" i="2"/>
  <c r="R50" i="2"/>
  <c r="S50" i="2"/>
  <c r="T50" i="2"/>
  <c r="U50" i="2"/>
  <c r="V50" i="2"/>
  <c r="M51" i="2"/>
  <c r="N51" i="2"/>
  <c r="O51" i="2"/>
  <c r="P51" i="2"/>
  <c r="Q51" i="2"/>
  <c r="R51" i="2"/>
  <c r="S51" i="2"/>
  <c r="T51" i="2"/>
  <c r="U51" i="2"/>
  <c r="V51" i="2"/>
  <c r="M52" i="2"/>
  <c r="N52" i="2"/>
  <c r="O52" i="2"/>
  <c r="P52" i="2"/>
  <c r="Q52" i="2"/>
  <c r="R52" i="2"/>
  <c r="S52" i="2"/>
  <c r="T52" i="2"/>
  <c r="U52" i="2"/>
  <c r="V52" i="2"/>
  <c r="N3" i="2"/>
  <c r="O3" i="2"/>
  <c r="P3" i="2"/>
  <c r="Q3" i="2"/>
  <c r="R3" i="2"/>
  <c r="S3" i="2"/>
  <c r="T3" i="2"/>
  <c r="U3" i="2"/>
  <c r="V3" i="2"/>
  <c r="M3" i="2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W5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L2" i="1"/>
  <c r="D2" i="1"/>
  <c r="E2" i="1"/>
  <c r="F2" i="1"/>
  <c r="G2" i="1"/>
  <c r="H2" i="1"/>
  <c r="I2" i="1"/>
  <c r="J2" i="1"/>
  <c r="K2" i="1"/>
  <c r="C2" i="1"/>
  <c r="O63" i="1" l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K1" i="1"/>
  <c r="L1" i="1"/>
  <c r="D1" i="1"/>
  <c r="E1" i="1"/>
  <c r="F1" i="1"/>
  <c r="G1" i="1"/>
  <c r="H1" i="1"/>
  <c r="I1" i="1"/>
  <c r="J1" i="1"/>
  <c r="C1" i="1"/>
</calcChain>
</file>

<file path=xl/sharedStrings.xml><?xml version="1.0" encoding="utf-8"?>
<sst xmlns="http://schemas.openxmlformats.org/spreadsheetml/2006/main" count="45" uniqueCount="15">
  <si>
    <t>date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</si>
  <si>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</si>
  <si>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</si>
  <si>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</si>
  <si>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</si>
  <si>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</si>
  <si>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</si>
  <si>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</si>
  <si>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</si>
  <si>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</si>
  <si>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</si>
  <si>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Correlation</t>
  </si>
  <si>
    <t xml:space="preserve"> </t>
  </si>
  <si>
    <t>Prices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</si>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</sst>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stock_returns_base150!$O$4:$O$54</c:f>
              <c:numCache>
                <c:formatCode>General</c:formatCode>
                <c:ptCount val="51"/>
                <c:pt idx="0">
                  <c:v>100</c:v>
                </c:pt>
                <c:pt idx="1">
                  <c:v>100.446531257</c:v>
                </c:pt>
                <c:pt idx="2">
                  <c:v>100.689432745</c:v>
                </c:pt>
                <c:pt idx="3">
                  <c:v>100.361964821</c:v>
                </c:pt>
                <c:pt idx="4">
                  <c:v>100.460048925</c:v>
                </c:pt>
                <c:pt idx="5">
                  <c:v>100.58738287599999</c:v>
                </c:pt>
                <c:pt idx="6">
                  <c:v>99.659380160999987</c:v>
                </c:pt>
                <c:pt idx="7">
                  <c:v>99.417294348999988</c:v>
                </c:pt>
                <c:pt idx="8">
                  <c:v>99.294420628999987</c:v>
                </c:pt>
                <c:pt idx="9">
                  <c:v>101.42386968699999</c:v>
                </c:pt>
                <c:pt idx="10">
                  <c:v>99.886247919999988</c:v>
                </c:pt>
                <c:pt idx="11">
                  <c:v>102.06568449499999</c:v>
                </c:pt>
                <c:pt idx="12">
                  <c:v>101.46166301799998</c:v>
                </c:pt>
                <c:pt idx="13">
                  <c:v>103.89727258599999</c:v>
                </c:pt>
                <c:pt idx="14">
                  <c:v>102.91541107299999</c:v>
                </c:pt>
                <c:pt idx="15">
                  <c:v>103.69884665199999</c:v>
                </c:pt>
                <c:pt idx="16">
                  <c:v>102.59623331299998</c:v>
                </c:pt>
                <c:pt idx="17">
                  <c:v>102.97496302999998</c:v>
                </c:pt>
                <c:pt idx="18">
                  <c:v>101.92823315099999</c:v>
                </c:pt>
                <c:pt idx="19">
                  <c:v>102.19877502699998</c:v>
                </c:pt>
                <c:pt idx="20">
                  <c:v>101.99296449499998</c:v>
                </c:pt>
                <c:pt idx="21">
                  <c:v>101.35697628899999</c:v>
                </c:pt>
                <c:pt idx="22">
                  <c:v>101.47219370599998</c:v>
                </c:pt>
                <c:pt idx="23">
                  <c:v>100.44001189599999</c:v>
                </c:pt>
                <c:pt idx="24">
                  <c:v>99.791051698999993</c:v>
                </c:pt>
                <c:pt idx="25">
                  <c:v>99.874003169999995</c:v>
                </c:pt>
                <c:pt idx="26">
                  <c:v>101.01971501999999</c:v>
                </c:pt>
                <c:pt idx="27">
                  <c:v>101.56095946999999</c:v>
                </c:pt>
                <c:pt idx="28">
                  <c:v>100.64198020899998</c:v>
                </c:pt>
                <c:pt idx="29">
                  <c:v>100.57727892499999</c:v>
                </c:pt>
                <c:pt idx="30">
                  <c:v>99.759463094999987</c:v>
                </c:pt>
                <c:pt idx="31">
                  <c:v>101.06433413299999</c:v>
                </c:pt>
                <c:pt idx="32">
                  <c:v>101.72529358699998</c:v>
                </c:pt>
                <c:pt idx="33">
                  <c:v>101.78884951199998</c:v>
                </c:pt>
                <c:pt idx="34">
                  <c:v>101.96377200099998</c:v>
                </c:pt>
                <c:pt idx="35">
                  <c:v>103.32257972499998</c:v>
                </c:pt>
                <c:pt idx="36">
                  <c:v>102.82601863999999</c:v>
                </c:pt>
                <c:pt idx="37">
                  <c:v>102.58292562299998</c:v>
                </c:pt>
                <c:pt idx="38">
                  <c:v>101.68923377199998</c:v>
                </c:pt>
                <c:pt idx="39">
                  <c:v>102.73208745399998</c:v>
                </c:pt>
                <c:pt idx="40">
                  <c:v>102.37856867699998</c:v>
                </c:pt>
                <c:pt idx="41">
                  <c:v>102.91718938999998</c:v>
                </c:pt>
                <c:pt idx="42">
                  <c:v>103.11108014799997</c:v>
                </c:pt>
                <c:pt idx="43">
                  <c:v>103.70594776999997</c:v>
                </c:pt>
                <c:pt idx="44">
                  <c:v>102.82499432299997</c:v>
                </c:pt>
                <c:pt idx="45">
                  <c:v>104.13096469899997</c:v>
                </c:pt>
                <c:pt idx="46">
                  <c:v>104.33928196099997</c:v>
                </c:pt>
                <c:pt idx="47">
                  <c:v>106.22705128199996</c:v>
                </c:pt>
                <c:pt idx="48">
                  <c:v>105.39833175299997</c:v>
                </c:pt>
                <c:pt idx="49">
                  <c:v>106.24883321699997</c:v>
                </c:pt>
                <c:pt idx="50">
                  <c:v>105.91759062299997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stock_returns_base150!$P$4:$P$54</c:f>
              <c:numCache>
                <c:formatCode>General</c:formatCode>
                <c:ptCount val="51"/>
                <c:pt idx="0">
                  <c:v>100</c:v>
                </c:pt>
                <c:pt idx="1">
                  <c:v>99.171495376999999</c:v>
                </c:pt>
                <c:pt idx="2">
                  <c:v>98.925656555999993</c:v>
                </c:pt>
                <c:pt idx="3">
                  <c:v>98.180092693999995</c:v>
                </c:pt>
                <c:pt idx="4">
                  <c:v>97.543453641999989</c:v>
                </c:pt>
                <c:pt idx="5">
                  <c:v>96.833332078999987</c:v>
                </c:pt>
                <c:pt idx="6">
                  <c:v>97.672578922999989</c:v>
                </c:pt>
                <c:pt idx="7">
                  <c:v>97.978961469999987</c:v>
                </c:pt>
                <c:pt idx="8">
                  <c:v>98.076079874999991</c:v>
                </c:pt>
                <c:pt idx="9">
                  <c:v>96.510203005999998</c:v>
                </c:pt>
                <c:pt idx="10">
                  <c:v>98.364098415000001</c:v>
                </c:pt>
                <c:pt idx="11">
                  <c:v>95.911262281999996</c:v>
                </c:pt>
                <c:pt idx="12">
                  <c:v>95.727575531999989</c:v>
                </c:pt>
                <c:pt idx="13">
                  <c:v>92.478728557999986</c:v>
                </c:pt>
                <c:pt idx="14">
                  <c:v>93.622010342999985</c:v>
                </c:pt>
                <c:pt idx="15">
                  <c:v>92.729768559999982</c:v>
                </c:pt>
                <c:pt idx="16">
                  <c:v>93.783268894999978</c:v>
                </c:pt>
                <c:pt idx="17">
                  <c:v>93.645583398999975</c:v>
                </c:pt>
                <c:pt idx="18">
                  <c:v>94.910195292999973</c:v>
                </c:pt>
                <c:pt idx="19">
                  <c:v>94.317994970999976</c:v>
                </c:pt>
                <c:pt idx="20">
                  <c:v>94.018325805999979</c:v>
                </c:pt>
                <c:pt idx="21">
                  <c:v>94.478105946999975</c:v>
                </c:pt>
                <c:pt idx="22">
                  <c:v>94.854912049999982</c:v>
                </c:pt>
                <c:pt idx="23">
                  <c:v>96.808137847999987</c:v>
                </c:pt>
                <c:pt idx="24">
                  <c:v>97.535810410999986</c:v>
                </c:pt>
                <c:pt idx="25">
                  <c:v>97.001477748999989</c:v>
                </c:pt>
                <c:pt idx="26">
                  <c:v>95.048304631999983</c:v>
                </c:pt>
                <c:pt idx="27">
                  <c:v>94.451891165999982</c:v>
                </c:pt>
                <c:pt idx="28">
                  <c:v>95.033851738999985</c:v>
                </c:pt>
                <c:pt idx="29">
                  <c:v>95.418149843999984</c:v>
                </c:pt>
                <c:pt idx="30">
                  <c:v>95.894813183999986</c:v>
                </c:pt>
                <c:pt idx="31">
                  <c:v>94.271394636999986</c:v>
                </c:pt>
                <c:pt idx="32">
                  <c:v>93.179287267999982</c:v>
                </c:pt>
                <c:pt idx="33">
                  <c:v>93.314530221999988</c:v>
                </c:pt>
                <c:pt idx="34">
                  <c:v>93.513346566999985</c:v>
                </c:pt>
                <c:pt idx="35">
                  <c:v>92.859090220999988</c:v>
                </c:pt>
                <c:pt idx="36">
                  <c:v>93.057386497999985</c:v>
                </c:pt>
                <c:pt idx="37">
                  <c:v>92.998407024999992</c:v>
                </c:pt>
                <c:pt idx="38">
                  <c:v>93.640619348999991</c:v>
                </c:pt>
                <c:pt idx="39">
                  <c:v>92.384030900999988</c:v>
                </c:pt>
                <c:pt idx="40">
                  <c:v>91.822912545999984</c:v>
                </c:pt>
                <c:pt idx="41">
                  <c:v>90.336110303999988</c:v>
                </c:pt>
                <c:pt idx="42">
                  <c:v>90.559227171999993</c:v>
                </c:pt>
                <c:pt idx="43">
                  <c:v>89.979668664999991</c:v>
                </c:pt>
                <c:pt idx="44">
                  <c:v>91.780927250999994</c:v>
                </c:pt>
                <c:pt idx="45">
                  <c:v>90.510827803999987</c:v>
                </c:pt>
                <c:pt idx="46">
                  <c:v>90.343892649999987</c:v>
                </c:pt>
                <c:pt idx="47">
                  <c:v>88.80991963999999</c:v>
                </c:pt>
                <c:pt idx="48">
                  <c:v>88.994333137999988</c:v>
                </c:pt>
                <c:pt idx="49">
                  <c:v>87.956713442999984</c:v>
                </c:pt>
                <c:pt idx="50">
                  <c:v>87.474965655999981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stock_returns_base150!$Q$4:$Q$54</c:f>
              <c:numCache>
                <c:formatCode>General</c:formatCode>
                <c:ptCount val="51"/>
                <c:pt idx="0">
                  <c:v>100</c:v>
                </c:pt>
                <c:pt idx="1">
                  <c:v>101.268874459</c:v>
                </c:pt>
                <c:pt idx="2">
                  <c:v>100.710805734</c:v>
                </c:pt>
                <c:pt idx="3">
                  <c:v>100.965797853</c:v>
                </c:pt>
                <c:pt idx="4">
                  <c:v>100.124996182</c:v>
                </c:pt>
                <c:pt idx="5">
                  <c:v>101.521648951</c:v>
                </c:pt>
                <c:pt idx="6">
                  <c:v>99.645053211000004</c:v>
                </c:pt>
                <c:pt idx="7">
                  <c:v>99.401246052000005</c:v>
                </c:pt>
                <c:pt idx="8">
                  <c:v>99.049406037000011</c:v>
                </c:pt>
                <c:pt idx="9">
                  <c:v>103.08030250400002</c:v>
                </c:pt>
                <c:pt idx="10">
                  <c:v>99.220594497000022</c:v>
                </c:pt>
                <c:pt idx="11">
                  <c:v>103.98635337900002</c:v>
                </c:pt>
                <c:pt idx="12">
                  <c:v>102.82333914800002</c:v>
                </c:pt>
                <c:pt idx="13">
                  <c:v>107.42370740000001</c:v>
                </c:pt>
                <c:pt idx="14">
                  <c:v>104.84961350900001</c:v>
                </c:pt>
                <c:pt idx="15">
                  <c:v>105.798947959</c:v>
                </c:pt>
                <c:pt idx="16">
                  <c:v>104.402340095</c:v>
                </c:pt>
                <c:pt idx="17">
                  <c:v>104.509768382</c:v>
                </c:pt>
                <c:pt idx="18">
                  <c:v>103.171596855</c:v>
                </c:pt>
                <c:pt idx="19">
                  <c:v>104.12444274800001</c:v>
                </c:pt>
                <c:pt idx="20">
                  <c:v>103.999773031</c:v>
                </c:pt>
                <c:pt idx="21">
                  <c:v>103.696364378</c:v>
                </c:pt>
                <c:pt idx="22">
                  <c:v>103.420739</c:v>
                </c:pt>
                <c:pt idx="23">
                  <c:v>101.01373346699999</c:v>
                </c:pt>
                <c:pt idx="24">
                  <c:v>100.61643136399999</c:v>
                </c:pt>
                <c:pt idx="25">
                  <c:v>100.696642884</c:v>
                </c:pt>
                <c:pt idx="26">
                  <c:v>103.305313865</c:v>
                </c:pt>
                <c:pt idx="27">
                  <c:v>103.076646565</c:v>
                </c:pt>
                <c:pt idx="28">
                  <c:v>101.830847054</c:v>
                </c:pt>
                <c:pt idx="29">
                  <c:v>101.822300365</c:v>
                </c:pt>
                <c:pt idx="30">
                  <c:v>101.258960625</c:v>
                </c:pt>
                <c:pt idx="31">
                  <c:v>104.12855810800001</c:v>
                </c:pt>
                <c:pt idx="32">
                  <c:v>105.47235956300001</c:v>
                </c:pt>
                <c:pt idx="33">
                  <c:v>105.60452248800001</c:v>
                </c:pt>
                <c:pt idx="34">
                  <c:v>105.29188596700001</c:v>
                </c:pt>
                <c:pt idx="35">
                  <c:v>106.96830867900002</c:v>
                </c:pt>
                <c:pt idx="36">
                  <c:v>105.81448828700002</c:v>
                </c:pt>
                <c:pt idx="37">
                  <c:v>105.01512668900001</c:v>
                </c:pt>
                <c:pt idx="38">
                  <c:v>104.86900344600001</c:v>
                </c:pt>
                <c:pt idx="39">
                  <c:v>107.012642951</c:v>
                </c:pt>
                <c:pt idx="40">
                  <c:v>106.992158163</c:v>
                </c:pt>
                <c:pt idx="41">
                  <c:v>108.96229608100001</c:v>
                </c:pt>
                <c:pt idx="42">
                  <c:v>109.457301919</c:v>
                </c:pt>
                <c:pt idx="43">
                  <c:v>112.18547272800001</c:v>
                </c:pt>
                <c:pt idx="44">
                  <c:v>110.398232706</c:v>
                </c:pt>
                <c:pt idx="45">
                  <c:v>112.237393191</c:v>
                </c:pt>
                <c:pt idx="46">
                  <c:v>113.16009215999999</c:v>
                </c:pt>
                <c:pt idx="47">
                  <c:v>118.36129581099999</c:v>
                </c:pt>
                <c:pt idx="48">
                  <c:v>117.117788303</c:v>
                </c:pt>
                <c:pt idx="49">
                  <c:v>116.96075819399999</c:v>
                </c:pt>
                <c:pt idx="50">
                  <c:v>117.59621086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stock_returns_base150!$R$4:$R$54</c:f>
              <c:numCache>
                <c:formatCode>General</c:formatCode>
                <c:ptCount val="51"/>
                <c:pt idx="0">
                  <c:v>100</c:v>
                </c:pt>
                <c:pt idx="1">
                  <c:v>101.46883386899999</c:v>
                </c:pt>
                <c:pt idx="2">
                  <c:v>100.47869177</c:v>
                </c:pt>
                <c:pt idx="3">
                  <c:v>100.801406306</c:v>
                </c:pt>
                <c:pt idx="4">
                  <c:v>101.444419137</c:v>
                </c:pt>
                <c:pt idx="5">
                  <c:v>101.57959594899999</c:v>
                </c:pt>
                <c:pt idx="6">
                  <c:v>100.429248351</c:v>
                </c:pt>
                <c:pt idx="7">
                  <c:v>100.507258299</c:v>
                </c:pt>
                <c:pt idx="8">
                  <c:v>99.663391903000004</c:v>
                </c:pt>
                <c:pt idx="9">
                  <c:v>102.521395583</c:v>
                </c:pt>
                <c:pt idx="10">
                  <c:v>101.13649458499999</c:v>
                </c:pt>
                <c:pt idx="11">
                  <c:v>103.144188515</c:v>
                </c:pt>
                <c:pt idx="12">
                  <c:v>103.29347442</c:v>
                </c:pt>
                <c:pt idx="13">
                  <c:v>106.61382680899999</c:v>
                </c:pt>
                <c:pt idx="14">
                  <c:v>105.71180432499999</c:v>
                </c:pt>
                <c:pt idx="15">
                  <c:v>107.12370047699999</c:v>
                </c:pt>
                <c:pt idx="16">
                  <c:v>106.11769910999999</c:v>
                </c:pt>
                <c:pt idx="17">
                  <c:v>106.47716358299999</c:v>
                </c:pt>
                <c:pt idx="18">
                  <c:v>105.877104596</c:v>
                </c:pt>
                <c:pt idx="19">
                  <c:v>105.94627254299999</c:v>
                </c:pt>
                <c:pt idx="20">
                  <c:v>105.67654559699999</c:v>
                </c:pt>
                <c:pt idx="21">
                  <c:v>104.21910257299999</c:v>
                </c:pt>
                <c:pt idx="22">
                  <c:v>105.42336923599998</c:v>
                </c:pt>
                <c:pt idx="23">
                  <c:v>104.17857533699998</c:v>
                </c:pt>
                <c:pt idx="24">
                  <c:v>104.00234349799999</c:v>
                </c:pt>
                <c:pt idx="25">
                  <c:v>104.44127710199999</c:v>
                </c:pt>
                <c:pt idx="26">
                  <c:v>105.88385665699998</c:v>
                </c:pt>
                <c:pt idx="27">
                  <c:v>106.33592563699999</c:v>
                </c:pt>
                <c:pt idx="28">
                  <c:v>105.67318219499998</c:v>
                </c:pt>
                <c:pt idx="29">
                  <c:v>104.80404077899998</c:v>
                </c:pt>
                <c:pt idx="30">
                  <c:v>104.99749456199997</c:v>
                </c:pt>
                <c:pt idx="31">
                  <c:v>105.79418153799998</c:v>
                </c:pt>
                <c:pt idx="32">
                  <c:v>107.38195045199997</c:v>
                </c:pt>
                <c:pt idx="33">
                  <c:v>107.00478408199997</c:v>
                </c:pt>
                <c:pt idx="34">
                  <c:v>107.30238971799997</c:v>
                </c:pt>
                <c:pt idx="35">
                  <c:v>108.53789750499998</c:v>
                </c:pt>
                <c:pt idx="36">
                  <c:v>108.45043219199998</c:v>
                </c:pt>
                <c:pt idx="37">
                  <c:v>107.65100799599998</c:v>
                </c:pt>
                <c:pt idx="38">
                  <c:v>107.21936156499997</c:v>
                </c:pt>
                <c:pt idx="39">
                  <c:v>107.63624285499998</c:v>
                </c:pt>
                <c:pt idx="40">
                  <c:v>108.24286771399997</c:v>
                </c:pt>
                <c:pt idx="41">
                  <c:v>110.81724449399997</c:v>
                </c:pt>
                <c:pt idx="42">
                  <c:v>110.49813471099996</c:v>
                </c:pt>
                <c:pt idx="43">
                  <c:v>111.82916341899997</c:v>
                </c:pt>
                <c:pt idx="44">
                  <c:v>110.70440488099997</c:v>
                </c:pt>
                <c:pt idx="45">
                  <c:v>111.68084138699997</c:v>
                </c:pt>
                <c:pt idx="46">
                  <c:v>111.94342830699998</c:v>
                </c:pt>
                <c:pt idx="47">
                  <c:v>114.31524031499998</c:v>
                </c:pt>
                <c:pt idx="48">
                  <c:v>113.80569732399998</c:v>
                </c:pt>
                <c:pt idx="49">
                  <c:v>114.60993158999997</c:v>
                </c:pt>
                <c:pt idx="50">
                  <c:v>114.82813880999997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stock_returns_base150!$S$4:$S$54</c:f>
              <c:numCache>
                <c:formatCode>General</c:formatCode>
                <c:ptCount val="51"/>
                <c:pt idx="0">
                  <c:v>100</c:v>
                </c:pt>
                <c:pt idx="1">
                  <c:v>101.20788281999999</c:v>
                </c:pt>
                <c:pt idx="2">
                  <c:v>100.71038116299999</c:v>
                </c:pt>
                <c:pt idx="3">
                  <c:v>101.542993834</c:v>
                </c:pt>
                <c:pt idx="4">
                  <c:v>101.710632445</c:v>
                </c:pt>
                <c:pt idx="5">
                  <c:v>103.59873710799999</c:v>
                </c:pt>
                <c:pt idx="6">
                  <c:v>101.04410901999999</c:v>
                </c:pt>
                <c:pt idx="7">
                  <c:v>101.97210387499999</c:v>
                </c:pt>
                <c:pt idx="8">
                  <c:v>99.747568889999982</c:v>
                </c:pt>
                <c:pt idx="9">
                  <c:v>105.42080219199998</c:v>
                </c:pt>
                <c:pt idx="10">
                  <c:v>100.76222157299998</c:v>
                </c:pt>
                <c:pt idx="11">
                  <c:v>106.02588335999998</c:v>
                </c:pt>
                <c:pt idx="12">
                  <c:v>104.14713404499999</c:v>
                </c:pt>
                <c:pt idx="13">
                  <c:v>111.42303844699998</c:v>
                </c:pt>
                <c:pt idx="14">
                  <c:v>108.09922718899998</c:v>
                </c:pt>
                <c:pt idx="15">
                  <c:v>110.55854309799997</c:v>
                </c:pt>
                <c:pt idx="16">
                  <c:v>107.53981597799998</c:v>
                </c:pt>
                <c:pt idx="17">
                  <c:v>107.56849400899998</c:v>
                </c:pt>
                <c:pt idx="18">
                  <c:v>104.24636211199997</c:v>
                </c:pt>
                <c:pt idx="19">
                  <c:v>105.13624970499997</c:v>
                </c:pt>
                <c:pt idx="20">
                  <c:v>105.20165734999996</c:v>
                </c:pt>
                <c:pt idx="21">
                  <c:v>103.46869245299996</c:v>
                </c:pt>
                <c:pt idx="22">
                  <c:v>104.30345782399996</c:v>
                </c:pt>
                <c:pt idx="23">
                  <c:v>100.46584196499997</c:v>
                </c:pt>
                <c:pt idx="24">
                  <c:v>98.920367564999964</c:v>
                </c:pt>
                <c:pt idx="25">
                  <c:v>99.219025138999967</c:v>
                </c:pt>
                <c:pt idx="26">
                  <c:v>104.17625104699997</c:v>
                </c:pt>
                <c:pt idx="27">
                  <c:v>104.75440548899996</c:v>
                </c:pt>
                <c:pt idx="28">
                  <c:v>102.16163102999997</c:v>
                </c:pt>
                <c:pt idx="29">
                  <c:v>101.68161238099997</c:v>
                </c:pt>
                <c:pt idx="30">
                  <c:v>100.07155697999997</c:v>
                </c:pt>
                <c:pt idx="31">
                  <c:v>103.39784580699997</c:v>
                </c:pt>
                <c:pt idx="32">
                  <c:v>106.27210636399997</c:v>
                </c:pt>
                <c:pt idx="33">
                  <c:v>107.18871043699997</c:v>
                </c:pt>
                <c:pt idx="34">
                  <c:v>107.87406966099996</c:v>
                </c:pt>
                <c:pt idx="35">
                  <c:v>110.83169644299997</c:v>
                </c:pt>
                <c:pt idx="36">
                  <c:v>109.00531362799997</c:v>
                </c:pt>
                <c:pt idx="37">
                  <c:v>106.05803218699997</c:v>
                </c:pt>
                <c:pt idx="38">
                  <c:v>105.36724684799997</c:v>
                </c:pt>
                <c:pt idx="39">
                  <c:v>107.93872904099996</c:v>
                </c:pt>
                <c:pt idx="40">
                  <c:v>108.73983009099996</c:v>
                </c:pt>
                <c:pt idx="41">
                  <c:v>111.86892648699995</c:v>
                </c:pt>
                <c:pt idx="42">
                  <c:v>111.37842339199996</c:v>
                </c:pt>
                <c:pt idx="43">
                  <c:v>114.19673827799996</c:v>
                </c:pt>
                <c:pt idx="44">
                  <c:v>111.11001333399996</c:v>
                </c:pt>
                <c:pt idx="45">
                  <c:v>115.69777049699996</c:v>
                </c:pt>
                <c:pt idx="46">
                  <c:v>116.80125917599996</c:v>
                </c:pt>
                <c:pt idx="47">
                  <c:v>123.28213588799996</c:v>
                </c:pt>
                <c:pt idx="48">
                  <c:v>121.46341162999995</c:v>
                </c:pt>
                <c:pt idx="49">
                  <c:v>122.19396085999995</c:v>
                </c:pt>
                <c:pt idx="50">
                  <c:v>122.67161286899994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stock_returns_base150!$T$4:$T$54</c:f>
              <c:numCache>
                <c:formatCode>General</c:formatCode>
                <c:ptCount val="51"/>
                <c:pt idx="0">
                  <c:v>100</c:v>
                </c:pt>
                <c:pt idx="1">
                  <c:v>100.62279783</c:v>
                </c:pt>
                <c:pt idx="2">
                  <c:v>100.48541831599999</c:v>
                </c:pt>
                <c:pt idx="3">
                  <c:v>100.576902339</c:v>
                </c:pt>
                <c:pt idx="4">
                  <c:v>100.594754499</c:v>
                </c:pt>
                <c:pt idx="5">
                  <c:v>101.17871279500001</c:v>
                </c:pt>
                <c:pt idx="6">
                  <c:v>100.30967734500001</c:v>
                </c:pt>
                <c:pt idx="7">
                  <c:v>100.34393912800002</c:v>
                </c:pt>
                <c:pt idx="8">
                  <c:v>99.769837143000018</c:v>
                </c:pt>
                <c:pt idx="9">
                  <c:v>101.64384179500001</c:v>
                </c:pt>
                <c:pt idx="10">
                  <c:v>100.22746645800001</c:v>
                </c:pt>
                <c:pt idx="11">
                  <c:v>102.06045198100001</c:v>
                </c:pt>
                <c:pt idx="12">
                  <c:v>101.75462025900002</c:v>
                </c:pt>
                <c:pt idx="13">
                  <c:v>104.25808607500002</c:v>
                </c:pt>
                <c:pt idx="14">
                  <c:v>103.39550533000002</c:v>
                </c:pt>
                <c:pt idx="15">
                  <c:v>103.96801602300002</c:v>
                </c:pt>
                <c:pt idx="16">
                  <c:v>103.14114924000002</c:v>
                </c:pt>
                <c:pt idx="17">
                  <c:v>103.12854046900001</c:v>
                </c:pt>
                <c:pt idx="18">
                  <c:v>102.29577920200002</c:v>
                </c:pt>
                <c:pt idx="19">
                  <c:v>102.64690702500002</c:v>
                </c:pt>
                <c:pt idx="20">
                  <c:v>102.71890775000001</c:v>
                </c:pt>
                <c:pt idx="21">
                  <c:v>102.04041405300002</c:v>
                </c:pt>
                <c:pt idx="22">
                  <c:v>102.11849191700001</c:v>
                </c:pt>
                <c:pt idx="23">
                  <c:v>100.94530968500001</c:v>
                </c:pt>
                <c:pt idx="24">
                  <c:v>100.29995994100001</c:v>
                </c:pt>
                <c:pt idx="25">
                  <c:v>100.56825503000002</c:v>
                </c:pt>
                <c:pt idx="26">
                  <c:v>102.03794434400001</c:v>
                </c:pt>
                <c:pt idx="27">
                  <c:v>102.20809772900002</c:v>
                </c:pt>
                <c:pt idx="28">
                  <c:v>101.43734429000001</c:v>
                </c:pt>
                <c:pt idx="29">
                  <c:v>101.24203945000001</c:v>
                </c:pt>
                <c:pt idx="30">
                  <c:v>100.63388592300001</c:v>
                </c:pt>
                <c:pt idx="31">
                  <c:v>101.89572365100001</c:v>
                </c:pt>
                <c:pt idx="32">
                  <c:v>102.98303894400001</c:v>
                </c:pt>
                <c:pt idx="33">
                  <c:v>103.18330038800002</c:v>
                </c:pt>
                <c:pt idx="34">
                  <c:v>103.19457782500002</c:v>
                </c:pt>
                <c:pt idx="35">
                  <c:v>104.05750581300002</c:v>
                </c:pt>
                <c:pt idx="36">
                  <c:v>103.46362683800002</c:v>
                </c:pt>
                <c:pt idx="37">
                  <c:v>102.44009493600002</c:v>
                </c:pt>
                <c:pt idx="38">
                  <c:v>102.05805347600003</c:v>
                </c:pt>
                <c:pt idx="39">
                  <c:v>102.85080074200003</c:v>
                </c:pt>
                <c:pt idx="40">
                  <c:v>103.10168861900003</c:v>
                </c:pt>
                <c:pt idx="41">
                  <c:v>104.13218463600003</c:v>
                </c:pt>
                <c:pt idx="42">
                  <c:v>104.15012778100004</c:v>
                </c:pt>
                <c:pt idx="43">
                  <c:v>105.05044320000003</c:v>
                </c:pt>
                <c:pt idx="44">
                  <c:v>104.03090585900003</c:v>
                </c:pt>
                <c:pt idx="45">
                  <c:v>105.44155196900003</c:v>
                </c:pt>
                <c:pt idx="46">
                  <c:v>106.04579855900003</c:v>
                </c:pt>
                <c:pt idx="47">
                  <c:v>108.22889808200003</c:v>
                </c:pt>
                <c:pt idx="48">
                  <c:v>107.80386525300003</c:v>
                </c:pt>
                <c:pt idx="49">
                  <c:v>107.94833596500003</c:v>
                </c:pt>
                <c:pt idx="50">
                  <c:v>108.03025327700003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stock_returns_base150!$U$4:$U$54</c:f>
              <c:numCache>
                <c:formatCode>General</c:formatCode>
                <c:ptCount val="51"/>
                <c:pt idx="0">
                  <c:v>100</c:v>
                </c:pt>
                <c:pt idx="1">
                  <c:v>101.821350376</c:v>
                </c:pt>
                <c:pt idx="2">
                  <c:v>101.980228334</c:v>
                </c:pt>
                <c:pt idx="3">
                  <c:v>101.57471548000001</c:v>
                </c:pt>
                <c:pt idx="4">
                  <c:v>101.86795618500001</c:v>
                </c:pt>
                <c:pt idx="5">
                  <c:v>102.81764968900001</c:v>
                </c:pt>
                <c:pt idx="6">
                  <c:v>101.854379549</c:v>
                </c:pt>
                <c:pt idx="7">
                  <c:v>101.866973242</c:v>
                </c:pt>
                <c:pt idx="8">
                  <c:v>99.666594094000004</c:v>
                </c:pt>
                <c:pt idx="9">
                  <c:v>102.61354103000001</c:v>
                </c:pt>
                <c:pt idx="10">
                  <c:v>98.995002867000011</c:v>
                </c:pt>
                <c:pt idx="11">
                  <c:v>102.85884509400002</c:v>
                </c:pt>
                <c:pt idx="12">
                  <c:v>101.65000660800001</c:v>
                </c:pt>
                <c:pt idx="13">
                  <c:v>107.22604937700001</c:v>
                </c:pt>
                <c:pt idx="14">
                  <c:v>105.36500511800001</c:v>
                </c:pt>
                <c:pt idx="15">
                  <c:v>107.16519486000001</c:v>
                </c:pt>
                <c:pt idx="16">
                  <c:v>104.74251728900002</c:v>
                </c:pt>
                <c:pt idx="17">
                  <c:v>105.01612886200002</c:v>
                </c:pt>
                <c:pt idx="18">
                  <c:v>103.23093815200002</c:v>
                </c:pt>
                <c:pt idx="19">
                  <c:v>104.42961757400002</c:v>
                </c:pt>
                <c:pt idx="20">
                  <c:v>103.99206624000001</c:v>
                </c:pt>
                <c:pt idx="21">
                  <c:v>102.19652878800001</c:v>
                </c:pt>
                <c:pt idx="22">
                  <c:v>102.60657113600001</c:v>
                </c:pt>
                <c:pt idx="23">
                  <c:v>99.36153374300001</c:v>
                </c:pt>
                <c:pt idx="24">
                  <c:v>97.858391502000003</c:v>
                </c:pt>
                <c:pt idx="25">
                  <c:v>98.096971914999997</c:v>
                </c:pt>
                <c:pt idx="26">
                  <c:v>101.16481424199999</c:v>
                </c:pt>
                <c:pt idx="27">
                  <c:v>102.459252771</c:v>
                </c:pt>
                <c:pt idx="28">
                  <c:v>101.20709715</c:v>
                </c:pt>
                <c:pt idx="29">
                  <c:v>100.60584818299999</c:v>
                </c:pt>
                <c:pt idx="30">
                  <c:v>100.17506007899999</c:v>
                </c:pt>
                <c:pt idx="31">
                  <c:v>103.22366377199999</c:v>
                </c:pt>
                <c:pt idx="32">
                  <c:v>105.86117565699999</c:v>
                </c:pt>
                <c:pt idx="33">
                  <c:v>105.44550033899999</c:v>
                </c:pt>
                <c:pt idx="34">
                  <c:v>105.992016052</c:v>
                </c:pt>
                <c:pt idx="35">
                  <c:v>107.377180602</c:v>
                </c:pt>
                <c:pt idx="36">
                  <c:v>106.783712544</c:v>
                </c:pt>
                <c:pt idx="37">
                  <c:v>104.81196423999999</c:v>
                </c:pt>
                <c:pt idx="38">
                  <c:v>104.045971205</c:v>
                </c:pt>
                <c:pt idx="39">
                  <c:v>105.509385338</c:v>
                </c:pt>
                <c:pt idx="40">
                  <c:v>105.34410029200001</c:v>
                </c:pt>
                <c:pt idx="41">
                  <c:v>106.628396604</c:v>
                </c:pt>
                <c:pt idx="42">
                  <c:v>105.886129865</c:v>
                </c:pt>
                <c:pt idx="43">
                  <c:v>108.24467454000001</c:v>
                </c:pt>
                <c:pt idx="44">
                  <c:v>106.31497965000001</c:v>
                </c:pt>
                <c:pt idx="45">
                  <c:v>109.62326407100001</c:v>
                </c:pt>
                <c:pt idx="46">
                  <c:v>110.95482200200001</c:v>
                </c:pt>
                <c:pt idx="47">
                  <c:v>115.78511746200002</c:v>
                </c:pt>
                <c:pt idx="48">
                  <c:v>114.11278110800002</c:v>
                </c:pt>
                <c:pt idx="49">
                  <c:v>114.19536507300002</c:v>
                </c:pt>
                <c:pt idx="50">
                  <c:v>113.90929113400001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stock_returns_base150!$V$4:$V$54</c:f>
              <c:numCache>
                <c:formatCode>General</c:formatCode>
                <c:ptCount val="51"/>
                <c:pt idx="0">
                  <c:v>100</c:v>
                </c:pt>
                <c:pt idx="1">
                  <c:v>99.300325514999997</c:v>
                </c:pt>
                <c:pt idx="2">
                  <c:v>99.381408245999992</c:v>
                </c:pt>
                <c:pt idx="3">
                  <c:v>99.057535098999992</c:v>
                </c:pt>
                <c:pt idx="4">
                  <c:v>99.929051410999989</c:v>
                </c:pt>
                <c:pt idx="5">
                  <c:v>100.35779719299998</c:v>
                </c:pt>
                <c:pt idx="6">
                  <c:v>99.906780065999982</c:v>
                </c:pt>
                <c:pt idx="7">
                  <c:v>99.24966020799998</c:v>
                </c:pt>
                <c:pt idx="8">
                  <c:v>98.710016309999986</c:v>
                </c:pt>
                <c:pt idx="9">
                  <c:v>98.495584320999981</c:v>
                </c:pt>
                <c:pt idx="10">
                  <c:v>96.844960061999984</c:v>
                </c:pt>
                <c:pt idx="11">
                  <c:v>98.117926548999989</c:v>
                </c:pt>
                <c:pt idx="12">
                  <c:v>97.783301329999986</c:v>
                </c:pt>
                <c:pt idx="13">
                  <c:v>99.033781386999991</c:v>
                </c:pt>
                <c:pt idx="14">
                  <c:v>98.937456030999996</c:v>
                </c:pt>
                <c:pt idx="15">
                  <c:v>99.383115504000003</c:v>
                </c:pt>
                <c:pt idx="16">
                  <c:v>99.371845683000004</c:v>
                </c:pt>
                <c:pt idx="17">
                  <c:v>98.987194755000004</c:v>
                </c:pt>
                <c:pt idx="18">
                  <c:v>97.946152794</c:v>
                </c:pt>
                <c:pt idx="19">
                  <c:v>98.462762728000001</c:v>
                </c:pt>
                <c:pt idx="20">
                  <c:v>97.750618709999998</c:v>
                </c:pt>
                <c:pt idx="21">
                  <c:v>97.582924378000001</c:v>
                </c:pt>
                <c:pt idx="22">
                  <c:v>97.271793070000001</c:v>
                </c:pt>
                <c:pt idx="23">
                  <c:v>95.983607144000004</c:v>
                </c:pt>
                <c:pt idx="24">
                  <c:v>95.376361521000007</c:v>
                </c:pt>
                <c:pt idx="25">
                  <c:v>95.609386768000007</c:v>
                </c:pt>
                <c:pt idx="26">
                  <c:v>95.977531882000008</c:v>
                </c:pt>
                <c:pt idx="27">
                  <c:v>95.778665283000009</c:v>
                </c:pt>
                <c:pt idx="28">
                  <c:v>95.351322484000008</c:v>
                </c:pt>
                <c:pt idx="29">
                  <c:v>94.802719751000012</c:v>
                </c:pt>
                <c:pt idx="30">
                  <c:v>94.901627788000013</c:v>
                </c:pt>
                <c:pt idx="31">
                  <c:v>95.688214903000016</c:v>
                </c:pt>
                <c:pt idx="32">
                  <c:v>96.884628795000012</c:v>
                </c:pt>
                <c:pt idx="33">
                  <c:v>97.07463158600001</c:v>
                </c:pt>
                <c:pt idx="34">
                  <c:v>96.277383199000013</c:v>
                </c:pt>
                <c:pt idx="35">
                  <c:v>96.493685709000019</c:v>
                </c:pt>
                <c:pt idx="36">
                  <c:v>96.766052414000015</c:v>
                </c:pt>
                <c:pt idx="37">
                  <c:v>96.074815976000011</c:v>
                </c:pt>
                <c:pt idx="38">
                  <c:v>95.707906373000014</c:v>
                </c:pt>
                <c:pt idx="39">
                  <c:v>96.236574693000009</c:v>
                </c:pt>
                <c:pt idx="40">
                  <c:v>96.851307581000015</c:v>
                </c:pt>
                <c:pt idx="41">
                  <c:v>97.281134358000017</c:v>
                </c:pt>
                <c:pt idx="42">
                  <c:v>96.460421985000011</c:v>
                </c:pt>
                <c:pt idx="43">
                  <c:v>96.991264899000015</c:v>
                </c:pt>
                <c:pt idx="44">
                  <c:v>96.486926252000018</c:v>
                </c:pt>
                <c:pt idx="45">
                  <c:v>97.057153112000023</c:v>
                </c:pt>
                <c:pt idx="46">
                  <c:v>97.802072740000028</c:v>
                </c:pt>
                <c:pt idx="47">
                  <c:v>98.183987960000024</c:v>
                </c:pt>
                <c:pt idx="48">
                  <c:v>98.00060906100002</c:v>
                </c:pt>
                <c:pt idx="49">
                  <c:v>98.006943765000017</c:v>
                </c:pt>
                <c:pt idx="50">
                  <c:v>98.153013219000016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stock_returns_base150!$W$4:$W$54</c:f>
              <c:numCache>
                <c:formatCode>General</c:formatCode>
                <c:ptCount val="51"/>
                <c:pt idx="0">
                  <c:v>100</c:v>
                </c:pt>
                <c:pt idx="1">
                  <c:v>101.890508309</c:v>
                </c:pt>
                <c:pt idx="2">
                  <c:v>100.57933094099999</c:v>
                </c:pt>
                <c:pt idx="3">
                  <c:v>101.500207929</c:v>
                </c:pt>
                <c:pt idx="4">
                  <c:v>101.701246197</c:v>
                </c:pt>
                <c:pt idx="5">
                  <c:v>102.751690229</c:v>
                </c:pt>
                <c:pt idx="6">
                  <c:v>100.99578458500001</c:v>
                </c:pt>
                <c:pt idx="7">
                  <c:v>100.90649066300001</c:v>
                </c:pt>
                <c:pt idx="8">
                  <c:v>100.26833035500002</c:v>
                </c:pt>
                <c:pt idx="9">
                  <c:v>104.45492330400002</c:v>
                </c:pt>
                <c:pt idx="10">
                  <c:v>101.72960130700002</c:v>
                </c:pt>
                <c:pt idx="11">
                  <c:v>105.93992091200002</c:v>
                </c:pt>
                <c:pt idx="12">
                  <c:v>105.15470142800002</c:v>
                </c:pt>
                <c:pt idx="13">
                  <c:v>110.14342804700003</c:v>
                </c:pt>
                <c:pt idx="14">
                  <c:v>107.25140163500004</c:v>
                </c:pt>
                <c:pt idx="15">
                  <c:v>108.76270330200003</c:v>
                </c:pt>
                <c:pt idx="16">
                  <c:v>107.06328850300004</c:v>
                </c:pt>
                <c:pt idx="17">
                  <c:v>107.73391957400004</c:v>
                </c:pt>
                <c:pt idx="18">
                  <c:v>106.77908353100004</c:v>
                </c:pt>
                <c:pt idx="19">
                  <c:v>108.07999434800004</c:v>
                </c:pt>
                <c:pt idx="20">
                  <c:v>108.70801852900004</c:v>
                </c:pt>
                <c:pt idx="21">
                  <c:v>106.66659783100005</c:v>
                </c:pt>
                <c:pt idx="22">
                  <c:v>107.46067112200005</c:v>
                </c:pt>
                <c:pt idx="23">
                  <c:v>105.09003171400005</c:v>
                </c:pt>
                <c:pt idx="24">
                  <c:v>103.98743921400005</c:v>
                </c:pt>
                <c:pt idx="25">
                  <c:v>104.27793881700005</c:v>
                </c:pt>
                <c:pt idx="26">
                  <c:v>107.77749797900005</c:v>
                </c:pt>
                <c:pt idx="27">
                  <c:v>108.60244454000005</c:v>
                </c:pt>
                <c:pt idx="28">
                  <c:v>107.65622535800006</c:v>
                </c:pt>
                <c:pt idx="29">
                  <c:v>106.56655716700006</c:v>
                </c:pt>
                <c:pt idx="30">
                  <c:v>105.16957643800005</c:v>
                </c:pt>
                <c:pt idx="31">
                  <c:v>108.06445092400006</c:v>
                </c:pt>
                <c:pt idx="32">
                  <c:v>110.53475092400005</c:v>
                </c:pt>
                <c:pt idx="33">
                  <c:v>111.22941729900005</c:v>
                </c:pt>
                <c:pt idx="34">
                  <c:v>112.05789852400005</c:v>
                </c:pt>
                <c:pt idx="35">
                  <c:v>113.73123348200005</c:v>
                </c:pt>
                <c:pt idx="36">
                  <c:v>112.18883849200004</c:v>
                </c:pt>
                <c:pt idx="37">
                  <c:v>110.70419053000005</c:v>
                </c:pt>
                <c:pt idx="38">
                  <c:v>109.80718674400005</c:v>
                </c:pt>
                <c:pt idx="39">
                  <c:v>111.71725000100005</c:v>
                </c:pt>
                <c:pt idx="40">
                  <c:v>112.51621933100006</c:v>
                </c:pt>
                <c:pt idx="41">
                  <c:v>115.41396771000007</c:v>
                </c:pt>
                <c:pt idx="42">
                  <c:v>115.98787561100006</c:v>
                </c:pt>
                <c:pt idx="43">
                  <c:v>118.31219994600006</c:v>
                </c:pt>
                <c:pt idx="44">
                  <c:v>116.69019552100006</c:v>
                </c:pt>
                <c:pt idx="45">
                  <c:v>119.89214026000006</c:v>
                </c:pt>
                <c:pt idx="46">
                  <c:v>121.12272543400006</c:v>
                </c:pt>
                <c:pt idx="47">
                  <c:v>125.09493759400006</c:v>
                </c:pt>
                <c:pt idx="48">
                  <c:v>124.22793423400006</c:v>
                </c:pt>
                <c:pt idx="49">
                  <c:v>124.70463418100006</c:v>
                </c:pt>
                <c:pt idx="50">
                  <c:v>124.66336762500006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stock_returns_base150!$N$4:$N$54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stock_returns_base150!$X$4:$X$54</c:f>
              <c:numCache>
                <c:formatCode>General</c:formatCode>
                <c:ptCount val="51"/>
                <c:pt idx="0">
                  <c:v>100</c:v>
                </c:pt>
                <c:pt idx="1">
                  <c:v>100.523177276</c:v>
                </c:pt>
                <c:pt idx="2">
                  <c:v>100.69917228599999</c:v>
                </c:pt>
                <c:pt idx="3">
                  <c:v>100.63304017899999</c:v>
                </c:pt>
                <c:pt idx="4">
                  <c:v>100.46703575599999</c:v>
                </c:pt>
                <c:pt idx="5">
                  <c:v>101.66336346599999</c:v>
                </c:pt>
                <c:pt idx="6">
                  <c:v>102.02076977999999</c:v>
                </c:pt>
                <c:pt idx="7">
                  <c:v>102.008294143</c:v>
                </c:pt>
                <c:pt idx="8">
                  <c:v>102.12174497300001</c:v>
                </c:pt>
                <c:pt idx="9">
                  <c:v>101.679840201</c:v>
                </c:pt>
                <c:pt idx="10">
                  <c:v>102.30420303000001</c:v>
                </c:pt>
                <c:pt idx="11">
                  <c:v>100.95829827800002</c:v>
                </c:pt>
                <c:pt idx="12">
                  <c:v>101.18525436100002</c:v>
                </c:pt>
                <c:pt idx="13">
                  <c:v>100.52968049300001</c:v>
                </c:pt>
                <c:pt idx="14">
                  <c:v>101.52836596100002</c:v>
                </c:pt>
                <c:pt idx="15">
                  <c:v>101.35098656900001</c:v>
                </c:pt>
                <c:pt idx="16">
                  <c:v>101.72943304300001</c:v>
                </c:pt>
                <c:pt idx="17">
                  <c:v>101.93570105400002</c:v>
                </c:pt>
                <c:pt idx="18">
                  <c:v>101.92388306300002</c:v>
                </c:pt>
                <c:pt idx="19">
                  <c:v>102.35900149300002</c:v>
                </c:pt>
                <c:pt idx="20">
                  <c:v>102.18303613100002</c:v>
                </c:pt>
                <c:pt idx="21">
                  <c:v>102.81448040100003</c:v>
                </c:pt>
                <c:pt idx="22">
                  <c:v>103.56174760700003</c:v>
                </c:pt>
                <c:pt idx="23">
                  <c:v>104.88806053300003</c:v>
                </c:pt>
                <c:pt idx="24">
                  <c:v>105.88238528400002</c:v>
                </c:pt>
                <c:pt idx="25">
                  <c:v>105.96214281900002</c:v>
                </c:pt>
                <c:pt idx="26">
                  <c:v>105.41698087500002</c:v>
                </c:pt>
                <c:pt idx="27">
                  <c:v>105.91614602200002</c:v>
                </c:pt>
                <c:pt idx="28">
                  <c:v>106.45869660600002</c:v>
                </c:pt>
                <c:pt idx="29">
                  <c:v>106.38380386700001</c:v>
                </c:pt>
                <c:pt idx="30">
                  <c:v>106.65957314900001</c:v>
                </c:pt>
                <c:pt idx="31">
                  <c:v>105.74746348600002</c:v>
                </c:pt>
                <c:pt idx="32">
                  <c:v>105.54089319500001</c:v>
                </c:pt>
                <c:pt idx="33">
                  <c:v>105.75715984300001</c:v>
                </c:pt>
                <c:pt idx="34">
                  <c:v>105.83592875000001</c:v>
                </c:pt>
                <c:pt idx="35">
                  <c:v>105.59922691600001</c:v>
                </c:pt>
                <c:pt idx="36">
                  <c:v>105.42042524600001</c:v>
                </c:pt>
                <c:pt idx="37">
                  <c:v>106.276744347</c:v>
                </c:pt>
                <c:pt idx="38">
                  <c:v>106.682703273</c:v>
                </c:pt>
                <c:pt idx="39">
                  <c:v>106.48056124600001</c:v>
                </c:pt>
                <c:pt idx="40">
                  <c:v>105.12964916600001</c:v>
                </c:pt>
                <c:pt idx="41">
                  <c:v>104.79904838600001</c:v>
                </c:pt>
                <c:pt idx="42">
                  <c:v>104.27554864700001</c:v>
                </c:pt>
                <c:pt idx="43">
                  <c:v>103.18310445900001</c:v>
                </c:pt>
                <c:pt idx="44">
                  <c:v>104.142725161</c:v>
                </c:pt>
                <c:pt idx="45">
                  <c:v>103.326558346</c:v>
                </c:pt>
                <c:pt idx="46">
                  <c:v>103.056661803</c:v>
                </c:pt>
                <c:pt idx="47">
                  <c:v>101.9287947</c:v>
                </c:pt>
                <c:pt idx="48">
                  <c:v>102.031761561</c:v>
                </c:pt>
                <c:pt idx="49">
                  <c:v>101.150000181</c:v>
                </c:pt>
                <c:pt idx="50">
                  <c:v>100.469176502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0576"/>
        <c:axId val="94679040"/>
      </c:scatterChart>
      <c:valAx>
        <c:axId val="94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79040"/>
        <c:crosses val="autoZero"/>
        <c:crossBetween val="midCat"/>
      </c:valAx>
      <c:valAx>
        <c:axId val="9467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54828944504E-2"/>
          <c:y val="3.3991636729539858E-2"/>
          <c:w val="0.84986860210548798"/>
          <c:h val="0.889309854204464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stock_returns_base150!$O$4:$O$104</c:f>
              <c:numCache>
                <c:formatCode>General</c:formatCode>
                <c:ptCount val="101"/>
                <c:pt idx="0">
                  <c:v>100</c:v>
                </c:pt>
                <c:pt idx="1">
                  <c:v>100.446531257</c:v>
                </c:pt>
                <c:pt idx="2">
                  <c:v>100.689432745</c:v>
                </c:pt>
                <c:pt idx="3">
                  <c:v>100.361964821</c:v>
                </c:pt>
                <c:pt idx="4">
                  <c:v>100.460048925</c:v>
                </c:pt>
                <c:pt idx="5">
                  <c:v>100.58738287599999</c:v>
                </c:pt>
                <c:pt idx="6">
                  <c:v>99.659380160999987</c:v>
                </c:pt>
                <c:pt idx="7">
                  <c:v>99.417294348999988</c:v>
                </c:pt>
                <c:pt idx="8">
                  <c:v>99.294420628999987</c:v>
                </c:pt>
                <c:pt idx="9">
                  <c:v>101.42386968699999</c:v>
                </c:pt>
                <c:pt idx="10">
                  <c:v>99.886247919999988</c:v>
                </c:pt>
                <c:pt idx="11">
                  <c:v>102.06568449499999</c:v>
                </c:pt>
                <c:pt idx="12">
                  <c:v>101.46166301799998</c:v>
                </c:pt>
                <c:pt idx="13">
                  <c:v>103.89727258599999</c:v>
                </c:pt>
                <c:pt idx="14">
                  <c:v>102.91541107299999</c:v>
                </c:pt>
                <c:pt idx="15">
                  <c:v>103.69884665199999</c:v>
                </c:pt>
                <c:pt idx="16">
                  <c:v>102.59623331299998</c:v>
                </c:pt>
                <c:pt idx="17">
                  <c:v>102.97496302999998</c:v>
                </c:pt>
                <c:pt idx="18">
                  <c:v>101.92823315099999</c:v>
                </c:pt>
                <c:pt idx="19">
                  <c:v>102.19877502699998</c:v>
                </c:pt>
                <c:pt idx="20">
                  <c:v>101.99296449499998</c:v>
                </c:pt>
                <c:pt idx="21">
                  <c:v>101.35697628899999</c:v>
                </c:pt>
                <c:pt idx="22">
                  <c:v>101.47219370599998</c:v>
                </c:pt>
                <c:pt idx="23">
                  <c:v>100.44001189599999</c:v>
                </c:pt>
                <c:pt idx="24">
                  <c:v>99.791051698999993</c:v>
                </c:pt>
                <c:pt idx="25">
                  <c:v>99.874003169999995</c:v>
                </c:pt>
                <c:pt idx="26">
                  <c:v>101.01971501999999</c:v>
                </c:pt>
                <c:pt idx="27">
                  <c:v>101.56095946999999</c:v>
                </c:pt>
                <c:pt idx="28">
                  <c:v>100.64198020899998</c:v>
                </c:pt>
                <c:pt idx="29">
                  <c:v>100.57727892499999</c:v>
                </c:pt>
                <c:pt idx="30">
                  <c:v>99.759463094999987</c:v>
                </c:pt>
                <c:pt idx="31">
                  <c:v>101.06433413299999</c:v>
                </c:pt>
                <c:pt idx="32">
                  <c:v>101.72529358699998</c:v>
                </c:pt>
                <c:pt idx="33">
                  <c:v>101.78884951199998</c:v>
                </c:pt>
                <c:pt idx="34">
                  <c:v>101.96377200099998</c:v>
                </c:pt>
                <c:pt idx="35">
                  <c:v>103.32257972499998</c:v>
                </c:pt>
                <c:pt idx="36">
                  <c:v>102.82601863999999</c:v>
                </c:pt>
                <c:pt idx="37">
                  <c:v>102.58292562299998</c:v>
                </c:pt>
                <c:pt idx="38">
                  <c:v>101.68923377199998</c:v>
                </c:pt>
                <c:pt idx="39">
                  <c:v>102.73208745399998</c:v>
                </c:pt>
                <c:pt idx="40">
                  <c:v>102.37856867699998</c:v>
                </c:pt>
                <c:pt idx="41">
                  <c:v>102.91718938999998</c:v>
                </c:pt>
                <c:pt idx="42">
                  <c:v>103.11108014799997</c:v>
                </c:pt>
                <c:pt idx="43">
                  <c:v>103.70594776999997</c:v>
                </c:pt>
                <c:pt idx="44">
                  <c:v>102.82499432299997</c:v>
                </c:pt>
                <c:pt idx="45">
                  <c:v>104.13096469899997</c:v>
                </c:pt>
                <c:pt idx="46">
                  <c:v>104.33928196099997</c:v>
                </c:pt>
                <c:pt idx="47">
                  <c:v>106.22705128199996</c:v>
                </c:pt>
                <c:pt idx="48">
                  <c:v>105.39833175299997</c:v>
                </c:pt>
                <c:pt idx="49">
                  <c:v>106.24883321699997</c:v>
                </c:pt>
                <c:pt idx="50">
                  <c:v>105.91759062299997</c:v>
                </c:pt>
                <c:pt idx="51">
                  <c:v>105.74182134843997</c:v>
                </c:pt>
                <c:pt idx="52">
                  <c:v>106.56145824868597</c:v>
                </c:pt>
                <c:pt idx="53">
                  <c:v>105.81105808611396</c:v>
                </c:pt>
                <c:pt idx="54">
                  <c:v>105.87454256370526</c:v>
                </c:pt>
                <c:pt idx="55">
                  <c:v>107.77446585832526</c:v>
                </c:pt>
                <c:pt idx="56">
                  <c:v>106.37145273514525</c:v>
                </c:pt>
                <c:pt idx="57">
                  <c:v>106.40621581190135</c:v>
                </c:pt>
                <c:pt idx="58">
                  <c:v>106.88553717501534</c:v>
                </c:pt>
                <c:pt idx="59">
                  <c:v>106.40801144542034</c:v>
                </c:pt>
                <c:pt idx="60">
                  <c:v>105.17492095581034</c:v>
                </c:pt>
                <c:pt idx="61">
                  <c:v>107.97276136624033</c:v>
                </c:pt>
                <c:pt idx="62">
                  <c:v>107.52782822650933</c:v>
                </c:pt>
                <c:pt idx="63">
                  <c:v>106.94140251985833</c:v>
                </c:pt>
                <c:pt idx="64">
                  <c:v>108.22616239893833</c:v>
                </c:pt>
                <c:pt idx="65">
                  <c:v>108.40437736456633</c:v>
                </c:pt>
                <c:pt idx="66">
                  <c:v>106.03739717331634</c:v>
                </c:pt>
                <c:pt idx="67">
                  <c:v>106.81447873962834</c:v>
                </c:pt>
                <c:pt idx="68">
                  <c:v>105.68510977505834</c:v>
                </c:pt>
                <c:pt idx="69">
                  <c:v>105.08920633348734</c:v>
                </c:pt>
                <c:pt idx="70">
                  <c:v>104.11083544898034</c:v>
                </c:pt>
                <c:pt idx="71">
                  <c:v>105.16790450795034</c:v>
                </c:pt>
                <c:pt idx="72">
                  <c:v>103.62314623944035</c:v>
                </c:pt>
                <c:pt idx="73">
                  <c:v>105.02946478562035</c:v>
                </c:pt>
                <c:pt idx="74">
                  <c:v>104.85123649185735</c:v>
                </c:pt>
                <c:pt idx="75">
                  <c:v>104.88484283455335</c:v>
                </c:pt>
                <c:pt idx="76">
                  <c:v>104.46513569476835</c:v>
                </c:pt>
                <c:pt idx="77">
                  <c:v>104.54152242519935</c:v>
                </c:pt>
                <c:pt idx="78">
                  <c:v>105.66839887099934</c:v>
                </c:pt>
                <c:pt idx="79">
                  <c:v>105.25738790334434</c:v>
                </c:pt>
                <c:pt idx="80">
                  <c:v>105.61838485902534</c:v>
                </c:pt>
                <c:pt idx="81">
                  <c:v>107.68230614116534</c:v>
                </c:pt>
                <c:pt idx="82">
                  <c:v>107.19012877207135</c:v>
                </c:pt>
                <c:pt idx="83">
                  <c:v>106.83833145825335</c:v>
                </c:pt>
                <c:pt idx="84">
                  <c:v>107.69839761743835</c:v>
                </c:pt>
                <c:pt idx="85">
                  <c:v>108.23213205290335</c:v>
                </c:pt>
                <c:pt idx="86">
                  <c:v>108.35894720668135</c:v>
                </c:pt>
                <c:pt idx="87">
                  <c:v>107.72834120855136</c:v>
                </c:pt>
                <c:pt idx="88">
                  <c:v>107.92557553845435</c:v>
                </c:pt>
                <c:pt idx="89">
                  <c:v>107.08228363936836</c:v>
                </c:pt>
                <c:pt idx="90">
                  <c:v>109.38127394774835</c:v>
                </c:pt>
                <c:pt idx="91">
                  <c:v>107.23763780617836</c:v>
                </c:pt>
                <c:pt idx="92">
                  <c:v>108.34013524287836</c:v>
                </c:pt>
                <c:pt idx="93">
                  <c:v>108.30671552107417</c:v>
                </c:pt>
                <c:pt idx="94">
                  <c:v>108.06016492426717</c:v>
                </c:pt>
                <c:pt idx="95">
                  <c:v>107.83146392060917</c:v>
                </c:pt>
                <c:pt idx="96">
                  <c:v>108.94703388257916</c:v>
                </c:pt>
                <c:pt idx="97">
                  <c:v>108.82093867123517</c:v>
                </c:pt>
                <c:pt idx="98">
                  <c:v>108.23084327494817</c:v>
                </c:pt>
                <c:pt idx="99">
                  <c:v>107.94510523993117</c:v>
                </c:pt>
                <c:pt idx="100">
                  <c:v>106.59651471104117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stock_returns_base150!$P$4:$P$104</c:f>
              <c:numCache>
                <c:formatCode>General</c:formatCode>
                <c:ptCount val="101"/>
                <c:pt idx="0">
                  <c:v>100</c:v>
                </c:pt>
                <c:pt idx="1">
                  <c:v>99.171495376999999</c:v>
                </c:pt>
                <c:pt idx="2">
                  <c:v>98.925656555999993</c:v>
                </c:pt>
                <c:pt idx="3">
                  <c:v>98.180092693999995</c:v>
                </c:pt>
                <c:pt idx="4">
                  <c:v>97.543453641999989</c:v>
                </c:pt>
                <c:pt idx="5">
                  <c:v>96.833332078999987</c:v>
                </c:pt>
                <c:pt idx="6">
                  <c:v>97.672578922999989</c:v>
                </c:pt>
                <c:pt idx="7">
                  <c:v>97.978961469999987</c:v>
                </c:pt>
                <c:pt idx="8">
                  <c:v>98.076079874999991</c:v>
                </c:pt>
                <c:pt idx="9">
                  <c:v>96.510203005999998</c:v>
                </c:pt>
                <c:pt idx="10">
                  <c:v>98.364098415000001</c:v>
                </c:pt>
                <c:pt idx="11">
                  <c:v>95.911262281999996</c:v>
                </c:pt>
                <c:pt idx="12">
                  <c:v>95.727575531999989</c:v>
                </c:pt>
                <c:pt idx="13">
                  <c:v>92.478728557999986</c:v>
                </c:pt>
                <c:pt idx="14">
                  <c:v>93.622010342999985</c:v>
                </c:pt>
                <c:pt idx="15">
                  <c:v>92.729768559999982</c:v>
                </c:pt>
                <c:pt idx="16">
                  <c:v>93.783268894999978</c:v>
                </c:pt>
                <c:pt idx="17">
                  <c:v>93.645583398999975</c:v>
                </c:pt>
                <c:pt idx="18">
                  <c:v>94.910195292999973</c:v>
                </c:pt>
                <c:pt idx="19">
                  <c:v>94.317994970999976</c:v>
                </c:pt>
                <c:pt idx="20">
                  <c:v>94.018325805999979</c:v>
                </c:pt>
                <c:pt idx="21">
                  <c:v>94.478105946999975</c:v>
                </c:pt>
                <c:pt idx="22">
                  <c:v>94.854912049999982</c:v>
                </c:pt>
                <c:pt idx="23">
                  <c:v>96.808137847999987</c:v>
                </c:pt>
                <c:pt idx="24">
                  <c:v>97.535810410999986</c:v>
                </c:pt>
                <c:pt idx="25">
                  <c:v>97.001477748999989</c:v>
                </c:pt>
                <c:pt idx="26">
                  <c:v>95.048304631999983</c:v>
                </c:pt>
                <c:pt idx="27">
                  <c:v>94.451891165999982</c:v>
                </c:pt>
                <c:pt idx="28">
                  <c:v>95.033851738999985</c:v>
                </c:pt>
                <c:pt idx="29">
                  <c:v>95.418149843999984</c:v>
                </c:pt>
                <c:pt idx="30">
                  <c:v>95.894813183999986</c:v>
                </c:pt>
                <c:pt idx="31">
                  <c:v>94.271394636999986</c:v>
                </c:pt>
                <c:pt idx="32">
                  <c:v>93.179287267999982</c:v>
                </c:pt>
                <c:pt idx="33">
                  <c:v>93.314530221999988</c:v>
                </c:pt>
                <c:pt idx="34">
                  <c:v>93.513346566999985</c:v>
                </c:pt>
                <c:pt idx="35">
                  <c:v>92.859090220999988</c:v>
                </c:pt>
                <c:pt idx="36">
                  <c:v>93.057386497999985</c:v>
                </c:pt>
                <c:pt idx="37">
                  <c:v>92.998407024999992</c:v>
                </c:pt>
                <c:pt idx="38">
                  <c:v>93.640619348999991</c:v>
                </c:pt>
                <c:pt idx="39">
                  <c:v>92.384030900999988</c:v>
                </c:pt>
                <c:pt idx="40">
                  <c:v>91.822912545999984</c:v>
                </c:pt>
                <c:pt idx="41">
                  <c:v>90.336110303999988</c:v>
                </c:pt>
                <c:pt idx="42">
                  <c:v>90.559227171999993</c:v>
                </c:pt>
                <c:pt idx="43">
                  <c:v>89.979668664999991</c:v>
                </c:pt>
                <c:pt idx="44">
                  <c:v>91.780927250999994</c:v>
                </c:pt>
                <c:pt idx="45">
                  <c:v>90.510827803999987</c:v>
                </c:pt>
                <c:pt idx="46">
                  <c:v>90.343892649999987</c:v>
                </c:pt>
                <c:pt idx="47">
                  <c:v>88.80991963999999</c:v>
                </c:pt>
                <c:pt idx="48">
                  <c:v>88.994333137999988</c:v>
                </c:pt>
                <c:pt idx="49">
                  <c:v>87.956713442999984</c:v>
                </c:pt>
                <c:pt idx="50">
                  <c:v>87.474965655999981</c:v>
                </c:pt>
                <c:pt idx="51">
                  <c:v>88.054443835999976</c:v>
                </c:pt>
                <c:pt idx="52">
                  <c:v>86.971830358999981</c:v>
                </c:pt>
                <c:pt idx="53">
                  <c:v>87.255956499999982</c:v>
                </c:pt>
                <c:pt idx="54">
                  <c:v>87.393126118999987</c:v>
                </c:pt>
                <c:pt idx="55">
                  <c:v>85.371369877999982</c:v>
                </c:pt>
                <c:pt idx="56">
                  <c:v>86.116433581999985</c:v>
                </c:pt>
                <c:pt idx="57">
                  <c:v>85.392089133999988</c:v>
                </c:pt>
                <c:pt idx="58">
                  <c:v>84.563973251999982</c:v>
                </c:pt>
                <c:pt idx="59">
                  <c:v>85.444820853999985</c:v>
                </c:pt>
                <c:pt idx="60">
                  <c:v>86.312897930999981</c:v>
                </c:pt>
                <c:pt idx="61">
                  <c:v>82.994551593999986</c:v>
                </c:pt>
                <c:pt idx="62">
                  <c:v>82.935287296999988</c:v>
                </c:pt>
                <c:pt idx="63">
                  <c:v>83.916824092999988</c:v>
                </c:pt>
                <c:pt idx="64">
                  <c:v>82.601312892999985</c:v>
                </c:pt>
                <c:pt idx="65">
                  <c:v>82.530040540999991</c:v>
                </c:pt>
                <c:pt idx="66">
                  <c:v>84.509093496999995</c:v>
                </c:pt>
                <c:pt idx="67">
                  <c:v>84.698220843000001</c:v>
                </c:pt>
                <c:pt idx="68">
                  <c:v>85.412538679999997</c:v>
                </c:pt>
                <c:pt idx="69">
                  <c:v>86.080686462000003</c:v>
                </c:pt>
                <c:pt idx="70">
                  <c:v>86.673406037999996</c:v>
                </c:pt>
                <c:pt idx="71">
                  <c:v>86.652882156999993</c:v>
                </c:pt>
                <c:pt idx="72">
                  <c:v>87.91222235699999</c:v>
                </c:pt>
                <c:pt idx="73">
                  <c:v>85.97905940599999</c:v>
                </c:pt>
                <c:pt idx="74">
                  <c:v>85.532957714999995</c:v>
                </c:pt>
                <c:pt idx="75">
                  <c:v>86.18764869799999</c:v>
                </c:pt>
                <c:pt idx="76">
                  <c:v>86.942888558999996</c:v>
                </c:pt>
                <c:pt idx="77">
                  <c:v>86.669723380999997</c:v>
                </c:pt>
                <c:pt idx="78">
                  <c:v>85.965912431999996</c:v>
                </c:pt>
                <c:pt idx="79">
                  <c:v>86.523067717999993</c:v>
                </c:pt>
                <c:pt idx="80">
                  <c:v>86.30581256699999</c:v>
                </c:pt>
                <c:pt idx="81">
                  <c:v>83.438161193999989</c:v>
                </c:pt>
                <c:pt idx="82">
                  <c:v>84.086064409999992</c:v>
                </c:pt>
                <c:pt idx="83">
                  <c:v>84.797684530999987</c:v>
                </c:pt>
                <c:pt idx="84">
                  <c:v>83.702717189999987</c:v>
                </c:pt>
                <c:pt idx="85">
                  <c:v>82.24407017499999</c:v>
                </c:pt>
                <c:pt idx="86">
                  <c:v>81.668768656999987</c:v>
                </c:pt>
                <c:pt idx="87">
                  <c:v>82.635459012999988</c:v>
                </c:pt>
                <c:pt idx="88">
                  <c:v>82.182922406999992</c:v>
                </c:pt>
                <c:pt idx="89">
                  <c:v>83.263311220999995</c:v>
                </c:pt>
                <c:pt idx="90">
                  <c:v>81.374167930999988</c:v>
                </c:pt>
                <c:pt idx="91">
                  <c:v>83.069550505999985</c:v>
                </c:pt>
                <c:pt idx="92">
                  <c:v>82.273269539999987</c:v>
                </c:pt>
                <c:pt idx="93">
                  <c:v>81.950110513999988</c:v>
                </c:pt>
                <c:pt idx="94">
                  <c:v>82.145750413999991</c:v>
                </c:pt>
                <c:pt idx="95">
                  <c:v>82.818701840999992</c:v>
                </c:pt>
                <c:pt idx="96">
                  <c:v>81.010335221999995</c:v>
                </c:pt>
                <c:pt idx="97">
                  <c:v>80.402227263</c:v>
                </c:pt>
                <c:pt idx="98">
                  <c:v>79.858959124999998</c:v>
                </c:pt>
                <c:pt idx="99">
                  <c:v>80.610757383999996</c:v>
                </c:pt>
                <c:pt idx="100">
                  <c:v>82.297492228999999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stock_returns_base150!$Q$4:$Q$104</c:f>
              <c:numCache>
                <c:formatCode>General</c:formatCode>
                <c:ptCount val="101"/>
                <c:pt idx="0">
                  <c:v>100</c:v>
                </c:pt>
                <c:pt idx="1">
                  <c:v>101.268874459</c:v>
                </c:pt>
                <c:pt idx="2">
                  <c:v>100.710805734</c:v>
                </c:pt>
                <c:pt idx="3">
                  <c:v>100.965797853</c:v>
                </c:pt>
                <c:pt idx="4">
                  <c:v>100.124996182</c:v>
                </c:pt>
                <c:pt idx="5">
                  <c:v>101.521648951</c:v>
                </c:pt>
                <c:pt idx="6">
                  <c:v>99.645053211000004</c:v>
                </c:pt>
                <c:pt idx="7">
                  <c:v>99.401246052000005</c:v>
                </c:pt>
                <c:pt idx="8">
                  <c:v>99.049406037000011</c:v>
                </c:pt>
                <c:pt idx="9">
                  <c:v>103.08030250400002</c:v>
                </c:pt>
                <c:pt idx="10">
                  <c:v>99.220594497000022</c:v>
                </c:pt>
                <c:pt idx="11">
                  <c:v>103.98635337900002</c:v>
                </c:pt>
                <c:pt idx="12">
                  <c:v>102.82333914800002</c:v>
                </c:pt>
                <c:pt idx="13">
                  <c:v>107.42370740000001</c:v>
                </c:pt>
                <c:pt idx="14">
                  <c:v>104.84961350900001</c:v>
                </c:pt>
                <c:pt idx="15">
                  <c:v>105.798947959</c:v>
                </c:pt>
                <c:pt idx="16">
                  <c:v>104.402340095</c:v>
                </c:pt>
                <c:pt idx="17">
                  <c:v>104.509768382</c:v>
                </c:pt>
                <c:pt idx="18">
                  <c:v>103.171596855</c:v>
                </c:pt>
                <c:pt idx="19">
                  <c:v>104.12444274800001</c:v>
                </c:pt>
                <c:pt idx="20">
                  <c:v>103.999773031</c:v>
                </c:pt>
                <c:pt idx="21">
                  <c:v>103.696364378</c:v>
                </c:pt>
                <c:pt idx="22">
                  <c:v>103.420739</c:v>
                </c:pt>
                <c:pt idx="23">
                  <c:v>101.01373346699999</c:v>
                </c:pt>
                <c:pt idx="24">
                  <c:v>100.61643136399999</c:v>
                </c:pt>
                <c:pt idx="25">
                  <c:v>100.696642884</c:v>
                </c:pt>
                <c:pt idx="26">
                  <c:v>103.305313865</c:v>
                </c:pt>
                <c:pt idx="27">
                  <c:v>103.076646565</c:v>
                </c:pt>
                <c:pt idx="28">
                  <c:v>101.830847054</c:v>
                </c:pt>
                <c:pt idx="29">
                  <c:v>101.822300365</c:v>
                </c:pt>
                <c:pt idx="30">
                  <c:v>101.258960625</c:v>
                </c:pt>
                <c:pt idx="31">
                  <c:v>104.12855810800001</c:v>
                </c:pt>
                <c:pt idx="32">
                  <c:v>105.47235956300001</c:v>
                </c:pt>
                <c:pt idx="33">
                  <c:v>105.60452248800001</c:v>
                </c:pt>
                <c:pt idx="34">
                  <c:v>105.29188596700001</c:v>
                </c:pt>
                <c:pt idx="35">
                  <c:v>106.96830867900002</c:v>
                </c:pt>
                <c:pt idx="36">
                  <c:v>105.81448828700002</c:v>
                </c:pt>
                <c:pt idx="37">
                  <c:v>105.01512668900001</c:v>
                </c:pt>
                <c:pt idx="38">
                  <c:v>104.86900344600001</c:v>
                </c:pt>
                <c:pt idx="39">
                  <c:v>107.012642951</c:v>
                </c:pt>
                <c:pt idx="40">
                  <c:v>106.992158163</c:v>
                </c:pt>
                <c:pt idx="41">
                  <c:v>108.96229608100001</c:v>
                </c:pt>
                <c:pt idx="42">
                  <c:v>109.457301919</c:v>
                </c:pt>
                <c:pt idx="43">
                  <c:v>112.18547272800001</c:v>
                </c:pt>
                <c:pt idx="44">
                  <c:v>110.398232706</c:v>
                </c:pt>
                <c:pt idx="45">
                  <c:v>112.237393191</c:v>
                </c:pt>
                <c:pt idx="46">
                  <c:v>113.16009215999999</c:v>
                </c:pt>
                <c:pt idx="47">
                  <c:v>118.36129581099999</c:v>
                </c:pt>
                <c:pt idx="48">
                  <c:v>117.117788303</c:v>
                </c:pt>
                <c:pt idx="49">
                  <c:v>116.96075819399999</c:v>
                </c:pt>
                <c:pt idx="50">
                  <c:v>117.59621086</c:v>
                </c:pt>
                <c:pt idx="51">
                  <c:v>117.418979347</c:v>
                </c:pt>
                <c:pt idx="52">
                  <c:v>119.30263894800001</c:v>
                </c:pt>
                <c:pt idx="53">
                  <c:v>118.02215845100001</c:v>
                </c:pt>
                <c:pt idx="54">
                  <c:v>117.76644341600002</c:v>
                </c:pt>
                <c:pt idx="55">
                  <c:v>122.50578691600002</c:v>
                </c:pt>
                <c:pt idx="56">
                  <c:v>119.46319069500002</c:v>
                </c:pt>
                <c:pt idx="57">
                  <c:v>118.98867195400003</c:v>
                </c:pt>
                <c:pt idx="58">
                  <c:v>120.19711700200003</c:v>
                </c:pt>
                <c:pt idx="59">
                  <c:v>119.20483721500003</c:v>
                </c:pt>
                <c:pt idx="60">
                  <c:v>116.40152076000003</c:v>
                </c:pt>
                <c:pt idx="61">
                  <c:v>123.02547209300002</c:v>
                </c:pt>
                <c:pt idx="62">
                  <c:v>122.72474027900002</c:v>
                </c:pt>
                <c:pt idx="63">
                  <c:v>122.35681696900002</c:v>
                </c:pt>
                <c:pt idx="64">
                  <c:v>125.47466542400002</c:v>
                </c:pt>
                <c:pt idx="65">
                  <c:v>125.81056067000003</c:v>
                </c:pt>
                <c:pt idx="66">
                  <c:v>120.99283559900003</c:v>
                </c:pt>
                <c:pt idx="67">
                  <c:v>122.84699355700003</c:v>
                </c:pt>
                <c:pt idx="68">
                  <c:v>120.56704434200003</c:v>
                </c:pt>
                <c:pt idx="69">
                  <c:v>119.31373503100004</c:v>
                </c:pt>
                <c:pt idx="70">
                  <c:v>116.91641495600004</c:v>
                </c:pt>
                <c:pt idx="71">
                  <c:v>119.16065617700004</c:v>
                </c:pt>
                <c:pt idx="72">
                  <c:v>115.25016646200004</c:v>
                </c:pt>
                <c:pt idx="73">
                  <c:v>117.59541447000004</c:v>
                </c:pt>
                <c:pt idx="74">
                  <c:v>117.52265328700004</c:v>
                </c:pt>
                <c:pt idx="75">
                  <c:v>117.91603724500004</c:v>
                </c:pt>
                <c:pt idx="76">
                  <c:v>116.43101478600003</c:v>
                </c:pt>
                <c:pt idx="77">
                  <c:v>116.74622661900004</c:v>
                </c:pt>
                <c:pt idx="78">
                  <c:v>118.97139513100004</c:v>
                </c:pt>
                <c:pt idx="79">
                  <c:v>118.28551885600004</c:v>
                </c:pt>
                <c:pt idx="80">
                  <c:v>119.51501498600004</c:v>
                </c:pt>
                <c:pt idx="81">
                  <c:v>123.97257436200005</c:v>
                </c:pt>
                <c:pt idx="82">
                  <c:v>123.52513033000004</c:v>
                </c:pt>
                <c:pt idx="83">
                  <c:v>121.69657636400004</c:v>
                </c:pt>
                <c:pt idx="84">
                  <c:v>124.03008074200004</c:v>
                </c:pt>
                <c:pt idx="85">
                  <c:v>125.99986649000004</c:v>
                </c:pt>
                <c:pt idx="86">
                  <c:v>125.75024251200004</c:v>
                </c:pt>
                <c:pt idx="87">
                  <c:v>123.94961026600004</c:v>
                </c:pt>
                <c:pt idx="88">
                  <c:v>125.04368227000003</c:v>
                </c:pt>
                <c:pt idx="89">
                  <c:v>122.78976349900003</c:v>
                </c:pt>
                <c:pt idx="90">
                  <c:v>128.49746565700002</c:v>
                </c:pt>
                <c:pt idx="91">
                  <c:v>124.27682215500002</c:v>
                </c:pt>
                <c:pt idx="92">
                  <c:v>126.72914226800002</c:v>
                </c:pt>
                <c:pt idx="93">
                  <c:v>127.79480135400001</c:v>
                </c:pt>
                <c:pt idx="94">
                  <c:v>127.44666143700002</c:v>
                </c:pt>
                <c:pt idx="95">
                  <c:v>126.94166102800001</c:v>
                </c:pt>
                <c:pt idx="96">
                  <c:v>129.557841053</c:v>
                </c:pt>
                <c:pt idx="97">
                  <c:v>129.49976017099999</c:v>
                </c:pt>
                <c:pt idx="98">
                  <c:v>128.28641267199998</c:v>
                </c:pt>
                <c:pt idx="99">
                  <c:v>127.18764360499998</c:v>
                </c:pt>
                <c:pt idx="100">
                  <c:v>123.95309029599997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stock_returns_base150!$R$4:$R$104</c:f>
              <c:numCache>
                <c:formatCode>General</c:formatCode>
                <c:ptCount val="101"/>
                <c:pt idx="0">
                  <c:v>100</c:v>
                </c:pt>
                <c:pt idx="1">
                  <c:v>101.46883386899999</c:v>
                </c:pt>
                <c:pt idx="2">
                  <c:v>100.47869177</c:v>
                </c:pt>
                <c:pt idx="3">
                  <c:v>100.801406306</c:v>
                </c:pt>
                <c:pt idx="4">
                  <c:v>101.444419137</c:v>
                </c:pt>
                <c:pt idx="5">
                  <c:v>101.57959594899999</c:v>
                </c:pt>
                <c:pt idx="6">
                  <c:v>100.429248351</c:v>
                </c:pt>
                <c:pt idx="7">
                  <c:v>100.507258299</c:v>
                </c:pt>
                <c:pt idx="8">
                  <c:v>99.663391903000004</c:v>
                </c:pt>
                <c:pt idx="9">
                  <c:v>102.521395583</c:v>
                </c:pt>
                <c:pt idx="10">
                  <c:v>101.13649458499999</c:v>
                </c:pt>
                <c:pt idx="11">
                  <c:v>103.144188515</c:v>
                </c:pt>
                <c:pt idx="12">
                  <c:v>103.29347442</c:v>
                </c:pt>
                <c:pt idx="13">
                  <c:v>106.61382680899999</c:v>
                </c:pt>
                <c:pt idx="14">
                  <c:v>105.71180432499999</c:v>
                </c:pt>
                <c:pt idx="15">
                  <c:v>107.12370047699999</c:v>
                </c:pt>
                <c:pt idx="16">
                  <c:v>106.11769910999999</c:v>
                </c:pt>
                <c:pt idx="17">
                  <c:v>106.47716358299999</c:v>
                </c:pt>
                <c:pt idx="18">
                  <c:v>105.877104596</c:v>
                </c:pt>
                <c:pt idx="19">
                  <c:v>105.94627254299999</c:v>
                </c:pt>
                <c:pt idx="20">
                  <c:v>105.67654559699999</c:v>
                </c:pt>
                <c:pt idx="21">
                  <c:v>104.21910257299999</c:v>
                </c:pt>
                <c:pt idx="22">
                  <c:v>105.42336923599998</c:v>
                </c:pt>
                <c:pt idx="23">
                  <c:v>104.17857533699998</c:v>
                </c:pt>
                <c:pt idx="24">
                  <c:v>104.00234349799999</c:v>
                </c:pt>
                <c:pt idx="25">
                  <c:v>104.44127710199999</c:v>
                </c:pt>
                <c:pt idx="26">
                  <c:v>105.88385665699998</c:v>
                </c:pt>
                <c:pt idx="27">
                  <c:v>106.33592563699999</c:v>
                </c:pt>
                <c:pt idx="28">
                  <c:v>105.67318219499998</c:v>
                </c:pt>
                <c:pt idx="29">
                  <c:v>104.80404077899998</c:v>
                </c:pt>
                <c:pt idx="30">
                  <c:v>104.99749456199997</c:v>
                </c:pt>
                <c:pt idx="31">
                  <c:v>105.79418153799998</c:v>
                </c:pt>
                <c:pt idx="32">
                  <c:v>107.38195045199997</c:v>
                </c:pt>
                <c:pt idx="33">
                  <c:v>107.00478408199997</c:v>
                </c:pt>
                <c:pt idx="34">
                  <c:v>107.30238971799997</c:v>
                </c:pt>
                <c:pt idx="35">
                  <c:v>108.53789750499998</c:v>
                </c:pt>
                <c:pt idx="36">
                  <c:v>108.45043219199998</c:v>
                </c:pt>
                <c:pt idx="37">
                  <c:v>107.65100799599998</c:v>
                </c:pt>
                <c:pt idx="38">
                  <c:v>107.21936156499997</c:v>
                </c:pt>
                <c:pt idx="39">
                  <c:v>107.63624285499998</c:v>
                </c:pt>
                <c:pt idx="40">
                  <c:v>108.24286771399997</c:v>
                </c:pt>
                <c:pt idx="41">
                  <c:v>110.81724449399997</c:v>
                </c:pt>
                <c:pt idx="42">
                  <c:v>110.49813471099996</c:v>
                </c:pt>
                <c:pt idx="43">
                  <c:v>111.82916341899997</c:v>
                </c:pt>
                <c:pt idx="44">
                  <c:v>110.70440488099997</c:v>
                </c:pt>
                <c:pt idx="45">
                  <c:v>111.68084138699997</c:v>
                </c:pt>
                <c:pt idx="46">
                  <c:v>111.94342830699998</c:v>
                </c:pt>
                <c:pt idx="47">
                  <c:v>114.31524031499998</c:v>
                </c:pt>
                <c:pt idx="48">
                  <c:v>113.80569732399998</c:v>
                </c:pt>
                <c:pt idx="49">
                  <c:v>114.60993158999997</c:v>
                </c:pt>
                <c:pt idx="50">
                  <c:v>114.82813880999997</c:v>
                </c:pt>
                <c:pt idx="51">
                  <c:v>114.65261017299997</c:v>
                </c:pt>
                <c:pt idx="52">
                  <c:v>115.92431768999997</c:v>
                </c:pt>
                <c:pt idx="53">
                  <c:v>115.06796380499996</c:v>
                </c:pt>
                <c:pt idx="54">
                  <c:v>115.47099758099996</c:v>
                </c:pt>
                <c:pt idx="55">
                  <c:v>118.05291174099996</c:v>
                </c:pt>
                <c:pt idx="56">
                  <c:v>116.43379765699996</c:v>
                </c:pt>
                <c:pt idx="57">
                  <c:v>117.45748214899996</c:v>
                </c:pt>
                <c:pt idx="58">
                  <c:v>117.91583127999996</c:v>
                </c:pt>
                <c:pt idx="59">
                  <c:v>117.56796520299996</c:v>
                </c:pt>
                <c:pt idx="60">
                  <c:v>115.78589691899995</c:v>
                </c:pt>
                <c:pt idx="61">
                  <c:v>119.44845395399996</c:v>
                </c:pt>
                <c:pt idx="62">
                  <c:v>119.04531025899996</c:v>
                </c:pt>
                <c:pt idx="63">
                  <c:v>119.00253621799996</c:v>
                </c:pt>
                <c:pt idx="64">
                  <c:v>120.14884484099996</c:v>
                </c:pt>
                <c:pt idx="65">
                  <c:v>120.50743164399995</c:v>
                </c:pt>
                <c:pt idx="66">
                  <c:v>118.45891529399995</c:v>
                </c:pt>
                <c:pt idx="67">
                  <c:v>119.40384323799995</c:v>
                </c:pt>
                <c:pt idx="68">
                  <c:v>118.13238532799996</c:v>
                </c:pt>
                <c:pt idx="69">
                  <c:v>116.90604931199995</c:v>
                </c:pt>
                <c:pt idx="70">
                  <c:v>116.22025773899995</c:v>
                </c:pt>
                <c:pt idx="71">
                  <c:v>118.09847235699995</c:v>
                </c:pt>
                <c:pt idx="72">
                  <c:v>116.16416310199995</c:v>
                </c:pt>
                <c:pt idx="73">
                  <c:v>118.70595808699994</c:v>
                </c:pt>
                <c:pt idx="74">
                  <c:v>118.32704512599994</c:v>
                </c:pt>
                <c:pt idx="75">
                  <c:v>117.65877286499995</c:v>
                </c:pt>
                <c:pt idx="76">
                  <c:v>117.15580994499994</c:v>
                </c:pt>
                <c:pt idx="77">
                  <c:v>117.84862853499995</c:v>
                </c:pt>
                <c:pt idx="78">
                  <c:v>119.51335014899995</c:v>
                </c:pt>
                <c:pt idx="79">
                  <c:v>118.84918914399995</c:v>
                </c:pt>
                <c:pt idx="80">
                  <c:v>119.84598091399995</c:v>
                </c:pt>
                <c:pt idx="81">
                  <c:v>121.56676858399996</c:v>
                </c:pt>
                <c:pt idx="82">
                  <c:v>121.42646541599996</c:v>
                </c:pt>
                <c:pt idx="83">
                  <c:v>121.26272045599995</c:v>
                </c:pt>
                <c:pt idx="84">
                  <c:v>121.80215849099996</c:v>
                </c:pt>
                <c:pt idx="85">
                  <c:v>122.60732317899996</c:v>
                </c:pt>
                <c:pt idx="86">
                  <c:v>123.15359495499996</c:v>
                </c:pt>
                <c:pt idx="87">
                  <c:v>122.63193568299997</c:v>
                </c:pt>
                <c:pt idx="88">
                  <c:v>123.07217628999997</c:v>
                </c:pt>
                <c:pt idx="89">
                  <c:v>122.57256926899997</c:v>
                </c:pt>
                <c:pt idx="90">
                  <c:v>125.11665785899997</c:v>
                </c:pt>
                <c:pt idx="91">
                  <c:v>123.46163841699997</c:v>
                </c:pt>
                <c:pt idx="92">
                  <c:v>124.50187412899997</c:v>
                </c:pt>
                <c:pt idx="93">
                  <c:v>124.81894256699998</c:v>
                </c:pt>
                <c:pt idx="94">
                  <c:v>125.23681311999998</c:v>
                </c:pt>
                <c:pt idx="95">
                  <c:v>125.28022971599998</c:v>
                </c:pt>
                <c:pt idx="96">
                  <c:v>127.42357730599998</c:v>
                </c:pt>
                <c:pt idx="97">
                  <c:v>127.31582597499998</c:v>
                </c:pt>
                <c:pt idx="98">
                  <c:v>126.63251039999999</c:v>
                </c:pt>
                <c:pt idx="99">
                  <c:v>126.02942434199998</c:v>
                </c:pt>
                <c:pt idx="100">
                  <c:v>124.51633280199998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stock_returns_base150!$S$4:$S$104</c:f>
              <c:numCache>
                <c:formatCode>General</c:formatCode>
                <c:ptCount val="101"/>
                <c:pt idx="0">
                  <c:v>100</c:v>
                </c:pt>
                <c:pt idx="1">
                  <c:v>101.20788281999999</c:v>
                </c:pt>
                <c:pt idx="2">
                  <c:v>100.71038116299999</c:v>
                </c:pt>
                <c:pt idx="3">
                  <c:v>101.542993834</c:v>
                </c:pt>
                <c:pt idx="4">
                  <c:v>101.710632445</c:v>
                </c:pt>
                <c:pt idx="5">
                  <c:v>103.59873710799999</c:v>
                </c:pt>
                <c:pt idx="6">
                  <c:v>101.04410901999999</c:v>
                </c:pt>
                <c:pt idx="7">
                  <c:v>101.97210387499999</c:v>
                </c:pt>
                <c:pt idx="8">
                  <c:v>99.747568889999982</c:v>
                </c:pt>
                <c:pt idx="9">
                  <c:v>105.42080219199998</c:v>
                </c:pt>
                <c:pt idx="10">
                  <c:v>100.76222157299998</c:v>
                </c:pt>
                <c:pt idx="11">
                  <c:v>106.02588335999998</c:v>
                </c:pt>
                <c:pt idx="12">
                  <c:v>104.14713404499999</c:v>
                </c:pt>
                <c:pt idx="13">
                  <c:v>111.42303844699998</c:v>
                </c:pt>
                <c:pt idx="14">
                  <c:v>108.09922718899998</c:v>
                </c:pt>
                <c:pt idx="15">
                  <c:v>110.55854309799997</c:v>
                </c:pt>
                <c:pt idx="16">
                  <c:v>107.53981597799998</c:v>
                </c:pt>
                <c:pt idx="17">
                  <c:v>107.56849400899998</c:v>
                </c:pt>
                <c:pt idx="18">
                  <c:v>104.24636211199997</c:v>
                </c:pt>
                <c:pt idx="19">
                  <c:v>105.13624970499997</c:v>
                </c:pt>
                <c:pt idx="20">
                  <c:v>105.20165734999996</c:v>
                </c:pt>
                <c:pt idx="21">
                  <c:v>103.46869245299996</c:v>
                </c:pt>
                <c:pt idx="22">
                  <c:v>104.30345782399996</c:v>
                </c:pt>
                <c:pt idx="23">
                  <c:v>100.46584196499997</c:v>
                </c:pt>
                <c:pt idx="24">
                  <c:v>98.920367564999964</c:v>
                </c:pt>
                <c:pt idx="25">
                  <c:v>99.219025138999967</c:v>
                </c:pt>
                <c:pt idx="26">
                  <c:v>104.17625104699997</c:v>
                </c:pt>
                <c:pt idx="27">
                  <c:v>104.75440548899996</c:v>
                </c:pt>
                <c:pt idx="28">
                  <c:v>102.16163102999997</c:v>
                </c:pt>
                <c:pt idx="29">
                  <c:v>101.68161238099997</c:v>
                </c:pt>
                <c:pt idx="30">
                  <c:v>100.07155697999997</c:v>
                </c:pt>
                <c:pt idx="31">
                  <c:v>103.39784580699997</c:v>
                </c:pt>
                <c:pt idx="32">
                  <c:v>106.27210636399997</c:v>
                </c:pt>
                <c:pt idx="33">
                  <c:v>107.18871043699997</c:v>
                </c:pt>
                <c:pt idx="34">
                  <c:v>107.87406966099996</c:v>
                </c:pt>
                <c:pt idx="35">
                  <c:v>110.83169644299997</c:v>
                </c:pt>
                <c:pt idx="36">
                  <c:v>109.00531362799997</c:v>
                </c:pt>
                <c:pt idx="37">
                  <c:v>106.05803218699997</c:v>
                </c:pt>
                <c:pt idx="38">
                  <c:v>105.36724684799997</c:v>
                </c:pt>
                <c:pt idx="39">
                  <c:v>107.93872904099996</c:v>
                </c:pt>
                <c:pt idx="40">
                  <c:v>108.73983009099996</c:v>
                </c:pt>
                <c:pt idx="41">
                  <c:v>111.86892648699995</c:v>
                </c:pt>
                <c:pt idx="42">
                  <c:v>111.37842339199996</c:v>
                </c:pt>
                <c:pt idx="43">
                  <c:v>114.19673827799996</c:v>
                </c:pt>
                <c:pt idx="44">
                  <c:v>111.11001333399996</c:v>
                </c:pt>
                <c:pt idx="45">
                  <c:v>115.69777049699996</c:v>
                </c:pt>
                <c:pt idx="46">
                  <c:v>116.80125917599996</c:v>
                </c:pt>
                <c:pt idx="47">
                  <c:v>123.28213588799996</c:v>
                </c:pt>
                <c:pt idx="48">
                  <c:v>121.46341162999995</c:v>
                </c:pt>
                <c:pt idx="49">
                  <c:v>122.19396085999995</c:v>
                </c:pt>
                <c:pt idx="50">
                  <c:v>122.67161286899994</c:v>
                </c:pt>
                <c:pt idx="51">
                  <c:v>121.85604807299994</c:v>
                </c:pt>
                <c:pt idx="52">
                  <c:v>125.01716161899994</c:v>
                </c:pt>
                <c:pt idx="53">
                  <c:v>122.22188984499994</c:v>
                </c:pt>
                <c:pt idx="54">
                  <c:v>122.57103535899994</c:v>
                </c:pt>
                <c:pt idx="55">
                  <c:v>128.75892741499993</c:v>
                </c:pt>
                <c:pt idx="56">
                  <c:v>124.29951148799994</c:v>
                </c:pt>
                <c:pt idx="57">
                  <c:v>123.95766065299993</c:v>
                </c:pt>
                <c:pt idx="58">
                  <c:v>126.18259198499993</c:v>
                </c:pt>
                <c:pt idx="59">
                  <c:v>124.83408580699994</c:v>
                </c:pt>
                <c:pt idx="60">
                  <c:v>120.53297050999994</c:v>
                </c:pt>
                <c:pt idx="61">
                  <c:v>130.22945395899995</c:v>
                </c:pt>
                <c:pt idx="62">
                  <c:v>129.32280592999996</c:v>
                </c:pt>
                <c:pt idx="63">
                  <c:v>126.69886731999996</c:v>
                </c:pt>
                <c:pt idx="64">
                  <c:v>131.29074973899995</c:v>
                </c:pt>
                <c:pt idx="65">
                  <c:v>132.59439005199994</c:v>
                </c:pt>
                <c:pt idx="66">
                  <c:v>124.16790548099993</c:v>
                </c:pt>
                <c:pt idx="67">
                  <c:v>126.68407770699993</c:v>
                </c:pt>
                <c:pt idx="68">
                  <c:v>123.23686942199993</c:v>
                </c:pt>
                <c:pt idx="69">
                  <c:v>121.63645201899993</c:v>
                </c:pt>
                <c:pt idx="70">
                  <c:v>118.41121774999993</c:v>
                </c:pt>
                <c:pt idx="71">
                  <c:v>122.62510119499993</c:v>
                </c:pt>
                <c:pt idx="72">
                  <c:v>118.23303404599993</c:v>
                </c:pt>
                <c:pt idx="73">
                  <c:v>122.97823991899993</c:v>
                </c:pt>
                <c:pt idx="74">
                  <c:v>123.19552739399994</c:v>
                </c:pt>
                <c:pt idx="75">
                  <c:v>123.08645538799993</c:v>
                </c:pt>
                <c:pt idx="76">
                  <c:v>122.42140671599994</c:v>
                </c:pt>
                <c:pt idx="77">
                  <c:v>123.11413028999993</c:v>
                </c:pt>
                <c:pt idx="78">
                  <c:v>127.28814836299993</c:v>
                </c:pt>
                <c:pt idx="79">
                  <c:v>126.08643553999994</c:v>
                </c:pt>
                <c:pt idx="80">
                  <c:v>127.03100848499994</c:v>
                </c:pt>
                <c:pt idx="81">
                  <c:v>133.38788451999994</c:v>
                </c:pt>
                <c:pt idx="82">
                  <c:v>132.17327511099995</c:v>
                </c:pt>
                <c:pt idx="83">
                  <c:v>131.02372369799994</c:v>
                </c:pt>
                <c:pt idx="84">
                  <c:v>134.00876218699995</c:v>
                </c:pt>
                <c:pt idx="85">
                  <c:v>135.94474633099995</c:v>
                </c:pt>
                <c:pt idx="86">
                  <c:v>136.62136774899994</c:v>
                </c:pt>
                <c:pt idx="87">
                  <c:v>134.65014164999994</c:v>
                </c:pt>
                <c:pt idx="88">
                  <c:v>135.00288517699994</c:v>
                </c:pt>
                <c:pt idx="89">
                  <c:v>132.72834701799994</c:v>
                </c:pt>
                <c:pt idx="90">
                  <c:v>140.88702437799995</c:v>
                </c:pt>
                <c:pt idx="91">
                  <c:v>134.09327539299994</c:v>
                </c:pt>
                <c:pt idx="92">
                  <c:v>137.63775260499995</c:v>
                </c:pt>
                <c:pt idx="93">
                  <c:v>137.81150832899993</c:v>
                </c:pt>
                <c:pt idx="94">
                  <c:v>137.21898273799994</c:v>
                </c:pt>
                <c:pt idx="95">
                  <c:v>136.39804981999993</c:v>
                </c:pt>
                <c:pt idx="96">
                  <c:v>140.10792333099994</c:v>
                </c:pt>
                <c:pt idx="97">
                  <c:v>140.53360479799994</c:v>
                </c:pt>
                <c:pt idx="98">
                  <c:v>138.50721656199994</c:v>
                </c:pt>
                <c:pt idx="99">
                  <c:v>138.37495244999994</c:v>
                </c:pt>
                <c:pt idx="100">
                  <c:v>135.00030770799995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stock_returns_base150!$T$4:$T$104</c:f>
              <c:numCache>
                <c:formatCode>General</c:formatCode>
                <c:ptCount val="101"/>
                <c:pt idx="0">
                  <c:v>100</c:v>
                </c:pt>
                <c:pt idx="1">
                  <c:v>100.62279783</c:v>
                </c:pt>
                <c:pt idx="2">
                  <c:v>100.48541831599999</c:v>
                </c:pt>
                <c:pt idx="3">
                  <c:v>100.576902339</c:v>
                </c:pt>
                <c:pt idx="4">
                  <c:v>100.594754499</c:v>
                </c:pt>
                <c:pt idx="5">
                  <c:v>101.17871279500001</c:v>
                </c:pt>
                <c:pt idx="6">
                  <c:v>100.30967734500001</c:v>
                </c:pt>
                <c:pt idx="7">
                  <c:v>100.34393912800002</c:v>
                </c:pt>
                <c:pt idx="8">
                  <c:v>99.769837143000018</c:v>
                </c:pt>
                <c:pt idx="9">
                  <c:v>101.64384179500001</c:v>
                </c:pt>
                <c:pt idx="10">
                  <c:v>100.22746645800001</c:v>
                </c:pt>
                <c:pt idx="11">
                  <c:v>102.06045198100001</c:v>
                </c:pt>
                <c:pt idx="12">
                  <c:v>101.75462025900002</c:v>
                </c:pt>
                <c:pt idx="13">
                  <c:v>104.25808607500002</c:v>
                </c:pt>
                <c:pt idx="14">
                  <c:v>103.39550533000002</c:v>
                </c:pt>
                <c:pt idx="15">
                  <c:v>103.96801602300002</c:v>
                </c:pt>
                <c:pt idx="16">
                  <c:v>103.14114924000002</c:v>
                </c:pt>
                <c:pt idx="17">
                  <c:v>103.12854046900001</c:v>
                </c:pt>
                <c:pt idx="18">
                  <c:v>102.29577920200002</c:v>
                </c:pt>
                <c:pt idx="19">
                  <c:v>102.64690702500002</c:v>
                </c:pt>
                <c:pt idx="20">
                  <c:v>102.71890775000001</c:v>
                </c:pt>
                <c:pt idx="21">
                  <c:v>102.04041405300002</c:v>
                </c:pt>
                <c:pt idx="22">
                  <c:v>102.11849191700001</c:v>
                </c:pt>
                <c:pt idx="23">
                  <c:v>100.94530968500001</c:v>
                </c:pt>
                <c:pt idx="24">
                  <c:v>100.29995994100001</c:v>
                </c:pt>
                <c:pt idx="25">
                  <c:v>100.56825503000002</c:v>
                </c:pt>
                <c:pt idx="26">
                  <c:v>102.03794434400001</c:v>
                </c:pt>
                <c:pt idx="27">
                  <c:v>102.20809772900002</c:v>
                </c:pt>
                <c:pt idx="28">
                  <c:v>101.43734429000001</c:v>
                </c:pt>
                <c:pt idx="29">
                  <c:v>101.24203945000001</c:v>
                </c:pt>
                <c:pt idx="30">
                  <c:v>100.63388592300001</c:v>
                </c:pt>
                <c:pt idx="31">
                  <c:v>101.89572365100001</c:v>
                </c:pt>
                <c:pt idx="32">
                  <c:v>102.98303894400001</c:v>
                </c:pt>
                <c:pt idx="33">
                  <c:v>103.18330038800002</c:v>
                </c:pt>
                <c:pt idx="34">
                  <c:v>103.19457782500002</c:v>
                </c:pt>
                <c:pt idx="35">
                  <c:v>104.05750581300002</c:v>
                </c:pt>
                <c:pt idx="36">
                  <c:v>103.46362683800002</c:v>
                </c:pt>
                <c:pt idx="37">
                  <c:v>102.44009493600002</c:v>
                </c:pt>
                <c:pt idx="38">
                  <c:v>102.05805347600003</c:v>
                </c:pt>
                <c:pt idx="39">
                  <c:v>102.85080074200003</c:v>
                </c:pt>
                <c:pt idx="40">
                  <c:v>103.10168861900003</c:v>
                </c:pt>
                <c:pt idx="41">
                  <c:v>104.13218463600003</c:v>
                </c:pt>
                <c:pt idx="42">
                  <c:v>104.15012778100004</c:v>
                </c:pt>
                <c:pt idx="43">
                  <c:v>105.05044320000003</c:v>
                </c:pt>
                <c:pt idx="44">
                  <c:v>104.03090585900003</c:v>
                </c:pt>
                <c:pt idx="45">
                  <c:v>105.44155196900003</c:v>
                </c:pt>
                <c:pt idx="46">
                  <c:v>106.04579855900003</c:v>
                </c:pt>
                <c:pt idx="47">
                  <c:v>108.22889808200003</c:v>
                </c:pt>
                <c:pt idx="48">
                  <c:v>107.80386525300003</c:v>
                </c:pt>
                <c:pt idx="49">
                  <c:v>107.94833596500003</c:v>
                </c:pt>
                <c:pt idx="50">
                  <c:v>108.03025327700003</c:v>
                </c:pt>
                <c:pt idx="51">
                  <c:v>107.89971455100003</c:v>
                </c:pt>
                <c:pt idx="52">
                  <c:v>108.81853831500003</c:v>
                </c:pt>
                <c:pt idx="53">
                  <c:v>108.15591333800003</c:v>
                </c:pt>
                <c:pt idx="54">
                  <c:v>107.98335809700004</c:v>
                </c:pt>
                <c:pt idx="55">
                  <c:v>110.27361495400004</c:v>
                </c:pt>
                <c:pt idx="56">
                  <c:v>109.16223662500003</c:v>
                </c:pt>
                <c:pt idx="57">
                  <c:v>108.97364041000003</c:v>
                </c:pt>
                <c:pt idx="58">
                  <c:v>109.70651975100003</c:v>
                </c:pt>
                <c:pt idx="59">
                  <c:v>109.35683082500003</c:v>
                </c:pt>
                <c:pt idx="60">
                  <c:v>107.77760738700003</c:v>
                </c:pt>
                <c:pt idx="61">
                  <c:v>110.73254654100003</c:v>
                </c:pt>
                <c:pt idx="62">
                  <c:v>110.89920729700003</c:v>
                </c:pt>
                <c:pt idx="63">
                  <c:v>110.08922409800003</c:v>
                </c:pt>
                <c:pt idx="64">
                  <c:v>111.58552256800003</c:v>
                </c:pt>
                <c:pt idx="65">
                  <c:v>112.09613738500003</c:v>
                </c:pt>
                <c:pt idx="66">
                  <c:v>109.58971111600003</c:v>
                </c:pt>
                <c:pt idx="67">
                  <c:v>110.21135449600003</c:v>
                </c:pt>
                <c:pt idx="68">
                  <c:v>109.34948636600002</c:v>
                </c:pt>
                <c:pt idx="69">
                  <c:v>108.54557760700003</c:v>
                </c:pt>
                <c:pt idx="70">
                  <c:v>107.48416460100003</c:v>
                </c:pt>
                <c:pt idx="71">
                  <c:v>108.69669786400003</c:v>
                </c:pt>
                <c:pt idx="72">
                  <c:v>107.13446682600004</c:v>
                </c:pt>
                <c:pt idx="73">
                  <c:v>108.48245156000003</c:v>
                </c:pt>
                <c:pt idx="74">
                  <c:v>108.44664653800002</c:v>
                </c:pt>
                <c:pt idx="75">
                  <c:v>108.39564123600003</c:v>
                </c:pt>
                <c:pt idx="76">
                  <c:v>108.14163510400003</c:v>
                </c:pt>
                <c:pt idx="77">
                  <c:v>108.32580442700004</c:v>
                </c:pt>
                <c:pt idx="78">
                  <c:v>109.72091948000003</c:v>
                </c:pt>
                <c:pt idx="79">
                  <c:v>109.44738213000004</c:v>
                </c:pt>
                <c:pt idx="80">
                  <c:v>109.70960878300004</c:v>
                </c:pt>
                <c:pt idx="81">
                  <c:v>112.25167411900003</c:v>
                </c:pt>
                <c:pt idx="82">
                  <c:v>111.83171408600003</c:v>
                </c:pt>
                <c:pt idx="83">
                  <c:v>111.14029788600003</c:v>
                </c:pt>
                <c:pt idx="84">
                  <c:v>111.98794577300002</c:v>
                </c:pt>
                <c:pt idx="85">
                  <c:v>112.86648495900002</c:v>
                </c:pt>
                <c:pt idx="86">
                  <c:v>113.02349751300002</c:v>
                </c:pt>
                <c:pt idx="87">
                  <c:v>112.50878689700002</c:v>
                </c:pt>
                <c:pt idx="88">
                  <c:v>112.67616988400002</c:v>
                </c:pt>
                <c:pt idx="89">
                  <c:v>111.86133708100002</c:v>
                </c:pt>
                <c:pt idx="90">
                  <c:v>114.02803403900002</c:v>
                </c:pt>
                <c:pt idx="91">
                  <c:v>112.15730687200002</c:v>
                </c:pt>
                <c:pt idx="92">
                  <c:v>113.08619987000002</c:v>
                </c:pt>
                <c:pt idx="93">
                  <c:v>113.46780732700002</c:v>
                </c:pt>
                <c:pt idx="94">
                  <c:v>113.39337876400002</c:v>
                </c:pt>
                <c:pt idx="95">
                  <c:v>113.18535251400002</c:v>
                </c:pt>
                <c:pt idx="96">
                  <c:v>114.40411339800002</c:v>
                </c:pt>
                <c:pt idx="97">
                  <c:v>114.54886242800002</c:v>
                </c:pt>
                <c:pt idx="98">
                  <c:v>113.73937671800002</c:v>
                </c:pt>
                <c:pt idx="99">
                  <c:v>113.45294369500002</c:v>
                </c:pt>
                <c:pt idx="100">
                  <c:v>111.99139433500001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stock_returns_base150!$U$4:$U$104</c:f>
              <c:numCache>
                <c:formatCode>General</c:formatCode>
                <c:ptCount val="101"/>
                <c:pt idx="0">
                  <c:v>100</c:v>
                </c:pt>
                <c:pt idx="1">
                  <c:v>101.821350376</c:v>
                </c:pt>
                <c:pt idx="2">
                  <c:v>101.980228334</c:v>
                </c:pt>
                <c:pt idx="3">
                  <c:v>101.57471548000001</c:v>
                </c:pt>
                <c:pt idx="4">
                  <c:v>101.86795618500001</c:v>
                </c:pt>
                <c:pt idx="5">
                  <c:v>102.81764968900001</c:v>
                </c:pt>
                <c:pt idx="6">
                  <c:v>101.854379549</c:v>
                </c:pt>
                <c:pt idx="7">
                  <c:v>101.866973242</c:v>
                </c:pt>
                <c:pt idx="8">
                  <c:v>99.666594094000004</c:v>
                </c:pt>
                <c:pt idx="9">
                  <c:v>102.61354103000001</c:v>
                </c:pt>
                <c:pt idx="10">
                  <c:v>98.995002867000011</c:v>
                </c:pt>
                <c:pt idx="11">
                  <c:v>102.85884509400002</c:v>
                </c:pt>
                <c:pt idx="12">
                  <c:v>101.65000660800001</c:v>
                </c:pt>
                <c:pt idx="13">
                  <c:v>107.22604937700001</c:v>
                </c:pt>
                <c:pt idx="14">
                  <c:v>105.36500511800001</c:v>
                </c:pt>
                <c:pt idx="15">
                  <c:v>107.16519486000001</c:v>
                </c:pt>
                <c:pt idx="16">
                  <c:v>104.74251728900002</c:v>
                </c:pt>
                <c:pt idx="17">
                  <c:v>105.01612886200002</c:v>
                </c:pt>
                <c:pt idx="18">
                  <c:v>103.23093815200002</c:v>
                </c:pt>
                <c:pt idx="19">
                  <c:v>104.42961757400002</c:v>
                </c:pt>
                <c:pt idx="20">
                  <c:v>103.99206624000001</c:v>
                </c:pt>
                <c:pt idx="21">
                  <c:v>102.19652878800001</c:v>
                </c:pt>
                <c:pt idx="22">
                  <c:v>102.60657113600001</c:v>
                </c:pt>
                <c:pt idx="23">
                  <c:v>99.36153374300001</c:v>
                </c:pt>
                <c:pt idx="24">
                  <c:v>97.858391502000003</c:v>
                </c:pt>
                <c:pt idx="25">
                  <c:v>98.096971914999997</c:v>
                </c:pt>
                <c:pt idx="26">
                  <c:v>101.16481424199999</c:v>
                </c:pt>
                <c:pt idx="27">
                  <c:v>102.459252771</c:v>
                </c:pt>
                <c:pt idx="28">
                  <c:v>101.20709715</c:v>
                </c:pt>
                <c:pt idx="29">
                  <c:v>100.60584818299999</c:v>
                </c:pt>
                <c:pt idx="30">
                  <c:v>100.17506007899999</c:v>
                </c:pt>
                <c:pt idx="31">
                  <c:v>103.22366377199999</c:v>
                </c:pt>
                <c:pt idx="32">
                  <c:v>105.86117565699999</c:v>
                </c:pt>
                <c:pt idx="33">
                  <c:v>105.44550033899999</c:v>
                </c:pt>
                <c:pt idx="34">
                  <c:v>105.992016052</c:v>
                </c:pt>
                <c:pt idx="35">
                  <c:v>107.377180602</c:v>
                </c:pt>
                <c:pt idx="36">
                  <c:v>106.783712544</c:v>
                </c:pt>
                <c:pt idx="37">
                  <c:v>104.81196423999999</c:v>
                </c:pt>
                <c:pt idx="38">
                  <c:v>104.045971205</c:v>
                </c:pt>
                <c:pt idx="39">
                  <c:v>105.509385338</c:v>
                </c:pt>
                <c:pt idx="40">
                  <c:v>105.34410029200001</c:v>
                </c:pt>
                <c:pt idx="41">
                  <c:v>106.628396604</c:v>
                </c:pt>
                <c:pt idx="42">
                  <c:v>105.886129865</c:v>
                </c:pt>
                <c:pt idx="43">
                  <c:v>108.24467454000001</c:v>
                </c:pt>
                <c:pt idx="44">
                  <c:v>106.31497965000001</c:v>
                </c:pt>
                <c:pt idx="45">
                  <c:v>109.62326407100001</c:v>
                </c:pt>
                <c:pt idx="46">
                  <c:v>110.95482200200001</c:v>
                </c:pt>
                <c:pt idx="47">
                  <c:v>115.78511746200002</c:v>
                </c:pt>
                <c:pt idx="48">
                  <c:v>114.11278110800002</c:v>
                </c:pt>
                <c:pt idx="49">
                  <c:v>114.19536507300002</c:v>
                </c:pt>
                <c:pt idx="50">
                  <c:v>113.90929113400001</c:v>
                </c:pt>
                <c:pt idx="51">
                  <c:v>114.04413363400002</c:v>
                </c:pt>
                <c:pt idx="52">
                  <c:v>116.09336974600002</c:v>
                </c:pt>
                <c:pt idx="53">
                  <c:v>114.81252372700003</c:v>
                </c:pt>
                <c:pt idx="54">
                  <c:v>115.41005742500003</c:v>
                </c:pt>
                <c:pt idx="55">
                  <c:v>119.70040678900003</c:v>
                </c:pt>
                <c:pt idx="56">
                  <c:v>117.17961188400002</c:v>
                </c:pt>
                <c:pt idx="57">
                  <c:v>116.99601642300003</c:v>
                </c:pt>
                <c:pt idx="58">
                  <c:v>118.47827734900002</c:v>
                </c:pt>
                <c:pt idx="59">
                  <c:v>117.86210779300002</c:v>
                </c:pt>
                <c:pt idx="60">
                  <c:v>114.80772679500002</c:v>
                </c:pt>
                <c:pt idx="61">
                  <c:v>120.55515591900001</c:v>
                </c:pt>
                <c:pt idx="62">
                  <c:v>119.46830981800001</c:v>
                </c:pt>
                <c:pt idx="63">
                  <c:v>118.05522996900001</c:v>
                </c:pt>
                <c:pt idx="64">
                  <c:v>120.51496504000001</c:v>
                </c:pt>
                <c:pt idx="65">
                  <c:v>121.19054672200001</c:v>
                </c:pt>
                <c:pt idx="66">
                  <c:v>115.75101154000001</c:v>
                </c:pt>
                <c:pt idx="67">
                  <c:v>117.85843396300001</c:v>
                </c:pt>
                <c:pt idx="68">
                  <c:v>115.95101539500001</c:v>
                </c:pt>
                <c:pt idx="69">
                  <c:v>114.64852406500002</c:v>
                </c:pt>
                <c:pt idx="70">
                  <c:v>112.54654948100001</c:v>
                </c:pt>
                <c:pt idx="71">
                  <c:v>114.61207218100002</c:v>
                </c:pt>
                <c:pt idx="72">
                  <c:v>112.72577402200001</c:v>
                </c:pt>
                <c:pt idx="73">
                  <c:v>115.84216445000001</c:v>
                </c:pt>
                <c:pt idx="74">
                  <c:v>115.10699867800001</c:v>
                </c:pt>
                <c:pt idx="75">
                  <c:v>115.62539661600002</c:v>
                </c:pt>
                <c:pt idx="76">
                  <c:v>115.55706680600002</c:v>
                </c:pt>
                <c:pt idx="77">
                  <c:v>114.71262091000003</c:v>
                </c:pt>
                <c:pt idx="78">
                  <c:v>117.75465503800002</c:v>
                </c:pt>
                <c:pt idx="79">
                  <c:v>116.81464462400002</c:v>
                </c:pt>
                <c:pt idx="80">
                  <c:v>117.23343076700003</c:v>
                </c:pt>
                <c:pt idx="81">
                  <c:v>122.02242357000003</c:v>
                </c:pt>
                <c:pt idx="82">
                  <c:v>121.54204335400003</c:v>
                </c:pt>
                <c:pt idx="83">
                  <c:v>121.40597655500002</c:v>
                </c:pt>
                <c:pt idx="84">
                  <c:v>122.74999161700002</c:v>
                </c:pt>
                <c:pt idx="85">
                  <c:v>123.75291594000002</c:v>
                </c:pt>
                <c:pt idx="86">
                  <c:v>123.84957670600002</c:v>
                </c:pt>
                <c:pt idx="87">
                  <c:v>123.20042441800003</c:v>
                </c:pt>
                <c:pt idx="88">
                  <c:v>123.69369701100003</c:v>
                </c:pt>
                <c:pt idx="89">
                  <c:v>122.21983475000003</c:v>
                </c:pt>
                <c:pt idx="90">
                  <c:v>126.59425441900004</c:v>
                </c:pt>
                <c:pt idx="91">
                  <c:v>122.58196317400004</c:v>
                </c:pt>
                <c:pt idx="92">
                  <c:v>124.35257207900004</c:v>
                </c:pt>
                <c:pt idx="93">
                  <c:v>123.83100147500004</c:v>
                </c:pt>
                <c:pt idx="94">
                  <c:v>123.58102773300004</c:v>
                </c:pt>
                <c:pt idx="95">
                  <c:v>123.49197212500005</c:v>
                </c:pt>
                <c:pt idx="96">
                  <c:v>126.22936170600005</c:v>
                </c:pt>
                <c:pt idx="97">
                  <c:v>125.63874187600005</c:v>
                </c:pt>
                <c:pt idx="98">
                  <c:v>124.69878292100006</c:v>
                </c:pt>
                <c:pt idx="99">
                  <c:v>123.55797541900006</c:v>
                </c:pt>
                <c:pt idx="100">
                  <c:v>120.97385216000006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stock_returns_base150!$V$4:$V$104</c:f>
              <c:numCache>
                <c:formatCode>General</c:formatCode>
                <c:ptCount val="101"/>
                <c:pt idx="0">
                  <c:v>100</c:v>
                </c:pt>
                <c:pt idx="1">
                  <c:v>99.300325514999997</c:v>
                </c:pt>
                <c:pt idx="2">
                  <c:v>99.381408245999992</c:v>
                </c:pt>
                <c:pt idx="3">
                  <c:v>99.057535098999992</c:v>
                </c:pt>
                <c:pt idx="4">
                  <c:v>99.929051410999989</c:v>
                </c:pt>
                <c:pt idx="5">
                  <c:v>100.35779719299998</c:v>
                </c:pt>
                <c:pt idx="6">
                  <c:v>99.906780065999982</c:v>
                </c:pt>
                <c:pt idx="7">
                  <c:v>99.24966020799998</c:v>
                </c:pt>
                <c:pt idx="8">
                  <c:v>98.710016309999986</c:v>
                </c:pt>
                <c:pt idx="9">
                  <c:v>98.495584320999981</c:v>
                </c:pt>
                <c:pt idx="10">
                  <c:v>96.844960061999984</c:v>
                </c:pt>
                <c:pt idx="11">
                  <c:v>98.117926548999989</c:v>
                </c:pt>
                <c:pt idx="12">
                  <c:v>97.783301329999986</c:v>
                </c:pt>
                <c:pt idx="13">
                  <c:v>99.033781386999991</c:v>
                </c:pt>
                <c:pt idx="14">
                  <c:v>98.937456030999996</c:v>
                </c:pt>
                <c:pt idx="15">
                  <c:v>99.383115504000003</c:v>
                </c:pt>
                <c:pt idx="16">
                  <c:v>99.371845683000004</c:v>
                </c:pt>
                <c:pt idx="17">
                  <c:v>98.987194755000004</c:v>
                </c:pt>
                <c:pt idx="18">
                  <c:v>97.946152794</c:v>
                </c:pt>
                <c:pt idx="19">
                  <c:v>98.462762728000001</c:v>
                </c:pt>
                <c:pt idx="20">
                  <c:v>97.750618709999998</c:v>
                </c:pt>
                <c:pt idx="21">
                  <c:v>97.582924378000001</c:v>
                </c:pt>
                <c:pt idx="22">
                  <c:v>97.271793070000001</c:v>
                </c:pt>
                <c:pt idx="23">
                  <c:v>95.983607144000004</c:v>
                </c:pt>
                <c:pt idx="24">
                  <c:v>95.376361521000007</c:v>
                </c:pt>
                <c:pt idx="25">
                  <c:v>95.609386768000007</c:v>
                </c:pt>
                <c:pt idx="26">
                  <c:v>95.977531882000008</c:v>
                </c:pt>
                <c:pt idx="27">
                  <c:v>95.778665283000009</c:v>
                </c:pt>
                <c:pt idx="28">
                  <c:v>95.351322484000008</c:v>
                </c:pt>
                <c:pt idx="29">
                  <c:v>94.802719751000012</c:v>
                </c:pt>
                <c:pt idx="30">
                  <c:v>94.901627788000013</c:v>
                </c:pt>
                <c:pt idx="31">
                  <c:v>95.688214903000016</c:v>
                </c:pt>
                <c:pt idx="32">
                  <c:v>96.884628795000012</c:v>
                </c:pt>
                <c:pt idx="33">
                  <c:v>97.07463158600001</c:v>
                </c:pt>
                <c:pt idx="34">
                  <c:v>96.277383199000013</c:v>
                </c:pt>
                <c:pt idx="35">
                  <c:v>96.493685709000019</c:v>
                </c:pt>
                <c:pt idx="36">
                  <c:v>96.766052414000015</c:v>
                </c:pt>
                <c:pt idx="37">
                  <c:v>96.074815976000011</c:v>
                </c:pt>
                <c:pt idx="38">
                  <c:v>95.707906373000014</c:v>
                </c:pt>
                <c:pt idx="39">
                  <c:v>96.236574693000009</c:v>
                </c:pt>
                <c:pt idx="40">
                  <c:v>96.851307581000015</c:v>
                </c:pt>
                <c:pt idx="41">
                  <c:v>97.281134358000017</c:v>
                </c:pt>
                <c:pt idx="42">
                  <c:v>96.460421985000011</c:v>
                </c:pt>
                <c:pt idx="43">
                  <c:v>96.991264899000015</c:v>
                </c:pt>
                <c:pt idx="44">
                  <c:v>96.486926252000018</c:v>
                </c:pt>
                <c:pt idx="45">
                  <c:v>97.057153112000023</c:v>
                </c:pt>
                <c:pt idx="46">
                  <c:v>97.802072740000028</c:v>
                </c:pt>
                <c:pt idx="47">
                  <c:v>98.183987960000024</c:v>
                </c:pt>
                <c:pt idx="48">
                  <c:v>98.00060906100002</c:v>
                </c:pt>
                <c:pt idx="49">
                  <c:v>98.006943765000017</c:v>
                </c:pt>
                <c:pt idx="50">
                  <c:v>98.153013219000016</c:v>
                </c:pt>
                <c:pt idx="51">
                  <c:v>97.720393334000022</c:v>
                </c:pt>
                <c:pt idx="52">
                  <c:v>98.793053740000019</c:v>
                </c:pt>
                <c:pt idx="53">
                  <c:v>98.056949177000021</c:v>
                </c:pt>
                <c:pt idx="54">
                  <c:v>96.967128610000017</c:v>
                </c:pt>
                <c:pt idx="55">
                  <c:v>97.289550374000015</c:v>
                </c:pt>
                <c:pt idx="56">
                  <c:v>96.828554755000013</c:v>
                </c:pt>
                <c:pt idx="57">
                  <c:v>95.883250380000007</c:v>
                </c:pt>
                <c:pt idx="58">
                  <c:v>96.238967223000003</c:v>
                </c:pt>
                <c:pt idx="59">
                  <c:v>95.478332733000002</c:v>
                </c:pt>
                <c:pt idx="60">
                  <c:v>94.079822460000003</c:v>
                </c:pt>
                <c:pt idx="61">
                  <c:v>96.193826227000002</c:v>
                </c:pt>
                <c:pt idx="62">
                  <c:v>97.172535678000003</c:v>
                </c:pt>
                <c:pt idx="63">
                  <c:v>96.619369354</c:v>
                </c:pt>
                <c:pt idx="64">
                  <c:v>96.470237216000001</c:v>
                </c:pt>
                <c:pt idx="65">
                  <c:v>96.060243901000007</c:v>
                </c:pt>
                <c:pt idx="66">
                  <c:v>93.69434226700001</c:v>
                </c:pt>
                <c:pt idx="67">
                  <c:v>93.837361670000007</c:v>
                </c:pt>
                <c:pt idx="68">
                  <c:v>93.425688166</c:v>
                </c:pt>
                <c:pt idx="69">
                  <c:v>92.946379784000001</c:v>
                </c:pt>
                <c:pt idx="70">
                  <c:v>93.326892534999999</c:v>
                </c:pt>
                <c:pt idx="71">
                  <c:v>94.033734746999997</c:v>
                </c:pt>
                <c:pt idx="72">
                  <c:v>92.735555633999994</c:v>
                </c:pt>
                <c:pt idx="73">
                  <c:v>94.024697992</c:v>
                </c:pt>
                <c:pt idx="74">
                  <c:v>93.032794620000004</c:v>
                </c:pt>
                <c:pt idx="75">
                  <c:v>92.781728267000005</c:v>
                </c:pt>
                <c:pt idx="76">
                  <c:v>92.464335251000008</c:v>
                </c:pt>
                <c:pt idx="77">
                  <c:v>92.332025897000008</c:v>
                </c:pt>
                <c:pt idx="78">
                  <c:v>92.659391780000007</c:v>
                </c:pt>
                <c:pt idx="79">
                  <c:v>92.000283978000013</c:v>
                </c:pt>
                <c:pt idx="80">
                  <c:v>92.604195973000017</c:v>
                </c:pt>
                <c:pt idx="81">
                  <c:v>94.055070251000018</c:v>
                </c:pt>
                <c:pt idx="82">
                  <c:v>94.896763855000017</c:v>
                </c:pt>
                <c:pt idx="83">
                  <c:v>94.566230402000016</c:v>
                </c:pt>
                <c:pt idx="84">
                  <c:v>94.597830372000018</c:v>
                </c:pt>
                <c:pt idx="85">
                  <c:v>94.050498062000017</c:v>
                </c:pt>
                <c:pt idx="86">
                  <c:v>93.873464246000012</c:v>
                </c:pt>
                <c:pt idx="87">
                  <c:v>94.284618460000019</c:v>
                </c:pt>
                <c:pt idx="88">
                  <c:v>93.906100211000023</c:v>
                </c:pt>
                <c:pt idx="89">
                  <c:v>92.955601861000019</c:v>
                </c:pt>
                <c:pt idx="90">
                  <c:v>95.042983926000019</c:v>
                </c:pt>
                <c:pt idx="91">
                  <c:v>93.271988228000026</c:v>
                </c:pt>
                <c:pt idx="92">
                  <c:v>93.540055543000022</c:v>
                </c:pt>
                <c:pt idx="93">
                  <c:v>93.076169524000022</c:v>
                </c:pt>
                <c:pt idx="94">
                  <c:v>93.188529851000027</c:v>
                </c:pt>
                <c:pt idx="95">
                  <c:v>93.079079068000027</c:v>
                </c:pt>
                <c:pt idx="96">
                  <c:v>93.778784030000025</c:v>
                </c:pt>
                <c:pt idx="97">
                  <c:v>93.068598086000023</c:v>
                </c:pt>
                <c:pt idx="98">
                  <c:v>92.768178036000023</c:v>
                </c:pt>
                <c:pt idx="99">
                  <c:v>92.245091184000017</c:v>
                </c:pt>
                <c:pt idx="100">
                  <c:v>91.759619034000011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stock_returns_base150!$W$4:$W$104</c:f>
              <c:numCache>
                <c:formatCode>General</c:formatCode>
                <c:ptCount val="101"/>
                <c:pt idx="0">
                  <c:v>100</c:v>
                </c:pt>
                <c:pt idx="1">
                  <c:v>101.890508309</c:v>
                </c:pt>
                <c:pt idx="2">
                  <c:v>100.57933094099999</c:v>
                </c:pt>
                <c:pt idx="3">
                  <c:v>101.500207929</c:v>
                </c:pt>
                <c:pt idx="4">
                  <c:v>101.701246197</c:v>
                </c:pt>
                <c:pt idx="5">
                  <c:v>102.751690229</c:v>
                </c:pt>
                <c:pt idx="6">
                  <c:v>100.99578458500001</c:v>
                </c:pt>
                <c:pt idx="7">
                  <c:v>100.90649066300001</c:v>
                </c:pt>
                <c:pt idx="8">
                  <c:v>100.26833035500002</c:v>
                </c:pt>
                <c:pt idx="9">
                  <c:v>104.45492330400002</c:v>
                </c:pt>
                <c:pt idx="10">
                  <c:v>101.72960130700002</c:v>
                </c:pt>
                <c:pt idx="11">
                  <c:v>105.93992091200002</c:v>
                </c:pt>
                <c:pt idx="12">
                  <c:v>105.15470142800002</c:v>
                </c:pt>
                <c:pt idx="13">
                  <c:v>110.14342804700003</c:v>
                </c:pt>
                <c:pt idx="14">
                  <c:v>107.25140163500004</c:v>
                </c:pt>
                <c:pt idx="15">
                  <c:v>108.76270330200003</c:v>
                </c:pt>
                <c:pt idx="16">
                  <c:v>107.06328850300004</c:v>
                </c:pt>
                <c:pt idx="17">
                  <c:v>107.73391957400004</c:v>
                </c:pt>
                <c:pt idx="18">
                  <c:v>106.77908353100004</c:v>
                </c:pt>
                <c:pt idx="19">
                  <c:v>108.07999434800004</c:v>
                </c:pt>
                <c:pt idx="20">
                  <c:v>108.70801852900004</c:v>
                </c:pt>
                <c:pt idx="21">
                  <c:v>106.66659783100005</c:v>
                </c:pt>
                <c:pt idx="22">
                  <c:v>107.46067112200005</c:v>
                </c:pt>
                <c:pt idx="23">
                  <c:v>105.09003171400005</c:v>
                </c:pt>
                <c:pt idx="24">
                  <c:v>103.98743921400005</c:v>
                </c:pt>
                <c:pt idx="25">
                  <c:v>104.27793881700005</c:v>
                </c:pt>
                <c:pt idx="26">
                  <c:v>107.77749797900005</c:v>
                </c:pt>
                <c:pt idx="27">
                  <c:v>108.60244454000005</c:v>
                </c:pt>
                <c:pt idx="28">
                  <c:v>107.65622535800006</c:v>
                </c:pt>
                <c:pt idx="29">
                  <c:v>106.56655716700006</c:v>
                </c:pt>
                <c:pt idx="30">
                  <c:v>105.16957643800005</c:v>
                </c:pt>
                <c:pt idx="31">
                  <c:v>108.06445092400006</c:v>
                </c:pt>
                <c:pt idx="32">
                  <c:v>110.53475092400005</c:v>
                </c:pt>
                <c:pt idx="33">
                  <c:v>111.22941729900005</c:v>
                </c:pt>
                <c:pt idx="34">
                  <c:v>112.05789852400005</c:v>
                </c:pt>
                <c:pt idx="35">
                  <c:v>113.73123348200005</c:v>
                </c:pt>
                <c:pt idx="36">
                  <c:v>112.18883849200004</c:v>
                </c:pt>
                <c:pt idx="37">
                  <c:v>110.70419053000005</c:v>
                </c:pt>
                <c:pt idx="38">
                  <c:v>109.80718674400005</c:v>
                </c:pt>
                <c:pt idx="39">
                  <c:v>111.71725000100005</c:v>
                </c:pt>
                <c:pt idx="40">
                  <c:v>112.51621933100006</c:v>
                </c:pt>
                <c:pt idx="41">
                  <c:v>115.41396771000007</c:v>
                </c:pt>
                <c:pt idx="42">
                  <c:v>115.98787561100006</c:v>
                </c:pt>
                <c:pt idx="43">
                  <c:v>118.31219994600006</c:v>
                </c:pt>
                <c:pt idx="44">
                  <c:v>116.69019552100006</c:v>
                </c:pt>
                <c:pt idx="45">
                  <c:v>119.89214026000006</c:v>
                </c:pt>
                <c:pt idx="46">
                  <c:v>121.12272543400006</c:v>
                </c:pt>
                <c:pt idx="47">
                  <c:v>125.09493759400006</c:v>
                </c:pt>
                <c:pt idx="48">
                  <c:v>124.22793423400006</c:v>
                </c:pt>
                <c:pt idx="49">
                  <c:v>124.70463418100006</c:v>
                </c:pt>
                <c:pt idx="50">
                  <c:v>124.66336762500006</c:v>
                </c:pt>
                <c:pt idx="51">
                  <c:v>124.30667628600007</c:v>
                </c:pt>
                <c:pt idx="52">
                  <c:v>125.93285393900007</c:v>
                </c:pt>
                <c:pt idx="53">
                  <c:v>124.61795685700007</c:v>
                </c:pt>
                <c:pt idx="54">
                  <c:v>124.85787886900006</c:v>
                </c:pt>
                <c:pt idx="55">
                  <c:v>129.53303058000006</c:v>
                </c:pt>
                <c:pt idx="56">
                  <c:v>126.39296645500006</c:v>
                </c:pt>
                <c:pt idx="57">
                  <c:v>126.67542452700006</c:v>
                </c:pt>
                <c:pt idx="58">
                  <c:v>127.47755328800007</c:v>
                </c:pt>
                <c:pt idx="59">
                  <c:v>126.62840167100006</c:v>
                </c:pt>
                <c:pt idx="60">
                  <c:v>124.37608766000007</c:v>
                </c:pt>
                <c:pt idx="61">
                  <c:v>130.22063415700006</c:v>
                </c:pt>
                <c:pt idx="62">
                  <c:v>129.48131782500008</c:v>
                </c:pt>
                <c:pt idx="63">
                  <c:v>127.71093262700008</c:v>
                </c:pt>
                <c:pt idx="64">
                  <c:v>130.67100863100006</c:v>
                </c:pt>
                <c:pt idx="65">
                  <c:v>131.30240765500005</c:v>
                </c:pt>
                <c:pt idx="66">
                  <c:v>126.12155135500005</c:v>
                </c:pt>
                <c:pt idx="67">
                  <c:v>127.80750072700005</c:v>
                </c:pt>
                <c:pt idx="68">
                  <c:v>125.68736937000004</c:v>
                </c:pt>
                <c:pt idx="69">
                  <c:v>123.70596117000004</c:v>
                </c:pt>
                <c:pt idx="70">
                  <c:v>122.14881408500004</c:v>
                </c:pt>
                <c:pt idx="71">
                  <c:v>124.88387334600004</c:v>
                </c:pt>
                <c:pt idx="72">
                  <c:v>121.17125633300004</c:v>
                </c:pt>
                <c:pt idx="73">
                  <c:v>124.36859685500005</c:v>
                </c:pt>
                <c:pt idx="74">
                  <c:v>124.18391627600005</c:v>
                </c:pt>
                <c:pt idx="75">
                  <c:v>124.30441909900004</c:v>
                </c:pt>
                <c:pt idx="76">
                  <c:v>123.19679682600004</c:v>
                </c:pt>
                <c:pt idx="77">
                  <c:v>123.49517808400005</c:v>
                </c:pt>
                <c:pt idx="78">
                  <c:v>126.38958132300004</c:v>
                </c:pt>
                <c:pt idx="79">
                  <c:v>126.00012490400005</c:v>
                </c:pt>
                <c:pt idx="80">
                  <c:v>127.03151731000004</c:v>
                </c:pt>
                <c:pt idx="81">
                  <c:v>132.64198434400004</c:v>
                </c:pt>
                <c:pt idx="82">
                  <c:v>131.30939059700003</c:v>
                </c:pt>
                <c:pt idx="83">
                  <c:v>130.95785426400002</c:v>
                </c:pt>
                <c:pt idx="84">
                  <c:v>133.22400886800003</c:v>
                </c:pt>
                <c:pt idx="85">
                  <c:v>134.03044270400002</c:v>
                </c:pt>
                <c:pt idx="86">
                  <c:v>134.77910941400003</c:v>
                </c:pt>
                <c:pt idx="87">
                  <c:v>133.60481017400002</c:v>
                </c:pt>
                <c:pt idx="88">
                  <c:v>133.92411351300001</c:v>
                </c:pt>
                <c:pt idx="89">
                  <c:v>132.425869756</c:v>
                </c:pt>
                <c:pt idx="90">
                  <c:v>137.44367583499999</c:v>
                </c:pt>
                <c:pt idx="91">
                  <c:v>132.538027331</c:v>
                </c:pt>
                <c:pt idx="92">
                  <c:v>134.679111452</c:v>
                </c:pt>
                <c:pt idx="93">
                  <c:v>134.88982651800001</c:v>
                </c:pt>
                <c:pt idx="94">
                  <c:v>133.68419684400001</c:v>
                </c:pt>
                <c:pt idx="95">
                  <c:v>133.66317916200001</c:v>
                </c:pt>
                <c:pt idx="96">
                  <c:v>136.134363353</c:v>
                </c:pt>
                <c:pt idx="97">
                  <c:v>135.360139049</c:v>
                </c:pt>
                <c:pt idx="98">
                  <c:v>133.34648833399999</c:v>
                </c:pt>
                <c:pt idx="99">
                  <c:v>133.01406172199998</c:v>
                </c:pt>
                <c:pt idx="100">
                  <c:v>129.42916880799999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stock_returns_base150!$N$4:$N$104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stock_returns_base150!$X$4:$X$104</c:f>
              <c:numCache>
                <c:formatCode>General</c:formatCode>
                <c:ptCount val="101"/>
                <c:pt idx="0">
                  <c:v>100</c:v>
                </c:pt>
                <c:pt idx="1">
                  <c:v>100.523177276</c:v>
                </c:pt>
                <c:pt idx="2">
                  <c:v>100.69917228599999</c:v>
                </c:pt>
                <c:pt idx="3">
                  <c:v>100.63304017899999</c:v>
                </c:pt>
                <c:pt idx="4">
                  <c:v>100.46703575599999</c:v>
                </c:pt>
                <c:pt idx="5">
                  <c:v>101.66336346599999</c:v>
                </c:pt>
                <c:pt idx="6">
                  <c:v>102.02076977999999</c:v>
                </c:pt>
                <c:pt idx="7">
                  <c:v>102.008294143</c:v>
                </c:pt>
                <c:pt idx="8">
                  <c:v>102.12174497300001</c:v>
                </c:pt>
                <c:pt idx="9">
                  <c:v>101.679840201</c:v>
                </c:pt>
                <c:pt idx="10">
                  <c:v>102.30420303000001</c:v>
                </c:pt>
                <c:pt idx="11">
                  <c:v>100.95829827800002</c:v>
                </c:pt>
                <c:pt idx="12">
                  <c:v>101.18525436100002</c:v>
                </c:pt>
                <c:pt idx="13">
                  <c:v>100.52968049300001</c:v>
                </c:pt>
                <c:pt idx="14">
                  <c:v>101.52836596100002</c:v>
                </c:pt>
                <c:pt idx="15">
                  <c:v>101.35098656900001</c:v>
                </c:pt>
                <c:pt idx="16">
                  <c:v>101.72943304300001</c:v>
                </c:pt>
                <c:pt idx="17">
                  <c:v>101.93570105400002</c:v>
                </c:pt>
                <c:pt idx="18">
                  <c:v>101.92388306300002</c:v>
                </c:pt>
                <c:pt idx="19">
                  <c:v>102.35900149300002</c:v>
                </c:pt>
                <c:pt idx="20">
                  <c:v>102.18303613100002</c:v>
                </c:pt>
                <c:pt idx="21">
                  <c:v>102.81448040100003</c:v>
                </c:pt>
                <c:pt idx="22">
                  <c:v>103.56174760700003</c:v>
                </c:pt>
                <c:pt idx="23">
                  <c:v>104.88806053300003</c:v>
                </c:pt>
                <c:pt idx="24">
                  <c:v>105.88238528400002</c:v>
                </c:pt>
                <c:pt idx="25">
                  <c:v>105.96214281900002</c:v>
                </c:pt>
                <c:pt idx="26">
                  <c:v>105.41698087500002</c:v>
                </c:pt>
                <c:pt idx="27">
                  <c:v>105.91614602200002</c:v>
                </c:pt>
                <c:pt idx="28">
                  <c:v>106.45869660600002</c:v>
                </c:pt>
                <c:pt idx="29">
                  <c:v>106.38380386700001</c:v>
                </c:pt>
                <c:pt idx="30">
                  <c:v>106.65957314900001</c:v>
                </c:pt>
                <c:pt idx="31">
                  <c:v>105.74746348600002</c:v>
                </c:pt>
                <c:pt idx="32">
                  <c:v>105.54089319500001</c:v>
                </c:pt>
                <c:pt idx="33">
                  <c:v>105.75715984300001</c:v>
                </c:pt>
                <c:pt idx="34">
                  <c:v>105.83592875000001</c:v>
                </c:pt>
                <c:pt idx="35">
                  <c:v>105.59922691600001</c:v>
                </c:pt>
                <c:pt idx="36">
                  <c:v>105.42042524600001</c:v>
                </c:pt>
                <c:pt idx="37">
                  <c:v>106.276744347</c:v>
                </c:pt>
                <c:pt idx="38">
                  <c:v>106.682703273</c:v>
                </c:pt>
                <c:pt idx="39">
                  <c:v>106.48056124600001</c:v>
                </c:pt>
                <c:pt idx="40">
                  <c:v>105.12964916600001</c:v>
                </c:pt>
                <c:pt idx="41">
                  <c:v>104.79904838600001</c:v>
                </c:pt>
                <c:pt idx="42">
                  <c:v>104.27554864700001</c:v>
                </c:pt>
                <c:pt idx="43">
                  <c:v>103.18310445900001</c:v>
                </c:pt>
                <c:pt idx="44">
                  <c:v>104.142725161</c:v>
                </c:pt>
                <c:pt idx="45">
                  <c:v>103.326558346</c:v>
                </c:pt>
                <c:pt idx="46">
                  <c:v>103.056661803</c:v>
                </c:pt>
                <c:pt idx="47">
                  <c:v>101.9287947</c:v>
                </c:pt>
                <c:pt idx="48">
                  <c:v>102.031761561</c:v>
                </c:pt>
                <c:pt idx="49">
                  <c:v>101.150000181</c:v>
                </c:pt>
                <c:pt idx="50">
                  <c:v>100.469176502</c:v>
                </c:pt>
                <c:pt idx="51">
                  <c:v>100.963580314</c:v>
                </c:pt>
                <c:pt idx="52">
                  <c:v>100.37391205599999</c:v>
                </c:pt>
                <c:pt idx="53">
                  <c:v>101.11996874099999</c:v>
                </c:pt>
                <c:pt idx="54">
                  <c:v>101.41913117</c:v>
                </c:pt>
                <c:pt idx="55">
                  <c:v>100.41159007900001</c:v>
                </c:pt>
                <c:pt idx="56">
                  <c:v>101.14963232300001</c:v>
                </c:pt>
                <c:pt idx="57">
                  <c:v>100.55256248000001</c:v>
                </c:pt>
                <c:pt idx="58">
                  <c:v>100.93072425000001</c:v>
                </c:pt>
                <c:pt idx="59">
                  <c:v>100.82152424300001</c:v>
                </c:pt>
                <c:pt idx="60">
                  <c:v>100.87101810200001</c:v>
                </c:pt>
                <c:pt idx="61">
                  <c:v>99.013278134000004</c:v>
                </c:pt>
                <c:pt idx="62">
                  <c:v>100.09235680900001</c:v>
                </c:pt>
                <c:pt idx="63">
                  <c:v>100.41348229100001</c:v>
                </c:pt>
                <c:pt idx="64">
                  <c:v>100.12048540100001</c:v>
                </c:pt>
                <c:pt idx="65">
                  <c:v>99.123020284000006</c:v>
                </c:pt>
                <c:pt idx="66">
                  <c:v>100.995853165</c:v>
                </c:pt>
                <c:pt idx="67">
                  <c:v>100.961486587</c:v>
                </c:pt>
                <c:pt idx="68">
                  <c:v>101.14150264999999</c:v>
                </c:pt>
                <c:pt idx="69">
                  <c:v>102.031129959</c:v>
                </c:pt>
                <c:pt idx="70">
                  <c:v>102.424282393</c:v>
                </c:pt>
                <c:pt idx="71">
                  <c:v>101.86496455</c:v>
                </c:pt>
                <c:pt idx="72">
                  <c:v>103.10858764299999</c:v>
                </c:pt>
                <c:pt idx="73">
                  <c:v>102.89506781499999</c:v>
                </c:pt>
                <c:pt idx="74">
                  <c:v>102.848246948</c:v>
                </c:pt>
                <c:pt idx="75">
                  <c:v>103.35624957899999</c:v>
                </c:pt>
                <c:pt idx="76">
                  <c:v>104.25828593999999</c:v>
                </c:pt>
                <c:pt idx="77">
                  <c:v>104.244049799</c:v>
                </c:pt>
                <c:pt idx="78">
                  <c:v>103.710387406</c:v>
                </c:pt>
                <c:pt idx="79">
                  <c:v>103.736550528</c:v>
                </c:pt>
                <c:pt idx="80">
                  <c:v>103.56269641599999</c:v>
                </c:pt>
                <c:pt idx="81">
                  <c:v>102.325001887</c:v>
                </c:pt>
                <c:pt idx="82">
                  <c:v>102.679885918</c:v>
                </c:pt>
                <c:pt idx="83">
                  <c:v>102.980582191</c:v>
                </c:pt>
                <c:pt idx="84">
                  <c:v>102.93620384499999</c:v>
                </c:pt>
                <c:pt idx="85">
                  <c:v>101.64228233599999</c:v>
                </c:pt>
                <c:pt idx="86">
                  <c:v>101.71787337399999</c:v>
                </c:pt>
                <c:pt idx="87">
                  <c:v>101.706820947</c:v>
                </c:pt>
                <c:pt idx="88">
                  <c:v>102.174019187</c:v>
                </c:pt>
                <c:pt idx="89">
                  <c:v>102.785932989</c:v>
                </c:pt>
                <c:pt idx="90">
                  <c:v>100.677111275</c:v>
                </c:pt>
                <c:pt idx="91">
                  <c:v>102.039395197</c:v>
                </c:pt>
                <c:pt idx="92">
                  <c:v>101.41931520300001</c:v>
                </c:pt>
                <c:pt idx="93">
                  <c:v>101.35253736800001</c:v>
                </c:pt>
                <c:pt idx="94">
                  <c:v>100.92254180700002</c:v>
                </c:pt>
                <c:pt idx="95">
                  <c:v>101.81065299100001</c:v>
                </c:pt>
                <c:pt idx="96">
                  <c:v>101.22768705400001</c:v>
                </c:pt>
                <c:pt idx="97">
                  <c:v>100.22477802900002</c:v>
                </c:pt>
                <c:pt idx="98">
                  <c:v>101.15158559500001</c:v>
                </c:pt>
                <c:pt idx="99">
                  <c:v>100.87783313400001</c:v>
                </c:pt>
                <c:pt idx="100">
                  <c:v>101.48110452700001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5136"/>
        <c:axId val="161917952"/>
      </c:scatterChart>
      <c:valAx>
        <c:axId val="1622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917952"/>
        <c:crosses val="autoZero"/>
        <c:crossBetween val="midCat"/>
      </c:valAx>
      <c:valAx>
        <c:axId val="1619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3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S1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4.4553726407688971E-3</c:v>
                </c:pt>
                <c:pt idx="1">
                  <c:v>2.415297605169741E-3</c:v>
                </c:pt>
                <c:pt idx="2">
                  <c:v>-3.2575571972782665E-3</c:v>
                </c:pt>
                <c:pt idx="3">
                  <c:v>9.7682629478343407E-4</c:v>
                </c:pt>
                <c:pt idx="4">
                  <c:v>1.2667057408831477E-3</c:v>
                </c:pt>
                <c:pt idx="5">
                  <c:v>-9.2686577749251878E-3</c:v>
                </c:pt>
                <c:pt idx="6">
                  <c:v>-2.4320873545328249E-3</c:v>
                </c:pt>
                <c:pt idx="7">
                  <c:v>-1.2367034895172304E-3</c:v>
                </c:pt>
                <c:pt idx="8">
                  <c:v>2.1219082253577541E-2</c:v>
                </c:pt>
                <c:pt idx="9">
                  <c:v>-1.5276446986766664E-2</c:v>
                </c:pt>
                <c:pt idx="10">
                  <c:v>2.1584553944373551E-2</c:v>
                </c:pt>
                <c:pt idx="11">
                  <c:v>-5.9355487871622656E-3</c:v>
                </c:pt>
                <c:pt idx="12">
                  <c:v>2.3721624507808084E-2</c:v>
                </c:pt>
                <c:pt idx="13">
                  <c:v>-9.4952482860230607E-3</c:v>
                </c:pt>
                <c:pt idx="14">
                  <c:v>7.5835941071683193E-3</c:v>
                </c:pt>
                <c:pt idx="15">
                  <c:v>-1.0689773492592473E-2</c:v>
                </c:pt>
                <c:pt idx="16">
                  <c:v>3.6846615890739559E-3</c:v>
                </c:pt>
                <c:pt idx="17">
                  <c:v>-1.0216912217677867E-2</c:v>
                </c:pt>
                <c:pt idx="18">
                  <c:v>2.6507225753662428E-3</c:v>
                </c:pt>
                <c:pt idx="19">
                  <c:v>-2.0158562944554252E-3</c:v>
                </c:pt>
                <c:pt idx="20">
                  <c:v>-6.2551312011352982E-3</c:v>
                </c:pt>
                <c:pt idx="21">
                  <c:v>1.1361031492237404E-3</c:v>
                </c:pt>
                <c:pt idx="22">
                  <c:v>-1.0224154585975739E-2</c:v>
                </c:pt>
                <c:pt idx="23">
                  <c:v>-6.4821357654046867E-3</c:v>
                </c:pt>
                <c:pt idx="24">
                  <c:v>8.3090629781901106E-4</c:v>
                </c:pt>
                <c:pt idx="25">
                  <c:v>1.1406272749727449E-2</c:v>
                </c:pt>
                <c:pt idx="26">
                  <c:v>5.3435081032442988E-3</c:v>
                </c:pt>
                <c:pt idx="27">
                  <c:v>-9.0897351925154635E-3</c:v>
                </c:pt>
                <c:pt idx="28">
                  <c:v>-6.430923810008943E-4</c:v>
                </c:pt>
                <c:pt idx="29">
                  <c:v>-8.1644571495379341E-3</c:v>
                </c:pt>
                <c:pt idx="30">
                  <c:v>1.2995366284229912E-2</c:v>
                </c:pt>
                <c:pt idx="31">
                  <c:v>6.5186942938139977E-3</c:v>
                </c:pt>
                <c:pt idx="32">
                  <c:v>6.245848676493395E-4</c:v>
                </c:pt>
                <c:pt idx="33">
                  <c:v>1.7170088971168668E-3</c:v>
                </c:pt>
                <c:pt idx="34">
                  <c:v>1.3238362484910011E-2</c:v>
                </c:pt>
                <c:pt idx="35">
                  <c:v>-4.8175156106418579E-3</c:v>
                </c:pt>
                <c:pt idx="36">
                  <c:v>-2.3669186496457994E-3</c:v>
                </c:pt>
                <c:pt idx="37">
                  <c:v>-8.7500671228746239E-3</c:v>
                </c:pt>
                <c:pt idx="38">
                  <c:v>1.0203071995800209E-2</c:v>
                </c:pt>
                <c:pt idx="39">
                  <c:v>-3.4471063934644391E-3</c:v>
                </c:pt>
                <c:pt idx="40">
                  <c:v>5.2472779168241243E-3</c:v>
                </c:pt>
                <c:pt idx="41">
                  <c:v>1.8821768068467315E-3</c:v>
                </c:pt>
                <c:pt idx="42">
                  <c:v>5.7526139744131467E-3</c:v>
                </c:pt>
                <c:pt idx="43">
                  <c:v>-8.5310102293786085E-3</c:v>
                </c:pt>
                <c:pt idx="44">
                  <c:v>1.2620923964171899E-2</c:v>
                </c:pt>
                <c:pt idx="45">
                  <c:v>1.9985329770056365E-3</c:v>
                </c:pt>
                <c:pt idx="46">
                  <c:v>1.793088069430045E-2</c:v>
                </c:pt>
                <c:pt idx="47">
                  <c:v>-7.8319883300525476E-3</c:v>
                </c:pt>
                <c:pt idx="48">
                  <c:v>8.037018045567371E-3</c:v>
                </c:pt>
                <c:pt idx="49">
                  <c:v>-3.1224814665429504E-3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S2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-8.31955797866539E-3</c:v>
                </c:pt>
                <c:pt idx="1">
                  <c:v>-2.4820038532147592E-3</c:v>
                </c:pt>
                <c:pt idx="2">
                  <c:v>-7.5651514037112511E-3</c:v>
                </c:pt>
                <c:pt idx="3">
                  <c:v>-6.5055156543220435E-3</c:v>
                </c:pt>
                <c:pt idx="4">
                  <c:v>-7.3066824278504106E-3</c:v>
                </c:pt>
                <c:pt idx="5">
                  <c:v>8.6295788942393811E-3</c:v>
                </c:pt>
                <c:pt idx="6">
                  <c:v>3.1319231816450853E-3</c:v>
                </c:pt>
                <c:pt idx="7">
                  <c:v>9.9072599487909623E-4</c:v>
                </c:pt>
                <c:pt idx="8">
                  <c:v>-1.6094769353115792E-2</c:v>
                </c:pt>
                <c:pt idx="9">
                  <c:v>1.9027150588900598E-2</c:v>
                </c:pt>
                <c:pt idx="10">
                  <c:v>-2.5252471214249329E-2</c:v>
                </c:pt>
                <c:pt idx="11">
                  <c:v>-1.9170102297452786E-3</c:v>
                </c:pt>
                <c:pt idx="12">
                  <c:v>-3.4527745994845108E-2</c:v>
                </c:pt>
                <c:pt idx="13">
                  <c:v>1.2286852538500823E-2</c:v>
                </c:pt>
                <c:pt idx="14">
                  <c:v>-9.575960115678411E-3</c:v>
                </c:pt>
                <c:pt idx="15">
                  <c:v>1.1296921152162746E-2</c:v>
                </c:pt>
                <c:pt idx="16">
                  <c:v>-1.4692030504553277E-3</c:v>
                </c:pt>
                <c:pt idx="17">
                  <c:v>1.3413864742874001E-2</c:v>
                </c:pt>
                <c:pt idx="18">
                  <c:v>-6.2591335312810982E-3</c:v>
                </c:pt>
                <c:pt idx="19">
                  <c:v>-3.1822796225076432E-3</c:v>
                </c:pt>
                <c:pt idx="20">
                  <c:v>4.8784059048408513E-3</c:v>
                </c:pt>
                <c:pt idx="21">
                  <c:v>3.9803580429056667E-3</c:v>
                </c:pt>
                <c:pt idx="22">
                  <c:v>2.0382576827245997E-2</c:v>
                </c:pt>
                <c:pt idx="23">
                  <c:v>7.48853741073422E-3</c:v>
                </c:pt>
                <c:pt idx="24">
                  <c:v>-5.4933839242664812E-3</c:v>
                </c:pt>
                <c:pt idx="25">
                  <c:v>-2.034098072901535E-2</c:v>
                </c:pt>
                <c:pt idx="26">
                  <c:v>-6.2946155042655919E-3</c:v>
                </c:pt>
                <c:pt idx="27">
                  <c:v>6.1425455435308854E-3</c:v>
                </c:pt>
                <c:pt idx="28">
                  <c:v>4.0356480727617014E-3</c:v>
                </c:pt>
                <c:pt idx="29">
                  <c:v>4.983084458010642E-3</c:v>
                </c:pt>
                <c:pt idx="30">
                  <c:v>-1.707409538528256E-2</c:v>
                </c:pt>
                <c:pt idx="31">
                  <c:v>-1.1652341989922524E-2</c:v>
                </c:pt>
                <c:pt idx="32">
                  <c:v>1.4503749188918258E-3</c:v>
                </c:pt>
                <c:pt idx="33">
                  <c:v>2.1283378419457554E-3</c:v>
                </c:pt>
                <c:pt idx="34">
                  <c:v>-7.0209849145292987E-3</c:v>
                </c:pt>
                <c:pt idx="35">
                  <c:v>2.1331767436015706E-3</c:v>
                </c:pt>
                <c:pt idx="36">
                  <c:v>-6.3399772572295121E-4</c:v>
                </c:pt>
                <c:pt idx="37">
                  <c:v>6.8818925076565085E-3</c:v>
                </c:pt>
                <c:pt idx="38">
                  <c:v>-1.3510118785977647E-2</c:v>
                </c:pt>
                <c:pt idx="39">
                  <c:v>-6.0922794768952836E-3</c:v>
                </c:pt>
                <c:pt idx="40">
                  <c:v>-1.6324585376121036E-2</c:v>
                </c:pt>
                <c:pt idx="41">
                  <c:v>2.4668074285887306E-3</c:v>
                </c:pt>
                <c:pt idx="42">
                  <c:v>-6.4203394524137165E-3</c:v>
                </c:pt>
                <c:pt idx="43">
                  <c:v>1.9820770802203538E-2</c:v>
                </c:pt>
                <c:pt idx="44">
                  <c:v>-1.3935024097984312E-2</c:v>
                </c:pt>
                <c:pt idx="45">
                  <c:v>-1.8460696075849794E-3</c:v>
                </c:pt>
                <c:pt idx="46">
                  <c:v>-1.7125066767641455E-2</c:v>
                </c:pt>
                <c:pt idx="47">
                  <c:v>2.0743436812654097E-3</c:v>
                </c:pt>
                <c:pt idx="48">
                  <c:v>-1.1727894332085143E-2</c:v>
                </c:pt>
                <c:pt idx="49">
                  <c:v>-5.492155127484891E-3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S3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Sheet1!$O$3:$O$52</c:f>
              <c:numCache>
                <c:formatCode>General</c:formatCode>
                <c:ptCount val="50"/>
                <c:pt idx="0">
                  <c:v>1.2608917035426742E-2</c:v>
                </c:pt>
                <c:pt idx="1">
                  <c:v>-5.5260028592757967E-3</c:v>
                </c:pt>
                <c:pt idx="2">
                  <c:v>2.5287242083860337E-3</c:v>
                </c:pt>
                <c:pt idx="3">
                  <c:v>-8.3624571164402205E-3</c:v>
                </c:pt>
                <c:pt idx="4">
                  <c:v>1.3852698640177625E-2</c:v>
                </c:pt>
                <c:pt idx="5">
                  <c:v>-1.8657662105473795E-2</c:v>
                </c:pt>
                <c:pt idx="6">
                  <c:v>-2.4497544725288235E-3</c:v>
                </c:pt>
                <c:pt idx="7">
                  <c:v>-3.545872789460783E-3</c:v>
                </c:pt>
                <c:pt idx="8">
                  <c:v>3.9889543903652971E-2</c:v>
                </c:pt>
                <c:pt idx="9">
                  <c:v>-3.8162721872301117E-2</c:v>
                </c:pt>
                <c:pt idx="10">
                  <c:v>4.6914074461732749E-2</c:v>
                </c:pt>
                <c:pt idx="11">
                  <c:v>-1.1247311255738334E-2</c:v>
                </c:pt>
                <c:pt idx="12">
                  <c:v>4.3768535241548029E-2</c:v>
                </c:pt>
                <c:pt idx="13">
                  <c:v>-2.4253825799231622E-2</c:v>
                </c:pt>
                <c:pt idx="14">
                  <c:v>9.0135044894467976E-3</c:v>
                </c:pt>
                <c:pt idx="15">
                  <c:v>-1.3288485797614056E-2</c:v>
                </c:pt>
                <c:pt idx="16">
                  <c:v>1.0284544754466931E-3</c:v>
                </c:pt>
                <c:pt idx="17">
                  <c:v>-1.2886953482788748E-2</c:v>
                </c:pt>
                <c:pt idx="18">
                  <c:v>9.1931578197266082E-3</c:v>
                </c:pt>
                <c:pt idx="19">
                  <c:v>-1.198031968021686E-3</c:v>
                </c:pt>
                <c:pt idx="20">
                  <c:v>-2.9216611595411241E-3</c:v>
                </c:pt>
                <c:pt idx="21">
                  <c:v>-2.6615430228710594E-3</c:v>
                </c:pt>
                <c:pt idx="22">
                  <c:v>-2.354903004404843E-2</c:v>
                </c:pt>
                <c:pt idx="23">
                  <c:v>-3.9409045519764744E-3</c:v>
                </c:pt>
                <c:pt idx="24">
                  <c:v>7.9688340704460719E-4</c:v>
                </c:pt>
                <c:pt idx="25">
                  <c:v>2.5576354523078399E-2</c:v>
                </c:pt>
                <c:pt idx="26">
                  <c:v>-2.2159629949823701E-3</c:v>
                </c:pt>
                <c:pt idx="27">
                  <c:v>-1.2159778437648514E-2</c:v>
                </c:pt>
                <c:pt idx="28">
                  <c:v>-8.3933777732746881E-5</c:v>
                </c:pt>
                <c:pt idx="29">
                  <c:v>-5.5479386153282663E-3</c:v>
                </c:pt>
                <c:pt idx="30">
                  <c:v>2.7945069337821926E-2</c:v>
                </c:pt>
                <c:pt idx="31">
                  <c:v>1.2822652517440138E-2</c:v>
                </c:pt>
                <c:pt idx="32">
                  <c:v>1.2522730200214328E-3</c:v>
                </c:pt>
                <c:pt idx="33">
                  <c:v>-2.9648371188804234E-3</c:v>
                </c:pt>
                <c:pt idx="34">
                  <c:v>1.5796250194527701E-2</c:v>
                </c:pt>
                <c:pt idx="35">
                  <c:v>-1.0845159642144456E-2</c:v>
                </c:pt>
                <c:pt idx="36">
                  <c:v>-7.5830468934344085E-3</c:v>
                </c:pt>
                <c:pt idx="37">
                  <c:v>-1.3924184407369889E-3</c:v>
                </c:pt>
                <c:pt idx="38">
                  <c:v>2.0235000856941202E-2</c:v>
                </c:pt>
                <c:pt idx="39">
                  <c:v>-1.9144232237722363E-4</c:v>
                </c:pt>
                <c:pt idx="40">
                  <c:v>1.8246371295645099E-2</c:v>
                </c:pt>
                <c:pt idx="41">
                  <c:v>4.5326215230635791E-3</c:v>
                </c:pt>
                <c:pt idx="42">
                  <c:v>2.4618971729598319E-2</c:v>
                </c:pt>
                <c:pt idx="43">
                  <c:v>-1.6059382511202345E-2</c:v>
                </c:pt>
                <c:pt idx="44">
                  <c:v>1.6522084595624018E-2</c:v>
                </c:pt>
                <c:pt idx="45">
                  <c:v>8.1873506424299317E-3</c:v>
                </c:pt>
                <c:pt idx="46">
                  <c:v>4.4938214665314544E-2</c:v>
                </c:pt>
                <c:pt idx="47">
                  <c:v>-1.0561609510642238E-2</c:v>
                </c:pt>
                <c:pt idx="48">
                  <c:v>-1.3416875224673951E-3</c:v>
                </c:pt>
                <c:pt idx="49">
                  <c:v>5.4183358799042925E-3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S4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Sheet1!$P$3:$P$52</c:f>
              <c:numCache>
                <c:formatCode>General</c:formatCode>
                <c:ptCount val="50"/>
                <c:pt idx="0">
                  <c:v>1.4581509864732502E-2</c:v>
                </c:pt>
                <c:pt idx="1">
                  <c:v>-9.8060130226301622E-3</c:v>
                </c:pt>
                <c:pt idx="2">
                  <c:v>3.2066241581666442E-3</c:v>
                </c:pt>
                <c:pt idx="3">
                  <c:v>6.3587467993828075E-3</c:v>
                </c:pt>
                <c:pt idx="4">
                  <c:v>1.3316339145189842E-3</c:v>
                </c:pt>
                <c:pt idx="5">
                  <c:v>-1.1389204632499947E-2</c:v>
                </c:pt>
                <c:pt idx="6">
                  <c:v>7.7646370209085867E-4</c:v>
                </c:pt>
                <c:pt idx="7">
                  <c:v>-8.4315197496196773E-3</c:v>
                </c:pt>
                <c:pt idx="8">
                  <c:v>2.8273087168732516E-2</c:v>
                </c:pt>
                <c:pt idx="9">
                  <c:v>-1.3600478176745798E-2</c:v>
                </c:pt>
                <c:pt idx="10">
                  <c:v>1.9656861780150865E-2</c:v>
                </c:pt>
                <c:pt idx="11">
                  <c:v>1.4463051838561039E-3</c:v>
                </c:pt>
                <c:pt idx="12">
                  <c:v>3.163900774374017E-2</c:v>
                </c:pt>
                <c:pt idx="13">
                  <c:v>-8.4966464559024547E-3</c:v>
                </c:pt>
                <c:pt idx="14">
                  <c:v>1.3267681675148331E-2</c:v>
                </c:pt>
                <c:pt idx="15">
                  <c:v>-9.4353988705461397E-3</c:v>
                </c:pt>
                <c:pt idx="16">
                  <c:v>3.3816886354702492E-3</c:v>
                </c:pt>
                <c:pt idx="17">
                  <c:v>-5.651504811061003E-3</c:v>
                </c:pt>
                <c:pt idx="18">
                  <c:v>6.5307191673151413E-4</c:v>
                </c:pt>
                <c:pt idx="19">
                  <c:v>-2.5491305184318952E-3</c:v>
                </c:pt>
                <c:pt idx="20">
                  <c:v>-1.3887533739805379E-2</c:v>
                </c:pt>
                <c:pt idx="21">
                  <c:v>1.148889248419562E-2</c:v>
                </c:pt>
                <c:pt idx="22">
                  <c:v>-1.1877833828622611E-2</c:v>
                </c:pt>
                <c:pt idx="23">
                  <c:v>-1.693064687033871E-3</c:v>
                </c:pt>
                <c:pt idx="24">
                  <c:v>4.2115393267407493E-3</c:v>
                </c:pt>
                <c:pt idx="25">
                  <c:v>1.3717829638901148E-2</c:v>
                </c:pt>
                <c:pt idx="26">
                  <c:v>4.2603913631675634E-3</c:v>
                </c:pt>
                <c:pt idx="27">
                  <c:v>-6.2520483912993155E-3</c:v>
                </c:pt>
                <c:pt idx="28">
                  <c:v>-8.2588162644553383E-3</c:v>
                </c:pt>
                <c:pt idx="29">
                  <c:v>1.8441603633874929E-3</c:v>
                </c:pt>
                <c:pt idx="30">
                  <c:v>7.5590344384374687E-3</c:v>
                </c:pt>
                <c:pt idx="31">
                  <c:v>1.4896585848115595E-2</c:v>
                </c:pt>
                <c:pt idx="32">
                  <c:v>-3.5185643359789422E-3</c:v>
                </c:pt>
                <c:pt idx="33">
                  <c:v>2.7773762495141739E-3</c:v>
                </c:pt>
                <c:pt idx="34">
                  <c:v>1.1448476996172127E-2</c:v>
                </c:pt>
                <c:pt idx="35">
                  <c:v>-8.0617531697900588E-4</c:v>
                </c:pt>
                <c:pt idx="36">
                  <c:v>-7.3986350298694062E-3</c:v>
                </c:pt>
                <c:pt idx="37">
                  <c:v>-4.0177434657703796E-3</c:v>
                </c:pt>
                <c:pt idx="38">
                  <c:v>3.8805765786018654E-3</c:v>
                </c:pt>
                <c:pt idx="39">
                  <c:v>5.6200570225575456E-3</c:v>
                </c:pt>
                <c:pt idx="40">
                  <c:v>2.3504920887205807E-2</c:v>
                </c:pt>
                <c:pt idx="41">
                  <c:v>-2.8837580586668276E-3</c:v>
                </c:pt>
                <c:pt idx="42">
                  <c:v>1.1973739812180596E-2</c:v>
                </c:pt>
                <c:pt idx="43">
                  <c:v>-1.0108750104850472E-2</c:v>
                </c:pt>
                <c:pt idx="44">
                  <c:v>8.7815428158440761E-3</c:v>
                </c:pt>
                <c:pt idx="45">
                  <c:v>2.3484663900419523E-3</c:v>
                </c:pt>
                <c:pt idx="46">
                  <c:v>2.0966258716429174E-2</c:v>
                </c:pt>
                <c:pt idx="47">
                  <c:v>-4.4673132039615045E-3</c:v>
                </c:pt>
                <c:pt idx="48">
                  <c:v>7.0418788170397957E-3</c:v>
                </c:pt>
                <c:pt idx="49">
                  <c:v>1.9021018212792987E-3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S5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Sheet1!$Q$3:$Q$52</c:f>
              <c:numCache>
                <c:formatCode>General</c:formatCode>
                <c:ptCount val="50"/>
                <c:pt idx="0">
                  <c:v>1.2006461309995168E-2</c:v>
                </c:pt>
                <c:pt idx="1">
                  <c:v>-4.9277628869788589E-3</c:v>
                </c:pt>
                <c:pt idx="2">
                  <c:v>8.2334089555440599E-3</c:v>
                </c:pt>
                <c:pt idx="3">
                  <c:v>1.649551371666337E-3</c:v>
                </c:pt>
                <c:pt idx="4">
                  <c:v>1.8393294935545004E-2</c:v>
                </c:pt>
                <c:pt idx="5">
                  <c:v>-2.4967995198027094E-2</c:v>
                </c:pt>
                <c:pt idx="6">
                  <c:v>9.1421399812673942E-3</c:v>
                </c:pt>
                <c:pt idx="7">
                  <c:v>-2.2056601014208543E-2</c:v>
                </c:pt>
                <c:pt idx="8">
                  <c:v>5.5317297441079973E-2</c:v>
                </c:pt>
                <c:pt idx="9">
                  <c:v>-4.5196481478668747E-2</c:v>
                </c:pt>
                <c:pt idx="10">
                  <c:v>5.0919747540541398E-2</c:v>
                </c:pt>
                <c:pt idx="11">
                  <c:v>-1.7878597188293145E-2</c:v>
                </c:pt>
                <c:pt idx="12">
                  <c:v>6.7529464675100737E-2</c:v>
                </c:pt>
                <c:pt idx="13">
                  <c:v>-3.028453885097494E-2</c:v>
                </c:pt>
                <c:pt idx="14">
                  <c:v>2.2495606872563377E-2</c:v>
                </c:pt>
                <c:pt idx="15">
                  <c:v>-2.7684022270009871E-2</c:v>
                </c:pt>
                <c:pt idx="16">
                  <c:v>2.6663805941886591E-4</c:v>
                </c:pt>
                <c:pt idx="17">
                  <c:v>-3.1370833981768348E-2</c:v>
                </c:pt>
                <c:pt idx="18">
                  <c:v>8.5001609573874884E-3</c:v>
                </c:pt>
                <c:pt idx="19">
                  <c:v>6.2192923780651256E-4</c:v>
                </c:pt>
                <c:pt idx="20">
                  <c:v>-1.660997588730349E-2</c:v>
                </c:pt>
                <c:pt idx="21">
                  <c:v>8.0354355623899042E-3</c:v>
                </c:pt>
                <c:pt idx="22">
                  <c:v>-3.7486725350927591E-2</c:v>
                </c:pt>
                <c:pt idx="23">
                  <c:v>-1.5502630354496864E-2</c:v>
                </c:pt>
                <c:pt idx="24">
                  <c:v>3.0146231509681348E-3</c:v>
                </c:pt>
                <c:pt idx="25">
                  <c:v>4.8754404749172503E-2</c:v>
                </c:pt>
                <c:pt idx="26">
                  <c:v>5.5344287652120345E-3</c:v>
                </c:pt>
                <c:pt idx="27">
                  <c:v>-2.5062438048897191E-2</c:v>
                </c:pt>
                <c:pt idx="28">
                  <c:v>-4.7096928821387255E-3</c:v>
                </c:pt>
                <c:pt idx="29">
                  <c:v>-1.596098427096742E-2</c:v>
                </c:pt>
                <c:pt idx="30">
                  <c:v>3.2698628379208797E-2</c:v>
                </c:pt>
                <c:pt idx="31">
                  <c:v>2.741871779023939E-2</c:v>
                </c:pt>
                <c:pt idx="32">
                  <c:v>8.5880839436642126E-3</c:v>
                </c:pt>
                <c:pt idx="33">
                  <c:v>6.3735951314508573E-3</c:v>
                </c:pt>
                <c:pt idx="34">
                  <c:v>2.7048277248745676E-2</c:v>
                </c:pt>
                <c:pt idx="35">
                  <c:v>-1.6616172461709405E-2</c:v>
                </c:pt>
                <c:pt idx="36">
                  <c:v>-2.7410212156279149E-2</c:v>
                </c:pt>
                <c:pt idx="37">
                  <c:v>-6.5345809189774123E-3</c:v>
                </c:pt>
                <c:pt idx="38">
                  <c:v>2.4111905594363523E-2</c:v>
                </c:pt>
                <c:pt idx="39">
                  <c:v>7.3944067504674747E-3</c:v>
                </c:pt>
                <c:pt idx="40">
                  <c:v>2.8369737545730071E-2</c:v>
                </c:pt>
                <c:pt idx="41">
                  <c:v>-4.3942638920339639E-3</c:v>
                </c:pt>
                <c:pt idx="42">
                  <c:v>2.4989112480446041E-2</c:v>
                </c:pt>
                <c:pt idx="43">
                  <c:v>-2.7401913722296056E-2</c:v>
                </c:pt>
                <c:pt idx="44">
                  <c:v>4.046054272200747E-2</c:v>
                </c:pt>
                <c:pt idx="45">
                  <c:v>9.492486627336991E-3</c:v>
                </c:pt>
                <c:pt idx="46">
                  <c:v>5.4001665412241065E-2</c:v>
                </c:pt>
                <c:pt idx="47">
                  <c:v>-1.4862437783236959E-2</c:v>
                </c:pt>
                <c:pt idx="48">
                  <c:v>5.9965468038884161E-3</c:v>
                </c:pt>
                <c:pt idx="49">
                  <c:v>3.9013456041822941E-3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Sheet1!$R$2</c:f>
              <c:strCache>
                <c:ptCount val="1"/>
                <c:pt idx="0">
                  <c:v>S6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Sheet1!$R$3:$R$52</c:f>
              <c:numCache>
                <c:formatCode>General</c:formatCode>
                <c:ptCount val="50"/>
                <c:pt idx="0">
                  <c:v>6.2086645919029581E-3</c:v>
                </c:pt>
                <c:pt idx="1">
                  <c:v>-1.3662249907215639E-3</c:v>
                </c:pt>
                <c:pt idx="2">
                  <c:v>9.1000669857211811E-4</c:v>
                </c:pt>
                <c:pt idx="3">
                  <c:v>1.7748186128668615E-4</c:v>
                </c:pt>
                <c:pt idx="4">
                  <c:v>5.7882727025221972E-3</c:v>
                </c:pt>
                <c:pt idx="5">
                  <c:v>-8.6262125400395472E-3</c:v>
                </c:pt>
                <c:pt idx="6">
                  <c:v>3.4150177739351373E-4</c:v>
                </c:pt>
                <c:pt idx="7">
                  <c:v>-5.737771489270121E-3</c:v>
                </c:pt>
                <c:pt idx="8">
                  <c:v>1.8609051199683736E-2</c:v>
                </c:pt>
                <c:pt idx="9">
                  <c:v>-1.4032688364373238E-2</c:v>
                </c:pt>
                <c:pt idx="10">
                  <c:v>1.8123036772197905E-2</c:v>
                </c:pt>
                <c:pt idx="11">
                  <c:v>-3.0010729645914272E-3</c:v>
                </c:pt>
                <c:pt idx="12">
                  <c:v>2.4305190696889169E-2</c:v>
                </c:pt>
                <c:pt idx="13">
                  <c:v>-8.3079295720978746E-3</c:v>
                </c:pt>
                <c:pt idx="14">
                  <c:v>5.5218212339597436E-3</c:v>
                </c:pt>
                <c:pt idx="15">
                  <c:v>-7.9848825159464041E-3</c:v>
                </c:pt>
                <c:pt idx="16">
                  <c:v>-1.2225519933152897E-4</c:v>
                </c:pt>
                <c:pt idx="17">
                  <c:v>-8.1077628022065279E-3</c:v>
                </c:pt>
                <c:pt idx="18">
                  <c:v>3.4265986557554E-3</c:v>
                </c:pt>
                <c:pt idx="19">
                  <c:v>7.0119487051882199E-4</c:v>
                </c:pt>
                <c:pt idx="20">
                  <c:v>-6.6272555929552364E-3</c:v>
                </c:pt>
                <c:pt idx="21">
                  <c:v>7.6487349337549108E-4</c:v>
                </c:pt>
                <c:pt idx="22">
                  <c:v>-1.1554942594399343E-2</c:v>
                </c:pt>
                <c:pt idx="23">
                  <c:v>-6.4135863402306516E-3</c:v>
                </c:pt>
                <c:pt idx="24">
                  <c:v>2.671355929439095E-3</c:v>
                </c:pt>
                <c:pt idx="25">
                  <c:v>1.4508095975295969E-2</c:v>
                </c:pt>
                <c:pt idx="26">
                  <c:v>1.6661612889678895E-3</c:v>
                </c:pt>
                <c:pt idx="27">
                  <c:v>-7.5695985299448635E-3</c:v>
                </c:pt>
                <c:pt idx="28">
                  <c:v>-1.9272300600726511E-3</c:v>
                </c:pt>
                <c:pt idx="29">
                  <c:v>-6.0250410304881052E-3</c:v>
                </c:pt>
                <c:pt idx="30">
                  <c:v>1.246093406542891E-2</c:v>
                </c:pt>
                <c:pt idx="31">
                  <c:v>1.061433100875521E-2</c:v>
                </c:pt>
                <c:pt idx="32">
                  <c:v>1.94271778442247E-3</c:v>
                </c:pt>
                <c:pt idx="33">
                  <c:v>1.0928920394831148E-4</c:v>
                </c:pt>
                <c:pt idx="34">
                  <c:v>8.3273756239757284E-3</c:v>
                </c:pt>
                <c:pt idx="35">
                  <c:v>-5.723567413725184E-3</c:v>
                </c:pt>
                <c:pt idx="36">
                  <c:v>-9.9419313437290845E-3</c:v>
                </c:pt>
                <c:pt idx="37">
                  <c:v>-3.7363849739117899E-3</c:v>
                </c:pt>
                <c:pt idx="38">
                  <c:v>7.7375984966401206E-3</c:v>
                </c:pt>
                <c:pt idx="39">
                  <c:v>2.4363677456089076E-3</c:v>
                </c:pt>
                <c:pt idx="40">
                  <c:v>9.9453288656545617E-3</c:v>
                </c:pt>
                <c:pt idx="41">
                  <c:v>1.7229638788017631E-4</c:v>
                </c:pt>
                <c:pt idx="42">
                  <c:v>8.6072516253386244E-3</c:v>
                </c:pt>
                <c:pt idx="43">
                  <c:v>-9.7526195097135428E-3</c:v>
                </c:pt>
                <c:pt idx="44">
                  <c:v>1.3468762907735139E-2</c:v>
                </c:pt>
                <c:pt idx="45">
                  <c:v>5.7142730540778184E-3</c:v>
                </c:pt>
                <c:pt idx="46">
                  <c:v>2.0377348315529231E-2</c:v>
                </c:pt>
                <c:pt idx="47">
                  <c:v>-3.9348973817842584E-3</c:v>
                </c:pt>
                <c:pt idx="48">
                  <c:v>1.3392283626970846E-3</c:v>
                </c:pt>
                <c:pt idx="49">
                  <c:v>7.5856885828935413E-4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Sheet1!$S$2</c:f>
              <c:strCache>
                <c:ptCount val="1"/>
                <c:pt idx="0">
                  <c:v>S7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1.8049624782754181E-2</c:v>
                </c:pt>
                <c:pt idx="1">
                  <c:v>1.5591438613061339E-3</c:v>
                </c:pt>
                <c:pt idx="2">
                  <c:v>-3.9843138452278926E-3</c:v>
                </c:pt>
                <c:pt idx="3">
                  <c:v>2.8827866413712747E-3</c:v>
                </c:pt>
                <c:pt idx="4">
                  <c:v>9.2796004375121852E-3</c:v>
                </c:pt>
                <c:pt idx="5">
                  <c:v>-9.4128861272840432E-3</c:v>
                </c:pt>
                <c:pt idx="6">
                  <c:v>1.2363645581098894E-4</c:v>
                </c:pt>
                <c:pt idx="7">
                  <c:v>-2.1837221625868843E-2</c:v>
                </c:pt>
                <c:pt idx="8">
                  <c:v>2.9139346309664065E-2</c:v>
                </c:pt>
                <c:pt idx="9">
                  <c:v>-3.5900530108409427E-2</c:v>
                </c:pt>
                <c:pt idx="10">
                  <c:v>3.8288239573125819E-2</c:v>
                </c:pt>
                <c:pt idx="11">
                  <c:v>-1.1822007261114041E-2</c:v>
                </c:pt>
                <c:pt idx="12">
                  <c:v>5.3403611955533357E-2</c:v>
                </c:pt>
                <c:pt idx="13">
                  <c:v>-1.7508655814085582E-2</c:v>
                </c:pt>
                <c:pt idx="14">
                  <c:v>1.6940959881810772E-2</c:v>
                </c:pt>
                <c:pt idx="15">
                  <c:v>-2.2866398849499234E-2</c:v>
                </c:pt>
                <c:pt idx="16">
                  <c:v>2.6088243150231855E-3</c:v>
                </c:pt>
                <c:pt idx="17">
                  <c:v>-1.7145350156009952E-2</c:v>
                </c:pt>
                <c:pt idx="18">
                  <c:v>1.1544732038264548E-2</c:v>
                </c:pt>
                <c:pt idx="19">
                  <c:v>-4.1987183751789978E-3</c:v>
                </c:pt>
                <c:pt idx="20">
                  <c:v>-1.7416897777173767E-2</c:v>
                </c:pt>
                <c:pt idx="21">
                  <c:v>4.0042645452294471E-3</c:v>
                </c:pt>
                <c:pt idx="22">
                  <c:v>-3.2136922557794517E-2</c:v>
                </c:pt>
                <c:pt idx="23">
                  <c:v>-1.5243605287893112E-2</c:v>
                </c:pt>
                <c:pt idx="24">
                  <c:v>2.4350497656975851E-3</c:v>
                </c:pt>
                <c:pt idx="25">
                  <c:v>3.079451227541119E-2</c:v>
                </c:pt>
                <c:pt idx="26">
                  <c:v>1.2714174558367852E-2</c:v>
                </c:pt>
                <c:pt idx="27">
                  <c:v>-1.229630126434738E-2</c:v>
                </c:pt>
                <c:pt idx="28">
                  <c:v>-5.9584953272986243E-3</c:v>
                </c:pt>
                <c:pt idx="29">
                  <c:v>-4.2911327453061168E-3</c:v>
                </c:pt>
                <c:pt idx="30">
                  <c:v>2.9978870616005245E-2</c:v>
                </c:pt>
                <c:pt idx="31">
                  <c:v>2.5230445261458959E-2</c:v>
                </c:pt>
                <c:pt idx="32">
                  <c:v>-3.934337164004759E-3</c:v>
                </c:pt>
                <c:pt idx="33">
                  <c:v>5.1695360352605312E-3</c:v>
                </c:pt>
                <c:pt idx="34">
                  <c:v>1.298391737105754E-2</c:v>
                </c:pt>
                <c:pt idx="35">
                  <c:v>-5.5422777557873129E-3</c:v>
                </c:pt>
                <c:pt idx="36">
                  <c:v>-1.863748266016458E-2</c:v>
                </c:pt>
                <c:pt idx="37">
                  <c:v>-7.3350956744696475E-3</c:v>
                </c:pt>
                <c:pt idx="38">
                  <c:v>1.3967077217290423E-2</c:v>
                </c:pt>
                <c:pt idx="39">
                  <c:v>-1.5677718522013175E-3</c:v>
                </c:pt>
                <c:pt idx="40">
                  <c:v>1.2117723253632459E-2</c:v>
                </c:pt>
                <c:pt idx="41">
                  <c:v>-6.9855907714912414E-3</c:v>
                </c:pt>
                <c:pt idx="42">
                  <c:v>2.2029899598035533E-2</c:v>
                </c:pt>
                <c:pt idx="43">
                  <c:v>-1.7987975690770611E-2</c:v>
                </c:pt>
                <c:pt idx="44">
                  <c:v>3.0643421364421389E-2</c:v>
                </c:pt>
                <c:pt idx="45">
                  <c:v>1.2073494059947178E-2</c:v>
                </c:pt>
                <c:pt idx="46">
                  <c:v>4.2612928082451325E-2</c:v>
                </c:pt>
                <c:pt idx="47">
                  <c:v>-1.4548770236354714E-2</c:v>
                </c:pt>
                <c:pt idx="48">
                  <c:v>7.2344303068663915E-4</c:v>
                </c:pt>
                <c:pt idx="49">
                  <c:v>-2.5082704907582304E-3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Sheet1!$T$2</c:f>
              <c:strCache>
                <c:ptCount val="1"/>
                <c:pt idx="0">
                  <c:v>S8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Sheet1!$T$3:$T$52</c:f>
              <c:numCache>
                <c:formatCode>General</c:formatCode>
                <c:ptCount val="50"/>
                <c:pt idx="0">
                  <c:v>-7.0213368456606843E-3</c:v>
                </c:pt>
                <c:pt idx="1">
                  <c:v>8.162072473047419E-4</c:v>
                </c:pt>
                <c:pt idx="2">
                  <c:v>-3.2642124485764679E-3</c:v>
                </c:pt>
                <c:pt idx="3">
                  <c:v>8.7596043527100789E-3</c:v>
                </c:pt>
                <c:pt idx="4">
                  <c:v>4.281323910060547E-3</c:v>
                </c:pt>
                <c:pt idx="5">
                  <c:v>-4.5042203238577971E-3</c:v>
                </c:pt>
                <c:pt idx="6">
                  <c:v>-6.5990559156100387E-3</c:v>
                </c:pt>
                <c:pt idx="7">
                  <c:v>-5.4520723031927917E-3</c:v>
                </c:pt>
                <c:pt idx="8">
                  <c:v>-2.1747057165123099E-3</c:v>
                </c:pt>
                <c:pt idx="9">
                  <c:v>-1.6900368041573358E-2</c:v>
                </c:pt>
                <c:pt idx="10">
                  <c:v>1.3058737476218647E-2</c:v>
                </c:pt>
                <c:pt idx="11">
                  <c:v>-3.416267963918787E-3</c:v>
                </c:pt>
                <c:pt idx="12">
                  <c:v>1.2707198646023602E-2</c:v>
                </c:pt>
                <c:pt idx="13">
                  <c:v>-9.7312483225088975E-4</c:v>
                </c:pt>
                <c:pt idx="14">
                  <c:v>4.4943418598554505E-3</c:v>
                </c:pt>
                <c:pt idx="15">
                  <c:v>-1.1340417310610652E-4</c:v>
                </c:pt>
                <c:pt idx="16">
                  <c:v>-3.8783350564096223E-3</c:v>
                </c:pt>
                <c:pt idx="17">
                  <c:v>-1.0572629483908474E-2</c:v>
                </c:pt>
                <c:pt idx="18">
                  <c:v>5.2605669553881379E-3</c:v>
                </c:pt>
                <c:pt idx="19">
                  <c:v>-7.2589049715647905E-3</c:v>
                </c:pt>
                <c:pt idx="20">
                  <c:v>-1.7170053903425762E-3</c:v>
                </c:pt>
                <c:pt idx="21">
                  <c:v>-3.1934723109757718E-3</c:v>
                </c:pt>
                <c:pt idx="22">
                  <c:v>-1.3331632687986166E-2</c:v>
                </c:pt>
                <c:pt idx="23">
                  <c:v>-6.3466530179367691E-3</c:v>
                </c:pt>
                <c:pt idx="24">
                  <c:v>2.4402382347561168E-3</c:v>
                </c:pt>
                <c:pt idx="25">
                  <c:v>3.8431179926651394E-3</c:v>
                </c:pt>
                <c:pt idx="26">
                  <c:v>-2.0741615993247827E-3</c:v>
                </c:pt>
                <c:pt idx="27">
                  <c:v>-4.4717578451194465E-3</c:v>
                </c:pt>
                <c:pt idx="28">
                  <c:v>-5.7701035292616306E-3</c:v>
                </c:pt>
                <c:pt idx="29">
                  <c:v>1.0427599287565451E-3</c:v>
                </c:pt>
                <c:pt idx="30">
                  <c:v>8.2542864819013153E-3</c:v>
                </c:pt>
                <c:pt idx="31">
                  <c:v>1.2425732130514282E-2</c:v>
                </c:pt>
                <c:pt idx="32">
                  <c:v>1.9592037152914351E-3</c:v>
                </c:pt>
                <c:pt idx="33">
                  <c:v>-8.2466469883927529E-3</c:v>
                </c:pt>
                <c:pt idx="34">
                  <c:v>2.2441396626908861E-3</c:v>
                </c:pt>
                <c:pt idx="35">
                  <c:v>2.8186614343100988E-3</c:v>
                </c:pt>
                <c:pt idx="36">
                  <c:v>-7.1690135422276787E-3</c:v>
                </c:pt>
                <c:pt idx="37">
                  <c:v>-3.8263097546573557E-3</c:v>
                </c:pt>
                <c:pt idx="38">
                  <c:v>5.5085684558741433E-3</c:v>
                </c:pt>
                <c:pt idx="39">
                  <c:v>6.3674111262965287E-3</c:v>
                </c:pt>
                <c:pt idx="40">
                  <c:v>4.4281880459959627E-3</c:v>
                </c:pt>
                <c:pt idx="41">
                  <c:v>-8.4722895561735179E-3</c:v>
                </c:pt>
                <c:pt idx="42">
                  <c:v>5.4881325146118841E-3</c:v>
                </c:pt>
                <c:pt idx="43">
                  <c:v>-5.2134019478650229E-3</c:v>
                </c:pt>
                <c:pt idx="44">
                  <c:v>5.8924924161870233E-3</c:v>
                </c:pt>
                <c:pt idx="45">
                  <c:v>7.6457581476228704E-3</c:v>
                </c:pt>
                <c:pt idx="46">
                  <c:v>3.8973761915741807E-3</c:v>
                </c:pt>
                <c:pt idx="47">
                  <c:v>-1.8694531088723676E-3</c:v>
                </c:pt>
                <c:pt idx="48">
                  <c:v>6.4637345968307142E-5</c:v>
                </c:pt>
                <c:pt idx="49">
                  <c:v>1.4892894884781514E-3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Sheet1!$U$2</c:f>
              <c:strCache>
                <c:ptCount val="1"/>
                <c:pt idx="0">
                  <c:v>S9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Sheet1!$U$3:$U$52</c:f>
              <c:numCache>
                <c:formatCode>General</c:formatCode>
                <c:ptCount val="50"/>
                <c:pt idx="0">
                  <c:v>1.8728602787307341E-2</c:v>
                </c:pt>
                <c:pt idx="1">
                  <c:v>-1.2952010062056343E-2</c:v>
                </c:pt>
                <c:pt idx="2">
                  <c:v>9.1140683279777625E-3</c:v>
                </c:pt>
                <c:pt idx="3">
                  <c:v>1.9787095959359685E-3</c:v>
                </c:pt>
                <c:pt idx="4">
                  <c:v>1.0275746521064621E-2</c:v>
                </c:pt>
                <c:pt idx="5">
                  <c:v>-1.7236523970242928E-2</c:v>
                </c:pt>
                <c:pt idx="6">
                  <c:v>-8.8452621657859475E-4</c:v>
                </c:pt>
                <c:pt idx="7">
                  <c:v>-6.3443570652768908E-3</c:v>
                </c:pt>
                <c:pt idx="8">
                  <c:v>4.0905726495322856E-2</c:v>
                </c:pt>
                <c:pt idx="9">
                  <c:v>-2.6437296732634851E-2</c:v>
                </c:pt>
                <c:pt idx="10">
                  <c:v>4.0553823911417007E-2</c:v>
                </c:pt>
                <c:pt idx="11">
                  <c:v>-7.4395368001500088E-3</c:v>
                </c:pt>
                <c:pt idx="12">
                  <c:v>4.6350795020502031E-2</c:v>
                </c:pt>
                <c:pt idx="13">
                  <c:v>-2.660778122014034E-2</c:v>
                </c:pt>
                <c:pt idx="14">
                  <c:v>1.3992848538681615E-2</c:v>
                </c:pt>
                <c:pt idx="15">
                  <c:v>-1.5748334177004889E-2</c:v>
                </c:pt>
                <c:pt idx="16">
                  <c:v>6.2443386121567145E-3</c:v>
                </c:pt>
                <c:pt idx="17">
                  <c:v>-8.9024192968375996E-3</c:v>
                </c:pt>
                <c:pt idx="18">
                  <c:v>1.2109581099811171E-2</c:v>
                </c:pt>
                <c:pt idx="19">
                  <c:v>5.7939175652282626E-3</c:v>
                </c:pt>
                <c:pt idx="20">
                  <c:v>-1.8957497131494378E-2</c:v>
                </c:pt>
                <c:pt idx="21">
                  <c:v>7.4168688092826653E-3</c:v>
                </c:pt>
                <c:pt idx="22">
                  <c:v>-2.2307502943475242E-2</c:v>
                </c:pt>
                <c:pt idx="23">
                  <c:v>-1.0547312598079303E-2</c:v>
                </c:pt>
                <c:pt idx="24">
                  <c:v>2.7897079595930402E-3</c:v>
                </c:pt>
                <c:pt idx="25">
                  <c:v>3.3009075068304847E-2</c:v>
                </c:pt>
                <c:pt idx="26">
                  <c:v>7.6250187362202843E-3</c:v>
                </c:pt>
                <c:pt idx="27">
                  <c:v>-8.7508650701297441E-3</c:v>
                </c:pt>
                <c:pt idx="28">
                  <c:v>-1.0173311878315067E-2</c:v>
                </c:pt>
                <c:pt idx="29">
                  <c:v>-1.3195678753905565E-2</c:v>
                </c:pt>
                <c:pt idx="30">
                  <c:v>2.715375582335789E-2</c:v>
                </c:pt>
                <c:pt idx="31">
                  <c:v>2.2602142572888749E-2</c:v>
                </c:pt>
                <c:pt idx="32">
                  <c:v>6.2649313698068029E-3</c:v>
                </c:pt>
                <c:pt idx="33">
                  <c:v>7.4207979424170054E-3</c:v>
                </c:pt>
                <c:pt idx="34">
                  <c:v>1.4822375013232442E-2</c:v>
                </c:pt>
                <c:pt idx="35">
                  <c:v>-1.3654554382941423E-2</c:v>
                </c:pt>
                <c:pt idx="36">
                  <c:v>-1.3321815628340113E-2</c:v>
                </c:pt>
                <c:pt idx="37">
                  <c:v>-8.1357138556290183E-3</c:v>
                </c:pt>
                <c:pt idx="38">
                  <c:v>1.724514569840107E-2</c:v>
                </c:pt>
                <c:pt idx="39">
                  <c:v>7.1262574100574173E-3</c:v>
                </c:pt>
                <c:pt idx="40">
                  <c:v>2.5428001014097701E-2</c:v>
                </c:pt>
                <c:pt idx="41">
                  <c:v>4.9602809509550492E-3</c:v>
                </c:pt>
                <c:pt idx="42">
                  <c:v>1.9841227803341955E-2</c:v>
                </c:pt>
                <c:pt idx="43">
                  <c:v>-1.3804371476434959E-2</c:v>
                </c:pt>
                <c:pt idx="44">
                  <c:v>2.706998604864233E-2</c:v>
                </c:pt>
                <c:pt idx="45">
                  <c:v>1.0211783943513797E-2</c:v>
                </c:pt>
                <c:pt idx="46">
                  <c:v>3.2268658411616628E-2</c:v>
                </c:pt>
                <c:pt idx="47">
                  <c:v>-6.9548922521586098E-3</c:v>
                </c:pt>
                <c:pt idx="48">
                  <c:v>3.8299571064086967E-3</c:v>
                </c:pt>
                <c:pt idx="49">
                  <c:v>-3.3096913860504245E-4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Sheet1!$V$2</c:f>
              <c:strCache>
                <c:ptCount val="1"/>
                <c:pt idx="0">
                  <c:v>S10</c:v>
                </c:pt>
              </c:strCache>
            </c:strRef>
          </c:tx>
          <c:marker>
            <c:symbol val="none"/>
          </c:marker>
          <c:xVal>
            <c:numRef>
              <c:f>Sheet1!$L$3:$L$52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Sheet1!$V$3:$V$52</c:f>
              <c:numCache>
                <c:formatCode>General</c:formatCode>
                <c:ptCount val="50"/>
                <c:pt idx="0">
                  <c:v>5.2181345841042399E-3</c:v>
                </c:pt>
                <c:pt idx="1">
                  <c:v>1.7492595157593363E-3</c:v>
                </c:pt>
                <c:pt idx="2">
                  <c:v>-6.5694514125425377E-4</c:v>
                </c:pt>
                <c:pt idx="3">
                  <c:v>-1.650963679992993E-3</c:v>
                </c:pt>
                <c:pt idx="4">
                  <c:v>1.1837325646405827E-2</c:v>
                </c:pt>
                <c:pt idx="5">
                  <c:v>3.5094209364587665E-3</c:v>
                </c:pt>
                <c:pt idx="6">
                  <c:v>-1.2229274374609111E-4</c:v>
                </c:pt>
                <c:pt idx="7">
                  <c:v>1.1115545969865397E-3</c:v>
                </c:pt>
                <c:pt idx="8">
                  <c:v>-4.3366244101819577E-3</c:v>
                </c:pt>
                <c:pt idx="9">
                  <c:v>6.1217021582141585E-3</c:v>
                </c:pt>
                <c:pt idx="10">
                  <c:v>-1.3243214208078205E-2</c:v>
                </c:pt>
                <c:pt idx="11">
                  <c:v>2.2454950989149866E-3</c:v>
                </c:pt>
                <c:pt idx="12">
                  <c:v>-6.5000261548088072E-3</c:v>
                </c:pt>
                <c:pt idx="13">
                  <c:v>9.8852148472339373E-3</c:v>
                </c:pt>
                <c:pt idx="14">
                  <c:v>-1.7486199062183656E-3</c:v>
                </c:pt>
                <c:pt idx="15">
                  <c:v>3.7270645078101455E-3</c:v>
                </c:pt>
                <c:pt idx="16">
                  <c:v>2.0255610508813056E-3</c:v>
                </c:pt>
                <c:pt idx="17">
                  <c:v>-1.1594246171384826E-4</c:v>
                </c:pt>
                <c:pt idx="18">
                  <c:v>4.2599661637309121E-3</c:v>
                </c:pt>
                <c:pt idx="19">
                  <c:v>-1.7205793728722043E-3</c:v>
                </c:pt>
                <c:pt idx="20">
                  <c:v>6.1605260174179936E-3</c:v>
                </c:pt>
                <c:pt idx="21">
                  <c:v>7.2418270168074696E-3</c:v>
                </c:pt>
                <c:pt idx="22">
                  <c:v>1.2725661267341138E-2</c:v>
                </c:pt>
                <c:pt idx="23">
                  <c:v>9.4352139707022022E-3</c:v>
                </c:pt>
                <c:pt idx="24">
                  <c:v>7.5298181626525754E-4</c:v>
                </c:pt>
                <c:pt idx="25">
                  <c:v>-5.1581551026692492E-3</c:v>
                </c:pt>
                <c:pt idx="26">
                  <c:v>4.7239737811738394E-3</c:v>
                </c:pt>
                <c:pt idx="27">
                  <c:v>5.1093788472622598E-3</c:v>
                </c:pt>
                <c:pt idx="28">
                  <c:v>-7.0373860412694484E-4</c:v>
                </c:pt>
                <c:pt idx="29">
                  <c:v>2.588857160301107E-3</c:v>
                </c:pt>
                <c:pt idx="30">
                  <c:v>-8.5883714954701398E-3</c:v>
                </c:pt>
                <c:pt idx="31">
                  <c:v>-1.9553406544580891E-3</c:v>
                </c:pt>
                <c:pt idx="32">
                  <c:v>2.0470299693692295E-3</c:v>
                </c:pt>
                <c:pt idx="33">
                  <c:v>7.4453198034424772E-4</c:v>
                </c:pt>
                <c:pt idx="34">
                  <c:v>-2.2390026118334822E-3</c:v>
                </c:pt>
                <c:pt idx="35">
                  <c:v>-1.6946451286279471E-3</c:v>
                </c:pt>
                <c:pt idx="36">
                  <c:v>8.0900823861544072E-3</c:v>
                </c:pt>
                <c:pt idx="37">
                  <c:v>3.812551377955701E-3</c:v>
                </c:pt>
                <c:pt idx="38">
                  <c:v>-1.8965940313341921E-3</c:v>
                </c:pt>
                <c:pt idx="39">
                  <c:v>-1.2768102540615838E-2</c:v>
                </c:pt>
                <c:pt idx="40">
                  <c:v>-3.1496508782272383E-3</c:v>
                </c:pt>
                <c:pt idx="41">
                  <c:v>-5.0077899510898903E-3</c:v>
                </c:pt>
                <c:pt idx="42">
                  <c:v>-1.0531778446468331E-2</c:v>
                </c:pt>
                <c:pt idx="43">
                  <c:v>9.2571924751430681E-3</c:v>
                </c:pt>
                <c:pt idx="44">
                  <c:v>-7.8678733689460378E-3</c:v>
                </c:pt>
                <c:pt idx="45">
                  <c:v>-2.615490703788408E-3</c:v>
                </c:pt>
                <c:pt idx="46">
                  <c:v>-1.100447323561142E-2</c:v>
                </c:pt>
                <c:pt idx="47">
                  <c:v>1.0096743373814682E-3</c:v>
                </c:pt>
                <c:pt idx="48">
                  <c:v>-8.6795872629005979E-3</c:v>
                </c:pt>
                <c:pt idx="49">
                  <c:v>-6.7535864191981031E-3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2336"/>
        <c:axId val="146836864"/>
      </c:scatterChart>
      <c:valAx>
        <c:axId val="1563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36864"/>
        <c:crosses val="autoZero"/>
        <c:crossBetween val="midCat"/>
      </c:valAx>
      <c:valAx>
        <c:axId val="1468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8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S5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Sheet1!$F$3:$F$53</c:f>
              <c:numCache>
                <c:formatCode>General</c:formatCode>
                <c:ptCount val="51"/>
                <c:pt idx="0">
                  <c:v>101.20788281999999</c:v>
                </c:pt>
                <c:pt idx="1">
                  <c:v>100.71038116299999</c:v>
                </c:pt>
                <c:pt idx="2">
                  <c:v>101.542993834</c:v>
                </c:pt>
                <c:pt idx="3">
                  <c:v>101.710632445</c:v>
                </c:pt>
                <c:pt idx="4">
                  <c:v>103.59873710799999</c:v>
                </c:pt>
                <c:pt idx="5">
                  <c:v>101.04410901999999</c:v>
                </c:pt>
                <c:pt idx="6">
                  <c:v>101.97210387499999</c:v>
                </c:pt>
                <c:pt idx="7">
                  <c:v>99.747568889999982</c:v>
                </c:pt>
                <c:pt idx="8">
                  <c:v>105.42080219199998</c:v>
                </c:pt>
                <c:pt idx="9">
                  <c:v>100.76222157299998</c:v>
                </c:pt>
                <c:pt idx="10">
                  <c:v>106.02588335999998</c:v>
                </c:pt>
                <c:pt idx="11">
                  <c:v>104.14713404499999</c:v>
                </c:pt>
                <c:pt idx="12">
                  <c:v>111.42303844699998</c:v>
                </c:pt>
                <c:pt idx="13">
                  <c:v>108.09922718899998</c:v>
                </c:pt>
                <c:pt idx="14">
                  <c:v>110.55854309799997</c:v>
                </c:pt>
                <c:pt idx="15">
                  <c:v>107.53981597799998</c:v>
                </c:pt>
                <c:pt idx="16">
                  <c:v>107.56849400899998</c:v>
                </c:pt>
                <c:pt idx="17">
                  <c:v>104.24636211199997</c:v>
                </c:pt>
                <c:pt idx="18">
                  <c:v>105.13624970499997</c:v>
                </c:pt>
                <c:pt idx="19">
                  <c:v>105.20165734999996</c:v>
                </c:pt>
                <c:pt idx="20">
                  <c:v>103.46869245299996</c:v>
                </c:pt>
                <c:pt idx="21">
                  <c:v>104.30345782399996</c:v>
                </c:pt>
                <c:pt idx="22">
                  <c:v>100.46584196499997</c:v>
                </c:pt>
                <c:pt idx="23">
                  <c:v>98.920367564999964</c:v>
                </c:pt>
                <c:pt idx="24">
                  <c:v>99.219025138999967</c:v>
                </c:pt>
                <c:pt idx="25">
                  <c:v>104.17625104699997</c:v>
                </c:pt>
                <c:pt idx="26">
                  <c:v>104.75440548899996</c:v>
                </c:pt>
                <c:pt idx="27">
                  <c:v>102.16163102999997</c:v>
                </c:pt>
                <c:pt idx="28">
                  <c:v>101.68161238099997</c:v>
                </c:pt>
                <c:pt idx="29">
                  <c:v>100.07155697999997</c:v>
                </c:pt>
                <c:pt idx="30">
                  <c:v>103.39784580699997</c:v>
                </c:pt>
                <c:pt idx="31">
                  <c:v>106.27210636399997</c:v>
                </c:pt>
                <c:pt idx="32">
                  <c:v>107.18871043699997</c:v>
                </c:pt>
                <c:pt idx="33">
                  <c:v>107.87406966099996</c:v>
                </c:pt>
                <c:pt idx="34">
                  <c:v>110.83169644299997</c:v>
                </c:pt>
                <c:pt idx="35">
                  <c:v>109.00531362799997</c:v>
                </c:pt>
                <c:pt idx="36">
                  <c:v>106.05803218699997</c:v>
                </c:pt>
                <c:pt idx="37">
                  <c:v>105.36724684799997</c:v>
                </c:pt>
                <c:pt idx="38">
                  <c:v>107.93872904099996</c:v>
                </c:pt>
                <c:pt idx="39">
                  <c:v>108.73983009099996</c:v>
                </c:pt>
                <c:pt idx="40">
                  <c:v>111.86892648699995</c:v>
                </c:pt>
                <c:pt idx="41">
                  <c:v>111.37842339199996</c:v>
                </c:pt>
                <c:pt idx="42">
                  <c:v>114.19673827799996</c:v>
                </c:pt>
                <c:pt idx="43">
                  <c:v>111.11001333399996</c:v>
                </c:pt>
                <c:pt idx="44">
                  <c:v>115.69777049699996</c:v>
                </c:pt>
                <c:pt idx="45">
                  <c:v>116.80125917599996</c:v>
                </c:pt>
                <c:pt idx="46">
                  <c:v>123.28213588799996</c:v>
                </c:pt>
                <c:pt idx="47">
                  <c:v>121.46341162999995</c:v>
                </c:pt>
                <c:pt idx="48">
                  <c:v>122.19396085999995</c:v>
                </c:pt>
                <c:pt idx="49">
                  <c:v>122.67161286899994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S6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Sheet1!$G$3:$G$53</c:f>
              <c:numCache>
                <c:formatCode>General</c:formatCode>
                <c:ptCount val="51"/>
                <c:pt idx="0">
                  <c:v>100.62279783</c:v>
                </c:pt>
                <c:pt idx="1">
                  <c:v>100.48541831599999</c:v>
                </c:pt>
                <c:pt idx="2">
                  <c:v>100.576902339</c:v>
                </c:pt>
                <c:pt idx="3">
                  <c:v>100.594754499</c:v>
                </c:pt>
                <c:pt idx="4">
                  <c:v>101.17871279500001</c:v>
                </c:pt>
                <c:pt idx="5">
                  <c:v>100.30967734500001</c:v>
                </c:pt>
                <c:pt idx="6">
                  <c:v>100.34393912800002</c:v>
                </c:pt>
                <c:pt idx="7">
                  <c:v>99.769837143000018</c:v>
                </c:pt>
                <c:pt idx="8">
                  <c:v>101.64384179500001</c:v>
                </c:pt>
                <c:pt idx="9">
                  <c:v>100.22746645800001</c:v>
                </c:pt>
                <c:pt idx="10">
                  <c:v>102.06045198100001</c:v>
                </c:pt>
                <c:pt idx="11">
                  <c:v>101.75462025900002</c:v>
                </c:pt>
                <c:pt idx="12">
                  <c:v>104.25808607500002</c:v>
                </c:pt>
                <c:pt idx="13">
                  <c:v>103.39550533000002</c:v>
                </c:pt>
                <c:pt idx="14">
                  <c:v>103.96801602300002</c:v>
                </c:pt>
                <c:pt idx="15">
                  <c:v>103.14114924000002</c:v>
                </c:pt>
                <c:pt idx="16">
                  <c:v>103.12854046900001</c:v>
                </c:pt>
                <c:pt idx="17">
                  <c:v>102.29577920200002</c:v>
                </c:pt>
                <c:pt idx="18">
                  <c:v>102.64690702500002</c:v>
                </c:pt>
                <c:pt idx="19">
                  <c:v>102.71890775000001</c:v>
                </c:pt>
                <c:pt idx="20">
                  <c:v>102.04041405300002</c:v>
                </c:pt>
                <c:pt idx="21">
                  <c:v>102.11849191700001</c:v>
                </c:pt>
                <c:pt idx="22">
                  <c:v>100.94530968500001</c:v>
                </c:pt>
                <c:pt idx="23">
                  <c:v>100.29995994100001</c:v>
                </c:pt>
                <c:pt idx="24">
                  <c:v>100.56825503000002</c:v>
                </c:pt>
                <c:pt idx="25">
                  <c:v>102.03794434400001</c:v>
                </c:pt>
                <c:pt idx="26">
                  <c:v>102.20809772900002</c:v>
                </c:pt>
                <c:pt idx="27">
                  <c:v>101.43734429000001</c:v>
                </c:pt>
                <c:pt idx="28">
                  <c:v>101.24203945000001</c:v>
                </c:pt>
                <c:pt idx="29">
                  <c:v>100.63388592300001</c:v>
                </c:pt>
                <c:pt idx="30">
                  <c:v>101.89572365100001</c:v>
                </c:pt>
                <c:pt idx="31">
                  <c:v>102.98303894400001</c:v>
                </c:pt>
                <c:pt idx="32">
                  <c:v>103.18330038800002</c:v>
                </c:pt>
                <c:pt idx="33">
                  <c:v>103.19457782500002</c:v>
                </c:pt>
                <c:pt idx="34">
                  <c:v>104.05750581300002</c:v>
                </c:pt>
                <c:pt idx="35">
                  <c:v>103.46362683800002</c:v>
                </c:pt>
                <c:pt idx="36">
                  <c:v>102.44009493600002</c:v>
                </c:pt>
                <c:pt idx="37">
                  <c:v>102.05805347600003</c:v>
                </c:pt>
                <c:pt idx="38">
                  <c:v>102.85080074200003</c:v>
                </c:pt>
                <c:pt idx="39">
                  <c:v>103.10168861900003</c:v>
                </c:pt>
                <c:pt idx="40">
                  <c:v>104.13218463600003</c:v>
                </c:pt>
                <c:pt idx="41">
                  <c:v>104.15012778100004</c:v>
                </c:pt>
                <c:pt idx="42">
                  <c:v>105.05044320000003</c:v>
                </c:pt>
                <c:pt idx="43">
                  <c:v>104.03090585900003</c:v>
                </c:pt>
                <c:pt idx="44">
                  <c:v>105.44155196900003</c:v>
                </c:pt>
                <c:pt idx="45">
                  <c:v>106.04579855900003</c:v>
                </c:pt>
                <c:pt idx="46">
                  <c:v>108.22889808200003</c:v>
                </c:pt>
                <c:pt idx="47">
                  <c:v>107.80386525300003</c:v>
                </c:pt>
                <c:pt idx="48">
                  <c:v>107.94833596500003</c:v>
                </c:pt>
                <c:pt idx="49">
                  <c:v>108.03025327700003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S7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Sheet1!$H$3:$H$53</c:f>
              <c:numCache>
                <c:formatCode>General</c:formatCode>
                <c:ptCount val="51"/>
                <c:pt idx="0">
                  <c:v>101.821350376</c:v>
                </c:pt>
                <c:pt idx="1">
                  <c:v>101.980228334</c:v>
                </c:pt>
                <c:pt idx="2">
                  <c:v>101.57471548000001</c:v>
                </c:pt>
                <c:pt idx="3">
                  <c:v>101.86795618500001</c:v>
                </c:pt>
                <c:pt idx="4">
                  <c:v>102.81764968900001</c:v>
                </c:pt>
                <c:pt idx="5">
                  <c:v>101.854379549</c:v>
                </c:pt>
                <c:pt idx="6">
                  <c:v>101.866973242</c:v>
                </c:pt>
                <c:pt idx="7">
                  <c:v>99.666594094000004</c:v>
                </c:pt>
                <c:pt idx="8">
                  <c:v>102.61354103000001</c:v>
                </c:pt>
                <c:pt idx="9">
                  <c:v>98.995002867000011</c:v>
                </c:pt>
                <c:pt idx="10">
                  <c:v>102.85884509400002</c:v>
                </c:pt>
                <c:pt idx="11">
                  <c:v>101.65000660800001</c:v>
                </c:pt>
                <c:pt idx="12">
                  <c:v>107.22604937700001</c:v>
                </c:pt>
                <c:pt idx="13">
                  <c:v>105.36500511800001</c:v>
                </c:pt>
                <c:pt idx="14">
                  <c:v>107.16519486000001</c:v>
                </c:pt>
                <c:pt idx="15">
                  <c:v>104.74251728900002</c:v>
                </c:pt>
                <c:pt idx="16">
                  <c:v>105.01612886200002</c:v>
                </c:pt>
                <c:pt idx="17">
                  <c:v>103.23093815200002</c:v>
                </c:pt>
                <c:pt idx="18">
                  <c:v>104.42961757400002</c:v>
                </c:pt>
                <c:pt idx="19">
                  <c:v>103.99206624000001</c:v>
                </c:pt>
                <c:pt idx="20">
                  <c:v>102.19652878800001</c:v>
                </c:pt>
                <c:pt idx="21">
                  <c:v>102.60657113600001</c:v>
                </c:pt>
                <c:pt idx="22">
                  <c:v>99.36153374300001</c:v>
                </c:pt>
                <c:pt idx="23">
                  <c:v>97.858391502000003</c:v>
                </c:pt>
                <c:pt idx="24">
                  <c:v>98.096971914999997</c:v>
                </c:pt>
                <c:pt idx="25">
                  <c:v>101.16481424199999</c:v>
                </c:pt>
                <c:pt idx="26">
                  <c:v>102.459252771</c:v>
                </c:pt>
                <c:pt idx="27">
                  <c:v>101.20709715</c:v>
                </c:pt>
                <c:pt idx="28">
                  <c:v>100.60584818299999</c:v>
                </c:pt>
                <c:pt idx="29">
                  <c:v>100.17506007899999</c:v>
                </c:pt>
                <c:pt idx="30">
                  <c:v>103.22366377199999</c:v>
                </c:pt>
                <c:pt idx="31">
                  <c:v>105.86117565699999</c:v>
                </c:pt>
                <c:pt idx="32">
                  <c:v>105.44550033899999</c:v>
                </c:pt>
                <c:pt idx="33">
                  <c:v>105.992016052</c:v>
                </c:pt>
                <c:pt idx="34">
                  <c:v>107.377180602</c:v>
                </c:pt>
                <c:pt idx="35">
                  <c:v>106.783712544</c:v>
                </c:pt>
                <c:pt idx="36">
                  <c:v>104.81196423999999</c:v>
                </c:pt>
                <c:pt idx="37">
                  <c:v>104.045971205</c:v>
                </c:pt>
                <c:pt idx="38">
                  <c:v>105.509385338</c:v>
                </c:pt>
                <c:pt idx="39">
                  <c:v>105.34410029200001</c:v>
                </c:pt>
                <c:pt idx="40">
                  <c:v>106.628396604</c:v>
                </c:pt>
                <c:pt idx="41">
                  <c:v>105.886129865</c:v>
                </c:pt>
                <c:pt idx="42">
                  <c:v>108.24467454000001</c:v>
                </c:pt>
                <c:pt idx="43">
                  <c:v>106.31497965000001</c:v>
                </c:pt>
                <c:pt idx="44">
                  <c:v>109.62326407100001</c:v>
                </c:pt>
                <c:pt idx="45">
                  <c:v>110.95482200200001</c:v>
                </c:pt>
                <c:pt idx="46">
                  <c:v>115.78511746200002</c:v>
                </c:pt>
                <c:pt idx="47">
                  <c:v>114.11278110800002</c:v>
                </c:pt>
                <c:pt idx="48">
                  <c:v>114.19536507300002</c:v>
                </c:pt>
                <c:pt idx="49">
                  <c:v>113.90929113400001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S8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Sheet1!$I$3:$I$53</c:f>
              <c:numCache>
                <c:formatCode>General</c:formatCode>
                <c:ptCount val="51"/>
                <c:pt idx="0">
                  <c:v>99.300325514999997</c:v>
                </c:pt>
                <c:pt idx="1">
                  <c:v>99.381408245999992</c:v>
                </c:pt>
                <c:pt idx="2">
                  <c:v>99.057535098999992</c:v>
                </c:pt>
                <c:pt idx="3">
                  <c:v>99.929051410999989</c:v>
                </c:pt>
                <c:pt idx="4">
                  <c:v>100.35779719299998</c:v>
                </c:pt>
                <c:pt idx="5">
                  <c:v>99.906780065999982</c:v>
                </c:pt>
                <c:pt idx="6">
                  <c:v>99.24966020799998</c:v>
                </c:pt>
                <c:pt idx="7">
                  <c:v>98.710016309999986</c:v>
                </c:pt>
                <c:pt idx="8">
                  <c:v>98.495584320999981</c:v>
                </c:pt>
                <c:pt idx="9">
                  <c:v>96.844960061999984</c:v>
                </c:pt>
                <c:pt idx="10">
                  <c:v>98.117926548999989</c:v>
                </c:pt>
                <c:pt idx="11">
                  <c:v>97.783301329999986</c:v>
                </c:pt>
                <c:pt idx="12">
                  <c:v>99.033781386999991</c:v>
                </c:pt>
                <c:pt idx="13">
                  <c:v>98.937456030999996</c:v>
                </c:pt>
                <c:pt idx="14">
                  <c:v>99.383115504000003</c:v>
                </c:pt>
                <c:pt idx="15">
                  <c:v>99.371845683000004</c:v>
                </c:pt>
                <c:pt idx="16">
                  <c:v>98.987194755000004</c:v>
                </c:pt>
                <c:pt idx="17">
                  <c:v>97.946152794</c:v>
                </c:pt>
                <c:pt idx="18">
                  <c:v>98.462762728000001</c:v>
                </c:pt>
                <c:pt idx="19">
                  <c:v>97.750618709999998</c:v>
                </c:pt>
                <c:pt idx="20">
                  <c:v>97.582924378000001</c:v>
                </c:pt>
                <c:pt idx="21">
                  <c:v>97.271793070000001</c:v>
                </c:pt>
                <c:pt idx="22">
                  <c:v>95.983607144000004</c:v>
                </c:pt>
                <c:pt idx="23">
                  <c:v>95.376361521000007</c:v>
                </c:pt>
                <c:pt idx="24">
                  <c:v>95.609386768000007</c:v>
                </c:pt>
                <c:pt idx="25">
                  <c:v>95.977531882000008</c:v>
                </c:pt>
                <c:pt idx="26">
                  <c:v>95.778665283000009</c:v>
                </c:pt>
                <c:pt idx="27">
                  <c:v>95.351322484000008</c:v>
                </c:pt>
                <c:pt idx="28">
                  <c:v>94.802719751000012</c:v>
                </c:pt>
                <c:pt idx="29">
                  <c:v>94.901627788000013</c:v>
                </c:pt>
                <c:pt idx="30">
                  <c:v>95.688214903000016</c:v>
                </c:pt>
                <c:pt idx="31">
                  <c:v>96.884628795000012</c:v>
                </c:pt>
                <c:pt idx="32">
                  <c:v>97.07463158600001</c:v>
                </c:pt>
                <c:pt idx="33">
                  <c:v>96.277383199000013</c:v>
                </c:pt>
                <c:pt idx="34">
                  <c:v>96.493685709000019</c:v>
                </c:pt>
                <c:pt idx="35">
                  <c:v>96.766052414000015</c:v>
                </c:pt>
                <c:pt idx="36">
                  <c:v>96.074815976000011</c:v>
                </c:pt>
                <c:pt idx="37">
                  <c:v>95.707906373000014</c:v>
                </c:pt>
                <c:pt idx="38">
                  <c:v>96.236574693000009</c:v>
                </c:pt>
                <c:pt idx="39">
                  <c:v>96.851307581000015</c:v>
                </c:pt>
                <c:pt idx="40">
                  <c:v>97.281134358000017</c:v>
                </c:pt>
                <c:pt idx="41">
                  <c:v>96.460421985000011</c:v>
                </c:pt>
                <c:pt idx="42">
                  <c:v>96.991264899000015</c:v>
                </c:pt>
                <c:pt idx="43">
                  <c:v>96.486926252000018</c:v>
                </c:pt>
                <c:pt idx="44">
                  <c:v>97.057153112000023</c:v>
                </c:pt>
                <c:pt idx="45">
                  <c:v>97.802072740000028</c:v>
                </c:pt>
                <c:pt idx="46">
                  <c:v>98.183987960000024</c:v>
                </c:pt>
                <c:pt idx="47">
                  <c:v>98.00060906100002</c:v>
                </c:pt>
                <c:pt idx="48">
                  <c:v>98.006943765000017</c:v>
                </c:pt>
                <c:pt idx="49">
                  <c:v>98.153013219000016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S9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Sheet1!$J$3:$J$53</c:f>
              <c:numCache>
                <c:formatCode>General</c:formatCode>
                <c:ptCount val="51"/>
                <c:pt idx="0">
                  <c:v>101.890508309</c:v>
                </c:pt>
                <c:pt idx="1">
                  <c:v>100.57933094099999</c:v>
                </c:pt>
                <c:pt idx="2">
                  <c:v>101.500207929</c:v>
                </c:pt>
                <c:pt idx="3">
                  <c:v>101.701246197</c:v>
                </c:pt>
                <c:pt idx="4">
                  <c:v>102.751690229</c:v>
                </c:pt>
                <c:pt idx="5">
                  <c:v>100.99578458500001</c:v>
                </c:pt>
                <c:pt idx="6">
                  <c:v>100.90649066300001</c:v>
                </c:pt>
                <c:pt idx="7">
                  <c:v>100.26833035500002</c:v>
                </c:pt>
                <c:pt idx="8">
                  <c:v>104.45492330400002</c:v>
                </c:pt>
                <c:pt idx="9">
                  <c:v>101.72960130700002</c:v>
                </c:pt>
                <c:pt idx="10">
                  <c:v>105.93992091200002</c:v>
                </c:pt>
                <c:pt idx="11">
                  <c:v>105.15470142800002</c:v>
                </c:pt>
                <c:pt idx="12">
                  <c:v>110.14342804700003</c:v>
                </c:pt>
                <c:pt idx="13">
                  <c:v>107.25140163500004</c:v>
                </c:pt>
                <c:pt idx="14">
                  <c:v>108.76270330200003</c:v>
                </c:pt>
                <c:pt idx="15">
                  <c:v>107.06328850300004</c:v>
                </c:pt>
                <c:pt idx="16">
                  <c:v>107.73391957400004</c:v>
                </c:pt>
                <c:pt idx="17">
                  <c:v>106.77908353100004</c:v>
                </c:pt>
                <c:pt idx="18">
                  <c:v>108.07999434800004</c:v>
                </c:pt>
                <c:pt idx="19">
                  <c:v>108.70801852900004</c:v>
                </c:pt>
                <c:pt idx="20">
                  <c:v>106.66659783100005</c:v>
                </c:pt>
                <c:pt idx="21">
                  <c:v>107.46067112200005</c:v>
                </c:pt>
                <c:pt idx="22">
                  <c:v>105.09003171400005</c:v>
                </c:pt>
                <c:pt idx="23">
                  <c:v>103.98743921400005</c:v>
                </c:pt>
                <c:pt idx="24">
                  <c:v>104.27793881700005</c:v>
                </c:pt>
                <c:pt idx="25">
                  <c:v>107.77749797900005</c:v>
                </c:pt>
                <c:pt idx="26">
                  <c:v>108.60244454000005</c:v>
                </c:pt>
                <c:pt idx="27">
                  <c:v>107.65622535800006</c:v>
                </c:pt>
                <c:pt idx="28">
                  <c:v>106.56655716700006</c:v>
                </c:pt>
                <c:pt idx="29">
                  <c:v>105.16957643800005</c:v>
                </c:pt>
                <c:pt idx="30">
                  <c:v>108.06445092400006</c:v>
                </c:pt>
                <c:pt idx="31">
                  <c:v>110.53475092400005</c:v>
                </c:pt>
                <c:pt idx="32">
                  <c:v>111.22941729900005</c:v>
                </c:pt>
                <c:pt idx="33">
                  <c:v>112.05789852400005</c:v>
                </c:pt>
                <c:pt idx="34">
                  <c:v>113.73123348200005</c:v>
                </c:pt>
                <c:pt idx="35">
                  <c:v>112.18883849200004</c:v>
                </c:pt>
                <c:pt idx="36">
                  <c:v>110.70419053000005</c:v>
                </c:pt>
                <c:pt idx="37">
                  <c:v>109.80718674400005</c:v>
                </c:pt>
                <c:pt idx="38">
                  <c:v>111.71725000100005</c:v>
                </c:pt>
                <c:pt idx="39">
                  <c:v>112.51621933100006</c:v>
                </c:pt>
                <c:pt idx="40">
                  <c:v>115.41396771000007</c:v>
                </c:pt>
                <c:pt idx="41">
                  <c:v>115.98787561100006</c:v>
                </c:pt>
                <c:pt idx="42">
                  <c:v>118.31219994600006</c:v>
                </c:pt>
                <c:pt idx="43">
                  <c:v>116.69019552100006</c:v>
                </c:pt>
                <c:pt idx="44">
                  <c:v>119.89214026000006</c:v>
                </c:pt>
                <c:pt idx="45">
                  <c:v>121.12272543400006</c:v>
                </c:pt>
                <c:pt idx="46">
                  <c:v>125.09493759400006</c:v>
                </c:pt>
                <c:pt idx="47">
                  <c:v>124.22793423400006</c:v>
                </c:pt>
                <c:pt idx="48">
                  <c:v>124.70463418100006</c:v>
                </c:pt>
                <c:pt idx="49">
                  <c:v>124.66336762500006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S10</c:v>
                </c:pt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Sheet1!$K$3:$K$53</c:f>
              <c:numCache>
                <c:formatCode>General</c:formatCode>
                <c:ptCount val="51"/>
                <c:pt idx="0">
                  <c:v>100.523177276</c:v>
                </c:pt>
                <c:pt idx="1">
                  <c:v>100.69917228599999</c:v>
                </c:pt>
                <c:pt idx="2">
                  <c:v>100.63304017899999</c:v>
                </c:pt>
                <c:pt idx="3">
                  <c:v>100.46703575599999</c:v>
                </c:pt>
                <c:pt idx="4">
                  <c:v>101.66336346599999</c:v>
                </c:pt>
                <c:pt idx="5">
                  <c:v>102.02076977999999</c:v>
                </c:pt>
                <c:pt idx="6">
                  <c:v>102.008294143</c:v>
                </c:pt>
                <c:pt idx="7">
                  <c:v>102.12174497300001</c:v>
                </c:pt>
                <c:pt idx="8">
                  <c:v>101.679840201</c:v>
                </c:pt>
                <c:pt idx="9">
                  <c:v>102.30420303000001</c:v>
                </c:pt>
                <c:pt idx="10">
                  <c:v>100.95829827800002</c:v>
                </c:pt>
                <c:pt idx="11">
                  <c:v>101.18525436100002</c:v>
                </c:pt>
                <c:pt idx="12">
                  <c:v>100.52968049300001</c:v>
                </c:pt>
                <c:pt idx="13">
                  <c:v>101.52836596100002</c:v>
                </c:pt>
                <c:pt idx="14">
                  <c:v>101.35098656900001</c:v>
                </c:pt>
                <c:pt idx="15">
                  <c:v>101.72943304300001</c:v>
                </c:pt>
                <c:pt idx="16">
                  <c:v>101.93570105400002</c:v>
                </c:pt>
                <c:pt idx="17">
                  <c:v>101.92388306300002</c:v>
                </c:pt>
                <c:pt idx="18">
                  <c:v>102.35900149300002</c:v>
                </c:pt>
                <c:pt idx="19">
                  <c:v>102.18303613100002</c:v>
                </c:pt>
                <c:pt idx="20">
                  <c:v>102.81448040100003</c:v>
                </c:pt>
                <c:pt idx="21">
                  <c:v>103.56174760700003</c:v>
                </c:pt>
                <c:pt idx="22">
                  <c:v>104.88806053300003</c:v>
                </c:pt>
                <c:pt idx="23">
                  <c:v>105.88238528400002</c:v>
                </c:pt>
                <c:pt idx="24">
                  <c:v>105.96214281900002</c:v>
                </c:pt>
                <c:pt idx="25">
                  <c:v>105.41698087500002</c:v>
                </c:pt>
                <c:pt idx="26">
                  <c:v>105.91614602200002</c:v>
                </c:pt>
                <c:pt idx="27">
                  <c:v>106.45869660600002</c:v>
                </c:pt>
                <c:pt idx="28">
                  <c:v>106.38380386700001</c:v>
                </c:pt>
                <c:pt idx="29">
                  <c:v>106.65957314900001</c:v>
                </c:pt>
                <c:pt idx="30">
                  <c:v>105.74746348600002</c:v>
                </c:pt>
                <c:pt idx="31">
                  <c:v>105.54089319500001</c:v>
                </c:pt>
                <c:pt idx="32">
                  <c:v>105.75715984300001</c:v>
                </c:pt>
                <c:pt idx="33">
                  <c:v>105.83592875000001</c:v>
                </c:pt>
                <c:pt idx="34">
                  <c:v>105.59922691600001</c:v>
                </c:pt>
                <c:pt idx="35">
                  <c:v>105.42042524600001</c:v>
                </c:pt>
                <c:pt idx="36">
                  <c:v>106.276744347</c:v>
                </c:pt>
                <c:pt idx="37">
                  <c:v>106.682703273</c:v>
                </c:pt>
                <c:pt idx="38">
                  <c:v>106.48056124600001</c:v>
                </c:pt>
                <c:pt idx="39">
                  <c:v>105.12964916600001</c:v>
                </c:pt>
                <c:pt idx="40">
                  <c:v>104.79904838600001</c:v>
                </c:pt>
                <c:pt idx="41">
                  <c:v>104.27554864700001</c:v>
                </c:pt>
                <c:pt idx="42">
                  <c:v>103.18310445900001</c:v>
                </c:pt>
                <c:pt idx="43">
                  <c:v>104.142725161</c:v>
                </c:pt>
                <c:pt idx="44">
                  <c:v>103.326558346</c:v>
                </c:pt>
                <c:pt idx="45">
                  <c:v>103.056661803</c:v>
                </c:pt>
                <c:pt idx="46">
                  <c:v>101.9287947</c:v>
                </c:pt>
                <c:pt idx="47">
                  <c:v>102.031761561</c:v>
                </c:pt>
                <c:pt idx="48">
                  <c:v>101.150000181</c:v>
                </c:pt>
                <c:pt idx="49">
                  <c:v>100.469176502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Sheet1!$L$1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Sheet1!$L$3:$L$53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Sheet1!$M$1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Sheet1!$M$3:$M$53</c:f>
              <c:numCache>
                <c:formatCode>General</c:formatCode>
                <c:ptCount val="51"/>
                <c:pt idx="0">
                  <c:v>4.4553726407688971E-3</c:v>
                </c:pt>
                <c:pt idx="1">
                  <c:v>2.415297605169741E-3</c:v>
                </c:pt>
                <c:pt idx="2">
                  <c:v>-3.2575571972782665E-3</c:v>
                </c:pt>
                <c:pt idx="3">
                  <c:v>9.7682629478343407E-4</c:v>
                </c:pt>
                <c:pt idx="4">
                  <c:v>1.2667057408831477E-3</c:v>
                </c:pt>
                <c:pt idx="5">
                  <c:v>-9.2686577749251878E-3</c:v>
                </c:pt>
                <c:pt idx="6">
                  <c:v>-2.4320873545328249E-3</c:v>
                </c:pt>
                <c:pt idx="7">
                  <c:v>-1.2367034895172304E-3</c:v>
                </c:pt>
                <c:pt idx="8">
                  <c:v>2.1219082253577541E-2</c:v>
                </c:pt>
                <c:pt idx="9">
                  <c:v>-1.5276446986766664E-2</c:v>
                </c:pt>
                <c:pt idx="10">
                  <c:v>2.1584553944373551E-2</c:v>
                </c:pt>
                <c:pt idx="11">
                  <c:v>-5.9355487871622656E-3</c:v>
                </c:pt>
                <c:pt idx="12">
                  <c:v>2.3721624507808084E-2</c:v>
                </c:pt>
                <c:pt idx="13">
                  <c:v>-9.4952482860230607E-3</c:v>
                </c:pt>
                <c:pt idx="14">
                  <c:v>7.5835941071683193E-3</c:v>
                </c:pt>
                <c:pt idx="15">
                  <c:v>-1.0689773492592473E-2</c:v>
                </c:pt>
                <c:pt idx="16">
                  <c:v>3.6846615890739559E-3</c:v>
                </c:pt>
                <c:pt idx="17">
                  <c:v>-1.0216912217677867E-2</c:v>
                </c:pt>
                <c:pt idx="18">
                  <c:v>2.6507225753662428E-3</c:v>
                </c:pt>
                <c:pt idx="19">
                  <c:v>-2.0158562944554252E-3</c:v>
                </c:pt>
                <c:pt idx="20">
                  <c:v>-6.2551312011352982E-3</c:v>
                </c:pt>
                <c:pt idx="21">
                  <c:v>1.1361031492237404E-3</c:v>
                </c:pt>
                <c:pt idx="22">
                  <c:v>-1.0224154585975739E-2</c:v>
                </c:pt>
                <c:pt idx="23">
                  <c:v>-6.4821357654046867E-3</c:v>
                </c:pt>
                <c:pt idx="24">
                  <c:v>8.3090629781901106E-4</c:v>
                </c:pt>
                <c:pt idx="25">
                  <c:v>1.1406272749727449E-2</c:v>
                </c:pt>
                <c:pt idx="26">
                  <c:v>5.3435081032442988E-3</c:v>
                </c:pt>
                <c:pt idx="27">
                  <c:v>-9.0897351925154635E-3</c:v>
                </c:pt>
                <c:pt idx="28">
                  <c:v>-6.430923810008943E-4</c:v>
                </c:pt>
                <c:pt idx="29">
                  <c:v>-8.1644571495379341E-3</c:v>
                </c:pt>
                <c:pt idx="30">
                  <c:v>1.2995366284229912E-2</c:v>
                </c:pt>
                <c:pt idx="31">
                  <c:v>6.5186942938139977E-3</c:v>
                </c:pt>
                <c:pt idx="32">
                  <c:v>6.245848676493395E-4</c:v>
                </c:pt>
                <c:pt idx="33">
                  <c:v>1.7170088971168668E-3</c:v>
                </c:pt>
                <c:pt idx="34">
                  <c:v>1.3238362484910011E-2</c:v>
                </c:pt>
                <c:pt idx="35">
                  <c:v>-4.8175156106418579E-3</c:v>
                </c:pt>
                <c:pt idx="36">
                  <c:v>-2.3669186496457994E-3</c:v>
                </c:pt>
                <c:pt idx="37">
                  <c:v>-8.7500671228746239E-3</c:v>
                </c:pt>
                <c:pt idx="38">
                  <c:v>1.0203071995800209E-2</c:v>
                </c:pt>
                <c:pt idx="39">
                  <c:v>-3.4471063934644391E-3</c:v>
                </c:pt>
                <c:pt idx="40">
                  <c:v>5.2472779168241243E-3</c:v>
                </c:pt>
                <c:pt idx="41">
                  <c:v>1.8821768068467315E-3</c:v>
                </c:pt>
                <c:pt idx="42">
                  <c:v>5.7526139744131467E-3</c:v>
                </c:pt>
                <c:pt idx="43">
                  <c:v>-8.5310102293786085E-3</c:v>
                </c:pt>
                <c:pt idx="44">
                  <c:v>1.2620923964171899E-2</c:v>
                </c:pt>
                <c:pt idx="45">
                  <c:v>1.9985329770056365E-3</c:v>
                </c:pt>
                <c:pt idx="46">
                  <c:v>1.793088069430045E-2</c:v>
                </c:pt>
                <c:pt idx="47">
                  <c:v>-7.8319883300525476E-3</c:v>
                </c:pt>
                <c:pt idx="48">
                  <c:v>8.037018045567371E-3</c:v>
                </c:pt>
                <c:pt idx="49">
                  <c:v>-3.1224814665429504E-3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Sheet1!$N$1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Sheet1!$N$3:$N$53</c:f>
              <c:numCache>
                <c:formatCode>General</c:formatCode>
                <c:ptCount val="51"/>
                <c:pt idx="0">
                  <c:v>-8.31955797866539E-3</c:v>
                </c:pt>
                <c:pt idx="1">
                  <c:v>-2.4820038532147592E-3</c:v>
                </c:pt>
                <c:pt idx="2">
                  <c:v>-7.5651514037112511E-3</c:v>
                </c:pt>
                <c:pt idx="3">
                  <c:v>-6.5055156543220435E-3</c:v>
                </c:pt>
                <c:pt idx="4">
                  <c:v>-7.3066824278504106E-3</c:v>
                </c:pt>
                <c:pt idx="5">
                  <c:v>8.6295788942393811E-3</c:v>
                </c:pt>
                <c:pt idx="6">
                  <c:v>3.1319231816450853E-3</c:v>
                </c:pt>
                <c:pt idx="7">
                  <c:v>9.9072599487909623E-4</c:v>
                </c:pt>
                <c:pt idx="8">
                  <c:v>-1.6094769353115792E-2</c:v>
                </c:pt>
                <c:pt idx="9">
                  <c:v>1.9027150588900598E-2</c:v>
                </c:pt>
                <c:pt idx="10">
                  <c:v>-2.5252471214249329E-2</c:v>
                </c:pt>
                <c:pt idx="11">
                  <c:v>-1.9170102297452786E-3</c:v>
                </c:pt>
                <c:pt idx="12">
                  <c:v>-3.4527745994845108E-2</c:v>
                </c:pt>
                <c:pt idx="13">
                  <c:v>1.2286852538500823E-2</c:v>
                </c:pt>
                <c:pt idx="14">
                  <c:v>-9.575960115678411E-3</c:v>
                </c:pt>
                <c:pt idx="15">
                  <c:v>1.1296921152162746E-2</c:v>
                </c:pt>
                <c:pt idx="16">
                  <c:v>-1.4692030504553277E-3</c:v>
                </c:pt>
                <c:pt idx="17">
                  <c:v>1.3413864742874001E-2</c:v>
                </c:pt>
                <c:pt idx="18">
                  <c:v>-6.2591335312810982E-3</c:v>
                </c:pt>
                <c:pt idx="19">
                  <c:v>-3.1822796225076432E-3</c:v>
                </c:pt>
                <c:pt idx="20">
                  <c:v>4.8784059048408513E-3</c:v>
                </c:pt>
                <c:pt idx="21">
                  <c:v>3.9803580429056667E-3</c:v>
                </c:pt>
                <c:pt idx="22">
                  <c:v>2.0382576827245997E-2</c:v>
                </c:pt>
                <c:pt idx="23">
                  <c:v>7.48853741073422E-3</c:v>
                </c:pt>
                <c:pt idx="24">
                  <c:v>-5.4933839242664812E-3</c:v>
                </c:pt>
                <c:pt idx="25">
                  <c:v>-2.034098072901535E-2</c:v>
                </c:pt>
                <c:pt idx="26">
                  <c:v>-6.2946155042655919E-3</c:v>
                </c:pt>
                <c:pt idx="27">
                  <c:v>6.1425455435308854E-3</c:v>
                </c:pt>
                <c:pt idx="28">
                  <c:v>4.0356480727617014E-3</c:v>
                </c:pt>
                <c:pt idx="29">
                  <c:v>4.983084458010642E-3</c:v>
                </c:pt>
                <c:pt idx="30">
                  <c:v>-1.707409538528256E-2</c:v>
                </c:pt>
                <c:pt idx="31">
                  <c:v>-1.1652341989922524E-2</c:v>
                </c:pt>
                <c:pt idx="32">
                  <c:v>1.4503749188918258E-3</c:v>
                </c:pt>
                <c:pt idx="33">
                  <c:v>2.1283378419457554E-3</c:v>
                </c:pt>
                <c:pt idx="34">
                  <c:v>-7.0209849145292987E-3</c:v>
                </c:pt>
                <c:pt idx="35">
                  <c:v>2.1331767436015706E-3</c:v>
                </c:pt>
                <c:pt idx="36">
                  <c:v>-6.3399772572295121E-4</c:v>
                </c:pt>
                <c:pt idx="37">
                  <c:v>6.8818925076565085E-3</c:v>
                </c:pt>
                <c:pt idx="38">
                  <c:v>-1.3510118785977647E-2</c:v>
                </c:pt>
                <c:pt idx="39">
                  <c:v>-6.0922794768952836E-3</c:v>
                </c:pt>
                <c:pt idx="40">
                  <c:v>-1.6324585376121036E-2</c:v>
                </c:pt>
                <c:pt idx="41">
                  <c:v>2.4668074285887306E-3</c:v>
                </c:pt>
                <c:pt idx="42">
                  <c:v>-6.4203394524137165E-3</c:v>
                </c:pt>
                <c:pt idx="43">
                  <c:v>1.9820770802203538E-2</c:v>
                </c:pt>
                <c:pt idx="44">
                  <c:v>-1.3935024097984312E-2</c:v>
                </c:pt>
                <c:pt idx="45">
                  <c:v>-1.8460696075849794E-3</c:v>
                </c:pt>
                <c:pt idx="46">
                  <c:v>-1.7125066767641455E-2</c:v>
                </c:pt>
                <c:pt idx="47">
                  <c:v>2.0743436812654097E-3</c:v>
                </c:pt>
                <c:pt idx="48">
                  <c:v>-1.1727894332085143E-2</c:v>
                </c:pt>
                <c:pt idx="49">
                  <c:v>-5.492155127484891E-3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Sheet1!$O$1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Sheet1!$O$3:$O$53</c:f>
              <c:numCache>
                <c:formatCode>General</c:formatCode>
                <c:ptCount val="51"/>
                <c:pt idx="0">
                  <c:v>1.2608917035426742E-2</c:v>
                </c:pt>
                <c:pt idx="1">
                  <c:v>-5.5260028592757967E-3</c:v>
                </c:pt>
                <c:pt idx="2">
                  <c:v>2.5287242083860337E-3</c:v>
                </c:pt>
                <c:pt idx="3">
                  <c:v>-8.3624571164402205E-3</c:v>
                </c:pt>
                <c:pt idx="4">
                  <c:v>1.3852698640177625E-2</c:v>
                </c:pt>
                <c:pt idx="5">
                  <c:v>-1.8657662105473795E-2</c:v>
                </c:pt>
                <c:pt idx="6">
                  <c:v>-2.4497544725288235E-3</c:v>
                </c:pt>
                <c:pt idx="7">
                  <c:v>-3.545872789460783E-3</c:v>
                </c:pt>
                <c:pt idx="8">
                  <c:v>3.9889543903652971E-2</c:v>
                </c:pt>
                <c:pt idx="9">
                  <c:v>-3.8162721872301117E-2</c:v>
                </c:pt>
                <c:pt idx="10">
                  <c:v>4.6914074461732749E-2</c:v>
                </c:pt>
                <c:pt idx="11">
                  <c:v>-1.1247311255738334E-2</c:v>
                </c:pt>
                <c:pt idx="12">
                  <c:v>4.3768535241548029E-2</c:v>
                </c:pt>
                <c:pt idx="13">
                  <c:v>-2.4253825799231622E-2</c:v>
                </c:pt>
                <c:pt idx="14">
                  <c:v>9.0135044894467976E-3</c:v>
                </c:pt>
                <c:pt idx="15">
                  <c:v>-1.3288485797614056E-2</c:v>
                </c:pt>
                <c:pt idx="16">
                  <c:v>1.0284544754466931E-3</c:v>
                </c:pt>
                <c:pt idx="17">
                  <c:v>-1.2886953482788748E-2</c:v>
                </c:pt>
                <c:pt idx="18">
                  <c:v>9.1931578197266082E-3</c:v>
                </c:pt>
                <c:pt idx="19">
                  <c:v>-1.198031968021686E-3</c:v>
                </c:pt>
                <c:pt idx="20">
                  <c:v>-2.9216611595411241E-3</c:v>
                </c:pt>
                <c:pt idx="21">
                  <c:v>-2.6615430228710594E-3</c:v>
                </c:pt>
                <c:pt idx="22">
                  <c:v>-2.354903004404843E-2</c:v>
                </c:pt>
                <c:pt idx="23">
                  <c:v>-3.9409045519764744E-3</c:v>
                </c:pt>
                <c:pt idx="24">
                  <c:v>7.9688340704460719E-4</c:v>
                </c:pt>
                <c:pt idx="25">
                  <c:v>2.5576354523078399E-2</c:v>
                </c:pt>
                <c:pt idx="26">
                  <c:v>-2.2159629949823701E-3</c:v>
                </c:pt>
                <c:pt idx="27">
                  <c:v>-1.2159778437648514E-2</c:v>
                </c:pt>
                <c:pt idx="28">
                  <c:v>-8.3933777732746881E-5</c:v>
                </c:pt>
                <c:pt idx="29">
                  <c:v>-5.5479386153282663E-3</c:v>
                </c:pt>
                <c:pt idx="30">
                  <c:v>2.7945069337821926E-2</c:v>
                </c:pt>
                <c:pt idx="31">
                  <c:v>1.2822652517440138E-2</c:v>
                </c:pt>
                <c:pt idx="32">
                  <c:v>1.2522730200214328E-3</c:v>
                </c:pt>
                <c:pt idx="33">
                  <c:v>-2.9648371188804234E-3</c:v>
                </c:pt>
                <c:pt idx="34">
                  <c:v>1.5796250194527701E-2</c:v>
                </c:pt>
                <c:pt idx="35">
                  <c:v>-1.0845159642144456E-2</c:v>
                </c:pt>
                <c:pt idx="36">
                  <c:v>-7.5830468934344085E-3</c:v>
                </c:pt>
                <c:pt idx="37">
                  <c:v>-1.3924184407369889E-3</c:v>
                </c:pt>
                <c:pt idx="38">
                  <c:v>2.0235000856941202E-2</c:v>
                </c:pt>
                <c:pt idx="39">
                  <c:v>-1.9144232237722363E-4</c:v>
                </c:pt>
                <c:pt idx="40">
                  <c:v>1.8246371295645099E-2</c:v>
                </c:pt>
                <c:pt idx="41">
                  <c:v>4.5326215230635791E-3</c:v>
                </c:pt>
                <c:pt idx="42">
                  <c:v>2.4618971729598319E-2</c:v>
                </c:pt>
                <c:pt idx="43">
                  <c:v>-1.6059382511202345E-2</c:v>
                </c:pt>
                <c:pt idx="44">
                  <c:v>1.6522084595624018E-2</c:v>
                </c:pt>
                <c:pt idx="45">
                  <c:v>8.1873506424299317E-3</c:v>
                </c:pt>
                <c:pt idx="46">
                  <c:v>4.4938214665314544E-2</c:v>
                </c:pt>
                <c:pt idx="47">
                  <c:v>-1.0561609510642238E-2</c:v>
                </c:pt>
                <c:pt idx="48">
                  <c:v>-1.3416875224673951E-3</c:v>
                </c:pt>
                <c:pt idx="49">
                  <c:v>5.4183358799042925E-3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6240"/>
        <c:axId val="156900352"/>
      </c:scatterChart>
      <c:valAx>
        <c:axId val="1569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00352"/>
        <c:crosses val="autoZero"/>
        <c:crossBetween val="midCat"/>
      </c:valAx>
      <c:valAx>
        <c:axId val="1569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0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571500</xdr:colOff>
      <xdr:row>76</xdr:row>
      <xdr:rowOff>109536</xdr:rowOff>
    </xdr:from>
    <xdr:to>
      <xdr:col>33</xdr:col>
      <xdr:colOff>171450</xdr:colOff>
      <xdr:row>107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247649</xdr:colOff>
      <xdr:row>92</xdr:row>
      <xdr:rowOff>138112</xdr:rowOff>
    </xdr:from>
    <xdr:to>
      <xdr:col>32</xdr:col>
      <xdr:colOff>238124</xdr:colOff>
      <xdr:row>114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466724</xdr:colOff>
      <xdr:row>47</xdr:row>
      <xdr:rowOff>185736</xdr:rowOff>
    </xdr:from>
    <xdr:to>
      <xdr:col>24</xdr:col>
      <xdr:colOff>571500</xdr:colOff>
      <xdr:row>81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51</xdr:row>
      <xdr:rowOff>100012</xdr:rowOff>
    </xdr:from>
    <xdr:to>
      <xdr:col>10</xdr:col>
      <xdr:colOff>142875</xdr:colOff>
      <xdr:row>73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P86" workbookViewId="0">
      <selection activeCell="AI115" sqref="AI115"/>
    </sheetView>
  </sheetViews>
  <sheetFormatPr defaultRowHeight="15" x14ac:dyDescent="0.25"/>
  <cols>
    <col min="1" max="1" width="20.140625" customWidth="1"/>
    <col min="2" max="2" width="20.140625" style="2" customWidth="1"/>
  </cols>
  <sheetData>
    <row r="1" spans="1:24" x14ac:dyDescent="0.25">
      <c r="B1" s="2" t="s">
        <v>11</v>
      </c>
      <c r="C1">
        <f>CORREL($C5:$C54,C5:C54)</f>
        <v>1.0000000000000002</v>
      </c>
      <c r="D1">
        <f t="shared" ref="D1:L1" si="0">CORREL($C5:$C54,D5:D54)</f>
        <v>-0.89628575699991064</v>
      </c>
      <c r="E1">
        <f t="shared" si="0"/>
        <v>0.91506717355730838</v>
      </c>
      <c r="F1">
        <f t="shared" si="0"/>
        <v>0.84521856407540596</v>
      </c>
      <c r="G1">
        <f t="shared" si="0"/>
        <v>0.93490583999648036</v>
      </c>
      <c r="H1">
        <f t="shared" si="0"/>
        <v>0.93833586996302565</v>
      </c>
      <c r="I1">
        <f t="shared" si="0"/>
        <v>0.92035698614775174</v>
      </c>
      <c r="J1">
        <f t="shared" si="0"/>
        <v>0.62701649245246016</v>
      </c>
      <c r="K1">
        <f>CORREL($C5:$C54,K5:K54)</f>
        <v>0.91994415498738069</v>
      </c>
      <c r="L1">
        <f t="shared" si="0"/>
        <v>-0.63589677779857856</v>
      </c>
      <c r="O1" t="s">
        <v>13</v>
      </c>
    </row>
    <row r="2" spans="1:24" x14ac:dyDescent="0.25">
      <c r="C2">
        <f>AVERAGE(C5:C55)</f>
        <v>0.11258473232235293</v>
      </c>
      <c r="D2">
        <f t="shared" ref="D2:K2" si="1">AVERAGE(D5:D55)</f>
        <v>-0.2342265914509804</v>
      </c>
      <c r="E2">
        <f t="shared" si="1"/>
        <v>0.34154861464705877</v>
      </c>
      <c r="F2">
        <f t="shared" si="1"/>
        <v>0.28730608182352946</v>
      </c>
      <c r="G2">
        <f t="shared" si="1"/>
        <v>0.42854996221568636</v>
      </c>
      <c r="H2">
        <f t="shared" si="1"/>
        <v>0.15489636374509808</v>
      </c>
      <c r="I2">
        <f t="shared" si="1"/>
        <v>0.27537516929411759</v>
      </c>
      <c r="J2">
        <f t="shared" si="1"/>
        <v>-4.4698169921568623E-2</v>
      </c>
      <c r="K2">
        <f t="shared" si="1"/>
        <v>0.47660149580392175</v>
      </c>
      <c r="L2">
        <f>AVERAGE(L5:L55)</f>
        <v>1.889373164705882E-2</v>
      </c>
      <c r="N2" t="s">
        <v>14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</row>
    <row r="4" spans="1:24" x14ac:dyDescent="0.25">
      <c r="A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N4">
        <v>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</row>
    <row r="5" spans="1:24" x14ac:dyDescent="0.25">
      <c r="A5" s="1" t="s">
        <v>12</v>
      </c>
      <c r="B5" s="3">
        <v>1</v>
      </c>
      <c r="C5" s="4">
        <v>0.44653125700000001</v>
      </c>
      <c r="D5" s="4">
        <v>-0.82850462300000005</v>
      </c>
      <c r="E5" s="4">
        <v>1.2688744590000001</v>
      </c>
      <c r="F5" s="4">
        <v>1.468833869</v>
      </c>
      <c r="G5" s="4">
        <v>1.20788282</v>
      </c>
      <c r="H5" s="4">
        <v>0.62279783</v>
      </c>
      <c r="I5" s="4">
        <v>1.821350376</v>
      </c>
      <c r="J5" s="4">
        <v>-0.69967448499999996</v>
      </c>
      <c r="K5" s="4">
        <v>1.8905083090000001</v>
      </c>
      <c r="L5" s="4">
        <v>0.52317727599999997</v>
      </c>
      <c r="M5" s="4"/>
      <c r="N5" s="4">
        <v>1</v>
      </c>
      <c r="O5">
        <f>O4+C5</f>
        <v>100.446531257</v>
      </c>
      <c r="P5">
        <f t="shared" ref="P5:X5" si="2">P4+D5</f>
        <v>99.171495376999999</v>
      </c>
      <c r="Q5">
        <f t="shared" si="2"/>
        <v>101.268874459</v>
      </c>
      <c r="R5">
        <f t="shared" si="2"/>
        <v>101.46883386899999</v>
      </c>
      <c r="S5">
        <f t="shared" si="2"/>
        <v>101.20788281999999</v>
      </c>
      <c r="T5">
        <f t="shared" si="2"/>
        <v>100.62279783</v>
      </c>
      <c r="U5">
        <f t="shared" si="2"/>
        <v>101.821350376</v>
      </c>
      <c r="V5">
        <f t="shared" si="2"/>
        <v>99.300325514999997</v>
      </c>
      <c r="W5">
        <f t="shared" si="2"/>
        <v>101.890508309</v>
      </c>
      <c r="X5">
        <f t="shared" si="2"/>
        <v>100.523177276</v>
      </c>
    </row>
    <row r="6" spans="1:24" x14ac:dyDescent="0.25">
      <c r="A6" s="1">
        <v>41792</v>
      </c>
      <c r="B6" s="3">
        <v>2</v>
      </c>
      <c r="C6" s="4">
        <v>0.242901488</v>
      </c>
      <c r="D6" s="4">
        <v>-0.24583882100000001</v>
      </c>
      <c r="E6" s="4">
        <v>-0.55806872500000004</v>
      </c>
      <c r="F6" s="4">
        <v>-0.99014209900000005</v>
      </c>
      <c r="G6" s="4">
        <v>-0.49750165699999999</v>
      </c>
      <c r="H6" s="4">
        <v>-0.13737951400000001</v>
      </c>
      <c r="I6" s="4">
        <v>0.15887795800000001</v>
      </c>
      <c r="J6" s="4">
        <v>8.1082731000000005E-2</v>
      </c>
      <c r="K6" s="4">
        <v>-1.3111773680000001</v>
      </c>
      <c r="L6" s="4">
        <v>0.17599501000000001</v>
      </c>
      <c r="M6" s="4"/>
      <c r="N6" s="4">
        <v>2</v>
      </c>
      <c r="O6">
        <f t="shared" ref="O6:O69" si="3">O5+C6</f>
        <v>100.689432745</v>
      </c>
      <c r="P6">
        <f t="shared" ref="P6:P69" si="4">P5+D6</f>
        <v>98.925656555999993</v>
      </c>
      <c r="Q6">
        <f t="shared" ref="Q6:Q69" si="5">Q5+E6</f>
        <v>100.710805734</v>
      </c>
      <c r="R6">
        <f t="shared" ref="R6:R69" si="6">R5+F6</f>
        <v>100.47869177</v>
      </c>
      <c r="S6">
        <f t="shared" ref="S6:S69" si="7">S5+G6</f>
        <v>100.71038116299999</v>
      </c>
      <c r="T6">
        <f t="shared" ref="T6:T69" si="8">T5+H6</f>
        <v>100.48541831599999</v>
      </c>
      <c r="U6">
        <f t="shared" ref="U6:U69" si="9">U5+I6</f>
        <v>101.980228334</v>
      </c>
      <c r="V6">
        <f t="shared" ref="V6:V69" si="10">V5+J6</f>
        <v>99.381408245999992</v>
      </c>
      <c r="W6">
        <f t="shared" ref="W6:W69" si="11">W5+K6</f>
        <v>100.57933094099999</v>
      </c>
      <c r="X6">
        <f t="shared" ref="X6:X69" si="12">X5+L6</f>
        <v>100.69917228599999</v>
      </c>
    </row>
    <row r="7" spans="1:24" x14ac:dyDescent="0.25">
      <c r="A7" s="1">
        <v>41793</v>
      </c>
      <c r="B7" s="3">
        <v>3</v>
      </c>
      <c r="C7" s="4">
        <v>-0.32746792400000002</v>
      </c>
      <c r="D7" s="4">
        <v>-0.74556386200000002</v>
      </c>
      <c r="E7" s="4">
        <v>0.25499211900000002</v>
      </c>
      <c r="F7" s="4">
        <v>0.322714536</v>
      </c>
      <c r="G7" s="4">
        <v>0.83261267100000003</v>
      </c>
      <c r="H7" s="4">
        <v>9.1484022999999998E-2</v>
      </c>
      <c r="I7" s="4">
        <v>-0.40551285399999998</v>
      </c>
      <c r="J7" s="4">
        <v>-0.32387314699999997</v>
      </c>
      <c r="K7" s="4">
        <v>0.92087698799999995</v>
      </c>
      <c r="L7" s="4">
        <v>-6.6132106999999996E-2</v>
      </c>
      <c r="M7" s="4"/>
      <c r="N7" s="4">
        <v>3</v>
      </c>
      <c r="O7">
        <f t="shared" si="3"/>
        <v>100.361964821</v>
      </c>
      <c r="P7">
        <f t="shared" si="4"/>
        <v>98.180092693999995</v>
      </c>
      <c r="Q7">
        <f t="shared" si="5"/>
        <v>100.965797853</v>
      </c>
      <c r="R7">
        <f t="shared" si="6"/>
        <v>100.801406306</v>
      </c>
      <c r="S7">
        <f t="shared" si="7"/>
        <v>101.542993834</v>
      </c>
      <c r="T7">
        <f t="shared" si="8"/>
        <v>100.576902339</v>
      </c>
      <c r="U7">
        <f t="shared" si="9"/>
        <v>101.57471548000001</v>
      </c>
      <c r="V7">
        <f t="shared" si="10"/>
        <v>99.057535098999992</v>
      </c>
      <c r="W7">
        <f t="shared" si="11"/>
        <v>101.500207929</v>
      </c>
      <c r="X7">
        <f t="shared" si="12"/>
        <v>100.63304017899999</v>
      </c>
    </row>
    <row r="8" spans="1:24" x14ac:dyDescent="0.25">
      <c r="A8" s="1">
        <v>41794</v>
      </c>
      <c r="B8" s="3">
        <v>4</v>
      </c>
      <c r="C8" s="4">
        <v>9.8084104000000005E-2</v>
      </c>
      <c r="D8" s="4">
        <v>-0.63663905200000004</v>
      </c>
      <c r="E8" s="4">
        <v>-0.84080167100000003</v>
      </c>
      <c r="F8" s="4">
        <v>0.64301283099999995</v>
      </c>
      <c r="G8" s="4">
        <v>0.16763861099999999</v>
      </c>
      <c r="H8" s="4">
        <v>1.7852159999999999E-2</v>
      </c>
      <c r="I8" s="4">
        <v>0.29324070499999999</v>
      </c>
      <c r="J8" s="4">
        <v>0.87151631200000002</v>
      </c>
      <c r="K8" s="4">
        <v>0.20103826799999999</v>
      </c>
      <c r="L8" s="4">
        <v>-0.16600442300000001</v>
      </c>
      <c r="M8" s="4"/>
      <c r="N8" s="4">
        <v>4</v>
      </c>
      <c r="O8">
        <f t="shared" si="3"/>
        <v>100.460048925</v>
      </c>
      <c r="P8">
        <f t="shared" si="4"/>
        <v>97.543453641999989</v>
      </c>
      <c r="Q8">
        <f t="shared" si="5"/>
        <v>100.124996182</v>
      </c>
      <c r="R8">
        <f t="shared" si="6"/>
        <v>101.444419137</v>
      </c>
      <c r="S8">
        <f t="shared" si="7"/>
        <v>101.710632445</v>
      </c>
      <c r="T8">
        <f t="shared" si="8"/>
        <v>100.594754499</v>
      </c>
      <c r="U8">
        <f t="shared" si="9"/>
        <v>101.86795618500001</v>
      </c>
      <c r="V8">
        <f t="shared" si="10"/>
        <v>99.929051410999989</v>
      </c>
      <c r="W8">
        <f t="shared" si="11"/>
        <v>101.701246197</v>
      </c>
      <c r="X8">
        <f t="shared" si="12"/>
        <v>100.46703575599999</v>
      </c>
    </row>
    <row r="9" spans="1:24" x14ac:dyDescent="0.25">
      <c r="A9" s="1">
        <v>41795</v>
      </c>
      <c r="B9" s="3">
        <v>5</v>
      </c>
      <c r="C9" s="4">
        <v>0.127333951</v>
      </c>
      <c r="D9" s="4">
        <v>-0.71012156299999996</v>
      </c>
      <c r="E9" s="4">
        <v>1.3966527689999999</v>
      </c>
      <c r="F9" s="4">
        <v>0.13517681200000001</v>
      </c>
      <c r="G9" s="4">
        <v>1.888104663</v>
      </c>
      <c r="H9" s="4">
        <v>0.58395829600000004</v>
      </c>
      <c r="I9" s="4">
        <v>0.94969350399999997</v>
      </c>
      <c r="J9" s="4">
        <v>0.42874578200000002</v>
      </c>
      <c r="K9" s="4">
        <v>1.0504440319999999</v>
      </c>
      <c r="L9" s="4">
        <v>1.19632771</v>
      </c>
      <c r="M9" s="4"/>
      <c r="N9" s="4">
        <v>5</v>
      </c>
      <c r="O9">
        <f t="shared" si="3"/>
        <v>100.58738287599999</v>
      </c>
      <c r="P9">
        <f t="shared" si="4"/>
        <v>96.833332078999987</v>
      </c>
      <c r="Q9">
        <f t="shared" si="5"/>
        <v>101.521648951</v>
      </c>
      <c r="R9">
        <f t="shared" si="6"/>
        <v>101.57959594899999</v>
      </c>
      <c r="S9">
        <f t="shared" si="7"/>
        <v>103.59873710799999</v>
      </c>
      <c r="T9">
        <f t="shared" si="8"/>
        <v>101.17871279500001</v>
      </c>
      <c r="U9">
        <f t="shared" si="9"/>
        <v>102.81764968900001</v>
      </c>
      <c r="V9">
        <f t="shared" si="10"/>
        <v>100.35779719299998</v>
      </c>
      <c r="W9">
        <f t="shared" si="11"/>
        <v>102.751690229</v>
      </c>
      <c r="X9">
        <f t="shared" si="12"/>
        <v>101.66336346599999</v>
      </c>
    </row>
    <row r="10" spans="1:24" x14ac:dyDescent="0.25">
      <c r="A10" s="1">
        <v>41796</v>
      </c>
      <c r="B10" s="3">
        <v>6</v>
      </c>
      <c r="C10" s="4">
        <v>-0.92800271499999998</v>
      </c>
      <c r="D10" s="4">
        <v>0.83924684400000005</v>
      </c>
      <c r="E10" s="4">
        <v>-1.87659574</v>
      </c>
      <c r="F10" s="4">
        <v>-1.150347598</v>
      </c>
      <c r="G10" s="4">
        <v>-2.5546280879999999</v>
      </c>
      <c r="H10" s="4">
        <v>-0.86903545000000004</v>
      </c>
      <c r="I10" s="4">
        <v>-0.96327014</v>
      </c>
      <c r="J10" s="4">
        <v>-0.45101712700000002</v>
      </c>
      <c r="K10" s="4">
        <v>-1.755905644</v>
      </c>
      <c r="L10" s="4">
        <v>0.357406314</v>
      </c>
      <c r="M10" s="4"/>
      <c r="N10" s="4">
        <v>6</v>
      </c>
      <c r="O10">
        <f t="shared" si="3"/>
        <v>99.659380160999987</v>
      </c>
      <c r="P10">
        <f t="shared" si="4"/>
        <v>97.672578922999989</v>
      </c>
      <c r="Q10">
        <f t="shared" si="5"/>
        <v>99.645053211000004</v>
      </c>
      <c r="R10">
        <f t="shared" si="6"/>
        <v>100.429248351</v>
      </c>
      <c r="S10">
        <f t="shared" si="7"/>
        <v>101.04410901999999</v>
      </c>
      <c r="T10">
        <f t="shared" si="8"/>
        <v>100.30967734500001</v>
      </c>
      <c r="U10">
        <f t="shared" si="9"/>
        <v>101.854379549</v>
      </c>
      <c r="V10">
        <f t="shared" si="10"/>
        <v>99.906780065999982</v>
      </c>
      <c r="W10">
        <f t="shared" si="11"/>
        <v>100.99578458500001</v>
      </c>
      <c r="X10">
        <f t="shared" si="12"/>
        <v>102.02076977999999</v>
      </c>
    </row>
    <row r="11" spans="1:24" x14ac:dyDescent="0.25">
      <c r="A11" s="1">
        <v>41799</v>
      </c>
      <c r="B11" s="3">
        <v>7</v>
      </c>
      <c r="C11" s="4">
        <v>-0.24208581200000001</v>
      </c>
      <c r="D11" s="4">
        <v>0.30638254700000001</v>
      </c>
      <c r="E11" s="4">
        <v>-0.243807159</v>
      </c>
      <c r="F11" s="4">
        <v>7.8009947999999996E-2</v>
      </c>
      <c r="G11" s="4">
        <v>0.92799485500000001</v>
      </c>
      <c r="H11" s="4">
        <v>3.4261782999999997E-2</v>
      </c>
      <c r="I11" s="4">
        <v>1.2593693E-2</v>
      </c>
      <c r="J11" s="4">
        <v>-0.65711985799999995</v>
      </c>
      <c r="K11" s="4">
        <v>-8.9293921999999998E-2</v>
      </c>
      <c r="L11" s="4">
        <v>-1.2475636999999999E-2</v>
      </c>
      <c r="M11" s="4"/>
      <c r="N11" s="4">
        <v>7</v>
      </c>
      <c r="O11">
        <f t="shared" si="3"/>
        <v>99.417294348999988</v>
      </c>
      <c r="P11">
        <f t="shared" si="4"/>
        <v>97.978961469999987</v>
      </c>
      <c r="Q11">
        <f t="shared" si="5"/>
        <v>99.401246052000005</v>
      </c>
      <c r="R11">
        <f t="shared" si="6"/>
        <v>100.507258299</v>
      </c>
      <c r="S11">
        <f t="shared" si="7"/>
        <v>101.97210387499999</v>
      </c>
      <c r="T11">
        <f t="shared" si="8"/>
        <v>100.34393912800002</v>
      </c>
      <c r="U11">
        <f t="shared" si="9"/>
        <v>101.866973242</v>
      </c>
      <c r="V11">
        <f t="shared" si="10"/>
        <v>99.24966020799998</v>
      </c>
      <c r="W11">
        <f t="shared" si="11"/>
        <v>100.90649066300001</v>
      </c>
      <c r="X11">
        <f t="shared" si="12"/>
        <v>102.008294143</v>
      </c>
    </row>
    <row r="12" spans="1:24" x14ac:dyDescent="0.25">
      <c r="A12" s="1">
        <v>41800</v>
      </c>
      <c r="B12" s="3">
        <v>8</v>
      </c>
      <c r="C12" s="4">
        <v>-0.12287372000000001</v>
      </c>
      <c r="D12" s="4">
        <v>9.7118405000000005E-2</v>
      </c>
      <c r="E12" s="4">
        <v>-0.35184001500000001</v>
      </c>
      <c r="F12" s="4">
        <v>-0.84386639600000002</v>
      </c>
      <c r="G12" s="4">
        <v>-2.224534985</v>
      </c>
      <c r="H12" s="4">
        <v>-0.57410198499999998</v>
      </c>
      <c r="I12" s="4">
        <v>-2.2003791480000001</v>
      </c>
      <c r="J12" s="4">
        <v>-0.53964389800000001</v>
      </c>
      <c r="K12" s="4">
        <v>-0.63816030800000001</v>
      </c>
      <c r="L12" s="4">
        <v>0.11345083</v>
      </c>
      <c r="M12" s="4"/>
      <c r="N12" s="4">
        <v>8</v>
      </c>
      <c r="O12">
        <f t="shared" si="3"/>
        <v>99.294420628999987</v>
      </c>
      <c r="P12">
        <f t="shared" si="4"/>
        <v>98.076079874999991</v>
      </c>
      <c r="Q12">
        <f t="shared" si="5"/>
        <v>99.049406037000011</v>
      </c>
      <c r="R12">
        <f t="shared" si="6"/>
        <v>99.663391903000004</v>
      </c>
      <c r="S12">
        <f t="shared" si="7"/>
        <v>99.747568889999982</v>
      </c>
      <c r="T12">
        <f t="shared" si="8"/>
        <v>99.769837143000018</v>
      </c>
      <c r="U12">
        <f t="shared" si="9"/>
        <v>99.666594094000004</v>
      </c>
      <c r="V12">
        <f t="shared" si="10"/>
        <v>98.710016309999986</v>
      </c>
      <c r="W12">
        <f t="shared" si="11"/>
        <v>100.26833035500002</v>
      </c>
      <c r="X12">
        <f t="shared" si="12"/>
        <v>102.12174497300001</v>
      </c>
    </row>
    <row r="13" spans="1:24" x14ac:dyDescent="0.25">
      <c r="A13" s="1">
        <v>41801</v>
      </c>
      <c r="B13" s="3">
        <v>9</v>
      </c>
      <c r="C13" s="4">
        <v>2.1294490580000001</v>
      </c>
      <c r="D13" s="4">
        <v>-1.565876869</v>
      </c>
      <c r="E13" s="4">
        <v>4.0308964669999998</v>
      </c>
      <c r="F13" s="4">
        <v>2.8580036799999999</v>
      </c>
      <c r="G13" s="4">
        <v>5.6732333019999999</v>
      </c>
      <c r="H13" s="4">
        <v>1.874004652</v>
      </c>
      <c r="I13" s="4">
        <v>2.9469469359999998</v>
      </c>
      <c r="J13" s="4">
        <v>-0.21443198899999999</v>
      </c>
      <c r="K13" s="4">
        <v>4.1865929489999996</v>
      </c>
      <c r="L13" s="4">
        <v>-0.441904772</v>
      </c>
      <c r="M13" s="4"/>
      <c r="N13" s="4">
        <v>9</v>
      </c>
      <c r="O13">
        <f t="shared" si="3"/>
        <v>101.42386968699999</v>
      </c>
      <c r="P13">
        <f t="shared" si="4"/>
        <v>96.510203005999998</v>
      </c>
      <c r="Q13">
        <f t="shared" si="5"/>
        <v>103.08030250400002</v>
      </c>
      <c r="R13">
        <f t="shared" si="6"/>
        <v>102.521395583</v>
      </c>
      <c r="S13">
        <f t="shared" si="7"/>
        <v>105.42080219199998</v>
      </c>
      <c r="T13">
        <f t="shared" si="8"/>
        <v>101.64384179500001</v>
      </c>
      <c r="U13">
        <f t="shared" si="9"/>
        <v>102.61354103000001</v>
      </c>
      <c r="V13">
        <f t="shared" si="10"/>
        <v>98.495584320999981</v>
      </c>
      <c r="W13">
        <f t="shared" si="11"/>
        <v>104.45492330400002</v>
      </c>
      <c r="X13">
        <f t="shared" si="12"/>
        <v>101.679840201</v>
      </c>
    </row>
    <row r="14" spans="1:24" x14ac:dyDescent="0.25">
      <c r="A14" s="1">
        <v>41802</v>
      </c>
      <c r="B14" s="3">
        <v>10</v>
      </c>
      <c r="C14" s="4">
        <v>-1.5376217670000001</v>
      </c>
      <c r="D14" s="4">
        <v>1.8538954089999999</v>
      </c>
      <c r="E14" s="4">
        <v>-3.8597080070000001</v>
      </c>
      <c r="F14" s="4">
        <v>-1.384900998</v>
      </c>
      <c r="G14" s="4">
        <v>-4.6585806190000003</v>
      </c>
      <c r="H14" s="4">
        <v>-1.4163753370000001</v>
      </c>
      <c r="I14" s="4">
        <v>-3.6185381630000002</v>
      </c>
      <c r="J14" s="4">
        <v>-1.650624259</v>
      </c>
      <c r="K14" s="4">
        <v>-2.725321997</v>
      </c>
      <c r="L14" s="4">
        <v>0.62436282899999995</v>
      </c>
      <c r="M14" s="4"/>
      <c r="N14" s="4">
        <v>10</v>
      </c>
      <c r="O14">
        <f t="shared" si="3"/>
        <v>99.886247919999988</v>
      </c>
      <c r="P14">
        <f t="shared" si="4"/>
        <v>98.364098415000001</v>
      </c>
      <c r="Q14">
        <f t="shared" si="5"/>
        <v>99.220594497000022</v>
      </c>
      <c r="R14">
        <f t="shared" si="6"/>
        <v>101.13649458499999</v>
      </c>
      <c r="S14">
        <f t="shared" si="7"/>
        <v>100.76222157299998</v>
      </c>
      <c r="T14">
        <f t="shared" si="8"/>
        <v>100.22746645800001</v>
      </c>
      <c r="U14">
        <f t="shared" si="9"/>
        <v>98.995002867000011</v>
      </c>
      <c r="V14">
        <f t="shared" si="10"/>
        <v>96.844960061999984</v>
      </c>
      <c r="W14">
        <f t="shared" si="11"/>
        <v>101.72960130700002</v>
      </c>
      <c r="X14">
        <f t="shared" si="12"/>
        <v>102.30420303000001</v>
      </c>
    </row>
    <row r="15" spans="1:24" x14ac:dyDescent="0.25">
      <c r="A15" s="1">
        <v>41803</v>
      </c>
      <c r="B15" s="3">
        <v>11</v>
      </c>
      <c r="C15" s="4">
        <v>2.179436575</v>
      </c>
      <c r="D15" s="4">
        <v>-2.4528361329999999</v>
      </c>
      <c r="E15" s="4">
        <v>4.7657588820000001</v>
      </c>
      <c r="F15" s="4">
        <v>2.0076939299999998</v>
      </c>
      <c r="G15" s="4">
        <v>5.2636617870000002</v>
      </c>
      <c r="H15" s="4">
        <v>1.8329855230000001</v>
      </c>
      <c r="I15" s="4">
        <v>3.8638422270000001</v>
      </c>
      <c r="J15" s="4">
        <v>1.2729664869999999</v>
      </c>
      <c r="K15" s="4">
        <v>4.2103196049999996</v>
      </c>
      <c r="L15" s="4">
        <v>-1.345904752</v>
      </c>
      <c r="M15" s="4"/>
      <c r="N15" s="4">
        <v>11</v>
      </c>
      <c r="O15">
        <f t="shared" si="3"/>
        <v>102.06568449499999</v>
      </c>
      <c r="P15">
        <f t="shared" si="4"/>
        <v>95.911262281999996</v>
      </c>
      <c r="Q15">
        <f t="shared" si="5"/>
        <v>103.98635337900002</v>
      </c>
      <c r="R15">
        <f t="shared" si="6"/>
        <v>103.144188515</v>
      </c>
      <c r="S15">
        <f t="shared" si="7"/>
        <v>106.02588335999998</v>
      </c>
      <c r="T15">
        <f t="shared" si="8"/>
        <v>102.06045198100001</v>
      </c>
      <c r="U15">
        <f t="shared" si="9"/>
        <v>102.85884509400002</v>
      </c>
      <c r="V15">
        <f t="shared" si="10"/>
        <v>98.117926548999989</v>
      </c>
      <c r="W15">
        <f t="shared" si="11"/>
        <v>105.93992091200002</v>
      </c>
      <c r="X15">
        <f t="shared" si="12"/>
        <v>100.95829827800002</v>
      </c>
    </row>
    <row r="16" spans="1:24" x14ac:dyDescent="0.25">
      <c r="A16" s="1">
        <v>41806</v>
      </c>
      <c r="B16" s="3">
        <v>12</v>
      </c>
      <c r="C16" s="4">
        <v>-0.60402147699999997</v>
      </c>
      <c r="D16" s="4">
        <v>-0.18368675000000001</v>
      </c>
      <c r="E16" s="4">
        <v>-1.163014231</v>
      </c>
      <c r="F16" s="4">
        <v>0.149285905</v>
      </c>
      <c r="G16" s="4">
        <v>-1.8787493150000001</v>
      </c>
      <c r="H16" s="4">
        <v>-0.30583172199999997</v>
      </c>
      <c r="I16" s="4">
        <v>-1.2088384860000001</v>
      </c>
      <c r="J16" s="4">
        <v>-0.33462521899999997</v>
      </c>
      <c r="K16" s="4">
        <v>-0.78521948399999997</v>
      </c>
      <c r="L16" s="4">
        <v>0.226956083</v>
      </c>
      <c r="M16" s="4"/>
      <c r="N16" s="4">
        <v>12</v>
      </c>
      <c r="O16">
        <f t="shared" si="3"/>
        <v>101.46166301799998</v>
      </c>
      <c r="P16">
        <f t="shared" si="4"/>
        <v>95.727575531999989</v>
      </c>
      <c r="Q16">
        <f t="shared" si="5"/>
        <v>102.82333914800002</v>
      </c>
      <c r="R16">
        <f t="shared" si="6"/>
        <v>103.29347442</v>
      </c>
      <c r="S16">
        <f t="shared" si="7"/>
        <v>104.14713404499999</v>
      </c>
      <c r="T16">
        <f t="shared" si="8"/>
        <v>101.75462025900002</v>
      </c>
      <c r="U16">
        <f t="shared" si="9"/>
        <v>101.65000660800001</v>
      </c>
      <c r="V16">
        <f t="shared" si="10"/>
        <v>97.783301329999986</v>
      </c>
      <c r="W16">
        <f t="shared" si="11"/>
        <v>105.15470142800002</v>
      </c>
      <c r="X16">
        <f t="shared" si="12"/>
        <v>101.18525436100002</v>
      </c>
    </row>
    <row r="17" spans="1:24" x14ac:dyDescent="0.25">
      <c r="A17" s="1">
        <v>41807</v>
      </c>
      <c r="B17" s="3">
        <v>13</v>
      </c>
      <c r="C17" s="4">
        <v>2.4356095679999998</v>
      </c>
      <c r="D17" s="4">
        <v>-3.2488469740000001</v>
      </c>
      <c r="E17" s="4">
        <v>4.600368252</v>
      </c>
      <c r="F17" s="4">
        <v>3.320352389</v>
      </c>
      <c r="G17" s="4">
        <v>7.2759044020000001</v>
      </c>
      <c r="H17" s="4">
        <v>2.5034658159999998</v>
      </c>
      <c r="I17" s="4">
        <v>5.5760427689999998</v>
      </c>
      <c r="J17" s="4">
        <v>1.2504800570000001</v>
      </c>
      <c r="K17" s="4">
        <v>4.9887266190000004</v>
      </c>
      <c r="L17" s="4">
        <v>-0.65557386799999995</v>
      </c>
      <c r="M17" s="4"/>
      <c r="N17" s="4">
        <v>13</v>
      </c>
      <c r="O17">
        <f t="shared" si="3"/>
        <v>103.89727258599999</v>
      </c>
      <c r="P17">
        <f t="shared" si="4"/>
        <v>92.478728557999986</v>
      </c>
      <c r="Q17">
        <f t="shared" si="5"/>
        <v>107.42370740000001</v>
      </c>
      <c r="R17">
        <f t="shared" si="6"/>
        <v>106.61382680899999</v>
      </c>
      <c r="S17">
        <f t="shared" si="7"/>
        <v>111.42303844699998</v>
      </c>
      <c r="T17">
        <f t="shared" si="8"/>
        <v>104.25808607500002</v>
      </c>
      <c r="U17">
        <f t="shared" si="9"/>
        <v>107.22604937700001</v>
      </c>
      <c r="V17">
        <f t="shared" si="10"/>
        <v>99.033781386999991</v>
      </c>
      <c r="W17">
        <f t="shared" si="11"/>
        <v>110.14342804700003</v>
      </c>
      <c r="X17">
        <f t="shared" si="12"/>
        <v>100.52968049300001</v>
      </c>
    </row>
    <row r="18" spans="1:24" x14ac:dyDescent="0.25">
      <c r="A18" s="1">
        <v>41808</v>
      </c>
      <c r="B18" s="3">
        <v>14</v>
      </c>
      <c r="C18" s="4">
        <v>-0.98186151300000002</v>
      </c>
      <c r="D18" s="4">
        <v>1.1432817850000001</v>
      </c>
      <c r="E18" s="4">
        <v>-2.574093891</v>
      </c>
      <c r="F18" s="4">
        <v>-0.90202248399999996</v>
      </c>
      <c r="G18" s="4">
        <v>-3.3238112580000001</v>
      </c>
      <c r="H18" s="4">
        <v>-0.86258074500000004</v>
      </c>
      <c r="I18" s="4">
        <v>-1.861044259</v>
      </c>
      <c r="J18" s="4">
        <v>-9.6325356000000001E-2</v>
      </c>
      <c r="K18" s="4">
        <v>-2.8920264119999999</v>
      </c>
      <c r="L18" s="4">
        <v>0.99868546800000002</v>
      </c>
      <c r="M18" s="4"/>
      <c r="N18" s="4">
        <v>14</v>
      </c>
      <c r="O18">
        <f t="shared" si="3"/>
        <v>102.91541107299999</v>
      </c>
      <c r="P18">
        <f t="shared" si="4"/>
        <v>93.622010342999985</v>
      </c>
      <c r="Q18">
        <f t="shared" si="5"/>
        <v>104.84961350900001</v>
      </c>
      <c r="R18">
        <f t="shared" si="6"/>
        <v>105.71180432499999</v>
      </c>
      <c r="S18">
        <f t="shared" si="7"/>
        <v>108.09922718899998</v>
      </c>
      <c r="T18">
        <f t="shared" si="8"/>
        <v>103.39550533000002</v>
      </c>
      <c r="U18">
        <f t="shared" si="9"/>
        <v>105.36500511800001</v>
      </c>
      <c r="V18">
        <f t="shared" si="10"/>
        <v>98.937456030999996</v>
      </c>
      <c r="W18">
        <f t="shared" si="11"/>
        <v>107.25140163500004</v>
      </c>
      <c r="X18">
        <f t="shared" si="12"/>
        <v>101.52836596100002</v>
      </c>
    </row>
    <row r="19" spans="1:24" x14ac:dyDescent="0.25">
      <c r="A19" s="1">
        <v>41809</v>
      </c>
      <c r="B19" s="3">
        <v>15</v>
      </c>
      <c r="C19" s="4">
        <v>0.78343557900000005</v>
      </c>
      <c r="D19" s="4">
        <v>-0.89224178300000001</v>
      </c>
      <c r="E19" s="4">
        <v>0.94933445000000005</v>
      </c>
      <c r="F19" s="4">
        <v>1.411896152</v>
      </c>
      <c r="G19" s="4">
        <v>2.4593159089999999</v>
      </c>
      <c r="H19" s="4">
        <v>0.57251069300000001</v>
      </c>
      <c r="I19" s="4">
        <v>1.8001897419999999</v>
      </c>
      <c r="J19" s="4">
        <v>0.44565947299999997</v>
      </c>
      <c r="K19" s="4">
        <v>1.5113016669999999</v>
      </c>
      <c r="L19" s="4">
        <v>-0.177379392</v>
      </c>
      <c r="M19" s="4"/>
      <c r="N19" s="4">
        <v>15</v>
      </c>
      <c r="O19">
        <f t="shared" si="3"/>
        <v>103.69884665199999</v>
      </c>
      <c r="P19">
        <f t="shared" si="4"/>
        <v>92.729768559999982</v>
      </c>
      <c r="Q19">
        <f t="shared" si="5"/>
        <v>105.798947959</v>
      </c>
      <c r="R19">
        <f t="shared" si="6"/>
        <v>107.12370047699999</v>
      </c>
      <c r="S19">
        <f t="shared" si="7"/>
        <v>110.55854309799997</v>
      </c>
      <c r="T19">
        <f t="shared" si="8"/>
        <v>103.96801602300002</v>
      </c>
      <c r="U19">
        <f t="shared" si="9"/>
        <v>107.16519486000001</v>
      </c>
      <c r="V19">
        <f t="shared" si="10"/>
        <v>99.383115504000003</v>
      </c>
      <c r="W19">
        <f t="shared" si="11"/>
        <v>108.76270330200003</v>
      </c>
      <c r="X19">
        <f t="shared" si="12"/>
        <v>101.35098656900001</v>
      </c>
    </row>
    <row r="20" spans="1:24" x14ac:dyDescent="0.25">
      <c r="A20" s="1">
        <v>41810</v>
      </c>
      <c r="B20" s="3">
        <v>16</v>
      </c>
      <c r="C20" s="4">
        <v>-1.1026133389999999</v>
      </c>
      <c r="D20" s="4">
        <v>1.0535003350000001</v>
      </c>
      <c r="E20" s="4">
        <v>-1.3966078639999999</v>
      </c>
      <c r="F20" s="4">
        <v>-1.0060013670000001</v>
      </c>
      <c r="G20" s="4">
        <v>-3.0187271199999999</v>
      </c>
      <c r="H20" s="4">
        <v>-0.82686678300000005</v>
      </c>
      <c r="I20" s="4">
        <v>-2.4226775709999999</v>
      </c>
      <c r="J20" s="4">
        <v>-1.1269820999999999E-2</v>
      </c>
      <c r="K20" s="4">
        <v>-1.6994147989999999</v>
      </c>
      <c r="L20" s="4">
        <v>0.37844647399999998</v>
      </c>
      <c r="M20" s="4"/>
      <c r="N20" s="4">
        <v>16</v>
      </c>
      <c r="O20">
        <f t="shared" si="3"/>
        <v>102.59623331299998</v>
      </c>
      <c r="P20">
        <f t="shared" si="4"/>
        <v>93.783268894999978</v>
      </c>
      <c r="Q20">
        <f t="shared" si="5"/>
        <v>104.402340095</v>
      </c>
      <c r="R20">
        <f t="shared" si="6"/>
        <v>106.11769910999999</v>
      </c>
      <c r="S20">
        <f t="shared" si="7"/>
        <v>107.53981597799998</v>
      </c>
      <c r="T20">
        <f t="shared" si="8"/>
        <v>103.14114924000002</v>
      </c>
      <c r="U20">
        <f t="shared" si="9"/>
        <v>104.74251728900002</v>
      </c>
      <c r="V20">
        <f t="shared" si="10"/>
        <v>99.371845683000004</v>
      </c>
      <c r="W20">
        <f t="shared" si="11"/>
        <v>107.06328850300004</v>
      </c>
      <c r="X20">
        <f t="shared" si="12"/>
        <v>101.72943304300001</v>
      </c>
    </row>
    <row r="21" spans="1:24" x14ac:dyDescent="0.25">
      <c r="A21" s="1">
        <v>41813</v>
      </c>
      <c r="B21" s="3">
        <v>17</v>
      </c>
      <c r="C21" s="4">
        <v>0.37872971700000002</v>
      </c>
      <c r="D21" s="4">
        <v>-0.13768549599999999</v>
      </c>
      <c r="E21" s="4">
        <v>0.107428287</v>
      </c>
      <c r="F21" s="4">
        <v>0.35946447300000001</v>
      </c>
      <c r="G21" s="4">
        <v>2.8678031E-2</v>
      </c>
      <c r="H21" s="4">
        <v>-1.2608771E-2</v>
      </c>
      <c r="I21" s="4">
        <v>0.273611573</v>
      </c>
      <c r="J21" s="4">
        <v>-0.384650928</v>
      </c>
      <c r="K21" s="4">
        <v>0.67063107099999997</v>
      </c>
      <c r="L21" s="4">
        <v>0.206268011</v>
      </c>
      <c r="M21" s="4"/>
      <c r="N21" s="4">
        <v>17</v>
      </c>
      <c r="O21">
        <f t="shared" si="3"/>
        <v>102.97496302999998</v>
      </c>
      <c r="P21">
        <f t="shared" si="4"/>
        <v>93.645583398999975</v>
      </c>
      <c r="Q21">
        <f t="shared" si="5"/>
        <v>104.509768382</v>
      </c>
      <c r="R21">
        <f t="shared" si="6"/>
        <v>106.47716358299999</v>
      </c>
      <c r="S21">
        <f t="shared" si="7"/>
        <v>107.56849400899998</v>
      </c>
      <c r="T21">
        <f t="shared" si="8"/>
        <v>103.12854046900001</v>
      </c>
      <c r="U21">
        <f t="shared" si="9"/>
        <v>105.01612886200002</v>
      </c>
      <c r="V21">
        <f t="shared" si="10"/>
        <v>98.987194755000004</v>
      </c>
      <c r="W21">
        <f t="shared" si="11"/>
        <v>107.73391957400004</v>
      </c>
      <c r="X21">
        <f t="shared" si="12"/>
        <v>101.93570105400002</v>
      </c>
    </row>
    <row r="22" spans="1:24" x14ac:dyDescent="0.25">
      <c r="A22" s="1">
        <v>41814</v>
      </c>
      <c r="B22" s="3">
        <v>18</v>
      </c>
      <c r="C22" s="4">
        <v>-1.0467298789999999</v>
      </c>
      <c r="D22" s="4">
        <v>1.264611894</v>
      </c>
      <c r="E22" s="4">
        <v>-1.3381715270000001</v>
      </c>
      <c r="F22" s="4">
        <v>-0.60005898700000004</v>
      </c>
      <c r="G22" s="4">
        <v>-3.3221318969999998</v>
      </c>
      <c r="H22" s="4">
        <v>-0.83276126699999997</v>
      </c>
      <c r="I22" s="4">
        <v>-1.78519071</v>
      </c>
      <c r="J22" s="4">
        <v>-1.0410419609999999</v>
      </c>
      <c r="K22" s="4">
        <v>-0.95483604300000002</v>
      </c>
      <c r="L22" s="4">
        <v>-1.1817991E-2</v>
      </c>
      <c r="M22" s="4"/>
      <c r="N22" s="4">
        <v>18</v>
      </c>
      <c r="O22">
        <f t="shared" si="3"/>
        <v>101.92823315099999</v>
      </c>
      <c r="P22">
        <f t="shared" si="4"/>
        <v>94.910195292999973</v>
      </c>
      <c r="Q22">
        <f t="shared" si="5"/>
        <v>103.171596855</v>
      </c>
      <c r="R22">
        <f t="shared" si="6"/>
        <v>105.877104596</v>
      </c>
      <c r="S22">
        <f t="shared" si="7"/>
        <v>104.24636211199997</v>
      </c>
      <c r="T22">
        <f t="shared" si="8"/>
        <v>102.29577920200002</v>
      </c>
      <c r="U22">
        <f t="shared" si="9"/>
        <v>103.23093815200002</v>
      </c>
      <c r="V22">
        <f t="shared" si="10"/>
        <v>97.946152794</v>
      </c>
      <c r="W22">
        <f t="shared" si="11"/>
        <v>106.77908353100004</v>
      </c>
      <c r="X22">
        <f t="shared" si="12"/>
        <v>101.92388306300002</v>
      </c>
    </row>
    <row r="23" spans="1:24" x14ac:dyDescent="0.25">
      <c r="A23" s="1">
        <v>41815</v>
      </c>
      <c r="B23" s="3">
        <v>19</v>
      </c>
      <c r="C23" s="4">
        <v>0.27054187600000001</v>
      </c>
      <c r="D23" s="4">
        <v>-0.59220032199999995</v>
      </c>
      <c r="E23" s="4">
        <v>0.952845893</v>
      </c>
      <c r="F23" s="4">
        <v>6.9167946999999994E-2</v>
      </c>
      <c r="G23" s="4">
        <v>0.88988759299999998</v>
      </c>
      <c r="H23" s="4">
        <v>0.35112782300000001</v>
      </c>
      <c r="I23" s="4">
        <v>1.1986794220000001</v>
      </c>
      <c r="J23" s="4">
        <v>0.51660993399999999</v>
      </c>
      <c r="K23" s="4">
        <v>1.3009108170000001</v>
      </c>
      <c r="L23" s="4">
        <v>0.43511843</v>
      </c>
      <c r="M23" s="4"/>
      <c r="N23" s="4">
        <v>19</v>
      </c>
      <c r="O23">
        <f t="shared" si="3"/>
        <v>102.19877502699998</v>
      </c>
      <c r="P23">
        <f t="shared" si="4"/>
        <v>94.317994970999976</v>
      </c>
      <c r="Q23">
        <f t="shared" si="5"/>
        <v>104.12444274800001</v>
      </c>
      <c r="R23">
        <f t="shared" si="6"/>
        <v>105.94627254299999</v>
      </c>
      <c r="S23">
        <f t="shared" si="7"/>
        <v>105.13624970499997</v>
      </c>
      <c r="T23">
        <f t="shared" si="8"/>
        <v>102.64690702500002</v>
      </c>
      <c r="U23">
        <f t="shared" si="9"/>
        <v>104.42961757400002</v>
      </c>
      <c r="V23">
        <f t="shared" si="10"/>
        <v>98.462762728000001</v>
      </c>
      <c r="W23">
        <f t="shared" si="11"/>
        <v>108.07999434800004</v>
      </c>
      <c r="X23">
        <f t="shared" si="12"/>
        <v>102.35900149300002</v>
      </c>
    </row>
    <row r="24" spans="1:24" x14ac:dyDescent="0.25">
      <c r="A24" s="1">
        <v>41816</v>
      </c>
      <c r="B24" s="3">
        <v>20</v>
      </c>
      <c r="C24" s="4">
        <v>-0.20581053199999999</v>
      </c>
      <c r="D24" s="4">
        <v>-0.29966916500000002</v>
      </c>
      <c r="E24" s="4">
        <v>-0.124669717</v>
      </c>
      <c r="F24" s="4">
        <v>-0.26972694600000002</v>
      </c>
      <c r="G24" s="4">
        <v>6.5407645E-2</v>
      </c>
      <c r="H24" s="4">
        <v>7.2000725000000002E-2</v>
      </c>
      <c r="I24" s="4">
        <v>-0.43755133400000001</v>
      </c>
      <c r="J24" s="4">
        <v>-0.71214401800000005</v>
      </c>
      <c r="K24" s="4">
        <v>0.62802418100000001</v>
      </c>
      <c r="L24" s="4">
        <v>-0.17596536199999999</v>
      </c>
      <c r="M24" s="4"/>
      <c r="N24" s="4">
        <v>20</v>
      </c>
      <c r="O24">
        <f t="shared" si="3"/>
        <v>101.99296449499998</v>
      </c>
      <c r="P24">
        <f t="shared" si="4"/>
        <v>94.018325805999979</v>
      </c>
      <c r="Q24">
        <f t="shared" si="5"/>
        <v>103.999773031</v>
      </c>
      <c r="R24">
        <f t="shared" si="6"/>
        <v>105.67654559699999</v>
      </c>
      <c r="S24">
        <f t="shared" si="7"/>
        <v>105.20165734999996</v>
      </c>
      <c r="T24">
        <f t="shared" si="8"/>
        <v>102.71890775000001</v>
      </c>
      <c r="U24">
        <f t="shared" si="9"/>
        <v>103.99206624000001</v>
      </c>
      <c r="V24">
        <f t="shared" si="10"/>
        <v>97.750618709999998</v>
      </c>
      <c r="W24">
        <f t="shared" si="11"/>
        <v>108.70801852900004</v>
      </c>
      <c r="X24">
        <f t="shared" si="12"/>
        <v>102.18303613100002</v>
      </c>
    </row>
    <row r="25" spans="1:24" x14ac:dyDescent="0.25">
      <c r="A25" s="1">
        <v>41817</v>
      </c>
      <c r="B25" s="3">
        <v>21</v>
      </c>
      <c r="C25" s="4">
        <v>-0.63598820599999994</v>
      </c>
      <c r="D25" s="4">
        <v>0.45978014099999998</v>
      </c>
      <c r="E25" s="4">
        <v>-0.30340865299999997</v>
      </c>
      <c r="F25" s="4">
        <v>-1.457443024</v>
      </c>
      <c r="G25" s="4">
        <v>-1.732964897</v>
      </c>
      <c r="H25" s="4">
        <v>-0.67849369699999995</v>
      </c>
      <c r="I25" s="4">
        <v>-1.795537452</v>
      </c>
      <c r="J25" s="4">
        <v>-0.167694332</v>
      </c>
      <c r="K25" s="4">
        <v>-2.041420698</v>
      </c>
      <c r="L25" s="4">
        <v>0.63144427000000003</v>
      </c>
      <c r="M25" s="4"/>
      <c r="N25" s="4">
        <v>21</v>
      </c>
      <c r="O25">
        <f t="shared" si="3"/>
        <v>101.35697628899999</v>
      </c>
      <c r="P25">
        <f t="shared" si="4"/>
        <v>94.478105946999975</v>
      </c>
      <c r="Q25">
        <f t="shared" si="5"/>
        <v>103.696364378</v>
      </c>
      <c r="R25">
        <f t="shared" si="6"/>
        <v>104.21910257299999</v>
      </c>
      <c r="S25">
        <f t="shared" si="7"/>
        <v>103.46869245299996</v>
      </c>
      <c r="T25">
        <f t="shared" si="8"/>
        <v>102.04041405300002</v>
      </c>
      <c r="U25">
        <f t="shared" si="9"/>
        <v>102.19652878800001</v>
      </c>
      <c r="V25">
        <f t="shared" si="10"/>
        <v>97.582924378000001</v>
      </c>
      <c r="W25">
        <f t="shared" si="11"/>
        <v>106.66659783100005</v>
      </c>
      <c r="X25">
        <f t="shared" si="12"/>
        <v>102.81448040100003</v>
      </c>
    </row>
    <row r="26" spans="1:24" x14ac:dyDescent="0.25">
      <c r="A26" s="1">
        <v>41820</v>
      </c>
      <c r="B26" s="3">
        <v>22</v>
      </c>
      <c r="C26" s="4">
        <v>0.115217417</v>
      </c>
      <c r="D26" s="4">
        <v>0.376806103</v>
      </c>
      <c r="E26" s="4">
        <v>-0.27562537799999998</v>
      </c>
      <c r="F26" s="4">
        <v>1.2042666630000001</v>
      </c>
      <c r="G26" s="4">
        <v>0.83476537100000003</v>
      </c>
      <c r="H26" s="4">
        <v>7.8077863999999997E-2</v>
      </c>
      <c r="I26" s="4">
        <v>0.410042348</v>
      </c>
      <c r="J26" s="4">
        <v>-0.311131308</v>
      </c>
      <c r="K26" s="4">
        <v>0.79407329100000001</v>
      </c>
      <c r="L26" s="4">
        <v>0.74726720599999996</v>
      </c>
      <c r="M26" s="4"/>
      <c r="N26" s="4">
        <v>22</v>
      </c>
      <c r="O26">
        <f t="shared" si="3"/>
        <v>101.47219370599998</v>
      </c>
      <c r="P26">
        <f t="shared" si="4"/>
        <v>94.854912049999982</v>
      </c>
      <c r="Q26">
        <f t="shared" si="5"/>
        <v>103.420739</v>
      </c>
      <c r="R26">
        <f t="shared" si="6"/>
        <v>105.42336923599998</v>
      </c>
      <c r="S26">
        <f t="shared" si="7"/>
        <v>104.30345782399996</v>
      </c>
      <c r="T26">
        <f t="shared" si="8"/>
        <v>102.11849191700001</v>
      </c>
      <c r="U26">
        <f t="shared" si="9"/>
        <v>102.60657113600001</v>
      </c>
      <c r="V26">
        <f t="shared" si="10"/>
        <v>97.271793070000001</v>
      </c>
      <c r="W26">
        <f t="shared" si="11"/>
        <v>107.46067112200005</v>
      </c>
      <c r="X26">
        <f t="shared" si="12"/>
        <v>103.56174760700003</v>
      </c>
    </row>
    <row r="27" spans="1:24" x14ac:dyDescent="0.25">
      <c r="A27" s="1">
        <v>41821</v>
      </c>
      <c r="B27" s="3">
        <v>23</v>
      </c>
      <c r="C27" s="4">
        <v>-1.03218181</v>
      </c>
      <c r="D27" s="4">
        <v>1.9532257980000001</v>
      </c>
      <c r="E27" s="4">
        <v>-2.407005533</v>
      </c>
      <c r="F27" s="4">
        <v>-1.244793899</v>
      </c>
      <c r="G27" s="4">
        <v>-3.837615859</v>
      </c>
      <c r="H27" s="4">
        <v>-1.173182232</v>
      </c>
      <c r="I27" s="4">
        <v>-3.245037393</v>
      </c>
      <c r="J27" s="4">
        <v>-1.2881859259999999</v>
      </c>
      <c r="K27" s="4">
        <v>-2.3706394080000002</v>
      </c>
      <c r="L27" s="4">
        <v>1.3263129259999999</v>
      </c>
      <c r="M27" s="4"/>
      <c r="N27" s="4">
        <v>23</v>
      </c>
      <c r="O27">
        <f t="shared" si="3"/>
        <v>100.44001189599999</v>
      </c>
      <c r="P27">
        <f t="shared" si="4"/>
        <v>96.808137847999987</v>
      </c>
      <c r="Q27">
        <f t="shared" si="5"/>
        <v>101.01373346699999</v>
      </c>
      <c r="R27">
        <f t="shared" si="6"/>
        <v>104.17857533699998</v>
      </c>
      <c r="S27">
        <f t="shared" si="7"/>
        <v>100.46584196499997</v>
      </c>
      <c r="T27">
        <f t="shared" si="8"/>
        <v>100.94530968500001</v>
      </c>
      <c r="U27">
        <f t="shared" si="9"/>
        <v>99.36153374300001</v>
      </c>
      <c r="V27">
        <f t="shared" si="10"/>
        <v>95.983607144000004</v>
      </c>
      <c r="W27">
        <f t="shared" si="11"/>
        <v>105.09003171400005</v>
      </c>
      <c r="X27">
        <f t="shared" si="12"/>
        <v>104.88806053300003</v>
      </c>
    </row>
    <row r="28" spans="1:24" x14ac:dyDescent="0.25">
      <c r="A28" s="1">
        <v>41822</v>
      </c>
      <c r="B28" s="3">
        <v>24</v>
      </c>
      <c r="C28" s="4">
        <v>-0.64896019699999996</v>
      </c>
      <c r="D28" s="4">
        <v>0.72767256300000005</v>
      </c>
      <c r="E28" s="4">
        <v>-0.39730210300000002</v>
      </c>
      <c r="F28" s="4">
        <v>-0.176231839</v>
      </c>
      <c r="G28" s="4">
        <v>-1.5454744</v>
      </c>
      <c r="H28" s="4">
        <v>-0.645349744</v>
      </c>
      <c r="I28" s="4">
        <v>-1.5031422409999999</v>
      </c>
      <c r="J28" s="4">
        <v>-0.60724562299999996</v>
      </c>
      <c r="K28" s="4">
        <v>-1.1025925000000001</v>
      </c>
      <c r="L28" s="4">
        <v>0.99432475099999995</v>
      </c>
      <c r="M28" s="4"/>
      <c r="N28" s="4">
        <v>24</v>
      </c>
      <c r="O28">
        <f t="shared" si="3"/>
        <v>99.791051698999993</v>
      </c>
      <c r="P28">
        <f t="shared" si="4"/>
        <v>97.535810410999986</v>
      </c>
      <c r="Q28">
        <f t="shared" si="5"/>
        <v>100.61643136399999</v>
      </c>
      <c r="R28">
        <f t="shared" si="6"/>
        <v>104.00234349799999</v>
      </c>
      <c r="S28">
        <f t="shared" si="7"/>
        <v>98.920367564999964</v>
      </c>
      <c r="T28">
        <f t="shared" si="8"/>
        <v>100.29995994100001</v>
      </c>
      <c r="U28">
        <f t="shared" si="9"/>
        <v>97.858391502000003</v>
      </c>
      <c r="V28">
        <f t="shared" si="10"/>
        <v>95.376361521000007</v>
      </c>
      <c r="W28">
        <f t="shared" si="11"/>
        <v>103.98743921400005</v>
      </c>
      <c r="X28">
        <f t="shared" si="12"/>
        <v>105.88238528400002</v>
      </c>
    </row>
    <row r="29" spans="1:24" x14ac:dyDescent="0.25">
      <c r="A29" s="1">
        <v>41823</v>
      </c>
      <c r="B29" s="3">
        <v>25</v>
      </c>
      <c r="C29" s="4">
        <v>8.2951470999999999E-2</v>
      </c>
      <c r="D29" s="4">
        <v>-0.53433266199999996</v>
      </c>
      <c r="E29" s="4">
        <v>8.0211519999999994E-2</v>
      </c>
      <c r="F29" s="4">
        <v>0.43893360399999998</v>
      </c>
      <c r="G29" s="4">
        <v>0.29865757399999998</v>
      </c>
      <c r="H29" s="4">
        <v>0.26829508899999999</v>
      </c>
      <c r="I29" s="4">
        <v>0.23858041299999999</v>
      </c>
      <c r="J29" s="4">
        <v>0.23302524699999999</v>
      </c>
      <c r="K29" s="4">
        <v>0.290499603</v>
      </c>
      <c r="L29" s="4">
        <v>7.9757535000000004E-2</v>
      </c>
      <c r="M29" s="4"/>
      <c r="N29" s="4">
        <v>25</v>
      </c>
      <c r="O29">
        <f t="shared" si="3"/>
        <v>99.874003169999995</v>
      </c>
      <c r="P29">
        <f t="shared" si="4"/>
        <v>97.001477748999989</v>
      </c>
      <c r="Q29">
        <f t="shared" si="5"/>
        <v>100.696642884</v>
      </c>
      <c r="R29">
        <f t="shared" si="6"/>
        <v>104.44127710199999</v>
      </c>
      <c r="S29">
        <f t="shared" si="7"/>
        <v>99.219025138999967</v>
      </c>
      <c r="T29">
        <f t="shared" si="8"/>
        <v>100.56825503000002</v>
      </c>
      <c r="U29">
        <f t="shared" si="9"/>
        <v>98.096971914999997</v>
      </c>
      <c r="V29">
        <f t="shared" si="10"/>
        <v>95.609386768000007</v>
      </c>
      <c r="W29">
        <f t="shared" si="11"/>
        <v>104.27793881700005</v>
      </c>
      <c r="X29">
        <f t="shared" si="12"/>
        <v>105.96214281900002</v>
      </c>
    </row>
    <row r="30" spans="1:24" x14ac:dyDescent="0.25">
      <c r="A30" s="1">
        <v>41827</v>
      </c>
      <c r="B30" s="3">
        <v>26</v>
      </c>
      <c r="C30" s="4">
        <v>1.1457118500000001</v>
      </c>
      <c r="D30" s="4">
        <v>-1.953173117</v>
      </c>
      <c r="E30" s="4">
        <v>2.6086709809999999</v>
      </c>
      <c r="F30" s="4">
        <v>1.442579555</v>
      </c>
      <c r="G30" s="4">
        <v>4.9572259079999998</v>
      </c>
      <c r="H30" s="4">
        <v>1.469689314</v>
      </c>
      <c r="I30" s="4">
        <v>3.0678423270000001</v>
      </c>
      <c r="J30" s="4">
        <v>0.368145114</v>
      </c>
      <c r="K30" s="4">
        <v>3.4995591620000002</v>
      </c>
      <c r="L30" s="4">
        <v>-0.54516194399999995</v>
      </c>
      <c r="M30" s="4"/>
      <c r="N30" s="4">
        <v>26</v>
      </c>
      <c r="O30">
        <f t="shared" si="3"/>
        <v>101.01971501999999</v>
      </c>
      <c r="P30">
        <f t="shared" si="4"/>
        <v>95.048304631999983</v>
      </c>
      <c r="Q30">
        <f t="shared" si="5"/>
        <v>103.305313865</v>
      </c>
      <c r="R30">
        <f t="shared" si="6"/>
        <v>105.88385665699998</v>
      </c>
      <c r="S30">
        <f t="shared" si="7"/>
        <v>104.17625104699997</v>
      </c>
      <c r="T30">
        <f t="shared" si="8"/>
        <v>102.03794434400001</v>
      </c>
      <c r="U30">
        <f t="shared" si="9"/>
        <v>101.16481424199999</v>
      </c>
      <c r="V30">
        <f t="shared" si="10"/>
        <v>95.977531882000008</v>
      </c>
      <c r="W30">
        <f t="shared" si="11"/>
        <v>107.77749797900005</v>
      </c>
      <c r="X30">
        <f t="shared" si="12"/>
        <v>105.41698087500002</v>
      </c>
    </row>
    <row r="31" spans="1:24" x14ac:dyDescent="0.25">
      <c r="A31" s="1">
        <v>41828</v>
      </c>
      <c r="B31" s="3">
        <v>27</v>
      </c>
      <c r="C31" s="4">
        <v>0.54124444999999999</v>
      </c>
      <c r="D31" s="4">
        <v>-0.596413466</v>
      </c>
      <c r="E31" s="4">
        <v>-0.22866729999999999</v>
      </c>
      <c r="F31" s="4">
        <v>0.45206898000000001</v>
      </c>
      <c r="G31" s="4">
        <v>0.57815444199999999</v>
      </c>
      <c r="H31" s="4">
        <v>0.17015338499999999</v>
      </c>
      <c r="I31" s="4">
        <v>1.294438529</v>
      </c>
      <c r="J31" s="4">
        <v>-0.19886659900000001</v>
      </c>
      <c r="K31" s="4">
        <v>0.82494656099999997</v>
      </c>
      <c r="L31" s="4">
        <v>0.49916514699999998</v>
      </c>
      <c r="M31" s="4"/>
      <c r="N31" s="4">
        <v>27</v>
      </c>
      <c r="O31">
        <f t="shared" si="3"/>
        <v>101.56095946999999</v>
      </c>
      <c r="P31">
        <f t="shared" si="4"/>
        <v>94.451891165999982</v>
      </c>
      <c r="Q31">
        <f t="shared" si="5"/>
        <v>103.076646565</v>
      </c>
      <c r="R31">
        <f t="shared" si="6"/>
        <v>106.33592563699999</v>
      </c>
      <c r="S31">
        <f t="shared" si="7"/>
        <v>104.75440548899996</v>
      </c>
      <c r="T31">
        <f t="shared" si="8"/>
        <v>102.20809772900002</v>
      </c>
      <c r="U31">
        <f t="shared" si="9"/>
        <v>102.459252771</v>
      </c>
      <c r="V31">
        <f t="shared" si="10"/>
        <v>95.778665283000009</v>
      </c>
      <c r="W31">
        <f t="shared" si="11"/>
        <v>108.60244454000005</v>
      </c>
      <c r="X31">
        <f t="shared" si="12"/>
        <v>105.91614602200002</v>
      </c>
    </row>
    <row r="32" spans="1:24" x14ac:dyDescent="0.25">
      <c r="A32" s="1">
        <v>41829</v>
      </c>
      <c r="B32" s="3">
        <v>28</v>
      </c>
      <c r="C32" s="4">
        <v>-0.91897926100000005</v>
      </c>
      <c r="D32" s="4">
        <v>0.58196057300000004</v>
      </c>
      <c r="E32" s="4">
        <v>-1.245799511</v>
      </c>
      <c r="F32" s="4">
        <v>-0.66274344200000002</v>
      </c>
      <c r="G32" s="4">
        <v>-2.5927744590000001</v>
      </c>
      <c r="H32" s="4">
        <v>-0.77075343900000004</v>
      </c>
      <c r="I32" s="4">
        <v>-1.252155621</v>
      </c>
      <c r="J32" s="4">
        <v>-0.427342799</v>
      </c>
      <c r="K32" s="4">
        <v>-0.94621918199999999</v>
      </c>
      <c r="L32" s="4">
        <v>0.542550584</v>
      </c>
      <c r="M32" s="4"/>
      <c r="N32" s="4">
        <v>28</v>
      </c>
      <c r="O32">
        <f t="shared" si="3"/>
        <v>100.64198020899998</v>
      </c>
      <c r="P32">
        <f t="shared" si="4"/>
        <v>95.033851738999985</v>
      </c>
      <c r="Q32">
        <f t="shared" si="5"/>
        <v>101.830847054</v>
      </c>
      <c r="R32">
        <f t="shared" si="6"/>
        <v>105.67318219499998</v>
      </c>
      <c r="S32">
        <f t="shared" si="7"/>
        <v>102.16163102999997</v>
      </c>
      <c r="T32">
        <f t="shared" si="8"/>
        <v>101.43734429000001</v>
      </c>
      <c r="U32">
        <f t="shared" si="9"/>
        <v>101.20709715</v>
      </c>
      <c r="V32">
        <f t="shared" si="10"/>
        <v>95.351322484000008</v>
      </c>
      <c r="W32">
        <f t="shared" si="11"/>
        <v>107.65622535800006</v>
      </c>
      <c r="X32">
        <f t="shared" si="12"/>
        <v>106.45869660600002</v>
      </c>
    </row>
    <row r="33" spans="1:24" x14ac:dyDescent="0.25">
      <c r="A33" s="1">
        <v>41830</v>
      </c>
      <c r="B33" s="3">
        <v>29</v>
      </c>
      <c r="C33" s="4">
        <v>-6.4701283999999998E-2</v>
      </c>
      <c r="D33" s="4">
        <v>0.384298105</v>
      </c>
      <c r="E33" s="4">
        <v>-8.5466889999999997E-3</v>
      </c>
      <c r="F33" s="4">
        <v>-0.86914141599999994</v>
      </c>
      <c r="G33" s="4">
        <v>-0.48001864900000002</v>
      </c>
      <c r="H33" s="4">
        <v>-0.19530484000000001</v>
      </c>
      <c r="I33" s="4">
        <v>-0.60124896699999997</v>
      </c>
      <c r="J33" s="4">
        <v>-0.54860273299999995</v>
      </c>
      <c r="K33" s="4">
        <v>-1.0896681909999999</v>
      </c>
      <c r="L33" s="4">
        <v>-7.4892739E-2</v>
      </c>
      <c r="M33" s="4"/>
      <c r="N33" s="4">
        <v>29</v>
      </c>
      <c r="O33">
        <f t="shared" si="3"/>
        <v>100.57727892499999</v>
      </c>
      <c r="P33">
        <f t="shared" si="4"/>
        <v>95.418149843999984</v>
      </c>
      <c r="Q33">
        <f t="shared" si="5"/>
        <v>101.822300365</v>
      </c>
      <c r="R33">
        <f t="shared" si="6"/>
        <v>104.80404077899998</v>
      </c>
      <c r="S33">
        <f t="shared" si="7"/>
        <v>101.68161238099997</v>
      </c>
      <c r="T33">
        <f t="shared" si="8"/>
        <v>101.24203945000001</v>
      </c>
      <c r="U33">
        <f t="shared" si="9"/>
        <v>100.60584818299999</v>
      </c>
      <c r="V33">
        <f t="shared" si="10"/>
        <v>94.802719751000012</v>
      </c>
      <c r="W33">
        <f t="shared" si="11"/>
        <v>106.56655716700006</v>
      </c>
      <c r="X33">
        <f t="shared" si="12"/>
        <v>106.38380386700001</v>
      </c>
    </row>
    <row r="34" spans="1:24" x14ac:dyDescent="0.25">
      <c r="A34" s="1">
        <v>41831</v>
      </c>
      <c r="B34" s="3">
        <v>30</v>
      </c>
      <c r="C34" s="4">
        <v>-0.81781583000000002</v>
      </c>
      <c r="D34" s="4">
        <v>0.47666333999999999</v>
      </c>
      <c r="E34" s="4">
        <v>-0.56333973999999998</v>
      </c>
      <c r="F34" s="4">
        <v>0.19345378299999999</v>
      </c>
      <c r="G34" s="4">
        <v>-1.6100554010000001</v>
      </c>
      <c r="H34" s="4">
        <v>-0.60815352700000003</v>
      </c>
      <c r="I34" s="4">
        <v>-0.43078810400000001</v>
      </c>
      <c r="J34" s="4">
        <v>9.8908037000000004E-2</v>
      </c>
      <c r="K34" s="4">
        <v>-1.396980729</v>
      </c>
      <c r="L34" s="4">
        <v>0.275769282</v>
      </c>
      <c r="M34" s="4"/>
      <c r="N34" s="4">
        <v>30</v>
      </c>
      <c r="O34">
        <f t="shared" si="3"/>
        <v>99.759463094999987</v>
      </c>
      <c r="P34">
        <f t="shared" si="4"/>
        <v>95.894813183999986</v>
      </c>
      <c r="Q34">
        <f t="shared" si="5"/>
        <v>101.258960625</v>
      </c>
      <c r="R34">
        <f t="shared" si="6"/>
        <v>104.99749456199997</v>
      </c>
      <c r="S34">
        <f t="shared" si="7"/>
        <v>100.07155697999997</v>
      </c>
      <c r="T34">
        <f t="shared" si="8"/>
        <v>100.63388592300001</v>
      </c>
      <c r="U34">
        <f t="shared" si="9"/>
        <v>100.17506007899999</v>
      </c>
      <c r="V34">
        <f t="shared" si="10"/>
        <v>94.901627788000013</v>
      </c>
      <c r="W34">
        <f t="shared" si="11"/>
        <v>105.16957643800005</v>
      </c>
      <c r="X34">
        <f t="shared" si="12"/>
        <v>106.65957314900001</v>
      </c>
    </row>
    <row r="35" spans="1:24" x14ac:dyDescent="0.25">
      <c r="A35" s="1">
        <v>41834</v>
      </c>
      <c r="B35" s="3">
        <v>31</v>
      </c>
      <c r="C35" s="4">
        <v>1.3048710379999999</v>
      </c>
      <c r="D35" s="4">
        <v>-1.623418547</v>
      </c>
      <c r="E35" s="4">
        <v>2.8695974830000002</v>
      </c>
      <c r="F35" s="4">
        <v>0.79668697600000005</v>
      </c>
      <c r="G35" s="4">
        <v>3.3262888269999999</v>
      </c>
      <c r="H35" s="4">
        <v>1.2618377279999999</v>
      </c>
      <c r="I35" s="4">
        <v>3.048603693</v>
      </c>
      <c r="J35" s="4">
        <v>0.786587115</v>
      </c>
      <c r="K35" s="4">
        <v>2.894874486</v>
      </c>
      <c r="L35" s="4">
        <v>-0.91210966299999996</v>
      </c>
      <c r="M35" s="4"/>
      <c r="N35" s="4">
        <v>31</v>
      </c>
      <c r="O35">
        <f t="shared" si="3"/>
        <v>101.06433413299999</v>
      </c>
      <c r="P35">
        <f t="shared" si="4"/>
        <v>94.271394636999986</v>
      </c>
      <c r="Q35">
        <f t="shared" si="5"/>
        <v>104.12855810800001</v>
      </c>
      <c r="R35">
        <f t="shared" si="6"/>
        <v>105.79418153799998</v>
      </c>
      <c r="S35">
        <f t="shared" si="7"/>
        <v>103.39784580699997</v>
      </c>
      <c r="T35">
        <f t="shared" si="8"/>
        <v>101.89572365100001</v>
      </c>
      <c r="U35">
        <f t="shared" si="9"/>
        <v>103.22366377199999</v>
      </c>
      <c r="V35">
        <f t="shared" si="10"/>
        <v>95.688214903000016</v>
      </c>
      <c r="W35">
        <f t="shared" si="11"/>
        <v>108.06445092400006</v>
      </c>
      <c r="X35">
        <f t="shared" si="12"/>
        <v>105.74746348600002</v>
      </c>
    </row>
    <row r="36" spans="1:24" x14ac:dyDescent="0.25">
      <c r="A36" s="1">
        <v>41835</v>
      </c>
      <c r="B36" s="3">
        <v>32</v>
      </c>
      <c r="C36" s="4">
        <v>0.660959454</v>
      </c>
      <c r="D36" s="4">
        <v>-1.0921073690000001</v>
      </c>
      <c r="E36" s="4">
        <v>1.3438014549999999</v>
      </c>
      <c r="F36" s="4">
        <v>1.587768914</v>
      </c>
      <c r="G36" s="4">
        <v>2.8742605569999999</v>
      </c>
      <c r="H36" s="4">
        <v>1.0873152930000001</v>
      </c>
      <c r="I36" s="4">
        <v>2.6375118849999999</v>
      </c>
      <c r="J36" s="4">
        <v>1.196413892</v>
      </c>
      <c r="K36" s="4">
        <v>2.4702999999999999</v>
      </c>
      <c r="L36" s="4">
        <v>-0.20657029099999999</v>
      </c>
      <c r="M36" s="4"/>
      <c r="N36" s="4">
        <v>32</v>
      </c>
      <c r="O36">
        <f t="shared" si="3"/>
        <v>101.72529358699998</v>
      </c>
      <c r="P36">
        <f t="shared" si="4"/>
        <v>93.179287267999982</v>
      </c>
      <c r="Q36">
        <f t="shared" si="5"/>
        <v>105.47235956300001</v>
      </c>
      <c r="R36">
        <f t="shared" si="6"/>
        <v>107.38195045199997</v>
      </c>
      <c r="S36">
        <f t="shared" si="7"/>
        <v>106.27210636399997</v>
      </c>
      <c r="T36">
        <f t="shared" si="8"/>
        <v>102.98303894400001</v>
      </c>
      <c r="U36">
        <f t="shared" si="9"/>
        <v>105.86117565699999</v>
      </c>
      <c r="V36">
        <f t="shared" si="10"/>
        <v>96.884628795000012</v>
      </c>
      <c r="W36">
        <f t="shared" si="11"/>
        <v>110.53475092400005</v>
      </c>
      <c r="X36">
        <f t="shared" si="12"/>
        <v>105.54089319500001</v>
      </c>
    </row>
    <row r="37" spans="1:24" x14ac:dyDescent="0.25">
      <c r="A37" s="1">
        <v>41836</v>
      </c>
      <c r="B37" s="3">
        <v>33</v>
      </c>
      <c r="C37" s="4">
        <v>6.3555924999999999E-2</v>
      </c>
      <c r="D37" s="4">
        <v>0.135242954</v>
      </c>
      <c r="E37" s="4">
        <v>0.13216292499999999</v>
      </c>
      <c r="F37" s="4">
        <v>-0.37716636999999997</v>
      </c>
      <c r="G37" s="4">
        <v>0.91660407300000002</v>
      </c>
      <c r="H37" s="4">
        <v>0.20026144400000001</v>
      </c>
      <c r="I37" s="4">
        <v>-0.41567531800000002</v>
      </c>
      <c r="J37" s="4">
        <v>0.190002791</v>
      </c>
      <c r="K37" s="4">
        <v>0.69466637499999995</v>
      </c>
      <c r="L37" s="4">
        <v>0.21626664800000001</v>
      </c>
      <c r="M37" s="4"/>
      <c r="N37" s="4">
        <v>33</v>
      </c>
      <c r="O37">
        <f t="shared" si="3"/>
        <v>101.78884951199998</v>
      </c>
      <c r="P37">
        <f t="shared" si="4"/>
        <v>93.314530221999988</v>
      </c>
      <c r="Q37">
        <f t="shared" si="5"/>
        <v>105.60452248800001</v>
      </c>
      <c r="R37">
        <f t="shared" si="6"/>
        <v>107.00478408199997</v>
      </c>
      <c r="S37">
        <f t="shared" si="7"/>
        <v>107.18871043699997</v>
      </c>
      <c r="T37">
        <f t="shared" si="8"/>
        <v>103.18330038800002</v>
      </c>
      <c r="U37">
        <f t="shared" si="9"/>
        <v>105.44550033899999</v>
      </c>
      <c r="V37">
        <f t="shared" si="10"/>
        <v>97.07463158600001</v>
      </c>
      <c r="W37">
        <f t="shared" si="11"/>
        <v>111.22941729900005</v>
      </c>
      <c r="X37">
        <f t="shared" si="12"/>
        <v>105.75715984300001</v>
      </c>
    </row>
    <row r="38" spans="1:24" x14ac:dyDescent="0.25">
      <c r="A38" s="1">
        <v>41837</v>
      </c>
      <c r="B38" s="3">
        <v>34</v>
      </c>
      <c r="C38" s="4">
        <v>0.17492248899999999</v>
      </c>
      <c r="D38" s="4">
        <v>0.19881634500000001</v>
      </c>
      <c r="E38" s="4">
        <v>-0.312636521</v>
      </c>
      <c r="F38" s="4">
        <v>0.29760563600000001</v>
      </c>
      <c r="G38" s="4">
        <v>0.68535922400000004</v>
      </c>
      <c r="H38" s="4">
        <v>1.1277437E-2</v>
      </c>
      <c r="I38" s="4">
        <v>0.54651571300000001</v>
      </c>
      <c r="J38" s="4">
        <v>-0.797248387</v>
      </c>
      <c r="K38" s="4">
        <v>0.82848122499999999</v>
      </c>
      <c r="L38" s="4">
        <v>7.8768906999999999E-2</v>
      </c>
      <c r="M38" s="4"/>
      <c r="N38" s="4">
        <v>34</v>
      </c>
      <c r="O38">
        <f t="shared" si="3"/>
        <v>101.96377200099998</v>
      </c>
      <c r="P38">
        <f t="shared" si="4"/>
        <v>93.513346566999985</v>
      </c>
      <c r="Q38">
        <f t="shared" si="5"/>
        <v>105.29188596700001</v>
      </c>
      <c r="R38">
        <f t="shared" si="6"/>
        <v>107.30238971799997</v>
      </c>
      <c r="S38">
        <f t="shared" si="7"/>
        <v>107.87406966099996</v>
      </c>
      <c r="T38">
        <f t="shared" si="8"/>
        <v>103.19457782500002</v>
      </c>
      <c r="U38">
        <f t="shared" si="9"/>
        <v>105.992016052</v>
      </c>
      <c r="V38">
        <f t="shared" si="10"/>
        <v>96.277383199000013</v>
      </c>
      <c r="W38">
        <f t="shared" si="11"/>
        <v>112.05789852400005</v>
      </c>
      <c r="X38">
        <f t="shared" si="12"/>
        <v>105.83592875000001</v>
      </c>
    </row>
    <row r="39" spans="1:24" x14ac:dyDescent="0.25">
      <c r="A39" s="1">
        <v>41838</v>
      </c>
      <c r="B39" s="3">
        <v>35</v>
      </c>
      <c r="C39" s="4">
        <v>1.3588077240000001</v>
      </c>
      <c r="D39" s="4">
        <v>-0.65425634600000004</v>
      </c>
      <c r="E39" s="4">
        <v>1.6764227119999999</v>
      </c>
      <c r="F39" s="4">
        <v>1.235507787</v>
      </c>
      <c r="G39" s="4">
        <v>2.9576267820000002</v>
      </c>
      <c r="H39" s="4">
        <v>0.86292798800000003</v>
      </c>
      <c r="I39" s="4">
        <v>1.38516455</v>
      </c>
      <c r="J39" s="4">
        <v>0.21630251</v>
      </c>
      <c r="K39" s="4">
        <v>1.6733349580000001</v>
      </c>
      <c r="L39" s="4">
        <v>-0.236701834</v>
      </c>
      <c r="M39" s="4"/>
      <c r="N39" s="4">
        <v>35</v>
      </c>
      <c r="O39">
        <f t="shared" si="3"/>
        <v>103.32257972499998</v>
      </c>
      <c r="P39">
        <f t="shared" si="4"/>
        <v>92.859090220999988</v>
      </c>
      <c r="Q39">
        <f t="shared" si="5"/>
        <v>106.96830867900002</v>
      </c>
      <c r="R39">
        <f t="shared" si="6"/>
        <v>108.53789750499998</v>
      </c>
      <c r="S39">
        <f t="shared" si="7"/>
        <v>110.83169644299997</v>
      </c>
      <c r="T39">
        <f t="shared" si="8"/>
        <v>104.05750581300002</v>
      </c>
      <c r="U39">
        <f t="shared" si="9"/>
        <v>107.377180602</v>
      </c>
      <c r="V39">
        <f t="shared" si="10"/>
        <v>96.493685709000019</v>
      </c>
      <c r="W39">
        <f t="shared" si="11"/>
        <v>113.73123348200005</v>
      </c>
      <c r="X39">
        <f t="shared" si="12"/>
        <v>105.59922691600001</v>
      </c>
    </row>
    <row r="40" spans="1:24" x14ac:dyDescent="0.25">
      <c r="A40" s="1">
        <v>41841</v>
      </c>
      <c r="B40" s="3">
        <v>36</v>
      </c>
      <c r="C40" s="4">
        <v>-0.49656108500000001</v>
      </c>
      <c r="D40" s="4">
        <v>0.19829627699999999</v>
      </c>
      <c r="E40" s="4">
        <v>-1.1538203920000001</v>
      </c>
      <c r="F40" s="4">
        <v>-8.7465313000000003E-2</v>
      </c>
      <c r="G40" s="4">
        <v>-1.8263828150000001</v>
      </c>
      <c r="H40" s="4">
        <v>-0.59387897499999998</v>
      </c>
      <c r="I40" s="4">
        <v>-0.59346805800000002</v>
      </c>
      <c r="J40" s="4">
        <v>0.27236670499999999</v>
      </c>
      <c r="K40" s="4">
        <v>-1.54239499</v>
      </c>
      <c r="L40" s="4">
        <v>-0.17880167</v>
      </c>
      <c r="M40" s="4"/>
      <c r="N40" s="4">
        <v>36</v>
      </c>
      <c r="O40">
        <f t="shared" si="3"/>
        <v>102.82601863999999</v>
      </c>
      <c r="P40">
        <f t="shared" si="4"/>
        <v>93.057386497999985</v>
      </c>
      <c r="Q40">
        <f t="shared" si="5"/>
        <v>105.81448828700002</v>
      </c>
      <c r="R40">
        <f t="shared" si="6"/>
        <v>108.45043219199998</v>
      </c>
      <c r="S40">
        <f t="shared" si="7"/>
        <v>109.00531362799997</v>
      </c>
      <c r="T40">
        <f t="shared" si="8"/>
        <v>103.46362683800002</v>
      </c>
      <c r="U40">
        <f t="shared" si="9"/>
        <v>106.783712544</v>
      </c>
      <c r="V40">
        <f t="shared" si="10"/>
        <v>96.766052414000015</v>
      </c>
      <c r="W40">
        <f t="shared" si="11"/>
        <v>112.18883849200004</v>
      </c>
      <c r="X40">
        <f t="shared" si="12"/>
        <v>105.42042524600001</v>
      </c>
    </row>
    <row r="41" spans="1:24" x14ac:dyDescent="0.25">
      <c r="A41" s="1">
        <v>41842</v>
      </c>
      <c r="B41" s="3">
        <v>37</v>
      </c>
      <c r="C41" s="4">
        <v>-0.24309301699999999</v>
      </c>
      <c r="D41" s="4">
        <v>-5.8979472999999998E-2</v>
      </c>
      <c r="E41" s="4">
        <v>-0.79936159799999995</v>
      </c>
      <c r="F41" s="4">
        <v>-0.79942419600000003</v>
      </c>
      <c r="G41" s="4">
        <v>-2.9472814409999999</v>
      </c>
      <c r="H41" s="4">
        <v>-1.023531902</v>
      </c>
      <c r="I41" s="4">
        <v>-1.9717483039999999</v>
      </c>
      <c r="J41" s="4">
        <v>-0.69123643800000001</v>
      </c>
      <c r="K41" s="4">
        <v>-1.4846479619999999</v>
      </c>
      <c r="L41" s="4">
        <v>0.85631910099999997</v>
      </c>
      <c r="M41" s="4"/>
      <c r="N41" s="4">
        <v>37</v>
      </c>
      <c r="O41">
        <f t="shared" si="3"/>
        <v>102.58292562299998</v>
      </c>
      <c r="P41">
        <f t="shared" si="4"/>
        <v>92.998407024999992</v>
      </c>
      <c r="Q41">
        <f t="shared" si="5"/>
        <v>105.01512668900001</v>
      </c>
      <c r="R41">
        <f t="shared" si="6"/>
        <v>107.65100799599998</v>
      </c>
      <c r="S41">
        <f t="shared" si="7"/>
        <v>106.05803218699997</v>
      </c>
      <c r="T41">
        <f t="shared" si="8"/>
        <v>102.44009493600002</v>
      </c>
      <c r="U41">
        <f t="shared" si="9"/>
        <v>104.81196423999999</v>
      </c>
      <c r="V41">
        <f t="shared" si="10"/>
        <v>96.074815976000011</v>
      </c>
      <c r="W41">
        <f t="shared" si="11"/>
        <v>110.70419053000005</v>
      </c>
      <c r="X41">
        <f t="shared" si="12"/>
        <v>106.276744347</v>
      </c>
    </row>
    <row r="42" spans="1:24" x14ac:dyDescent="0.25">
      <c r="A42" s="1">
        <v>41843</v>
      </c>
      <c r="B42" s="3">
        <v>38</v>
      </c>
      <c r="C42" s="4">
        <v>-0.89369185100000004</v>
      </c>
      <c r="D42" s="4">
        <v>0.64221232399999995</v>
      </c>
      <c r="E42" s="4">
        <v>-0.14612324300000001</v>
      </c>
      <c r="F42" s="4">
        <v>-0.431646431</v>
      </c>
      <c r="G42" s="4">
        <v>-0.69078533900000005</v>
      </c>
      <c r="H42" s="4">
        <v>-0.38204146</v>
      </c>
      <c r="I42" s="4">
        <v>-0.76599303500000004</v>
      </c>
      <c r="J42" s="4">
        <v>-0.36690960299999997</v>
      </c>
      <c r="K42" s="4">
        <v>-0.89700378599999997</v>
      </c>
      <c r="L42" s="4">
        <v>0.405958926</v>
      </c>
      <c r="M42" s="4"/>
      <c r="N42" s="4">
        <v>38</v>
      </c>
      <c r="O42">
        <f t="shared" si="3"/>
        <v>101.68923377199998</v>
      </c>
      <c r="P42">
        <f t="shared" si="4"/>
        <v>93.640619348999991</v>
      </c>
      <c r="Q42">
        <f t="shared" si="5"/>
        <v>104.86900344600001</v>
      </c>
      <c r="R42">
        <f t="shared" si="6"/>
        <v>107.21936156499997</v>
      </c>
      <c r="S42">
        <f t="shared" si="7"/>
        <v>105.36724684799997</v>
      </c>
      <c r="T42">
        <f t="shared" si="8"/>
        <v>102.05805347600003</v>
      </c>
      <c r="U42">
        <f t="shared" si="9"/>
        <v>104.045971205</v>
      </c>
      <c r="V42">
        <f t="shared" si="10"/>
        <v>95.707906373000014</v>
      </c>
      <c r="W42">
        <f t="shared" si="11"/>
        <v>109.80718674400005</v>
      </c>
      <c r="X42">
        <f t="shared" si="12"/>
        <v>106.682703273</v>
      </c>
    </row>
    <row r="43" spans="1:24" x14ac:dyDescent="0.25">
      <c r="A43" s="1">
        <v>41844</v>
      </c>
      <c r="B43" s="3">
        <v>39</v>
      </c>
      <c r="C43" s="4">
        <v>1.0428536820000001</v>
      </c>
      <c r="D43" s="4">
        <v>-1.256588448</v>
      </c>
      <c r="E43" s="4">
        <v>2.1436395049999999</v>
      </c>
      <c r="F43" s="4">
        <v>0.41688129000000002</v>
      </c>
      <c r="G43" s="4">
        <v>2.571482193</v>
      </c>
      <c r="H43" s="4">
        <v>0.79274726600000001</v>
      </c>
      <c r="I43" s="4">
        <v>1.4634141329999999</v>
      </c>
      <c r="J43" s="4">
        <v>0.52866831999999997</v>
      </c>
      <c r="K43" s="4">
        <v>1.910063257</v>
      </c>
      <c r="L43" s="4">
        <v>-0.202142027</v>
      </c>
      <c r="M43" s="4"/>
      <c r="N43" s="4">
        <v>39</v>
      </c>
      <c r="O43">
        <f t="shared" si="3"/>
        <v>102.73208745399998</v>
      </c>
      <c r="P43">
        <f t="shared" si="4"/>
        <v>92.384030900999988</v>
      </c>
      <c r="Q43">
        <f t="shared" si="5"/>
        <v>107.012642951</v>
      </c>
      <c r="R43">
        <f t="shared" si="6"/>
        <v>107.63624285499998</v>
      </c>
      <c r="S43">
        <f t="shared" si="7"/>
        <v>107.93872904099996</v>
      </c>
      <c r="T43">
        <f t="shared" si="8"/>
        <v>102.85080074200003</v>
      </c>
      <c r="U43">
        <f t="shared" si="9"/>
        <v>105.509385338</v>
      </c>
      <c r="V43">
        <f t="shared" si="10"/>
        <v>96.236574693000009</v>
      </c>
      <c r="W43">
        <f t="shared" si="11"/>
        <v>111.71725000100005</v>
      </c>
      <c r="X43">
        <f t="shared" si="12"/>
        <v>106.48056124600001</v>
      </c>
    </row>
    <row r="44" spans="1:24" x14ac:dyDescent="0.25">
      <c r="A44" s="1">
        <v>41845</v>
      </c>
      <c r="B44" s="3">
        <v>40</v>
      </c>
      <c r="C44" s="4">
        <v>-0.35351877700000001</v>
      </c>
      <c r="D44" s="4">
        <v>-0.56111835499999996</v>
      </c>
      <c r="E44" s="4">
        <v>-2.0484788E-2</v>
      </c>
      <c r="F44" s="4">
        <v>0.60662485899999996</v>
      </c>
      <c r="G44" s="4">
        <v>0.80110104999999998</v>
      </c>
      <c r="H44" s="4">
        <v>0.25088787699999998</v>
      </c>
      <c r="I44" s="4">
        <v>-0.16528504599999999</v>
      </c>
      <c r="J44" s="4">
        <v>0.61473288800000003</v>
      </c>
      <c r="K44" s="4">
        <v>0.79896933000000003</v>
      </c>
      <c r="L44" s="4">
        <v>-1.3509120800000001</v>
      </c>
      <c r="M44" s="4"/>
      <c r="N44" s="4">
        <v>40</v>
      </c>
      <c r="O44">
        <f t="shared" si="3"/>
        <v>102.37856867699998</v>
      </c>
      <c r="P44">
        <f t="shared" si="4"/>
        <v>91.822912545999984</v>
      </c>
      <c r="Q44">
        <f t="shared" si="5"/>
        <v>106.992158163</v>
      </c>
      <c r="R44">
        <f t="shared" si="6"/>
        <v>108.24286771399997</v>
      </c>
      <c r="S44">
        <f t="shared" si="7"/>
        <v>108.73983009099996</v>
      </c>
      <c r="T44">
        <f t="shared" si="8"/>
        <v>103.10168861900003</v>
      </c>
      <c r="U44">
        <f t="shared" si="9"/>
        <v>105.34410029200001</v>
      </c>
      <c r="V44">
        <f t="shared" si="10"/>
        <v>96.851307581000015</v>
      </c>
      <c r="W44">
        <f t="shared" si="11"/>
        <v>112.51621933100006</v>
      </c>
      <c r="X44">
        <f t="shared" si="12"/>
        <v>105.12964916600001</v>
      </c>
    </row>
    <row r="45" spans="1:24" x14ac:dyDescent="0.25">
      <c r="A45" s="1">
        <v>41848</v>
      </c>
      <c r="B45" s="3">
        <v>41</v>
      </c>
      <c r="C45" s="4">
        <v>0.53862071300000003</v>
      </c>
      <c r="D45" s="4">
        <v>-1.486802242</v>
      </c>
      <c r="E45" s="4">
        <v>1.970137918</v>
      </c>
      <c r="F45" s="4">
        <v>2.5743767800000001</v>
      </c>
      <c r="G45" s="4">
        <v>3.129096396</v>
      </c>
      <c r="H45" s="4">
        <v>1.0304960169999999</v>
      </c>
      <c r="I45" s="4">
        <v>1.2842963119999999</v>
      </c>
      <c r="J45" s="4">
        <v>0.42982677699999999</v>
      </c>
      <c r="K45" s="4">
        <v>2.8977483789999998</v>
      </c>
      <c r="L45" s="4">
        <v>-0.33060077999999998</v>
      </c>
      <c r="M45" s="4"/>
      <c r="N45" s="4">
        <v>41</v>
      </c>
      <c r="O45">
        <f t="shared" si="3"/>
        <v>102.91718938999998</v>
      </c>
      <c r="P45">
        <f t="shared" si="4"/>
        <v>90.336110303999988</v>
      </c>
      <c r="Q45">
        <f t="shared" si="5"/>
        <v>108.96229608100001</v>
      </c>
      <c r="R45">
        <f t="shared" si="6"/>
        <v>110.81724449399997</v>
      </c>
      <c r="S45">
        <f t="shared" si="7"/>
        <v>111.86892648699995</v>
      </c>
      <c r="T45">
        <f t="shared" si="8"/>
        <v>104.13218463600003</v>
      </c>
      <c r="U45">
        <f t="shared" si="9"/>
        <v>106.628396604</v>
      </c>
      <c r="V45">
        <f t="shared" si="10"/>
        <v>97.281134358000017</v>
      </c>
      <c r="W45">
        <f t="shared" si="11"/>
        <v>115.41396771000007</v>
      </c>
      <c r="X45">
        <f t="shared" si="12"/>
        <v>104.79904838600001</v>
      </c>
    </row>
    <row r="46" spans="1:24" x14ac:dyDescent="0.25">
      <c r="A46" s="1">
        <v>41849</v>
      </c>
      <c r="B46" s="3">
        <v>42</v>
      </c>
      <c r="C46" s="4">
        <v>0.193890758</v>
      </c>
      <c r="D46" s="4">
        <v>0.223116868</v>
      </c>
      <c r="E46" s="4">
        <v>0.49500583799999998</v>
      </c>
      <c r="F46" s="4">
        <v>-0.31910978299999998</v>
      </c>
      <c r="G46" s="4">
        <v>-0.490503095</v>
      </c>
      <c r="H46" s="4">
        <v>1.7943145000000001E-2</v>
      </c>
      <c r="I46" s="4">
        <v>-0.74226673899999995</v>
      </c>
      <c r="J46" s="4">
        <v>-0.820712373</v>
      </c>
      <c r="K46" s="4">
        <v>0.573907901</v>
      </c>
      <c r="L46" s="4">
        <v>-0.52349973900000002</v>
      </c>
      <c r="M46" s="4"/>
      <c r="N46" s="4">
        <v>42</v>
      </c>
      <c r="O46">
        <f t="shared" si="3"/>
        <v>103.11108014799997</v>
      </c>
      <c r="P46">
        <f t="shared" si="4"/>
        <v>90.559227171999993</v>
      </c>
      <c r="Q46">
        <f t="shared" si="5"/>
        <v>109.457301919</v>
      </c>
      <c r="R46">
        <f t="shared" si="6"/>
        <v>110.49813471099996</v>
      </c>
      <c r="S46">
        <f t="shared" si="7"/>
        <v>111.37842339199996</v>
      </c>
      <c r="T46">
        <f t="shared" si="8"/>
        <v>104.15012778100004</v>
      </c>
      <c r="U46">
        <f t="shared" si="9"/>
        <v>105.886129865</v>
      </c>
      <c r="V46">
        <f t="shared" si="10"/>
        <v>96.460421985000011</v>
      </c>
      <c r="W46">
        <f t="shared" si="11"/>
        <v>115.98787561100006</v>
      </c>
      <c r="X46">
        <f t="shared" si="12"/>
        <v>104.27554864700001</v>
      </c>
    </row>
    <row r="47" spans="1:24" x14ac:dyDescent="0.25">
      <c r="A47" s="1">
        <v>41850</v>
      </c>
      <c r="B47" s="3">
        <v>43</v>
      </c>
      <c r="C47" s="4">
        <v>0.59486762199999998</v>
      </c>
      <c r="D47" s="4">
        <v>-0.579558507</v>
      </c>
      <c r="E47" s="4">
        <v>2.7281708089999999</v>
      </c>
      <c r="F47" s="4">
        <v>1.3310287080000001</v>
      </c>
      <c r="G47" s="4">
        <v>2.818314886</v>
      </c>
      <c r="H47" s="4">
        <v>0.90031541900000001</v>
      </c>
      <c r="I47" s="4">
        <v>2.3585446750000001</v>
      </c>
      <c r="J47" s="4">
        <v>0.53084291400000005</v>
      </c>
      <c r="K47" s="4">
        <v>2.324324335</v>
      </c>
      <c r="L47" s="4">
        <v>-1.092444188</v>
      </c>
      <c r="M47" s="4"/>
      <c r="N47" s="4">
        <v>43</v>
      </c>
      <c r="O47">
        <f t="shared" si="3"/>
        <v>103.70594776999997</v>
      </c>
      <c r="P47">
        <f t="shared" si="4"/>
        <v>89.979668664999991</v>
      </c>
      <c r="Q47">
        <f t="shared" si="5"/>
        <v>112.18547272800001</v>
      </c>
      <c r="R47">
        <f t="shared" si="6"/>
        <v>111.82916341899997</v>
      </c>
      <c r="S47">
        <f t="shared" si="7"/>
        <v>114.19673827799996</v>
      </c>
      <c r="T47">
        <f t="shared" si="8"/>
        <v>105.05044320000003</v>
      </c>
      <c r="U47">
        <f t="shared" si="9"/>
        <v>108.24467454000001</v>
      </c>
      <c r="V47">
        <f t="shared" si="10"/>
        <v>96.991264899000015</v>
      </c>
      <c r="W47">
        <f t="shared" si="11"/>
        <v>118.31219994600006</v>
      </c>
      <c r="X47">
        <f t="shared" si="12"/>
        <v>103.18310445900001</v>
      </c>
    </row>
    <row r="48" spans="1:24" x14ac:dyDescent="0.25">
      <c r="A48" s="1">
        <v>41851</v>
      </c>
      <c r="B48" s="3">
        <v>44</v>
      </c>
      <c r="C48" s="4">
        <v>-0.880953447</v>
      </c>
      <c r="D48" s="4">
        <v>1.8012585860000001</v>
      </c>
      <c r="E48" s="4">
        <v>-1.787240022</v>
      </c>
      <c r="F48" s="4">
        <v>-1.124758538</v>
      </c>
      <c r="G48" s="4">
        <v>-3.0867249440000002</v>
      </c>
      <c r="H48" s="4">
        <v>-1.0195373409999999</v>
      </c>
      <c r="I48" s="4">
        <v>-1.9296948899999999</v>
      </c>
      <c r="J48" s="4">
        <v>-0.50433864699999997</v>
      </c>
      <c r="K48" s="4">
        <v>-1.6220044250000001</v>
      </c>
      <c r="L48" s="4">
        <v>0.95962070200000005</v>
      </c>
      <c r="M48" s="4"/>
      <c r="N48" s="4">
        <v>44</v>
      </c>
      <c r="O48">
        <f t="shared" si="3"/>
        <v>102.82499432299997</v>
      </c>
      <c r="P48">
        <f t="shared" si="4"/>
        <v>91.780927250999994</v>
      </c>
      <c r="Q48">
        <f t="shared" si="5"/>
        <v>110.398232706</v>
      </c>
      <c r="R48">
        <f t="shared" si="6"/>
        <v>110.70440488099997</v>
      </c>
      <c r="S48">
        <f t="shared" si="7"/>
        <v>111.11001333399996</v>
      </c>
      <c r="T48">
        <f t="shared" si="8"/>
        <v>104.03090585900003</v>
      </c>
      <c r="U48">
        <f t="shared" si="9"/>
        <v>106.31497965000001</v>
      </c>
      <c r="V48">
        <f t="shared" si="10"/>
        <v>96.486926252000018</v>
      </c>
      <c r="W48">
        <f t="shared" si="11"/>
        <v>116.69019552100006</v>
      </c>
      <c r="X48">
        <f t="shared" si="12"/>
        <v>104.142725161</v>
      </c>
    </row>
    <row r="49" spans="1:24" x14ac:dyDescent="0.25">
      <c r="A49" s="1">
        <v>41852</v>
      </c>
      <c r="B49" s="3">
        <v>45</v>
      </c>
      <c r="C49" s="4">
        <v>1.3059703760000001</v>
      </c>
      <c r="D49" s="4">
        <v>-1.270099447</v>
      </c>
      <c r="E49" s="4">
        <v>1.8391604850000001</v>
      </c>
      <c r="F49" s="4">
        <v>0.97643650599999998</v>
      </c>
      <c r="G49" s="4">
        <v>4.587757163</v>
      </c>
      <c r="H49" s="4">
        <v>1.4106461100000001</v>
      </c>
      <c r="I49" s="4">
        <v>3.3082844210000002</v>
      </c>
      <c r="J49" s="4">
        <v>0.57022686</v>
      </c>
      <c r="K49" s="4">
        <v>3.201944739</v>
      </c>
      <c r="L49" s="4">
        <v>-0.81616681499999999</v>
      </c>
      <c r="M49" s="4"/>
      <c r="N49" s="4">
        <v>45</v>
      </c>
      <c r="O49">
        <f t="shared" si="3"/>
        <v>104.13096469899997</v>
      </c>
      <c r="P49">
        <f t="shared" si="4"/>
        <v>90.510827803999987</v>
      </c>
      <c r="Q49">
        <f t="shared" si="5"/>
        <v>112.237393191</v>
      </c>
      <c r="R49">
        <f t="shared" si="6"/>
        <v>111.68084138699997</v>
      </c>
      <c r="S49">
        <f t="shared" si="7"/>
        <v>115.69777049699996</v>
      </c>
      <c r="T49">
        <f t="shared" si="8"/>
        <v>105.44155196900003</v>
      </c>
      <c r="U49">
        <f t="shared" si="9"/>
        <v>109.62326407100001</v>
      </c>
      <c r="V49">
        <f t="shared" si="10"/>
        <v>97.057153112000023</v>
      </c>
      <c r="W49">
        <f t="shared" si="11"/>
        <v>119.89214026000006</v>
      </c>
      <c r="X49">
        <f t="shared" si="12"/>
        <v>103.326558346</v>
      </c>
    </row>
    <row r="50" spans="1:24" x14ac:dyDescent="0.25">
      <c r="A50" s="1">
        <v>41855</v>
      </c>
      <c r="B50" s="3">
        <v>46</v>
      </c>
      <c r="C50" s="4">
        <v>0.208317262</v>
      </c>
      <c r="D50" s="4">
        <v>-0.166935154</v>
      </c>
      <c r="E50" s="4">
        <v>0.92269896900000004</v>
      </c>
      <c r="F50" s="4">
        <v>0.26258692</v>
      </c>
      <c r="G50" s="4">
        <v>1.103488679</v>
      </c>
      <c r="H50" s="4">
        <v>0.60424659000000003</v>
      </c>
      <c r="I50" s="4">
        <v>1.3315579310000001</v>
      </c>
      <c r="J50" s="4">
        <v>0.744919628</v>
      </c>
      <c r="K50" s="4">
        <v>1.230585174</v>
      </c>
      <c r="L50" s="4">
        <v>-0.26989654299999999</v>
      </c>
      <c r="M50" s="4"/>
      <c r="N50" s="4">
        <v>46</v>
      </c>
      <c r="O50">
        <f t="shared" si="3"/>
        <v>104.33928196099997</v>
      </c>
      <c r="P50">
        <f t="shared" si="4"/>
        <v>90.343892649999987</v>
      </c>
      <c r="Q50">
        <f t="shared" si="5"/>
        <v>113.16009215999999</v>
      </c>
      <c r="R50">
        <f t="shared" si="6"/>
        <v>111.94342830699998</v>
      </c>
      <c r="S50">
        <f t="shared" si="7"/>
        <v>116.80125917599996</v>
      </c>
      <c r="T50">
        <f t="shared" si="8"/>
        <v>106.04579855900003</v>
      </c>
      <c r="U50">
        <f t="shared" si="9"/>
        <v>110.95482200200001</v>
      </c>
      <c r="V50">
        <f t="shared" si="10"/>
        <v>97.802072740000028</v>
      </c>
      <c r="W50">
        <f t="shared" si="11"/>
        <v>121.12272543400006</v>
      </c>
      <c r="X50">
        <f t="shared" si="12"/>
        <v>103.056661803</v>
      </c>
    </row>
    <row r="51" spans="1:24" x14ac:dyDescent="0.25">
      <c r="A51" s="1">
        <v>41856</v>
      </c>
      <c r="B51" s="3">
        <v>47</v>
      </c>
      <c r="C51" s="4">
        <v>1.8877693209999999</v>
      </c>
      <c r="D51" s="4">
        <v>-1.53397301</v>
      </c>
      <c r="E51" s="4">
        <v>5.2012036510000001</v>
      </c>
      <c r="F51" s="4">
        <v>2.371812008</v>
      </c>
      <c r="G51" s="4">
        <v>6.4808767119999997</v>
      </c>
      <c r="H51" s="4">
        <v>2.1830995230000001</v>
      </c>
      <c r="I51" s="4">
        <v>4.8302954600000003</v>
      </c>
      <c r="J51" s="4">
        <v>0.38191522</v>
      </c>
      <c r="K51" s="4">
        <v>3.9722121600000002</v>
      </c>
      <c r="L51" s="4">
        <v>-1.127867103</v>
      </c>
      <c r="M51" s="4"/>
      <c r="N51" s="4">
        <v>47</v>
      </c>
      <c r="O51">
        <f t="shared" si="3"/>
        <v>106.22705128199996</v>
      </c>
      <c r="P51">
        <f t="shared" si="4"/>
        <v>88.80991963999999</v>
      </c>
      <c r="Q51">
        <f t="shared" si="5"/>
        <v>118.36129581099999</v>
      </c>
      <c r="R51">
        <f t="shared" si="6"/>
        <v>114.31524031499998</v>
      </c>
      <c r="S51">
        <f t="shared" si="7"/>
        <v>123.28213588799996</v>
      </c>
      <c r="T51">
        <f t="shared" si="8"/>
        <v>108.22889808200003</v>
      </c>
      <c r="U51">
        <f t="shared" si="9"/>
        <v>115.78511746200002</v>
      </c>
      <c r="V51">
        <f t="shared" si="10"/>
        <v>98.183987960000024</v>
      </c>
      <c r="W51">
        <f t="shared" si="11"/>
        <v>125.09493759400006</v>
      </c>
      <c r="X51">
        <f t="shared" si="12"/>
        <v>101.9287947</v>
      </c>
    </row>
    <row r="52" spans="1:24" x14ac:dyDescent="0.25">
      <c r="A52" s="1">
        <v>41857</v>
      </c>
      <c r="B52" s="3">
        <v>48</v>
      </c>
      <c r="C52" s="4">
        <v>-0.82871952900000001</v>
      </c>
      <c r="D52" s="4">
        <v>0.18441349800000001</v>
      </c>
      <c r="E52" s="4">
        <v>-1.243507508</v>
      </c>
      <c r="F52" s="4">
        <v>-0.509542991</v>
      </c>
      <c r="G52" s="4">
        <v>-1.818724258</v>
      </c>
      <c r="H52" s="4">
        <v>-0.425032829</v>
      </c>
      <c r="I52" s="4">
        <v>-1.672336354</v>
      </c>
      <c r="J52" s="4">
        <v>-0.18337889900000001</v>
      </c>
      <c r="K52" s="4">
        <v>-0.86700336</v>
      </c>
      <c r="L52" s="4">
        <v>0.10296686100000001</v>
      </c>
      <c r="M52" s="4"/>
      <c r="N52" s="4">
        <v>48</v>
      </c>
      <c r="O52">
        <f t="shared" si="3"/>
        <v>105.39833175299997</v>
      </c>
      <c r="P52">
        <f t="shared" si="4"/>
        <v>88.994333137999988</v>
      </c>
      <c r="Q52">
        <f t="shared" si="5"/>
        <v>117.117788303</v>
      </c>
      <c r="R52">
        <f t="shared" si="6"/>
        <v>113.80569732399998</v>
      </c>
      <c r="S52">
        <f t="shared" si="7"/>
        <v>121.46341162999995</v>
      </c>
      <c r="T52">
        <f t="shared" si="8"/>
        <v>107.80386525300003</v>
      </c>
      <c r="U52">
        <f t="shared" si="9"/>
        <v>114.11278110800002</v>
      </c>
      <c r="V52">
        <f t="shared" si="10"/>
        <v>98.00060906100002</v>
      </c>
      <c r="W52">
        <f t="shared" si="11"/>
        <v>124.22793423400006</v>
      </c>
      <c r="X52">
        <f t="shared" si="12"/>
        <v>102.031761561</v>
      </c>
    </row>
    <row r="53" spans="1:24" x14ac:dyDescent="0.25">
      <c r="A53" s="1">
        <v>41858</v>
      </c>
      <c r="B53" s="3">
        <v>49</v>
      </c>
      <c r="C53" s="4">
        <v>0.85050146400000004</v>
      </c>
      <c r="D53" s="4">
        <v>-1.0376196950000001</v>
      </c>
      <c r="E53" s="4">
        <v>-0.157030109</v>
      </c>
      <c r="F53" s="4">
        <v>0.80423426600000003</v>
      </c>
      <c r="G53" s="4">
        <v>0.73054923000000005</v>
      </c>
      <c r="H53" s="4">
        <v>0.144470712</v>
      </c>
      <c r="I53" s="4">
        <v>8.2583964999999995E-2</v>
      </c>
      <c r="J53" s="4">
        <v>6.334704E-3</v>
      </c>
      <c r="K53" s="4">
        <v>0.47669994700000001</v>
      </c>
      <c r="L53" s="4">
        <v>-0.88176138000000004</v>
      </c>
      <c r="M53" s="4"/>
      <c r="N53" s="4">
        <v>49</v>
      </c>
      <c r="O53">
        <f t="shared" si="3"/>
        <v>106.24883321699997</v>
      </c>
      <c r="P53">
        <f t="shared" si="4"/>
        <v>87.956713442999984</v>
      </c>
      <c r="Q53">
        <f t="shared" si="5"/>
        <v>116.96075819399999</v>
      </c>
      <c r="R53">
        <f t="shared" si="6"/>
        <v>114.60993158999997</v>
      </c>
      <c r="S53">
        <f t="shared" si="7"/>
        <v>122.19396085999995</v>
      </c>
      <c r="T53">
        <f t="shared" si="8"/>
        <v>107.94833596500003</v>
      </c>
      <c r="U53">
        <f t="shared" si="9"/>
        <v>114.19536507300002</v>
      </c>
      <c r="V53">
        <f t="shared" si="10"/>
        <v>98.006943765000017</v>
      </c>
      <c r="W53">
        <f t="shared" si="11"/>
        <v>124.70463418100006</v>
      </c>
      <c r="X53">
        <f t="shared" si="12"/>
        <v>101.150000181</v>
      </c>
    </row>
    <row r="54" spans="1:24" x14ac:dyDescent="0.25">
      <c r="A54" s="1">
        <v>41859</v>
      </c>
      <c r="B54" s="3">
        <v>50</v>
      </c>
      <c r="C54" s="4">
        <v>-0.331242594</v>
      </c>
      <c r="D54" s="4">
        <v>-0.48174778699999998</v>
      </c>
      <c r="E54" s="4">
        <v>0.63545266600000005</v>
      </c>
      <c r="F54" s="4">
        <v>0.21820722000000001</v>
      </c>
      <c r="G54" s="4">
        <v>0.47765200899999999</v>
      </c>
      <c r="H54" s="4">
        <v>8.1917312000000006E-2</v>
      </c>
      <c r="I54" s="4">
        <v>-0.286073939</v>
      </c>
      <c r="J54" s="4">
        <v>0.14606945399999999</v>
      </c>
      <c r="K54" s="4">
        <v>-4.1266556000000003E-2</v>
      </c>
      <c r="L54" s="4">
        <v>-0.68082367899999996</v>
      </c>
      <c r="M54" s="4"/>
      <c r="N54" s="4">
        <v>50</v>
      </c>
      <c r="O54">
        <f t="shared" si="3"/>
        <v>105.91759062299997</v>
      </c>
      <c r="P54">
        <f t="shared" si="4"/>
        <v>87.474965655999981</v>
      </c>
      <c r="Q54">
        <f t="shared" si="5"/>
        <v>117.59621086</v>
      </c>
      <c r="R54">
        <f t="shared" si="6"/>
        <v>114.82813880999997</v>
      </c>
      <c r="S54">
        <f t="shared" si="7"/>
        <v>122.67161286899994</v>
      </c>
      <c r="T54">
        <f t="shared" si="8"/>
        <v>108.03025327700003</v>
      </c>
      <c r="U54">
        <f t="shared" si="9"/>
        <v>113.90929113400001</v>
      </c>
      <c r="V54">
        <f t="shared" si="10"/>
        <v>98.153013219000016</v>
      </c>
      <c r="W54">
        <f t="shared" si="11"/>
        <v>124.66336762500006</v>
      </c>
      <c r="X54">
        <f t="shared" si="12"/>
        <v>100.469176502</v>
      </c>
    </row>
    <row r="55" spans="1:24" x14ac:dyDescent="0.25">
      <c r="A55" s="1">
        <v>41862</v>
      </c>
      <c r="C55">
        <v>-0.17576927455999999</v>
      </c>
      <c r="D55">
        <v>0.57947817999999995</v>
      </c>
      <c r="E55">
        <v>-0.17723151300000001</v>
      </c>
      <c r="F55">
        <v>-0.17552863699999999</v>
      </c>
      <c r="G55">
        <v>-0.81556479599999998</v>
      </c>
      <c r="H55">
        <v>-0.13053872599999999</v>
      </c>
      <c r="I55">
        <v>0.1348425</v>
      </c>
      <c r="J55">
        <v>-0.43261988499999998</v>
      </c>
      <c r="K55">
        <v>-0.356691339</v>
      </c>
      <c r="L55">
        <v>0.494403812</v>
      </c>
      <c r="N55" s="4">
        <v>51</v>
      </c>
      <c r="O55">
        <f t="shared" si="3"/>
        <v>105.74182134843997</v>
      </c>
      <c r="P55">
        <f t="shared" si="4"/>
        <v>88.054443835999976</v>
      </c>
      <c r="Q55">
        <f t="shared" si="5"/>
        <v>117.418979347</v>
      </c>
      <c r="R55">
        <f t="shared" si="6"/>
        <v>114.65261017299997</v>
      </c>
      <c r="S55">
        <f t="shared" si="7"/>
        <v>121.85604807299994</v>
      </c>
      <c r="T55">
        <f t="shared" si="8"/>
        <v>107.89971455100003</v>
      </c>
      <c r="U55">
        <f t="shared" si="9"/>
        <v>114.04413363400002</v>
      </c>
      <c r="V55">
        <f t="shared" si="10"/>
        <v>97.720393334000022</v>
      </c>
      <c r="W55">
        <f t="shared" si="11"/>
        <v>124.30667628600007</v>
      </c>
      <c r="X55">
        <f t="shared" si="12"/>
        <v>100.963580314</v>
      </c>
    </row>
    <row r="56" spans="1:24" x14ac:dyDescent="0.25">
      <c r="A56" s="1">
        <v>41863</v>
      </c>
      <c r="C56">
        <v>0.819636900246</v>
      </c>
      <c r="D56">
        <v>-1.082613477</v>
      </c>
      <c r="E56">
        <v>1.883659601</v>
      </c>
      <c r="F56">
        <v>1.2717075170000001</v>
      </c>
      <c r="G56">
        <v>3.1611135460000002</v>
      </c>
      <c r="H56">
        <v>0.91882376399999999</v>
      </c>
      <c r="I56">
        <v>2.049236112</v>
      </c>
      <c r="J56">
        <v>1.072660406</v>
      </c>
      <c r="K56">
        <v>1.6261776530000001</v>
      </c>
      <c r="L56">
        <v>-0.589668258</v>
      </c>
      <c r="N56" s="4">
        <v>52</v>
      </c>
      <c r="O56">
        <f t="shared" si="3"/>
        <v>106.56145824868597</v>
      </c>
      <c r="P56">
        <f t="shared" si="4"/>
        <v>86.971830358999981</v>
      </c>
      <c r="Q56">
        <f t="shared" si="5"/>
        <v>119.30263894800001</v>
      </c>
      <c r="R56">
        <f t="shared" si="6"/>
        <v>115.92431768999997</v>
      </c>
      <c r="S56">
        <f t="shared" si="7"/>
        <v>125.01716161899994</v>
      </c>
      <c r="T56">
        <f t="shared" si="8"/>
        <v>108.81853831500003</v>
      </c>
      <c r="U56">
        <f t="shared" si="9"/>
        <v>116.09336974600002</v>
      </c>
      <c r="V56">
        <f t="shared" si="10"/>
        <v>98.793053740000019</v>
      </c>
      <c r="W56">
        <f t="shared" si="11"/>
        <v>125.93285393900007</v>
      </c>
      <c r="X56">
        <f t="shared" si="12"/>
        <v>100.37391205599999</v>
      </c>
    </row>
    <row r="57" spans="1:24" x14ac:dyDescent="0.25">
      <c r="A57" s="1">
        <v>41864</v>
      </c>
      <c r="C57">
        <v>-0.75040016257200004</v>
      </c>
      <c r="D57">
        <v>0.284126141</v>
      </c>
      <c r="E57">
        <v>-1.2804804970000001</v>
      </c>
      <c r="F57">
        <v>-0.85635388499999998</v>
      </c>
      <c r="G57">
        <v>-2.7952717740000002</v>
      </c>
      <c r="H57">
        <v>-0.662624977</v>
      </c>
      <c r="I57">
        <v>-1.2808460189999999</v>
      </c>
      <c r="J57">
        <v>-0.73610456300000005</v>
      </c>
      <c r="K57">
        <v>-1.3148970820000001</v>
      </c>
      <c r="L57">
        <v>0.746056685</v>
      </c>
      <c r="N57" s="4">
        <v>53</v>
      </c>
      <c r="O57">
        <f t="shared" si="3"/>
        <v>105.81105808611396</v>
      </c>
      <c r="P57">
        <f t="shared" si="4"/>
        <v>87.255956499999982</v>
      </c>
      <c r="Q57">
        <f t="shared" si="5"/>
        <v>118.02215845100001</v>
      </c>
      <c r="R57">
        <f t="shared" si="6"/>
        <v>115.06796380499996</v>
      </c>
      <c r="S57">
        <f t="shared" si="7"/>
        <v>122.22188984499994</v>
      </c>
      <c r="T57">
        <f t="shared" si="8"/>
        <v>108.15591333800003</v>
      </c>
      <c r="U57">
        <f t="shared" si="9"/>
        <v>114.81252372700003</v>
      </c>
      <c r="V57">
        <f t="shared" si="10"/>
        <v>98.056949177000021</v>
      </c>
      <c r="W57">
        <f t="shared" si="11"/>
        <v>124.61795685700007</v>
      </c>
      <c r="X57">
        <f t="shared" si="12"/>
        <v>101.11996874099999</v>
      </c>
    </row>
    <row r="58" spans="1:24" x14ac:dyDescent="0.25">
      <c r="A58" s="1">
        <v>41865</v>
      </c>
      <c r="C58">
        <v>6.3484477591300006E-2</v>
      </c>
      <c r="D58">
        <v>0.13716961899999999</v>
      </c>
      <c r="E58">
        <v>-0.25571503499999998</v>
      </c>
      <c r="F58">
        <v>0.40303377600000001</v>
      </c>
      <c r="G58">
        <v>0.34914551399999999</v>
      </c>
      <c r="H58">
        <v>-0.172555241</v>
      </c>
      <c r="I58">
        <v>0.597533698</v>
      </c>
      <c r="J58">
        <v>-1.0898205670000001</v>
      </c>
      <c r="K58">
        <v>0.23992201199999999</v>
      </c>
      <c r="L58">
        <v>0.29916242900000001</v>
      </c>
      <c r="N58" s="4">
        <v>54</v>
      </c>
      <c r="O58">
        <f t="shared" si="3"/>
        <v>105.87454256370526</v>
      </c>
      <c r="P58">
        <f t="shared" si="4"/>
        <v>87.393126118999987</v>
      </c>
      <c r="Q58">
        <f t="shared" si="5"/>
        <v>117.76644341600002</v>
      </c>
      <c r="R58">
        <f t="shared" si="6"/>
        <v>115.47099758099996</v>
      </c>
      <c r="S58">
        <f t="shared" si="7"/>
        <v>122.57103535899994</v>
      </c>
      <c r="T58">
        <f t="shared" si="8"/>
        <v>107.98335809700004</v>
      </c>
      <c r="U58">
        <f t="shared" si="9"/>
        <v>115.41005742500003</v>
      </c>
      <c r="V58">
        <f t="shared" si="10"/>
        <v>96.967128610000017</v>
      </c>
      <c r="W58">
        <f t="shared" si="11"/>
        <v>124.85787886900006</v>
      </c>
      <c r="X58">
        <f t="shared" si="12"/>
        <v>101.41913117</v>
      </c>
    </row>
    <row r="59" spans="1:24" x14ac:dyDescent="0.25">
      <c r="A59" s="1">
        <v>41866</v>
      </c>
      <c r="C59">
        <v>1.89992329462</v>
      </c>
      <c r="D59">
        <v>-2.0217562409999998</v>
      </c>
      <c r="E59">
        <v>4.7393435000000004</v>
      </c>
      <c r="F59">
        <v>2.5819141600000002</v>
      </c>
      <c r="G59">
        <v>6.1878920559999999</v>
      </c>
      <c r="H59">
        <v>2.2902568570000001</v>
      </c>
      <c r="I59">
        <v>4.2903493639999999</v>
      </c>
      <c r="J59">
        <v>0.322421764</v>
      </c>
      <c r="K59">
        <v>4.6751517109999998</v>
      </c>
      <c r="L59">
        <v>-1.007541091</v>
      </c>
      <c r="N59" s="4">
        <v>55</v>
      </c>
      <c r="O59">
        <f t="shared" si="3"/>
        <v>107.77446585832526</v>
      </c>
      <c r="P59">
        <f t="shared" si="4"/>
        <v>85.371369877999982</v>
      </c>
      <c r="Q59">
        <f t="shared" si="5"/>
        <v>122.50578691600002</v>
      </c>
      <c r="R59">
        <f t="shared" si="6"/>
        <v>118.05291174099996</v>
      </c>
      <c r="S59">
        <f t="shared" si="7"/>
        <v>128.75892741499993</v>
      </c>
      <c r="T59">
        <f t="shared" si="8"/>
        <v>110.27361495400004</v>
      </c>
      <c r="U59">
        <f t="shared" si="9"/>
        <v>119.70040678900003</v>
      </c>
      <c r="V59">
        <f t="shared" si="10"/>
        <v>97.289550374000015</v>
      </c>
      <c r="W59">
        <f t="shared" si="11"/>
        <v>129.53303058000006</v>
      </c>
      <c r="X59">
        <f t="shared" si="12"/>
        <v>100.41159007900001</v>
      </c>
    </row>
    <row r="60" spans="1:24" x14ac:dyDescent="0.25">
      <c r="A60" s="1">
        <v>41869</v>
      </c>
      <c r="C60">
        <v>-1.40301312318</v>
      </c>
      <c r="D60">
        <v>0.74506370399999999</v>
      </c>
      <c r="E60">
        <v>-3.0425962210000002</v>
      </c>
      <c r="F60">
        <v>-1.619114084</v>
      </c>
      <c r="G60">
        <v>-4.4594159270000002</v>
      </c>
      <c r="H60">
        <v>-1.1113783290000001</v>
      </c>
      <c r="I60">
        <v>-2.5207949049999998</v>
      </c>
      <c r="J60">
        <v>-0.46099561900000002</v>
      </c>
      <c r="K60">
        <v>-3.1400641249999999</v>
      </c>
      <c r="L60">
        <v>0.73804224399999996</v>
      </c>
      <c r="N60" s="4">
        <v>56</v>
      </c>
      <c r="O60">
        <f t="shared" si="3"/>
        <v>106.37145273514525</v>
      </c>
      <c r="P60">
        <f t="shared" si="4"/>
        <v>86.116433581999985</v>
      </c>
      <c r="Q60">
        <f t="shared" si="5"/>
        <v>119.46319069500002</v>
      </c>
      <c r="R60">
        <f t="shared" si="6"/>
        <v>116.43379765699996</v>
      </c>
      <c r="S60">
        <f t="shared" si="7"/>
        <v>124.29951148799994</v>
      </c>
      <c r="T60">
        <f t="shared" si="8"/>
        <v>109.16223662500003</v>
      </c>
      <c r="U60">
        <f t="shared" si="9"/>
        <v>117.17961188400002</v>
      </c>
      <c r="V60">
        <f t="shared" si="10"/>
        <v>96.828554755000013</v>
      </c>
      <c r="W60">
        <f t="shared" si="11"/>
        <v>126.39296645500006</v>
      </c>
      <c r="X60">
        <f t="shared" si="12"/>
        <v>101.14963232300001</v>
      </c>
    </row>
    <row r="61" spans="1:24" x14ac:dyDescent="0.25">
      <c r="A61" s="1">
        <v>41870</v>
      </c>
      <c r="C61">
        <v>3.4763076756099999E-2</v>
      </c>
      <c r="D61">
        <v>-0.72434444799999997</v>
      </c>
      <c r="E61">
        <v>-0.47451874100000002</v>
      </c>
      <c r="F61">
        <v>1.0236844919999999</v>
      </c>
      <c r="G61">
        <v>-0.34185083500000002</v>
      </c>
      <c r="H61">
        <v>-0.18859621500000001</v>
      </c>
      <c r="I61">
        <v>-0.18359546099999999</v>
      </c>
      <c r="J61">
        <v>-0.94530437499999997</v>
      </c>
      <c r="K61">
        <v>0.282458072</v>
      </c>
      <c r="L61">
        <v>-0.59706984299999999</v>
      </c>
      <c r="N61" s="4">
        <v>57</v>
      </c>
      <c r="O61">
        <f t="shared" si="3"/>
        <v>106.40621581190135</v>
      </c>
      <c r="P61">
        <f t="shared" si="4"/>
        <v>85.392089133999988</v>
      </c>
      <c r="Q61">
        <f t="shared" si="5"/>
        <v>118.98867195400003</v>
      </c>
      <c r="R61">
        <f t="shared" si="6"/>
        <v>117.45748214899996</v>
      </c>
      <c r="S61">
        <f t="shared" si="7"/>
        <v>123.95766065299993</v>
      </c>
      <c r="T61">
        <f t="shared" si="8"/>
        <v>108.97364041000003</v>
      </c>
      <c r="U61">
        <f t="shared" si="9"/>
        <v>116.99601642300003</v>
      </c>
      <c r="V61">
        <f t="shared" si="10"/>
        <v>95.883250380000007</v>
      </c>
      <c r="W61">
        <f t="shared" si="11"/>
        <v>126.67542452700006</v>
      </c>
      <c r="X61">
        <f t="shared" si="12"/>
        <v>100.55256248000001</v>
      </c>
    </row>
    <row r="62" spans="1:24" x14ac:dyDescent="0.25">
      <c r="A62" s="1">
        <v>41871</v>
      </c>
      <c r="C62">
        <v>0.47932136311399998</v>
      </c>
      <c r="D62">
        <v>-0.82811588199999997</v>
      </c>
      <c r="E62">
        <v>1.208445048</v>
      </c>
      <c r="F62">
        <v>0.45834913100000002</v>
      </c>
      <c r="G62">
        <v>2.2249313320000002</v>
      </c>
      <c r="H62">
        <v>0.73287934099999996</v>
      </c>
      <c r="I62">
        <v>1.4822609259999999</v>
      </c>
      <c r="J62">
        <v>0.355716843</v>
      </c>
      <c r="K62">
        <v>0.80212876099999997</v>
      </c>
      <c r="L62">
        <v>0.37816177000000001</v>
      </c>
      <c r="N62" s="4">
        <v>58</v>
      </c>
      <c r="O62">
        <f t="shared" si="3"/>
        <v>106.88553717501534</v>
      </c>
      <c r="P62">
        <f t="shared" si="4"/>
        <v>84.563973251999982</v>
      </c>
      <c r="Q62">
        <f t="shared" si="5"/>
        <v>120.19711700200003</v>
      </c>
      <c r="R62">
        <f t="shared" si="6"/>
        <v>117.91583127999996</v>
      </c>
      <c r="S62">
        <f t="shared" si="7"/>
        <v>126.18259198499993</v>
      </c>
      <c r="T62">
        <f t="shared" si="8"/>
        <v>109.70651975100003</v>
      </c>
      <c r="U62">
        <f t="shared" si="9"/>
        <v>118.47827734900002</v>
      </c>
      <c r="V62">
        <f t="shared" si="10"/>
        <v>96.238967223000003</v>
      </c>
      <c r="W62">
        <f t="shared" si="11"/>
        <v>127.47755328800007</v>
      </c>
      <c r="X62">
        <f t="shared" si="12"/>
        <v>100.93072425000001</v>
      </c>
    </row>
    <row r="63" spans="1:24" x14ac:dyDescent="0.25">
      <c r="A63" s="1">
        <v>41872</v>
      </c>
      <c r="C63">
        <v>-0.477525729595</v>
      </c>
      <c r="D63">
        <v>0.88084760200000001</v>
      </c>
      <c r="E63">
        <v>-0.99227978699999997</v>
      </c>
      <c r="F63">
        <v>-0.347866077</v>
      </c>
      <c r="G63">
        <v>-1.3485061780000001</v>
      </c>
      <c r="H63">
        <v>-0.34968892600000001</v>
      </c>
      <c r="I63">
        <v>-0.61616955600000001</v>
      </c>
      <c r="J63">
        <v>-0.76063449000000005</v>
      </c>
      <c r="K63">
        <v>-0.84915161699999997</v>
      </c>
      <c r="L63">
        <v>-0.109200007</v>
      </c>
      <c r="N63" s="4">
        <v>59</v>
      </c>
      <c r="O63">
        <f t="shared" si="3"/>
        <v>106.40801144542034</v>
      </c>
      <c r="P63">
        <f t="shared" si="4"/>
        <v>85.444820853999985</v>
      </c>
      <c r="Q63">
        <f t="shared" si="5"/>
        <v>119.20483721500003</v>
      </c>
      <c r="R63">
        <f t="shared" si="6"/>
        <v>117.56796520299996</v>
      </c>
      <c r="S63">
        <f t="shared" si="7"/>
        <v>124.83408580699994</v>
      </c>
      <c r="T63">
        <f t="shared" si="8"/>
        <v>109.35683082500003</v>
      </c>
      <c r="U63">
        <f t="shared" si="9"/>
        <v>117.86210779300002</v>
      </c>
      <c r="V63">
        <f t="shared" si="10"/>
        <v>95.478332733000002</v>
      </c>
      <c r="W63">
        <f t="shared" si="11"/>
        <v>126.62840167100006</v>
      </c>
      <c r="X63">
        <f t="shared" si="12"/>
        <v>100.82152424300001</v>
      </c>
    </row>
    <row r="64" spans="1:24" x14ac:dyDescent="0.25">
      <c r="A64" s="1">
        <v>41873</v>
      </c>
      <c r="C64">
        <v>-1.2330904896099999</v>
      </c>
      <c r="D64">
        <v>0.86807707700000003</v>
      </c>
      <c r="E64">
        <v>-2.803316455</v>
      </c>
      <c r="F64">
        <v>-1.7820682839999999</v>
      </c>
      <c r="G64">
        <v>-4.3011152969999999</v>
      </c>
      <c r="H64">
        <v>-1.5792234380000001</v>
      </c>
      <c r="I64">
        <v>-3.0543809980000001</v>
      </c>
      <c r="J64">
        <v>-1.3985102730000001</v>
      </c>
      <c r="K64">
        <v>-2.2523140110000002</v>
      </c>
      <c r="L64">
        <v>4.9493859000000001E-2</v>
      </c>
      <c r="N64" s="4">
        <v>60</v>
      </c>
      <c r="O64">
        <f t="shared" si="3"/>
        <v>105.17492095581034</v>
      </c>
      <c r="P64">
        <f t="shared" si="4"/>
        <v>86.312897930999981</v>
      </c>
      <c r="Q64">
        <f t="shared" si="5"/>
        <v>116.40152076000003</v>
      </c>
      <c r="R64">
        <f t="shared" si="6"/>
        <v>115.78589691899995</v>
      </c>
      <c r="S64">
        <f t="shared" si="7"/>
        <v>120.53297050999994</v>
      </c>
      <c r="T64">
        <f t="shared" si="8"/>
        <v>107.77760738700003</v>
      </c>
      <c r="U64">
        <f t="shared" si="9"/>
        <v>114.80772679500002</v>
      </c>
      <c r="V64">
        <f t="shared" si="10"/>
        <v>94.079822460000003</v>
      </c>
      <c r="W64">
        <f t="shared" si="11"/>
        <v>124.37608766000007</v>
      </c>
      <c r="X64">
        <f t="shared" si="12"/>
        <v>100.87101810200001</v>
      </c>
    </row>
    <row r="65" spans="1:24" x14ac:dyDescent="0.25">
      <c r="A65" s="1">
        <v>41876</v>
      </c>
      <c r="C65">
        <v>2.7978404104300001</v>
      </c>
      <c r="D65">
        <v>-3.3183463369999999</v>
      </c>
      <c r="E65">
        <v>6.6239513329999999</v>
      </c>
      <c r="F65">
        <v>3.6625570349999998</v>
      </c>
      <c r="G65">
        <v>9.6964834490000005</v>
      </c>
      <c r="H65">
        <v>2.9549391539999998</v>
      </c>
      <c r="I65">
        <v>5.7474291239999999</v>
      </c>
      <c r="J65">
        <v>2.1140037669999998</v>
      </c>
      <c r="K65">
        <v>5.8445464969999996</v>
      </c>
      <c r="L65">
        <v>-1.857739968</v>
      </c>
      <c r="N65" s="4">
        <v>61</v>
      </c>
      <c r="O65">
        <f t="shared" si="3"/>
        <v>107.97276136624033</v>
      </c>
      <c r="P65">
        <f t="shared" si="4"/>
        <v>82.994551593999986</v>
      </c>
      <c r="Q65">
        <f t="shared" si="5"/>
        <v>123.02547209300002</v>
      </c>
      <c r="R65">
        <f t="shared" si="6"/>
        <v>119.44845395399996</v>
      </c>
      <c r="S65">
        <f t="shared" si="7"/>
        <v>130.22945395899995</v>
      </c>
      <c r="T65">
        <f t="shared" si="8"/>
        <v>110.73254654100003</v>
      </c>
      <c r="U65">
        <f t="shared" si="9"/>
        <v>120.55515591900001</v>
      </c>
      <c r="V65">
        <f t="shared" si="10"/>
        <v>96.193826227000002</v>
      </c>
      <c r="W65">
        <f t="shared" si="11"/>
        <v>130.22063415700006</v>
      </c>
      <c r="X65">
        <f t="shared" si="12"/>
        <v>99.013278134000004</v>
      </c>
    </row>
    <row r="66" spans="1:24" x14ac:dyDescent="0.25">
      <c r="A66" s="1">
        <v>41877</v>
      </c>
      <c r="C66">
        <v>-0.44493313973100002</v>
      </c>
      <c r="D66">
        <v>-5.9264297000000001E-2</v>
      </c>
      <c r="E66">
        <v>-0.30073181399999999</v>
      </c>
      <c r="F66">
        <v>-0.40314369500000002</v>
      </c>
      <c r="G66">
        <v>-0.90664802899999997</v>
      </c>
      <c r="H66">
        <v>0.16666075599999999</v>
      </c>
      <c r="I66">
        <v>-1.0868461009999999</v>
      </c>
      <c r="J66">
        <v>0.97870945099999995</v>
      </c>
      <c r="K66">
        <v>-0.73931633200000002</v>
      </c>
      <c r="L66">
        <v>1.0790786750000001</v>
      </c>
      <c r="N66" s="4">
        <v>62</v>
      </c>
      <c r="O66">
        <f t="shared" si="3"/>
        <v>107.52782822650933</v>
      </c>
      <c r="P66">
        <f t="shared" si="4"/>
        <v>82.935287296999988</v>
      </c>
      <c r="Q66">
        <f t="shared" si="5"/>
        <v>122.72474027900002</v>
      </c>
      <c r="R66">
        <f t="shared" si="6"/>
        <v>119.04531025899996</v>
      </c>
      <c r="S66">
        <f t="shared" si="7"/>
        <v>129.32280592999996</v>
      </c>
      <c r="T66">
        <f t="shared" si="8"/>
        <v>110.89920729700003</v>
      </c>
      <c r="U66">
        <f t="shared" si="9"/>
        <v>119.46830981800001</v>
      </c>
      <c r="V66">
        <f t="shared" si="10"/>
        <v>97.172535678000003</v>
      </c>
      <c r="W66">
        <f t="shared" si="11"/>
        <v>129.48131782500008</v>
      </c>
      <c r="X66">
        <f t="shared" si="12"/>
        <v>100.09235680900001</v>
      </c>
    </row>
    <row r="67" spans="1:24" x14ac:dyDescent="0.25">
      <c r="A67" s="1">
        <v>41878</v>
      </c>
      <c r="C67">
        <v>-0.58642570665100002</v>
      </c>
      <c r="D67">
        <v>0.98153679599999999</v>
      </c>
      <c r="E67">
        <v>-0.36792331</v>
      </c>
      <c r="F67">
        <v>-4.2774040999999999E-2</v>
      </c>
      <c r="G67">
        <v>-2.6239386100000002</v>
      </c>
      <c r="H67">
        <v>-0.80998319900000004</v>
      </c>
      <c r="I67">
        <v>-1.4130798490000001</v>
      </c>
      <c r="J67">
        <v>-0.55316632399999999</v>
      </c>
      <c r="K67">
        <v>-1.770385198</v>
      </c>
      <c r="L67">
        <v>0.32112548200000002</v>
      </c>
      <c r="N67" s="4">
        <v>63</v>
      </c>
      <c r="O67">
        <f t="shared" si="3"/>
        <v>106.94140251985833</v>
      </c>
      <c r="P67">
        <f t="shared" si="4"/>
        <v>83.916824092999988</v>
      </c>
      <c r="Q67">
        <f t="shared" si="5"/>
        <v>122.35681696900002</v>
      </c>
      <c r="R67">
        <f t="shared" si="6"/>
        <v>119.00253621799996</v>
      </c>
      <c r="S67">
        <f t="shared" si="7"/>
        <v>126.69886731999996</v>
      </c>
      <c r="T67">
        <f t="shared" si="8"/>
        <v>110.08922409800003</v>
      </c>
      <c r="U67">
        <f t="shared" si="9"/>
        <v>118.05522996900001</v>
      </c>
      <c r="V67">
        <f t="shared" si="10"/>
        <v>96.619369354</v>
      </c>
      <c r="W67">
        <f t="shared" si="11"/>
        <v>127.71093262700008</v>
      </c>
      <c r="X67">
        <f t="shared" si="12"/>
        <v>100.41348229100001</v>
      </c>
    </row>
    <row r="68" spans="1:24" x14ac:dyDescent="0.25">
      <c r="A68" s="1">
        <v>41879</v>
      </c>
      <c r="C68">
        <v>1.2847598790799999</v>
      </c>
      <c r="D68">
        <v>-1.3155112</v>
      </c>
      <c r="E68">
        <v>3.1178484549999999</v>
      </c>
      <c r="F68">
        <v>1.1463086229999999</v>
      </c>
      <c r="G68">
        <v>4.591882419</v>
      </c>
      <c r="H68">
        <v>1.4962984699999999</v>
      </c>
      <c r="I68">
        <v>2.4597350709999999</v>
      </c>
      <c r="J68">
        <v>-0.149132138</v>
      </c>
      <c r="K68">
        <v>2.9600760039999998</v>
      </c>
      <c r="L68">
        <v>-0.29299689000000001</v>
      </c>
      <c r="N68" s="4">
        <v>64</v>
      </c>
      <c r="O68">
        <f t="shared" si="3"/>
        <v>108.22616239893833</v>
      </c>
      <c r="P68">
        <f t="shared" si="4"/>
        <v>82.601312892999985</v>
      </c>
      <c r="Q68">
        <f t="shared" si="5"/>
        <v>125.47466542400002</v>
      </c>
      <c r="R68">
        <f t="shared" si="6"/>
        <v>120.14884484099996</v>
      </c>
      <c r="S68">
        <f t="shared" si="7"/>
        <v>131.29074973899995</v>
      </c>
      <c r="T68">
        <f t="shared" si="8"/>
        <v>111.58552256800003</v>
      </c>
      <c r="U68">
        <f t="shared" si="9"/>
        <v>120.51496504000001</v>
      </c>
      <c r="V68">
        <f t="shared" si="10"/>
        <v>96.470237216000001</v>
      </c>
      <c r="W68">
        <f t="shared" si="11"/>
        <v>130.67100863100006</v>
      </c>
      <c r="X68">
        <f t="shared" si="12"/>
        <v>100.12048540100001</v>
      </c>
    </row>
    <row r="69" spans="1:24" x14ac:dyDescent="0.25">
      <c r="A69" s="1">
        <v>41880</v>
      </c>
      <c r="C69">
        <v>0.17821496562799999</v>
      </c>
      <c r="D69">
        <v>-7.1272351999999997E-2</v>
      </c>
      <c r="E69">
        <v>0.33589524599999998</v>
      </c>
      <c r="F69">
        <v>0.35858680300000001</v>
      </c>
      <c r="G69">
        <v>1.3036403130000001</v>
      </c>
      <c r="H69">
        <v>0.510614817</v>
      </c>
      <c r="I69">
        <v>0.67558168200000002</v>
      </c>
      <c r="J69">
        <v>-0.40999331500000002</v>
      </c>
      <c r="K69">
        <v>0.63139902400000003</v>
      </c>
      <c r="L69">
        <v>-0.99746511699999996</v>
      </c>
      <c r="N69" s="4">
        <v>65</v>
      </c>
      <c r="O69">
        <f t="shared" si="3"/>
        <v>108.40437736456633</v>
      </c>
      <c r="P69">
        <f t="shared" si="4"/>
        <v>82.530040540999991</v>
      </c>
      <c r="Q69">
        <f t="shared" si="5"/>
        <v>125.81056067000003</v>
      </c>
      <c r="R69">
        <f t="shared" si="6"/>
        <v>120.50743164399995</v>
      </c>
      <c r="S69">
        <f t="shared" si="7"/>
        <v>132.59439005199994</v>
      </c>
      <c r="T69">
        <f t="shared" si="8"/>
        <v>112.09613738500003</v>
      </c>
      <c r="U69">
        <f t="shared" si="9"/>
        <v>121.19054672200001</v>
      </c>
      <c r="V69">
        <f t="shared" si="10"/>
        <v>96.060243901000007</v>
      </c>
      <c r="W69">
        <f t="shared" si="11"/>
        <v>131.30240765500005</v>
      </c>
      <c r="X69">
        <f t="shared" si="12"/>
        <v>99.123020284000006</v>
      </c>
    </row>
    <row r="70" spans="1:24" x14ac:dyDescent="0.25">
      <c r="A70" s="1">
        <v>41884</v>
      </c>
      <c r="C70">
        <v>-2.3669801912500001</v>
      </c>
      <c r="D70">
        <v>1.9790529560000001</v>
      </c>
      <c r="E70">
        <v>-4.8177250709999999</v>
      </c>
      <c r="F70">
        <v>-2.0485163499999999</v>
      </c>
      <c r="G70">
        <v>-8.4264845709999996</v>
      </c>
      <c r="H70">
        <v>-2.5064262689999999</v>
      </c>
      <c r="I70">
        <v>-5.4395351820000002</v>
      </c>
      <c r="J70">
        <v>-2.3659016340000001</v>
      </c>
      <c r="K70">
        <v>-5.1808563000000003</v>
      </c>
      <c r="L70">
        <v>1.8728328809999999</v>
      </c>
      <c r="N70" s="4">
        <v>66</v>
      </c>
      <c r="O70">
        <f t="shared" ref="O70:O104" si="13">O69+C70</f>
        <v>106.03739717331634</v>
      </c>
      <c r="P70">
        <f t="shared" ref="P70:P104" si="14">P69+D70</f>
        <v>84.509093496999995</v>
      </c>
      <c r="Q70">
        <f t="shared" ref="Q70:Q104" si="15">Q69+E70</f>
        <v>120.99283559900003</v>
      </c>
      <c r="R70">
        <f t="shared" ref="R70:R104" si="16">R69+F70</f>
        <v>118.45891529399995</v>
      </c>
      <c r="S70">
        <f t="shared" ref="S70:S104" si="17">S69+G70</f>
        <v>124.16790548099993</v>
      </c>
      <c r="T70">
        <f t="shared" ref="T70:T104" si="18">T69+H70</f>
        <v>109.58971111600003</v>
      </c>
      <c r="U70">
        <f t="shared" ref="U70:U104" si="19">U69+I70</f>
        <v>115.75101154000001</v>
      </c>
      <c r="V70">
        <f t="shared" ref="V70:V104" si="20">V69+J70</f>
        <v>93.69434226700001</v>
      </c>
      <c r="W70">
        <f t="shared" ref="W70:W104" si="21">W69+K70</f>
        <v>126.12155135500005</v>
      </c>
      <c r="X70">
        <f t="shared" ref="X70:X104" si="22">X69+L70</f>
        <v>100.995853165</v>
      </c>
    </row>
    <row r="71" spans="1:24" x14ac:dyDescent="0.25">
      <c r="A71" s="1">
        <v>41885</v>
      </c>
      <c r="C71">
        <v>0.77708156631199998</v>
      </c>
      <c r="D71">
        <v>0.189127346</v>
      </c>
      <c r="E71">
        <v>1.8541579580000001</v>
      </c>
      <c r="F71">
        <v>0.94492794400000002</v>
      </c>
      <c r="G71">
        <v>2.5161722260000001</v>
      </c>
      <c r="H71">
        <v>0.62164337999999997</v>
      </c>
      <c r="I71">
        <v>2.107422423</v>
      </c>
      <c r="J71">
        <v>0.14301940299999999</v>
      </c>
      <c r="K71">
        <v>1.6859493720000001</v>
      </c>
      <c r="L71">
        <v>-3.4366578000000002E-2</v>
      </c>
      <c r="N71" s="4">
        <v>67</v>
      </c>
      <c r="O71">
        <f t="shared" si="13"/>
        <v>106.81447873962834</v>
      </c>
      <c r="P71">
        <f t="shared" si="14"/>
        <v>84.698220843000001</v>
      </c>
      <c r="Q71">
        <f t="shared" si="15"/>
        <v>122.84699355700003</v>
      </c>
      <c r="R71">
        <f t="shared" si="16"/>
        <v>119.40384323799995</v>
      </c>
      <c r="S71">
        <f t="shared" si="17"/>
        <v>126.68407770699993</v>
      </c>
      <c r="T71">
        <f t="shared" si="18"/>
        <v>110.21135449600003</v>
      </c>
      <c r="U71">
        <f t="shared" si="19"/>
        <v>117.85843396300001</v>
      </c>
      <c r="V71">
        <f t="shared" si="20"/>
        <v>93.837361670000007</v>
      </c>
      <c r="W71">
        <f t="shared" si="21"/>
        <v>127.80750072700005</v>
      </c>
      <c r="X71">
        <f t="shared" si="22"/>
        <v>100.961486587</v>
      </c>
    </row>
    <row r="72" spans="1:24" x14ac:dyDescent="0.25">
      <c r="A72" s="1">
        <v>41886</v>
      </c>
      <c r="C72">
        <v>-1.12936896457</v>
      </c>
      <c r="D72">
        <v>0.71431783699999996</v>
      </c>
      <c r="E72">
        <v>-2.2799492149999998</v>
      </c>
      <c r="F72">
        <v>-1.2714579100000001</v>
      </c>
      <c r="G72">
        <v>-3.4472082849999999</v>
      </c>
      <c r="H72">
        <v>-0.86186812999999995</v>
      </c>
      <c r="I72">
        <v>-1.907418568</v>
      </c>
      <c r="J72">
        <v>-0.41167350400000002</v>
      </c>
      <c r="K72">
        <v>-2.120131357</v>
      </c>
      <c r="L72">
        <v>0.180016063</v>
      </c>
      <c r="N72" s="4">
        <v>68</v>
      </c>
      <c r="O72">
        <f t="shared" si="13"/>
        <v>105.68510977505834</v>
      </c>
      <c r="P72">
        <f t="shared" si="14"/>
        <v>85.412538679999997</v>
      </c>
      <c r="Q72">
        <f t="shared" si="15"/>
        <v>120.56704434200003</v>
      </c>
      <c r="R72">
        <f t="shared" si="16"/>
        <v>118.13238532799996</v>
      </c>
      <c r="S72">
        <f t="shared" si="17"/>
        <v>123.23686942199993</v>
      </c>
      <c r="T72">
        <f t="shared" si="18"/>
        <v>109.34948636600002</v>
      </c>
      <c r="U72">
        <f t="shared" si="19"/>
        <v>115.95101539500001</v>
      </c>
      <c r="V72">
        <f t="shared" si="20"/>
        <v>93.425688166</v>
      </c>
      <c r="W72">
        <f t="shared" si="21"/>
        <v>125.68736937000004</v>
      </c>
      <c r="X72">
        <f t="shared" si="22"/>
        <v>101.14150264999999</v>
      </c>
    </row>
    <row r="73" spans="1:24" x14ac:dyDescent="0.25">
      <c r="A73" s="1">
        <v>41887</v>
      </c>
      <c r="C73">
        <v>-0.59590344157099995</v>
      </c>
      <c r="D73">
        <v>0.66814778200000002</v>
      </c>
      <c r="E73">
        <v>-1.253309311</v>
      </c>
      <c r="F73">
        <v>-1.2263360160000001</v>
      </c>
      <c r="G73">
        <v>-1.600417403</v>
      </c>
      <c r="H73">
        <v>-0.80390875900000003</v>
      </c>
      <c r="I73">
        <v>-1.3024913300000001</v>
      </c>
      <c r="J73">
        <v>-0.47930838199999998</v>
      </c>
      <c r="K73">
        <v>-1.9814082</v>
      </c>
      <c r="L73">
        <v>0.88962730899999998</v>
      </c>
      <c r="N73" s="4">
        <v>69</v>
      </c>
      <c r="O73">
        <f t="shared" si="13"/>
        <v>105.08920633348734</v>
      </c>
      <c r="P73">
        <f t="shared" si="14"/>
        <v>86.080686462000003</v>
      </c>
      <c r="Q73">
        <f t="shared" si="15"/>
        <v>119.31373503100004</v>
      </c>
      <c r="R73">
        <f t="shared" si="16"/>
        <v>116.90604931199995</v>
      </c>
      <c r="S73">
        <f t="shared" si="17"/>
        <v>121.63645201899993</v>
      </c>
      <c r="T73">
        <f t="shared" si="18"/>
        <v>108.54557760700003</v>
      </c>
      <c r="U73">
        <f t="shared" si="19"/>
        <v>114.64852406500002</v>
      </c>
      <c r="V73">
        <f t="shared" si="20"/>
        <v>92.946379784000001</v>
      </c>
      <c r="W73">
        <f t="shared" si="21"/>
        <v>123.70596117000004</v>
      </c>
      <c r="X73">
        <f t="shared" si="22"/>
        <v>102.031129959</v>
      </c>
    </row>
    <row r="74" spans="1:24" x14ac:dyDescent="0.25">
      <c r="A74" s="1">
        <v>41890</v>
      </c>
      <c r="C74">
        <v>-0.97837088450700005</v>
      </c>
      <c r="D74">
        <v>0.59271957600000003</v>
      </c>
      <c r="E74">
        <v>-2.3973200750000001</v>
      </c>
      <c r="F74">
        <v>-0.68579157300000004</v>
      </c>
      <c r="G74">
        <v>-3.225234269</v>
      </c>
      <c r="H74">
        <v>-1.061413006</v>
      </c>
      <c r="I74">
        <v>-2.1019745840000001</v>
      </c>
      <c r="J74">
        <v>0.38051275099999998</v>
      </c>
      <c r="K74">
        <v>-1.557147085</v>
      </c>
      <c r="L74">
        <v>0.393152434</v>
      </c>
      <c r="N74" s="4">
        <v>70</v>
      </c>
      <c r="O74">
        <f t="shared" si="13"/>
        <v>104.11083544898034</v>
      </c>
      <c r="P74">
        <f t="shared" si="14"/>
        <v>86.673406037999996</v>
      </c>
      <c r="Q74">
        <f t="shared" si="15"/>
        <v>116.91641495600004</v>
      </c>
      <c r="R74">
        <f t="shared" si="16"/>
        <v>116.22025773899995</v>
      </c>
      <c r="S74">
        <f t="shared" si="17"/>
        <v>118.41121774999993</v>
      </c>
      <c r="T74">
        <f t="shared" si="18"/>
        <v>107.48416460100003</v>
      </c>
      <c r="U74">
        <f t="shared" si="19"/>
        <v>112.54654948100001</v>
      </c>
      <c r="V74">
        <f t="shared" si="20"/>
        <v>93.326892534999999</v>
      </c>
      <c r="W74">
        <f t="shared" si="21"/>
        <v>122.14881408500004</v>
      </c>
      <c r="X74">
        <f t="shared" si="22"/>
        <v>102.424282393</v>
      </c>
    </row>
    <row r="75" spans="1:24" x14ac:dyDescent="0.25">
      <c r="A75" s="1">
        <v>41891</v>
      </c>
      <c r="C75">
        <v>1.05706905897</v>
      </c>
      <c r="D75">
        <v>-2.0523881000000001E-2</v>
      </c>
      <c r="E75">
        <v>2.2442412209999998</v>
      </c>
      <c r="F75">
        <v>1.8782146179999999</v>
      </c>
      <c r="G75">
        <v>4.2138834449999996</v>
      </c>
      <c r="H75">
        <v>1.2125332630000001</v>
      </c>
      <c r="I75">
        <v>2.0655226999999998</v>
      </c>
      <c r="J75">
        <v>0.70684221199999997</v>
      </c>
      <c r="K75">
        <v>2.735059261</v>
      </c>
      <c r="L75">
        <v>-0.55931784299999998</v>
      </c>
      <c r="N75" s="4">
        <v>71</v>
      </c>
      <c r="O75">
        <f t="shared" si="13"/>
        <v>105.16790450795034</v>
      </c>
      <c r="P75">
        <f t="shared" si="14"/>
        <v>86.652882156999993</v>
      </c>
      <c r="Q75">
        <f t="shared" si="15"/>
        <v>119.16065617700004</v>
      </c>
      <c r="R75">
        <f t="shared" si="16"/>
        <v>118.09847235699995</v>
      </c>
      <c r="S75">
        <f t="shared" si="17"/>
        <v>122.62510119499993</v>
      </c>
      <c r="T75">
        <f t="shared" si="18"/>
        <v>108.69669786400003</v>
      </c>
      <c r="U75">
        <f t="shared" si="19"/>
        <v>114.61207218100002</v>
      </c>
      <c r="V75">
        <f t="shared" si="20"/>
        <v>94.033734746999997</v>
      </c>
      <c r="W75">
        <f t="shared" si="21"/>
        <v>124.88387334600004</v>
      </c>
      <c r="X75">
        <f t="shared" si="22"/>
        <v>101.86496455</v>
      </c>
    </row>
    <row r="76" spans="1:24" x14ac:dyDescent="0.25">
      <c r="A76" s="1">
        <v>41892</v>
      </c>
      <c r="C76">
        <v>-1.5447582685100001</v>
      </c>
      <c r="D76">
        <v>1.2593402</v>
      </c>
      <c r="E76">
        <v>-3.9104897150000002</v>
      </c>
      <c r="F76">
        <v>-1.9343092550000001</v>
      </c>
      <c r="G76">
        <v>-4.3920671489999998</v>
      </c>
      <c r="H76">
        <v>-1.562231038</v>
      </c>
      <c r="I76">
        <v>-1.8862981590000001</v>
      </c>
      <c r="J76">
        <v>-1.298179113</v>
      </c>
      <c r="K76">
        <v>-3.712617013</v>
      </c>
      <c r="L76">
        <v>1.2436230930000001</v>
      </c>
      <c r="N76" s="4">
        <v>72</v>
      </c>
      <c r="O76">
        <f t="shared" si="13"/>
        <v>103.62314623944035</v>
      </c>
      <c r="P76">
        <f t="shared" si="14"/>
        <v>87.91222235699999</v>
      </c>
      <c r="Q76">
        <f t="shared" si="15"/>
        <v>115.25016646200004</v>
      </c>
      <c r="R76">
        <f t="shared" si="16"/>
        <v>116.16416310199995</v>
      </c>
      <c r="S76">
        <f t="shared" si="17"/>
        <v>118.23303404599993</v>
      </c>
      <c r="T76">
        <f t="shared" si="18"/>
        <v>107.13446682600004</v>
      </c>
      <c r="U76">
        <f t="shared" si="19"/>
        <v>112.72577402200001</v>
      </c>
      <c r="V76">
        <f t="shared" si="20"/>
        <v>92.735555633999994</v>
      </c>
      <c r="W76">
        <f t="shared" si="21"/>
        <v>121.17125633300004</v>
      </c>
      <c r="X76">
        <f t="shared" si="22"/>
        <v>103.10858764299999</v>
      </c>
    </row>
    <row r="77" spans="1:24" x14ac:dyDescent="0.25">
      <c r="A77" s="1">
        <v>41893</v>
      </c>
      <c r="C77">
        <v>1.4063185461800001</v>
      </c>
      <c r="D77">
        <v>-1.9331629509999999</v>
      </c>
      <c r="E77">
        <v>2.345248008</v>
      </c>
      <c r="F77">
        <v>2.5417949850000001</v>
      </c>
      <c r="G77">
        <v>4.7452058729999997</v>
      </c>
      <c r="H77">
        <v>1.347984734</v>
      </c>
      <c r="I77">
        <v>3.1163904279999999</v>
      </c>
      <c r="J77">
        <v>1.2891423580000001</v>
      </c>
      <c r="K77">
        <v>3.1973405220000002</v>
      </c>
      <c r="L77">
        <v>-0.21351982799999999</v>
      </c>
      <c r="N77" s="4">
        <v>73</v>
      </c>
      <c r="O77">
        <f t="shared" si="13"/>
        <v>105.02946478562035</v>
      </c>
      <c r="P77">
        <f t="shared" si="14"/>
        <v>85.97905940599999</v>
      </c>
      <c r="Q77">
        <f t="shared" si="15"/>
        <v>117.59541447000004</v>
      </c>
      <c r="R77">
        <f t="shared" si="16"/>
        <v>118.70595808699994</v>
      </c>
      <c r="S77">
        <f t="shared" si="17"/>
        <v>122.97823991899993</v>
      </c>
      <c r="T77">
        <f t="shared" si="18"/>
        <v>108.48245156000003</v>
      </c>
      <c r="U77">
        <f t="shared" si="19"/>
        <v>115.84216445000001</v>
      </c>
      <c r="V77">
        <f t="shared" si="20"/>
        <v>94.024697992</v>
      </c>
      <c r="W77">
        <f t="shared" si="21"/>
        <v>124.36859685500005</v>
      </c>
      <c r="X77">
        <f t="shared" si="22"/>
        <v>102.89506781499999</v>
      </c>
    </row>
    <row r="78" spans="1:24" x14ac:dyDescent="0.25">
      <c r="A78" s="1">
        <v>41894</v>
      </c>
      <c r="C78">
        <v>-0.17822829376300001</v>
      </c>
      <c r="D78">
        <v>-0.44610169100000002</v>
      </c>
      <c r="E78">
        <v>-7.2761182999999993E-2</v>
      </c>
      <c r="F78">
        <v>-0.37891296099999999</v>
      </c>
      <c r="G78">
        <v>0.21728747500000001</v>
      </c>
      <c r="H78">
        <v>-3.5805021999999999E-2</v>
      </c>
      <c r="I78">
        <v>-0.735165772</v>
      </c>
      <c r="J78">
        <v>-0.99190337200000001</v>
      </c>
      <c r="K78">
        <v>-0.18468057900000001</v>
      </c>
      <c r="L78">
        <v>-4.6820867000000002E-2</v>
      </c>
      <c r="N78" s="4">
        <v>74</v>
      </c>
      <c r="O78">
        <f t="shared" si="13"/>
        <v>104.85123649185735</v>
      </c>
      <c r="P78">
        <f t="shared" si="14"/>
        <v>85.532957714999995</v>
      </c>
      <c r="Q78">
        <f t="shared" si="15"/>
        <v>117.52265328700004</v>
      </c>
      <c r="R78">
        <f t="shared" si="16"/>
        <v>118.32704512599994</v>
      </c>
      <c r="S78">
        <f t="shared" si="17"/>
        <v>123.19552739399994</v>
      </c>
      <c r="T78">
        <f t="shared" si="18"/>
        <v>108.44664653800002</v>
      </c>
      <c r="U78">
        <f t="shared" si="19"/>
        <v>115.10699867800001</v>
      </c>
      <c r="V78">
        <f t="shared" si="20"/>
        <v>93.032794620000004</v>
      </c>
      <c r="W78">
        <f t="shared" si="21"/>
        <v>124.18391627600005</v>
      </c>
      <c r="X78">
        <f t="shared" si="22"/>
        <v>102.848246948</v>
      </c>
    </row>
    <row r="79" spans="1:24" x14ac:dyDescent="0.25">
      <c r="A79" s="1">
        <v>41897</v>
      </c>
      <c r="C79">
        <v>3.3606342695999998E-2</v>
      </c>
      <c r="D79">
        <v>0.65469098299999995</v>
      </c>
      <c r="E79">
        <v>0.39338395799999998</v>
      </c>
      <c r="F79">
        <v>-0.66827226100000003</v>
      </c>
      <c r="G79">
        <v>-0.109072006</v>
      </c>
      <c r="H79">
        <v>-5.1005302000000002E-2</v>
      </c>
      <c r="I79">
        <v>0.518397938</v>
      </c>
      <c r="J79">
        <v>-0.25106635300000002</v>
      </c>
      <c r="K79">
        <v>0.120502823</v>
      </c>
      <c r="L79">
        <v>0.50800263099999998</v>
      </c>
      <c r="N79" s="4">
        <v>75</v>
      </c>
      <c r="O79">
        <f t="shared" si="13"/>
        <v>104.88484283455335</v>
      </c>
      <c r="P79">
        <f t="shared" si="14"/>
        <v>86.18764869799999</v>
      </c>
      <c r="Q79">
        <f t="shared" si="15"/>
        <v>117.91603724500004</v>
      </c>
      <c r="R79">
        <f t="shared" si="16"/>
        <v>117.65877286499995</v>
      </c>
      <c r="S79">
        <f t="shared" si="17"/>
        <v>123.08645538799993</v>
      </c>
      <c r="T79">
        <f t="shared" si="18"/>
        <v>108.39564123600003</v>
      </c>
      <c r="U79">
        <f t="shared" si="19"/>
        <v>115.62539661600002</v>
      </c>
      <c r="V79">
        <f t="shared" si="20"/>
        <v>92.781728267000005</v>
      </c>
      <c r="W79">
        <f t="shared" si="21"/>
        <v>124.30441909900004</v>
      </c>
      <c r="X79">
        <f t="shared" si="22"/>
        <v>103.35624957899999</v>
      </c>
    </row>
    <row r="80" spans="1:24" x14ac:dyDescent="0.25">
      <c r="A80" s="1">
        <v>41898</v>
      </c>
      <c r="C80">
        <v>-0.41970713978500002</v>
      </c>
      <c r="D80">
        <v>0.75523986099999996</v>
      </c>
      <c r="E80">
        <v>-1.4850224590000001</v>
      </c>
      <c r="F80">
        <v>-0.50296291999999998</v>
      </c>
      <c r="G80">
        <v>-0.66504867199999995</v>
      </c>
      <c r="H80">
        <v>-0.254006132</v>
      </c>
      <c r="I80">
        <v>-6.8329810000000005E-2</v>
      </c>
      <c r="J80">
        <v>-0.31739301599999997</v>
      </c>
      <c r="K80">
        <v>-1.107622273</v>
      </c>
      <c r="L80">
        <v>0.90203636099999995</v>
      </c>
      <c r="N80" s="4">
        <v>76</v>
      </c>
      <c r="O80">
        <f t="shared" si="13"/>
        <v>104.46513569476835</v>
      </c>
      <c r="P80">
        <f t="shared" si="14"/>
        <v>86.942888558999996</v>
      </c>
      <c r="Q80">
        <f t="shared" si="15"/>
        <v>116.43101478600003</v>
      </c>
      <c r="R80">
        <f t="shared" si="16"/>
        <v>117.15580994499994</v>
      </c>
      <c r="S80">
        <f t="shared" si="17"/>
        <v>122.42140671599994</v>
      </c>
      <c r="T80">
        <f t="shared" si="18"/>
        <v>108.14163510400003</v>
      </c>
      <c r="U80">
        <f t="shared" si="19"/>
        <v>115.55706680600002</v>
      </c>
      <c r="V80">
        <f t="shared" si="20"/>
        <v>92.464335251000008</v>
      </c>
      <c r="W80">
        <f t="shared" si="21"/>
        <v>123.19679682600004</v>
      </c>
      <c r="X80">
        <f t="shared" si="22"/>
        <v>104.25828593999999</v>
      </c>
    </row>
    <row r="81" spans="1:24" x14ac:dyDescent="0.25">
      <c r="A81" s="1">
        <v>41899</v>
      </c>
      <c r="C81">
        <v>7.6386730430999999E-2</v>
      </c>
      <c r="D81">
        <v>-0.27316517800000001</v>
      </c>
      <c r="E81">
        <v>0.315211833</v>
      </c>
      <c r="F81">
        <v>0.69281859000000001</v>
      </c>
      <c r="G81">
        <v>0.69272357399999995</v>
      </c>
      <c r="H81">
        <v>0.184169323</v>
      </c>
      <c r="I81">
        <v>-0.84444589599999997</v>
      </c>
      <c r="J81">
        <v>-0.13230935399999999</v>
      </c>
      <c r="K81">
        <v>0.29838125799999998</v>
      </c>
      <c r="L81">
        <v>-1.4236141000000001E-2</v>
      </c>
      <c r="N81" s="4">
        <v>77</v>
      </c>
      <c r="O81">
        <f t="shared" si="13"/>
        <v>104.54152242519935</v>
      </c>
      <c r="P81">
        <f t="shared" si="14"/>
        <v>86.669723380999997</v>
      </c>
      <c r="Q81">
        <f t="shared" si="15"/>
        <v>116.74622661900004</v>
      </c>
      <c r="R81">
        <f t="shared" si="16"/>
        <v>117.84862853499995</v>
      </c>
      <c r="S81">
        <f t="shared" si="17"/>
        <v>123.11413028999993</v>
      </c>
      <c r="T81">
        <f t="shared" si="18"/>
        <v>108.32580442700004</v>
      </c>
      <c r="U81">
        <f t="shared" si="19"/>
        <v>114.71262091000003</v>
      </c>
      <c r="V81">
        <f t="shared" si="20"/>
        <v>92.332025897000008</v>
      </c>
      <c r="W81">
        <f t="shared" si="21"/>
        <v>123.49517808400005</v>
      </c>
      <c r="X81">
        <f t="shared" si="22"/>
        <v>104.244049799</v>
      </c>
    </row>
    <row r="82" spans="1:24" x14ac:dyDescent="0.25">
      <c r="A82" s="1">
        <v>41900</v>
      </c>
      <c r="C82">
        <v>1.1268764458</v>
      </c>
      <c r="D82">
        <v>-0.70381094899999996</v>
      </c>
      <c r="E82">
        <v>2.2251685120000002</v>
      </c>
      <c r="F82">
        <v>1.6647216140000001</v>
      </c>
      <c r="G82">
        <v>4.1740180730000001</v>
      </c>
      <c r="H82">
        <v>1.395115053</v>
      </c>
      <c r="I82">
        <v>3.0420341280000001</v>
      </c>
      <c r="J82">
        <v>0.32736588300000002</v>
      </c>
      <c r="K82">
        <v>2.8944032389999999</v>
      </c>
      <c r="L82">
        <v>-0.53366239299999996</v>
      </c>
      <c r="N82" s="4">
        <v>78</v>
      </c>
      <c r="O82">
        <f t="shared" si="13"/>
        <v>105.66839887099934</v>
      </c>
      <c r="P82">
        <f t="shared" si="14"/>
        <v>85.965912431999996</v>
      </c>
      <c r="Q82">
        <f t="shared" si="15"/>
        <v>118.97139513100004</v>
      </c>
      <c r="R82">
        <f t="shared" si="16"/>
        <v>119.51335014899995</v>
      </c>
      <c r="S82">
        <f t="shared" si="17"/>
        <v>127.28814836299993</v>
      </c>
      <c r="T82">
        <f t="shared" si="18"/>
        <v>109.72091948000003</v>
      </c>
      <c r="U82">
        <f t="shared" si="19"/>
        <v>117.75465503800002</v>
      </c>
      <c r="V82">
        <f t="shared" si="20"/>
        <v>92.659391780000007</v>
      </c>
      <c r="W82">
        <f t="shared" si="21"/>
        <v>126.38958132300004</v>
      </c>
      <c r="X82">
        <f t="shared" si="22"/>
        <v>103.710387406</v>
      </c>
    </row>
    <row r="83" spans="1:24" x14ac:dyDescent="0.25">
      <c r="A83" s="1">
        <v>41901</v>
      </c>
      <c r="C83">
        <v>-0.411010967655</v>
      </c>
      <c r="D83">
        <v>0.55715528599999997</v>
      </c>
      <c r="E83">
        <v>-0.68587627500000004</v>
      </c>
      <c r="F83">
        <v>-0.66416100499999997</v>
      </c>
      <c r="G83">
        <v>-1.201712823</v>
      </c>
      <c r="H83">
        <v>-0.27353735000000001</v>
      </c>
      <c r="I83">
        <v>-0.94001041399999996</v>
      </c>
      <c r="J83">
        <v>-0.65910780199999996</v>
      </c>
      <c r="K83">
        <v>-0.389456419</v>
      </c>
      <c r="L83">
        <v>2.6163122E-2</v>
      </c>
      <c r="N83" s="4">
        <v>79</v>
      </c>
      <c r="O83">
        <f t="shared" si="13"/>
        <v>105.25738790334434</v>
      </c>
      <c r="P83">
        <f t="shared" si="14"/>
        <v>86.523067717999993</v>
      </c>
      <c r="Q83">
        <f t="shared" si="15"/>
        <v>118.28551885600004</v>
      </c>
      <c r="R83">
        <f t="shared" si="16"/>
        <v>118.84918914399995</v>
      </c>
      <c r="S83">
        <f t="shared" si="17"/>
        <v>126.08643553999994</v>
      </c>
      <c r="T83">
        <f t="shared" si="18"/>
        <v>109.44738213000004</v>
      </c>
      <c r="U83">
        <f t="shared" si="19"/>
        <v>116.81464462400002</v>
      </c>
      <c r="V83">
        <f t="shared" si="20"/>
        <v>92.000283978000013</v>
      </c>
      <c r="W83">
        <f t="shared" si="21"/>
        <v>126.00012490400005</v>
      </c>
      <c r="X83">
        <f t="shared" si="22"/>
        <v>103.736550528</v>
      </c>
    </row>
    <row r="84" spans="1:24" x14ac:dyDescent="0.25">
      <c r="A84" s="1">
        <v>41904</v>
      </c>
      <c r="C84">
        <v>0.36099695568099999</v>
      </c>
      <c r="D84">
        <v>-0.21725515100000001</v>
      </c>
      <c r="E84">
        <v>1.22949613</v>
      </c>
      <c r="F84">
        <v>0.99679176999999997</v>
      </c>
      <c r="G84">
        <v>0.944572945</v>
      </c>
      <c r="H84">
        <v>0.26222665299999998</v>
      </c>
      <c r="I84">
        <v>0.418786143</v>
      </c>
      <c r="J84">
        <v>0.60391199500000003</v>
      </c>
      <c r="K84">
        <v>1.0313924059999999</v>
      </c>
      <c r="L84">
        <v>-0.17385411200000001</v>
      </c>
      <c r="N84" s="4">
        <v>80</v>
      </c>
      <c r="O84">
        <f t="shared" si="13"/>
        <v>105.61838485902534</v>
      </c>
      <c r="P84">
        <f t="shared" si="14"/>
        <v>86.30581256699999</v>
      </c>
      <c r="Q84">
        <f t="shared" si="15"/>
        <v>119.51501498600004</v>
      </c>
      <c r="R84">
        <f t="shared" si="16"/>
        <v>119.84598091399995</v>
      </c>
      <c r="S84">
        <f t="shared" si="17"/>
        <v>127.03100848499994</v>
      </c>
      <c r="T84">
        <f t="shared" si="18"/>
        <v>109.70960878300004</v>
      </c>
      <c r="U84">
        <f t="shared" si="19"/>
        <v>117.23343076700003</v>
      </c>
      <c r="V84">
        <f t="shared" si="20"/>
        <v>92.604195973000017</v>
      </c>
      <c r="W84">
        <f t="shared" si="21"/>
        <v>127.03151731000004</v>
      </c>
      <c r="X84">
        <f t="shared" si="22"/>
        <v>103.56269641599999</v>
      </c>
    </row>
    <row r="85" spans="1:24" x14ac:dyDescent="0.25">
      <c r="A85" s="1">
        <v>41905</v>
      </c>
      <c r="C85">
        <v>2.0639212821399999</v>
      </c>
      <c r="D85">
        <v>-2.8676513730000002</v>
      </c>
      <c r="E85">
        <v>4.4575593759999999</v>
      </c>
      <c r="F85">
        <v>1.72078767</v>
      </c>
      <c r="G85">
        <v>6.356876035</v>
      </c>
      <c r="H85">
        <v>2.5420653359999998</v>
      </c>
      <c r="I85">
        <v>4.7889928030000002</v>
      </c>
      <c r="J85">
        <v>1.4508742779999999</v>
      </c>
      <c r="K85">
        <v>5.610467034</v>
      </c>
      <c r="L85">
        <v>-1.2376945290000001</v>
      </c>
      <c r="N85" s="4">
        <v>81</v>
      </c>
      <c r="O85">
        <f t="shared" si="13"/>
        <v>107.68230614116534</v>
      </c>
      <c r="P85">
        <f t="shared" si="14"/>
        <v>83.438161193999989</v>
      </c>
      <c r="Q85">
        <f t="shared" si="15"/>
        <v>123.97257436200005</v>
      </c>
      <c r="R85">
        <f t="shared" si="16"/>
        <v>121.56676858399996</v>
      </c>
      <c r="S85">
        <f t="shared" si="17"/>
        <v>133.38788451999994</v>
      </c>
      <c r="T85">
        <f t="shared" si="18"/>
        <v>112.25167411900003</v>
      </c>
      <c r="U85">
        <f t="shared" si="19"/>
        <v>122.02242357000003</v>
      </c>
      <c r="V85">
        <f t="shared" si="20"/>
        <v>94.055070251000018</v>
      </c>
      <c r="W85">
        <f t="shared" si="21"/>
        <v>132.64198434400004</v>
      </c>
      <c r="X85">
        <f t="shared" si="22"/>
        <v>102.325001887</v>
      </c>
    </row>
    <row r="86" spans="1:24" x14ac:dyDescent="0.25">
      <c r="A86" s="1">
        <v>41906</v>
      </c>
      <c r="C86">
        <v>-0.49217736909400001</v>
      </c>
      <c r="D86">
        <v>0.647903216</v>
      </c>
      <c r="E86">
        <v>-0.44744403199999999</v>
      </c>
      <c r="F86">
        <v>-0.14030316800000001</v>
      </c>
      <c r="G86">
        <v>-1.2146094089999999</v>
      </c>
      <c r="H86">
        <v>-0.41996003300000001</v>
      </c>
      <c r="I86">
        <v>-0.48038021600000003</v>
      </c>
      <c r="J86">
        <v>0.84169360400000004</v>
      </c>
      <c r="K86">
        <v>-1.332593747</v>
      </c>
      <c r="L86">
        <v>0.35488403099999999</v>
      </c>
      <c r="N86" s="4">
        <v>82</v>
      </c>
      <c r="O86">
        <f t="shared" si="13"/>
        <v>107.19012877207135</v>
      </c>
      <c r="P86">
        <f t="shared" si="14"/>
        <v>84.086064409999992</v>
      </c>
      <c r="Q86">
        <f t="shared" si="15"/>
        <v>123.52513033000004</v>
      </c>
      <c r="R86">
        <f t="shared" si="16"/>
        <v>121.42646541599996</v>
      </c>
      <c r="S86">
        <f t="shared" si="17"/>
        <v>132.17327511099995</v>
      </c>
      <c r="T86">
        <f t="shared" si="18"/>
        <v>111.83171408600003</v>
      </c>
      <c r="U86">
        <f t="shared" si="19"/>
        <v>121.54204335400003</v>
      </c>
      <c r="V86">
        <f t="shared" si="20"/>
        <v>94.896763855000017</v>
      </c>
      <c r="W86">
        <f t="shared" si="21"/>
        <v>131.30939059700003</v>
      </c>
      <c r="X86">
        <f t="shared" si="22"/>
        <v>102.679885918</v>
      </c>
    </row>
    <row r="87" spans="1:24" x14ac:dyDescent="0.25">
      <c r="A87" s="1">
        <v>41907</v>
      </c>
      <c r="C87">
        <v>-0.351797313818</v>
      </c>
      <c r="D87">
        <v>0.71162012100000005</v>
      </c>
      <c r="E87">
        <v>-1.8285539660000001</v>
      </c>
      <c r="F87">
        <v>-0.16374495999999999</v>
      </c>
      <c r="G87">
        <v>-1.149551413</v>
      </c>
      <c r="H87">
        <v>-0.69141620000000004</v>
      </c>
      <c r="I87">
        <v>-0.13606679899999999</v>
      </c>
      <c r="J87">
        <v>-0.33053345299999998</v>
      </c>
      <c r="K87">
        <v>-0.35153633299999998</v>
      </c>
      <c r="L87">
        <v>0.30069627300000001</v>
      </c>
      <c r="N87" s="4">
        <v>83</v>
      </c>
      <c r="O87">
        <f t="shared" si="13"/>
        <v>106.83833145825335</v>
      </c>
      <c r="P87">
        <f t="shared" si="14"/>
        <v>84.797684530999987</v>
      </c>
      <c r="Q87">
        <f t="shared" si="15"/>
        <v>121.69657636400004</v>
      </c>
      <c r="R87">
        <f t="shared" si="16"/>
        <v>121.26272045599995</v>
      </c>
      <c r="S87">
        <f t="shared" si="17"/>
        <v>131.02372369799994</v>
      </c>
      <c r="T87">
        <f t="shared" si="18"/>
        <v>111.14029788600003</v>
      </c>
      <c r="U87">
        <f t="shared" si="19"/>
        <v>121.40597655500002</v>
      </c>
      <c r="V87">
        <f t="shared" si="20"/>
        <v>94.566230402000016</v>
      </c>
      <c r="W87">
        <f t="shared" si="21"/>
        <v>130.95785426400002</v>
      </c>
      <c r="X87">
        <f t="shared" si="22"/>
        <v>102.980582191</v>
      </c>
    </row>
    <row r="88" spans="1:24" x14ac:dyDescent="0.25">
      <c r="A88" s="1">
        <v>41908</v>
      </c>
      <c r="C88">
        <v>0.86006615918499996</v>
      </c>
      <c r="D88">
        <v>-1.094967341</v>
      </c>
      <c r="E88">
        <v>2.3335043780000002</v>
      </c>
      <c r="F88">
        <v>0.53943803499999998</v>
      </c>
      <c r="G88">
        <v>2.9850384889999999</v>
      </c>
      <c r="H88">
        <v>0.84764788700000004</v>
      </c>
      <c r="I88">
        <v>1.344015062</v>
      </c>
      <c r="J88">
        <v>3.1599969999999998E-2</v>
      </c>
      <c r="K88">
        <v>2.266154604</v>
      </c>
      <c r="L88">
        <v>-4.4378345999999999E-2</v>
      </c>
      <c r="N88" s="4">
        <v>84</v>
      </c>
      <c r="O88">
        <f t="shared" si="13"/>
        <v>107.69839761743835</v>
      </c>
      <c r="P88">
        <f t="shared" si="14"/>
        <v>83.702717189999987</v>
      </c>
      <c r="Q88">
        <f t="shared" si="15"/>
        <v>124.03008074200004</v>
      </c>
      <c r="R88">
        <f t="shared" si="16"/>
        <v>121.80215849099996</v>
      </c>
      <c r="S88">
        <f t="shared" si="17"/>
        <v>134.00876218699995</v>
      </c>
      <c r="T88">
        <f t="shared" si="18"/>
        <v>111.98794577300002</v>
      </c>
      <c r="U88">
        <f t="shared" si="19"/>
        <v>122.74999161700002</v>
      </c>
      <c r="V88">
        <f t="shared" si="20"/>
        <v>94.597830372000018</v>
      </c>
      <c r="W88">
        <f t="shared" si="21"/>
        <v>133.22400886800003</v>
      </c>
      <c r="X88">
        <f t="shared" si="22"/>
        <v>102.93620384499999</v>
      </c>
    </row>
    <row r="89" spans="1:24" x14ac:dyDescent="0.25">
      <c r="A89" s="1">
        <v>41911</v>
      </c>
      <c r="C89">
        <v>0.53373443546499999</v>
      </c>
      <c r="D89">
        <v>-1.4586470149999999</v>
      </c>
      <c r="E89">
        <v>1.9697857480000001</v>
      </c>
      <c r="F89">
        <v>0.80516468799999996</v>
      </c>
      <c r="G89">
        <v>1.9359841440000001</v>
      </c>
      <c r="H89">
        <v>0.87853918600000003</v>
      </c>
      <c r="I89">
        <v>1.002924323</v>
      </c>
      <c r="J89">
        <v>-0.54733231000000004</v>
      </c>
      <c r="K89">
        <v>0.80643383599999996</v>
      </c>
      <c r="L89">
        <v>-1.293921509</v>
      </c>
      <c r="N89" s="4">
        <v>85</v>
      </c>
      <c r="O89">
        <f t="shared" si="13"/>
        <v>108.23213205290335</v>
      </c>
      <c r="P89">
        <f t="shared" si="14"/>
        <v>82.24407017499999</v>
      </c>
      <c r="Q89">
        <f t="shared" si="15"/>
        <v>125.99986649000004</v>
      </c>
      <c r="R89">
        <f t="shared" si="16"/>
        <v>122.60732317899996</v>
      </c>
      <c r="S89">
        <f t="shared" si="17"/>
        <v>135.94474633099995</v>
      </c>
      <c r="T89">
        <f t="shared" si="18"/>
        <v>112.86648495900002</v>
      </c>
      <c r="U89">
        <f t="shared" si="19"/>
        <v>123.75291594000002</v>
      </c>
      <c r="V89">
        <f t="shared" si="20"/>
        <v>94.050498062000017</v>
      </c>
      <c r="W89">
        <f t="shared" si="21"/>
        <v>134.03044270400002</v>
      </c>
      <c r="X89">
        <f t="shared" si="22"/>
        <v>101.64228233599999</v>
      </c>
    </row>
    <row r="90" spans="1:24" x14ac:dyDescent="0.25">
      <c r="A90" s="1">
        <v>41912</v>
      </c>
      <c r="C90">
        <v>0.12681515377800001</v>
      </c>
      <c r="D90">
        <v>-0.57530151799999996</v>
      </c>
      <c r="E90">
        <v>-0.249623978</v>
      </c>
      <c r="F90">
        <v>0.54627177599999999</v>
      </c>
      <c r="G90">
        <v>0.67662141799999997</v>
      </c>
      <c r="H90">
        <v>0.157012554</v>
      </c>
      <c r="I90">
        <v>9.6660765999999995E-2</v>
      </c>
      <c r="J90">
        <v>-0.17703381600000001</v>
      </c>
      <c r="K90">
        <v>0.74866670999999996</v>
      </c>
      <c r="L90">
        <v>7.5591037999999999E-2</v>
      </c>
      <c r="N90" s="4">
        <v>86</v>
      </c>
      <c r="O90">
        <f t="shared" si="13"/>
        <v>108.35894720668135</v>
      </c>
      <c r="P90">
        <f t="shared" si="14"/>
        <v>81.668768656999987</v>
      </c>
      <c r="Q90">
        <f t="shared" si="15"/>
        <v>125.75024251200004</v>
      </c>
      <c r="R90">
        <f t="shared" si="16"/>
        <v>123.15359495499996</v>
      </c>
      <c r="S90">
        <f t="shared" si="17"/>
        <v>136.62136774899994</v>
      </c>
      <c r="T90">
        <f t="shared" si="18"/>
        <v>113.02349751300002</v>
      </c>
      <c r="U90">
        <f t="shared" si="19"/>
        <v>123.84957670600002</v>
      </c>
      <c r="V90">
        <f t="shared" si="20"/>
        <v>93.873464246000012</v>
      </c>
      <c r="W90">
        <f t="shared" si="21"/>
        <v>134.77910941400003</v>
      </c>
      <c r="X90">
        <f t="shared" si="22"/>
        <v>101.71787337399999</v>
      </c>
    </row>
    <row r="91" spans="1:24" x14ac:dyDescent="0.25">
      <c r="A91" s="1">
        <v>41913</v>
      </c>
      <c r="C91">
        <v>-0.63060599812999996</v>
      </c>
      <c r="D91">
        <v>0.96669035599999997</v>
      </c>
      <c r="E91">
        <v>-1.8006322459999999</v>
      </c>
      <c r="F91">
        <v>-0.52165927199999995</v>
      </c>
      <c r="G91">
        <v>-1.9712260989999999</v>
      </c>
      <c r="H91">
        <v>-0.51471061600000001</v>
      </c>
      <c r="I91">
        <v>-0.64915228800000002</v>
      </c>
      <c r="J91">
        <v>0.41115421400000002</v>
      </c>
      <c r="K91">
        <v>-1.1742992400000001</v>
      </c>
      <c r="L91">
        <v>-1.1052427E-2</v>
      </c>
      <c r="N91" s="4">
        <v>87</v>
      </c>
      <c r="O91">
        <f t="shared" si="13"/>
        <v>107.72834120855136</v>
      </c>
      <c r="P91">
        <f t="shared" si="14"/>
        <v>82.635459012999988</v>
      </c>
      <c r="Q91">
        <f t="shared" si="15"/>
        <v>123.94961026600004</v>
      </c>
      <c r="R91">
        <f t="shared" si="16"/>
        <v>122.63193568299997</v>
      </c>
      <c r="S91">
        <f t="shared" si="17"/>
        <v>134.65014164999994</v>
      </c>
      <c r="T91">
        <f t="shared" si="18"/>
        <v>112.50878689700002</v>
      </c>
      <c r="U91">
        <f t="shared" si="19"/>
        <v>123.20042441800003</v>
      </c>
      <c r="V91">
        <f t="shared" si="20"/>
        <v>94.284618460000019</v>
      </c>
      <c r="W91">
        <f t="shared" si="21"/>
        <v>133.60481017400002</v>
      </c>
      <c r="X91">
        <f t="shared" si="22"/>
        <v>101.706820947</v>
      </c>
    </row>
    <row r="92" spans="1:24" x14ac:dyDescent="0.25">
      <c r="A92" s="1">
        <v>41914</v>
      </c>
      <c r="C92">
        <v>0.19723432990299999</v>
      </c>
      <c r="D92">
        <v>-0.45253660600000001</v>
      </c>
      <c r="E92">
        <v>1.094072004</v>
      </c>
      <c r="F92">
        <v>0.44024060700000001</v>
      </c>
      <c r="G92">
        <v>0.352743527</v>
      </c>
      <c r="H92">
        <v>0.16738298700000001</v>
      </c>
      <c r="I92">
        <v>0.49327259299999998</v>
      </c>
      <c r="J92">
        <v>-0.37851824899999997</v>
      </c>
      <c r="K92">
        <v>0.31930333900000002</v>
      </c>
      <c r="L92">
        <v>0.46719823999999999</v>
      </c>
      <c r="N92" s="4">
        <v>88</v>
      </c>
      <c r="O92">
        <f t="shared" si="13"/>
        <v>107.92557553845435</v>
      </c>
      <c r="P92">
        <f t="shared" si="14"/>
        <v>82.182922406999992</v>
      </c>
      <c r="Q92">
        <f t="shared" si="15"/>
        <v>125.04368227000003</v>
      </c>
      <c r="R92">
        <f t="shared" si="16"/>
        <v>123.07217628999997</v>
      </c>
      <c r="S92">
        <f t="shared" si="17"/>
        <v>135.00288517699994</v>
      </c>
      <c r="T92">
        <f t="shared" si="18"/>
        <v>112.67616988400002</v>
      </c>
      <c r="U92">
        <f t="shared" si="19"/>
        <v>123.69369701100003</v>
      </c>
      <c r="V92">
        <f t="shared" si="20"/>
        <v>93.906100211000023</v>
      </c>
      <c r="W92">
        <f t="shared" si="21"/>
        <v>133.92411351300001</v>
      </c>
      <c r="X92">
        <f t="shared" si="22"/>
        <v>102.174019187</v>
      </c>
    </row>
    <row r="93" spans="1:24" x14ac:dyDescent="0.25">
      <c r="A93" s="1">
        <v>41915</v>
      </c>
      <c r="C93">
        <v>-0.843291899086</v>
      </c>
      <c r="D93">
        <v>1.080388814</v>
      </c>
      <c r="E93">
        <v>-2.2539187709999999</v>
      </c>
      <c r="F93">
        <v>-0.49960702099999998</v>
      </c>
      <c r="G93">
        <v>-2.274538159</v>
      </c>
      <c r="H93">
        <v>-0.81483280300000005</v>
      </c>
      <c r="I93">
        <v>-1.4738622610000001</v>
      </c>
      <c r="J93">
        <v>-0.95049835000000005</v>
      </c>
      <c r="K93">
        <v>-1.498243757</v>
      </c>
      <c r="L93">
        <v>0.61191380200000001</v>
      </c>
      <c r="N93" s="4">
        <v>89</v>
      </c>
      <c r="O93">
        <f t="shared" si="13"/>
        <v>107.08228363936836</v>
      </c>
      <c r="P93">
        <f t="shared" si="14"/>
        <v>83.263311220999995</v>
      </c>
      <c r="Q93">
        <f t="shared" si="15"/>
        <v>122.78976349900003</v>
      </c>
      <c r="R93">
        <f t="shared" si="16"/>
        <v>122.57256926899997</v>
      </c>
      <c r="S93">
        <f t="shared" si="17"/>
        <v>132.72834701799994</v>
      </c>
      <c r="T93">
        <f t="shared" si="18"/>
        <v>111.86133708100002</v>
      </c>
      <c r="U93">
        <f t="shared" si="19"/>
        <v>122.21983475000003</v>
      </c>
      <c r="V93">
        <f t="shared" si="20"/>
        <v>92.955601861000019</v>
      </c>
      <c r="W93">
        <f t="shared" si="21"/>
        <v>132.425869756</v>
      </c>
      <c r="X93">
        <f t="shared" si="22"/>
        <v>102.785932989</v>
      </c>
    </row>
    <row r="94" spans="1:24" x14ac:dyDescent="0.25">
      <c r="A94" s="1">
        <v>41918</v>
      </c>
      <c r="C94">
        <v>2.2989903083800001</v>
      </c>
      <c r="D94">
        <v>-1.88914329</v>
      </c>
      <c r="E94">
        <v>5.707702158</v>
      </c>
      <c r="F94">
        <v>2.5440885899999999</v>
      </c>
      <c r="G94">
        <v>8.1586773600000004</v>
      </c>
      <c r="H94">
        <v>2.1666969580000002</v>
      </c>
      <c r="I94">
        <v>4.3744196689999999</v>
      </c>
      <c r="J94">
        <v>2.0873820649999999</v>
      </c>
      <c r="K94">
        <v>5.0178060789999996</v>
      </c>
      <c r="L94">
        <v>-2.1088217139999998</v>
      </c>
      <c r="N94" s="4">
        <v>90</v>
      </c>
      <c r="O94">
        <f t="shared" si="13"/>
        <v>109.38127394774835</v>
      </c>
      <c r="P94">
        <f t="shared" si="14"/>
        <v>81.374167930999988</v>
      </c>
      <c r="Q94">
        <f t="shared" si="15"/>
        <v>128.49746565700002</v>
      </c>
      <c r="R94">
        <f t="shared" si="16"/>
        <v>125.11665785899997</v>
      </c>
      <c r="S94">
        <f t="shared" si="17"/>
        <v>140.88702437799995</v>
      </c>
      <c r="T94">
        <f t="shared" si="18"/>
        <v>114.02803403900002</v>
      </c>
      <c r="U94">
        <f t="shared" si="19"/>
        <v>126.59425441900004</v>
      </c>
      <c r="V94">
        <f t="shared" si="20"/>
        <v>95.042983926000019</v>
      </c>
      <c r="W94">
        <f t="shared" si="21"/>
        <v>137.44367583499999</v>
      </c>
      <c r="X94">
        <f t="shared" si="22"/>
        <v>100.677111275</v>
      </c>
    </row>
    <row r="95" spans="1:24" x14ac:dyDescent="0.25">
      <c r="A95" s="1">
        <v>41919</v>
      </c>
      <c r="C95">
        <v>-2.14363614157</v>
      </c>
      <c r="D95">
        <v>1.695382575</v>
      </c>
      <c r="E95">
        <v>-4.2206435019999997</v>
      </c>
      <c r="F95">
        <v>-1.655019442</v>
      </c>
      <c r="G95">
        <v>-6.7937489849999997</v>
      </c>
      <c r="H95">
        <v>-1.8707271670000001</v>
      </c>
      <c r="I95">
        <v>-4.0122912450000001</v>
      </c>
      <c r="J95">
        <v>-1.7709956979999999</v>
      </c>
      <c r="K95">
        <v>-4.9056485040000002</v>
      </c>
      <c r="L95">
        <v>1.362283922</v>
      </c>
      <c r="N95" s="4">
        <v>91</v>
      </c>
      <c r="O95">
        <f t="shared" si="13"/>
        <v>107.23763780617836</v>
      </c>
      <c r="P95">
        <f t="shared" si="14"/>
        <v>83.069550505999985</v>
      </c>
      <c r="Q95">
        <f t="shared" si="15"/>
        <v>124.27682215500002</v>
      </c>
      <c r="R95">
        <f t="shared" si="16"/>
        <v>123.46163841699997</v>
      </c>
      <c r="S95">
        <f t="shared" si="17"/>
        <v>134.09327539299994</v>
      </c>
      <c r="T95">
        <f t="shared" si="18"/>
        <v>112.15730687200002</v>
      </c>
      <c r="U95">
        <f t="shared" si="19"/>
        <v>122.58196317400004</v>
      </c>
      <c r="V95">
        <f t="shared" si="20"/>
        <v>93.271988228000026</v>
      </c>
      <c r="W95">
        <f t="shared" si="21"/>
        <v>132.538027331</v>
      </c>
      <c r="X95">
        <f t="shared" si="22"/>
        <v>102.039395197</v>
      </c>
    </row>
    <row r="96" spans="1:24" x14ac:dyDescent="0.25">
      <c r="A96" s="1">
        <v>41920</v>
      </c>
      <c r="C96">
        <v>1.1024974367</v>
      </c>
      <c r="D96">
        <v>-0.79628096599999998</v>
      </c>
      <c r="E96">
        <v>2.4523201129999999</v>
      </c>
      <c r="F96">
        <v>1.0402357120000001</v>
      </c>
      <c r="G96">
        <v>3.5444772119999999</v>
      </c>
      <c r="H96">
        <v>0.92889299800000003</v>
      </c>
      <c r="I96">
        <v>1.770608905</v>
      </c>
      <c r="J96">
        <v>0.26806731499999997</v>
      </c>
      <c r="K96">
        <v>2.141084121</v>
      </c>
      <c r="L96">
        <v>-0.62007999400000002</v>
      </c>
      <c r="N96" s="4">
        <v>92</v>
      </c>
      <c r="O96">
        <f t="shared" si="13"/>
        <v>108.34013524287836</v>
      </c>
      <c r="P96">
        <f t="shared" si="14"/>
        <v>82.273269539999987</v>
      </c>
      <c r="Q96">
        <f t="shared" si="15"/>
        <v>126.72914226800002</v>
      </c>
      <c r="R96">
        <f t="shared" si="16"/>
        <v>124.50187412899997</v>
      </c>
      <c r="S96">
        <f t="shared" si="17"/>
        <v>137.63775260499995</v>
      </c>
      <c r="T96">
        <f t="shared" si="18"/>
        <v>113.08619987000002</v>
      </c>
      <c r="U96">
        <f t="shared" si="19"/>
        <v>124.35257207900004</v>
      </c>
      <c r="V96">
        <f t="shared" si="20"/>
        <v>93.540055543000022</v>
      </c>
      <c r="W96">
        <f t="shared" si="21"/>
        <v>134.679111452</v>
      </c>
      <c r="X96">
        <f t="shared" si="22"/>
        <v>101.41931520300001</v>
      </c>
    </row>
    <row r="97" spans="1:24" x14ac:dyDescent="0.25">
      <c r="A97" s="1">
        <v>41921</v>
      </c>
      <c r="C97">
        <v>-3.3419721804199998E-2</v>
      </c>
      <c r="D97">
        <v>-0.32315902600000002</v>
      </c>
      <c r="E97">
        <v>1.0656590859999999</v>
      </c>
      <c r="F97">
        <v>0.31706843800000001</v>
      </c>
      <c r="G97">
        <v>0.173755724</v>
      </c>
      <c r="H97">
        <v>0.38160745699999998</v>
      </c>
      <c r="I97">
        <v>-0.52157060399999999</v>
      </c>
      <c r="J97">
        <v>-0.46388601899999998</v>
      </c>
      <c r="K97">
        <v>0.21071506600000001</v>
      </c>
      <c r="L97">
        <v>-6.6777834999999994E-2</v>
      </c>
      <c r="N97" s="4">
        <v>93</v>
      </c>
      <c r="O97">
        <f t="shared" si="13"/>
        <v>108.30671552107417</v>
      </c>
      <c r="P97">
        <f t="shared" si="14"/>
        <v>81.950110513999988</v>
      </c>
      <c r="Q97">
        <f t="shared" si="15"/>
        <v>127.79480135400001</v>
      </c>
      <c r="R97">
        <f t="shared" si="16"/>
        <v>124.81894256699998</v>
      </c>
      <c r="S97">
        <f t="shared" si="17"/>
        <v>137.81150832899993</v>
      </c>
      <c r="T97">
        <f t="shared" si="18"/>
        <v>113.46780732700002</v>
      </c>
      <c r="U97">
        <f t="shared" si="19"/>
        <v>123.83100147500004</v>
      </c>
      <c r="V97">
        <f t="shared" si="20"/>
        <v>93.076169524000022</v>
      </c>
      <c r="W97">
        <f t="shared" si="21"/>
        <v>134.88982651800001</v>
      </c>
      <c r="X97">
        <f t="shared" si="22"/>
        <v>101.35253736800001</v>
      </c>
    </row>
    <row r="98" spans="1:24" x14ac:dyDescent="0.25">
      <c r="A98" s="1">
        <v>41922</v>
      </c>
      <c r="C98">
        <v>-0.24655059680700001</v>
      </c>
      <c r="D98">
        <v>0.19563990000000001</v>
      </c>
      <c r="E98">
        <v>-0.34813991700000002</v>
      </c>
      <c r="F98">
        <v>0.41787055299999998</v>
      </c>
      <c r="G98">
        <v>-0.59252559100000002</v>
      </c>
      <c r="H98">
        <v>-7.4428563000000003E-2</v>
      </c>
      <c r="I98">
        <v>-0.249973742</v>
      </c>
      <c r="J98">
        <v>0.112360327</v>
      </c>
      <c r="K98">
        <v>-1.2056296740000001</v>
      </c>
      <c r="L98">
        <v>-0.42999556100000003</v>
      </c>
      <c r="N98" s="4">
        <v>94</v>
      </c>
      <c r="O98">
        <f t="shared" si="13"/>
        <v>108.06016492426717</v>
      </c>
      <c r="P98">
        <f t="shared" si="14"/>
        <v>82.145750413999991</v>
      </c>
      <c r="Q98">
        <f t="shared" si="15"/>
        <v>127.44666143700002</v>
      </c>
      <c r="R98">
        <f t="shared" si="16"/>
        <v>125.23681311999998</v>
      </c>
      <c r="S98">
        <f t="shared" si="17"/>
        <v>137.21898273799994</v>
      </c>
      <c r="T98">
        <f t="shared" si="18"/>
        <v>113.39337876400002</v>
      </c>
      <c r="U98">
        <f t="shared" si="19"/>
        <v>123.58102773300004</v>
      </c>
      <c r="V98">
        <f t="shared" si="20"/>
        <v>93.188529851000027</v>
      </c>
      <c r="W98">
        <f t="shared" si="21"/>
        <v>133.68419684400001</v>
      </c>
      <c r="X98">
        <f t="shared" si="22"/>
        <v>100.92254180700002</v>
      </c>
    </row>
    <row r="99" spans="1:24" x14ac:dyDescent="0.25">
      <c r="A99" s="1">
        <v>41926</v>
      </c>
      <c r="C99">
        <v>-0.228701003658</v>
      </c>
      <c r="D99">
        <v>0.67295142699999999</v>
      </c>
      <c r="E99">
        <v>-0.50500040899999998</v>
      </c>
      <c r="F99">
        <v>4.3416596000000002E-2</v>
      </c>
      <c r="G99">
        <v>-0.82093291800000001</v>
      </c>
      <c r="H99">
        <v>-0.20802625</v>
      </c>
      <c r="I99">
        <v>-8.9055607999999994E-2</v>
      </c>
      <c r="J99">
        <v>-0.109450783</v>
      </c>
      <c r="K99">
        <v>-2.1017681999999999E-2</v>
      </c>
      <c r="L99">
        <v>0.888111184</v>
      </c>
      <c r="N99" s="4">
        <v>95</v>
      </c>
      <c r="O99">
        <f t="shared" si="13"/>
        <v>107.83146392060917</v>
      </c>
      <c r="P99">
        <f t="shared" si="14"/>
        <v>82.818701840999992</v>
      </c>
      <c r="Q99">
        <f t="shared" si="15"/>
        <v>126.94166102800001</v>
      </c>
      <c r="R99">
        <f t="shared" si="16"/>
        <v>125.28022971599998</v>
      </c>
      <c r="S99">
        <f t="shared" si="17"/>
        <v>136.39804981999993</v>
      </c>
      <c r="T99">
        <f t="shared" si="18"/>
        <v>113.18535251400002</v>
      </c>
      <c r="U99">
        <f t="shared" si="19"/>
        <v>123.49197212500005</v>
      </c>
      <c r="V99">
        <f t="shared" si="20"/>
        <v>93.079079068000027</v>
      </c>
      <c r="W99">
        <f t="shared" si="21"/>
        <v>133.66317916200001</v>
      </c>
      <c r="X99">
        <f t="shared" si="22"/>
        <v>101.81065299100001</v>
      </c>
    </row>
    <row r="100" spans="1:24" x14ac:dyDescent="0.25">
      <c r="A100" s="1">
        <v>41927</v>
      </c>
      <c r="C100">
        <v>1.1155699619699999</v>
      </c>
      <c r="D100">
        <v>-1.8083666190000001</v>
      </c>
      <c r="E100">
        <v>2.6161800249999998</v>
      </c>
      <c r="F100">
        <v>2.1433475899999999</v>
      </c>
      <c r="G100">
        <v>3.7098735110000001</v>
      </c>
      <c r="H100">
        <v>1.2187608839999999</v>
      </c>
      <c r="I100">
        <v>2.737389581</v>
      </c>
      <c r="J100">
        <v>0.69970496199999999</v>
      </c>
      <c r="K100">
        <v>2.4711841909999999</v>
      </c>
      <c r="L100">
        <v>-0.58296593699999999</v>
      </c>
      <c r="N100" s="4">
        <v>96</v>
      </c>
      <c r="O100">
        <f t="shared" si="13"/>
        <v>108.94703388257916</v>
      </c>
      <c r="P100">
        <f t="shared" si="14"/>
        <v>81.010335221999995</v>
      </c>
      <c r="Q100">
        <f t="shared" si="15"/>
        <v>129.557841053</v>
      </c>
      <c r="R100">
        <f t="shared" si="16"/>
        <v>127.42357730599998</v>
      </c>
      <c r="S100">
        <f t="shared" si="17"/>
        <v>140.10792333099994</v>
      </c>
      <c r="T100">
        <f t="shared" si="18"/>
        <v>114.40411339800002</v>
      </c>
      <c r="U100">
        <f t="shared" si="19"/>
        <v>126.22936170600005</v>
      </c>
      <c r="V100">
        <f t="shared" si="20"/>
        <v>93.778784030000025</v>
      </c>
      <c r="W100">
        <f t="shared" si="21"/>
        <v>136.134363353</v>
      </c>
      <c r="X100">
        <f t="shared" si="22"/>
        <v>101.22768705400001</v>
      </c>
    </row>
    <row r="101" spans="1:24" x14ac:dyDescent="0.25">
      <c r="A101" s="1">
        <v>41928</v>
      </c>
      <c r="C101">
        <v>-0.12609521134400001</v>
      </c>
      <c r="D101">
        <v>-0.60810795900000003</v>
      </c>
      <c r="E101">
        <v>-5.8080882E-2</v>
      </c>
      <c r="F101">
        <v>-0.10775133100000001</v>
      </c>
      <c r="G101">
        <v>0.42568146699999998</v>
      </c>
      <c r="H101">
        <v>0.14474903</v>
      </c>
      <c r="I101">
        <v>-0.59061982999999996</v>
      </c>
      <c r="J101">
        <v>-0.71018594400000001</v>
      </c>
      <c r="K101">
        <v>-0.77422430399999997</v>
      </c>
      <c r="L101">
        <v>-1.0029090249999999</v>
      </c>
      <c r="N101" s="4">
        <v>97</v>
      </c>
      <c r="O101">
        <f t="shared" si="13"/>
        <v>108.82093867123517</v>
      </c>
      <c r="P101">
        <f t="shared" si="14"/>
        <v>80.402227263</v>
      </c>
      <c r="Q101">
        <f t="shared" si="15"/>
        <v>129.49976017099999</v>
      </c>
      <c r="R101">
        <f t="shared" si="16"/>
        <v>127.31582597499998</v>
      </c>
      <c r="S101">
        <f t="shared" si="17"/>
        <v>140.53360479799994</v>
      </c>
      <c r="T101">
        <f t="shared" si="18"/>
        <v>114.54886242800002</v>
      </c>
      <c r="U101">
        <f t="shared" si="19"/>
        <v>125.63874187600005</v>
      </c>
      <c r="V101">
        <f t="shared" si="20"/>
        <v>93.068598086000023</v>
      </c>
      <c r="W101">
        <f t="shared" si="21"/>
        <v>135.360139049</v>
      </c>
      <c r="X101">
        <f t="shared" si="22"/>
        <v>100.22477802900002</v>
      </c>
    </row>
    <row r="102" spans="1:24" x14ac:dyDescent="0.25">
      <c r="A102" s="1">
        <v>41929</v>
      </c>
      <c r="C102">
        <v>-0.59009539628700003</v>
      </c>
      <c r="D102">
        <v>-0.54326813799999996</v>
      </c>
      <c r="E102">
        <v>-1.2133474989999999</v>
      </c>
      <c r="F102">
        <v>-0.68331557499999995</v>
      </c>
      <c r="G102">
        <v>-2.0263882359999998</v>
      </c>
      <c r="H102">
        <v>-0.80948571000000002</v>
      </c>
      <c r="I102">
        <v>-0.93995895500000004</v>
      </c>
      <c r="J102">
        <v>-0.30042004999999999</v>
      </c>
      <c r="K102">
        <v>-2.0136507149999998</v>
      </c>
      <c r="L102">
        <v>0.92680756600000003</v>
      </c>
      <c r="N102" s="4">
        <v>98</v>
      </c>
      <c r="O102">
        <f t="shared" si="13"/>
        <v>108.23084327494817</v>
      </c>
      <c r="P102">
        <f t="shared" si="14"/>
        <v>79.858959124999998</v>
      </c>
      <c r="Q102">
        <f t="shared" si="15"/>
        <v>128.28641267199998</v>
      </c>
      <c r="R102">
        <f t="shared" si="16"/>
        <v>126.63251039999999</v>
      </c>
      <c r="S102">
        <f t="shared" si="17"/>
        <v>138.50721656199994</v>
      </c>
      <c r="T102">
        <f t="shared" si="18"/>
        <v>113.73937671800002</v>
      </c>
      <c r="U102">
        <f t="shared" si="19"/>
        <v>124.69878292100006</v>
      </c>
      <c r="V102">
        <f t="shared" si="20"/>
        <v>92.768178036000023</v>
      </c>
      <c r="W102">
        <f t="shared" si="21"/>
        <v>133.34648833399999</v>
      </c>
      <c r="X102">
        <f t="shared" si="22"/>
        <v>101.15158559500001</v>
      </c>
    </row>
    <row r="103" spans="1:24" x14ac:dyDescent="0.25">
      <c r="A103" s="1">
        <v>41932</v>
      </c>
      <c r="C103">
        <v>-0.28573803501700001</v>
      </c>
      <c r="D103">
        <v>0.75179825899999997</v>
      </c>
      <c r="E103">
        <v>-1.0987690670000001</v>
      </c>
      <c r="F103">
        <v>-0.60308605800000004</v>
      </c>
      <c r="G103">
        <v>-0.13226411199999999</v>
      </c>
      <c r="H103">
        <v>-0.28643302300000001</v>
      </c>
      <c r="I103">
        <v>-1.1408075019999999</v>
      </c>
      <c r="J103">
        <v>-0.52308685200000005</v>
      </c>
      <c r="K103">
        <v>-0.33242661200000001</v>
      </c>
      <c r="L103">
        <v>-0.273752461</v>
      </c>
      <c r="N103" s="4">
        <v>99</v>
      </c>
      <c r="O103">
        <f t="shared" si="13"/>
        <v>107.94510523993117</v>
      </c>
      <c r="P103">
        <f t="shared" si="14"/>
        <v>80.610757383999996</v>
      </c>
      <c r="Q103">
        <f t="shared" si="15"/>
        <v>127.18764360499998</v>
      </c>
      <c r="R103">
        <f t="shared" si="16"/>
        <v>126.02942434199998</v>
      </c>
      <c r="S103">
        <f t="shared" si="17"/>
        <v>138.37495244999994</v>
      </c>
      <c r="T103">
        <f t="shared" si="18"/>
        <v>113.45294369500002</v>
      </c>
      <c r="U103">
        <f t="shared" si="19"/>
        <v>123.55797541900006</v>
      </c>
      <c r="V103">
        <f t="shared" si="20"/>
        <v>92.245091184000017</v>
      </c>
      <c r="W103">
        <f t="shared" si="21"/>
        <v>133.01406172199998</v>
      </c>
      <c r="X103">
        <f t="shared" si="22"/>
        <v>100.87783313400001</v>
      </c>
    </row>
    <row r="104" spans="1:24" x14ac:dyDescent="0.25">
      <c r="A104" s="1">
        <v>41933</v>
      </c>
      <c r="C104">
        <v>-1.34859052889</v>
      </c>
      <c r="D104">
        <v>1.6867348449999999</v>
      </c>
      <c r="E104">
        <v>-3.2345533089999998</v>
      </c>
      <c r="F104">
        <v>-1.51309154</v>
      </c>
      <c r="G104">
        <v>-3.3746447420000001</v>
      </c>
      <c r="H104">
        <v>-1.46154936</v>
      </c>
      <c r="I104">
        <v>-2.5841232590000001</v>
      </c>
      <c r="J104">
        <v>-0.48547214999999999</v>
      </c>
      <c r="K104">
        <v>-3.5848929140000001</v>
      </c>
      <c r="L104">
        <v>0.60327139299999999</v>
      </c>
      <c r="N104" s="4">
        <v>100</v>
      </c>
      <c r="O104">
        <f t="shared" si="13"/>
        <v>106.59651471104117</v>
      </c>
      <c r="P104">
        <f t="shared" si="14"/>
        <v>82.297492228999999</v>
      </c>
      <c r="Q104">
        <f t="shared" si="15"/>
        <v>123.95309029599997</v>
      </c>
      <c r="R104">
        <f t="shared" si="16"/>
        <v>124.51633280199998</v>
      </c>
      <c r="S104">
        <f t="shared" si="17"/>
        <v>135.00030770799995</v>
      </c>
      <c r="T104">
        <f t="shared" si="18"/>
        <v>111.99139433500001</v>
      </c>
      <c r="U104">
        <f t="shared" si="19"/>
        <v>120.97385216000006</v>
      </c>
      <c r="V104">
        <f t="shared" si="20"/>
        <v>91.759619034000011</v>
      </c>
      <c r="W104">
        <f t="shared" si="21"/>
        <v>129.42916880799999</v>
      </c>
      <c r="X104">
        <f t="shared" si="22"/>
        <v>101.48110452700001</v>
      </c>
    </row>
    <row r="106" spans="1:24" x14ac:dyDescent="0.25">
      <c r="O106">
        <f>(105.0149-100)/100</f>
        <v>5.0148999999999971E-2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G46" sqref="G46"/>
    </sheetView>
  </sheetViews>
  <sheetFormatPr defaultRowHeight="15" x14ac:dyDescent="0.25"/>
  <sheetData>
    <row r="1" spans="1:22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 s="4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</row>
    <row r="3" spans="1:22" x14ac:dyDescent="0.25">
      <c r="A3" s="4">
        <v>1</v>
      </c>
      <c r="B3">
        <v>100.446531257</v>
      </c>
      <c r="C3">
        <v>99.171495376999999</v>
      </c>
      <c r="D3">
        <v>101.268874459</v>
      </c>
      <c r="E3">
        <v>101.46883386899999</v>
      </c>
      <c r="F3">
        <v>101.20788281999999</v>
      </c>
      <c r="G3">
        <v>100.62279783</v>
      </c>
      <c r="H3">
        <v>101.821350376</v>
      </c>
      <c r="I3">
        <v>99.300325514999997</v>
      </c>
      <c r="J3">
        <v>101.890508309</v>
      </c>
      <c r="K3">
        <v>100.523177276</v>
      </c>
      <c r="L3" s="4">
        <v>1</v>
      </c>
      <c r="M3">
        <f>LN(1+(B3-B2)/B2)</f>
        <v>4.4553726407688971E-3</v>
      </c>
      <c r="N3">
        <f t="shared" ref="N3:V3" si="0">LN(1+(C3-C2)/C2)</f>
        <v>-8.31955797866539E-3</v>
      </c>
      <c r="O3">
        <f t="shared" si="0"/>
        <v>1.2608917035426742E-2</v>
      </c>
      <c r="P3">
        <f t="shared" si="0"/>
        <v>1.4581509864732502E-2</v>
      </c>
      <c r="Q3">
        <f t="shared" si="0"/>
        <v>1.2006461309995168E-2</v>
      </c>
      <c r="R3">
        <f t="shared" si="0"/>
        <v>6.2086645919029581E-3</v>
      </c>
      <c r="S3">
        <f t="shared" si="0"/>
        <v>1.8049624782754181E-2</v>
      </c>
      <c r="T3">
        <f t="shared" si="0"/>
        <v>-7.0213368456606843E-3</v>
      </c>
      <c r="U3">
        <f t="shared" si="0"/>
        <v>1.8728602787307341E-2</v>
      </c>
      <c r="V3">
        <f t="shared" si="0"/>
        <v>5.2181345841042399E-3</v>
      </c>
    </row>
    <row r="4" spans="1:22" x14ac:dyDescent="0.25">
      <c r="A4" s="4">
        <v>2</v>
      </c>
      <c r="B4" s="4">
        <v>100.689432745</v>
      </c>
      <c r="C4" s="4">
        <v>98.925656555999993</v>
      </c>
      <c r="D4" s="4">
        <v>100.710805734</v>
      </c>
      <c r="E4" s="4">
        <v>100.47869177</v>
      </c>
      <c r="F4" s="4">
        <v>100.71038116299999</v>
      </c>
      <c r="G4" s="4">
        <v>100.48541831599999</v>
      </c>
      <c r="H4" s="4">
        <v>101.980228334</v>
      </c>
      <c r="I4" s="4">
        <v>99.381408245999992</v>
      </c>
      <c r="J4" s="4">
        <v>100.57933094099999</v>
      </c>
      <c r="K4" s="4">
        <v>100.69917228599999</v>
      </c>
      <c r="L4" s="4">
        <v>2</v>
      </c>
      <c r="M4">
        <f t="shared" ref="M4:M52" si="1">LN(1+(B4-B3)/B3)</f>
        <v>2.415297605169741E-3</v>
      </c>
      <c r="N4">
        <f t="shared" ref="N4:N52" si="2">LN(1+(C4-C3)/C3)</f>
        <v>-2.4820038532147592E-3</v>
      </c>
      <c r="O4">
        <f t="shared" ref="O4:O52" si="3">LN(1+(D4-D3)/D3)</f>
        <v>-5.5260028592757967E-3</v>
      </c>
      <c r="P4">
        <f t="shared" ref="P4:P52" si="4">LN(1+(E4-E3)/E3)</f>
        <v>-9.8060130226301622E-3</v>
      </c>
      <c r="Q4">
        <f t="shared" ref="Q4:Q52" si="5">LN(1+(F4-F3)/F3)</f>
        <v>-4.9277628869788589E-3</v>
      </c>
      <c r="R4">
        <f t="shared" ref="R4:R52" si="6">LN(1+(G4-G3)/G3)</f>
        <v>-1.3662249907215639E-3</v>
      </c>
      <c r="S4">
        <f t="shared" ref="S4:S52" si="7">LN(1+(H4-H3)/H3)</f>
        <v>1.5591438613061339E-3</v>
      </c>
      <c r="T4">
        <f t="shared" ref="T4:T52" si="8">LN(1+(I4-I3)/I3)</f>
        <v>8.162072473047419E-4</v>
      </c>
      <c r="U4">
        <f t="shared" ref="U4:U52" si="9">LN(1+(J4-J3)/J3)</f>
        <v>-1.2952010062056343E-2</v>
      </c>
      <c r="V4">
        <f t="shared" ref="V4:V52" si="10">LN(1+(K4-K3)/K3)</f>
        <v>1.7492595157593363E-3</v>
      </c>
    </row>
    <row r="5" spans="1:22" x14ac:dyDescent="0.25">
      <c r="A5" s="4">
        <v>3</v>
      </c>
      <c r="B5" s="4">
        <v>100.361964821</v>
      </c>
      <c r="C5" s="4">
        <v>98.180092693999995</v>
      </c>
      <c r="D5" s="4">
        <v>100.965797853</v>
      </c>
      <c r="E5" s="4">
        <v>100.801406306</v>
      </c>
      <c r="F5" s="4">
        <v>101.542993834</v>
      </c>
      <c r="G5" s="4">
        <v>100.576902339</v>
      </c>
      <c r="H5" s="4">
        <v>101.57471548000001</v>
      </c>
      <c r="I5" s="4">
        <v>99.057535098999992</v>
      </c>
      <c r="J5" s="4">
        <v>101.500207929</v>
      </c>
      <c r="K5" s="4">
        <v>100.63304017899999</v>
      </c>
      <c r="L5" s="4">
        <v>3</v>
      </c>
      <c r="M5">
        <f t="shared" si="1"/>
        <v>-3.2575571972782665E-3</v>
      </c>
      <c r="N5">
        <f t="shared" si="2"/>
        <v>-7.5651514037112511E-3</v>
      </c>
      <c r="O5">
        <f t="shared" si="3"/>
        <v>2.5287242083860337E-3</v>
      </c>
      <c r="P5">
        <f t="shared" si="4"/>
        <v>3.2066241581666442E-3</v>
      </c>
      <c r="Q5">
        <f t="shared" si="5"/>
        <v>8.2334089555440599E-3</v>
      </c>
      <c r="R5">
        <f t="shared" si="6"/>
        <v>9.1000669857211811E-4</v>
      </c>
      <c r="S5">
        <f t="shared" si="7"/>
        <v>-3.9843138452278926E-3</v>
      </c>
      <c r="T5">
        <f t="shared" si="8"/>
        <v>-3.2642124485764679E-3</v>
      </c>
      <c r="U5">
        <f t="shared" si="9"/>
        <v>9.1140683279777625E-3</v>
      </c>
      <c r="V5">
        <f t="shared" si="10"/>
        <v>-6.5694514125425377E-4</v>
      </c>
    </row>
    <row r="6" spans="1:22" x14ac:dyDescent="0.25">
      <c r="A6" s="4">
        <v>4</v>
      </c>
      <c r="B6" s="4">
        <v>100.460048925</v>
      </c>
      <c r="C6" s="4">
        <v>97.543453641999989</v>
      </c>
      <c r="D6" s="4">
        <v>100.124996182</v>
      </c>
      <c r="E6" s="4">
        <v>101.444419137</v>
      </c>
      <c r="F6" s="4">
        <v>101.710632445</v>
      </c>
      <c r="G6" s="4">
        <v>100.594754499</v>
      </c>
      <c r="H6" s="4">
        <v>101.86795618500001</v>
      </c>
      <c r="I6" s="4">
        <v>99.929051410999989</v>
      </c>
      <c r="J6" s="4">
        <v>101.701246197</v>
      </c>
      <c r="K6" s="4">
        <v>100.46703575599999</v>
      </c>
      <c r="L6" s="4">
        <v>4</v>
      </c>
      <c r="M6">
        <f t="shared" si="1"/>
        <v>9.7682629478343407E-4</v>
      </c>
      <c r="N6">
        <f t="shared" si="2"/>
        <v>-6.5055156543220435E-3</v>
      </c>
      <c r="O6">
        <f t="shared" si="3"/>
        <v>-8.3624571164402205E-3</v>
      </c>
      <c r="P6">
        <f t="shared" si="4"/>
        <v>6.3587467993828075E-3</v>
      </c>
      <c r="Q6">
        <f t="shared" si="5"/>
        <v>1.649551371666337E-3</v>
      </c>
      <c r="R6">
        <f t="shared" si="6"/>
        <v>1.7748186128668615E-4</v>
      </c>
      <c r="S6">
        <f t="shared" si="7"/>
        <v>2.8827866413712747E-3</v>
      </c>
      <c r="T6">
        <f t="shared" si="8"/>
        <v>8.7596043527100789E-3</v>
      </c>
      <c r="U6">
        <f t="shared" si="9"/>
        <v>1.9787095959359685E-3</v>
      </c>
      <c r="V6">
        <f t="shared" si="10"/>
        <v>-1.650963679992993E-3</v>
      </c>
    </row>
    <row r="7" spans="1:22" x14ac:dyDescent="0.25">
      <c r="A7" s="4">
        <v>5</v>
      </c>
      <c r="B7" s="4">
        <v>100.58738287599999</v>
      </c>
      <c r="C7" s="4">
        <v>96.833332078999987</v>
      </c>
      <c r="D7" s="4">
        <v>101.521648951</v>
      </c>
      <c r="E7" s="4">
        <v>101.57959594899999</v>
      </c>
      <c r="F7" s="4">
        <v>103.59873710799999</v>
      </c>
      <c r="G7" s="4">
        <v>101.17871279500001</v>
      </c>
      <c r="H7" s="4">
        <v>102.81764968900001</v>
      </c>
      <c r="I7" s="4">
        <v>100.35779719299998</v>
      </c>
      <c r="J7" s="4">
        <v>102.751690229</v>
      </c>
      <c r="K7" s="4">
        <v>101.66336346599999</v>
      </c>
      <c r="L7" s="4">
        <v>5</v>
      </c>
      <c r="M7">
        <f t="shared" si="1"/>
        <v>1.2667057408831477E-3</v>
      </c>
      <c r="N7">
        <f t="shared" si="2"/>
        <v>-7.3066824278504106E-3</v>
      </c>
      <c r="O7">
        <f t="shared" si="3"/>
        <v>1.3852698640177625E-2</v>
      </c>
      <c r="P7">
        <f t="shared" si="4"/>
        <v>1.3316339145189842E-3</v>
      </c>
      <c r="Q7">
        <f t="shared" si="5"/>
        <v>1.8393294935545004E-2</v>
      </c>
      <c r="R7">
        <f t="shared" si="6"/>
        <v>5.7882727025221972E-3</v>
      </c>
      <c r="S7">
        <f t="shared" si="7"/>
        <v>9.2796004375121852E-3</v>
      </c>
      <c r="T7">
        <f t="shared" si="8"/>
        <v>4.281323910060547E-3</v>
      </c>
      <c r="U7">
        <f t="shared" si="9"/>
        <v>1.0275746521064621E-2</v>
      </c>
      <c r="V7">
        <f t="shared" si="10"/>
        <v>1.1837325646405827E-2</v>
      </c>
    </row>
    <row r="8" spans="1:22" x14ac:dyDescent="0.25">
      <c r="A8" s="4">
        <v>6</v>
      </c>
      <c r="B8" s="4">
        <v>99.659380160999987</v>
      </c>
      <c r="C8" s="4">
        <v>97.672578922999989</v>
      </c>
      <c r="D8" s="4">
        <v>99.645053211000004</v>
      </c>
      <c r="E8" s="4">
        <v>100.429248351</v>
      </c>
      <c r="F8" s="4">
        <v>101.04410901999999</v>
      </c>
      <c r="G8" s="4">
        <v>100.30967734500001</v>
      </c>
      <c r="H8" s="4">
        <v>101.854379549</v>
      </c>
      <c r="I8" s="4">
        <v>99.906780065999982</v>
      </c>
      <c r="J8" s="4">
        <v>100.99578458500001</v>
      </c>
      <c r="K8" s="4">
        <v>102.02076977999999</v>
      </c>
      <c r="L8" s="4">
        <v>6</v>
      </c>
      <c r="M8">
        <f t="shared" si="1"/>
        <v>-9.2686577749251878E-3</v>
      </c>
      <c r="N8">
        <f t="shared" si="2"/>
        <v>8.6295788942393811E-3</v>
      </c>
      <c r="O8">
        <f t="shared" si="3"/>
        <v>-1.8657662105473795E-2</v>
      </c>
      <c r="P8">
        <f t="shared" si="4"/>
        <v>-1.1389204632499947E-2</v>
      </c>
      <c r="Q8">
        <f t="shared" si="5"/>
        <v>-2.4967995198027094E-2</v>
      </c>
      <c r="R8">
        <f t="shared" si="6"/>
        <v>-8.6262125400395472E-3</v>
      </c>
      <c r="S8">
        <f t="shared" si="7"/>
        <v>-9.4128861272840432E-3</v>
      </c>
      <c r="T8">
        <f t="shared" si="8"/>
        <v>-4.5042203238577971E-3</v>
      </c>
      <c r="U8">
        <f t="shared" si="9"/>
        <v>-1.7236523970242928E-2</v>
      </c>
      <c r="V8">
        <f t="shared" si="10"/>
        <v>3.5094209364587665E-3</v>
      </c>
    </row>
    <row r="9" spans="1:22" x14ac:dyDescent="0.25">
      <c r="A9" s="4">
        <v>7</v>
      </c>
      <c r="B9" s="4">
        <v>99.417294348999988</v>
      </c>
      <c r="C9" s="4">
        <v>97.978961469999987</v>
      </c>
      <c r="D9" s="4">
        <v>99.401246052000005</v>
      </c>
      <c r="E9" s="4">
        <v>100.507258299</v>
      </c>
      <c r="F9" s="4">
        <v>101.97210387499999</v>
      </c>
      <c r="G9" s="4">
        <v>100.34393912800002</v>
      </c>
      <c r="H9" s="4">
        <v>101.866973242</v>
      </c>
      <c r="I9" s="4">
        <v>99.24966020799998</v>
      </c>
      <c r="J9" s="4">
        <v>100.90649066300001</v>
      </c>
      <c r="K9" s="4">
        <v>102.008294143</v>
      </c>
      <c r="L9" s="4">
        <v>7</v>
      </c>
      <c r="M9">
        <f t="shared" si="1"/>
        <v>-2.4320873545328249E-3</v>
      </c>
      <c r="N9">
        <f t="shared" si="2"/>
        <v>3.1319231816450853E-3</v>
      </c>
      <c r="O9">
        <f t="shared" si="3"/>
        <v>-2.4497544725288235E-3</v>
      </c>
      <c r="P9">
        <f t="shared" si="4"/>
        <v>7.7646370209085867E-4</v>
      </c>
      <c r="Q9">
        <f t="shared" si="5"/>
        <v>9.1421399812673942E-3</v>
      </c>
      <c r="R9">
        <f t="shared" si="6"/>
        <v>3.4150177739351373E-4</v>
      </c>
      <c r="S9">
        <f t="shared" si="7"/>
        <v>1.2363645581098894E-4</v>
      </c>
      <c r="T9">
        <f t="shared" si="8"/>
        <v>-6.5990559156100387E-3</v>
      </c>
      <c r="U9">
        <f t="shared" si="9"/>
        <v>-8.8452621657859475E-4</v>
      </c>
      <c r="V9">
        <f t="shared" si="10"/>
        <v>-1.2229274374609111E-4</v>
      </c>
    </row>
    <row r="10" spans="1:22" x14ac:dyDescent="0.25">
      <c r="A10" s="4">
        <v>8</v>
      </c>
      <c r="B10" s="4">
        <v>99.294420628999987</v>
      </c>
      <c r="C10" s="4">
        <v>98.076079874999991</v>
      </c>
      <c r="D10" s="4">
        <v>99.049406037000011</v>
      </c>
      <c r="E10" s="4">
        <v>99.663391903000004</v>
      </c>
      <c r="F10" s="4">
        <v>99.747568889999982</v>
      </c>
      <c r="G10" s="4">
        <v>99.769837143000018</v>
      </c>
      <c r="H10" s="4">
        <v>99.666594094000004</v>
      </c>
      <c r="I10" s="4">
        <v>98.710016309999986</v>
      </c>
      <c r="J10" s="4">
        <v>100.26833035500002</v>
      </c>
      <c r="K10" s="4">
        <v>102.12174497300001</v>
      </c>
      <c r="L10" s="4">
        <v>8</v>
      </c>
      <c r="M10">
        <f t="shared" si="1"/>
        <v>-1.2367034895172304E-3</v>
      </c>
      <c r="N10">
        <f t="shared" si="2"/>
        <v>9.9072599487909623E-4</v>
      </c>
      <c r="O10">
        <f t="shared" si="3"/>
        <v>-3.545872789460783E-3</v>
      </c>
      <c r="P10">
        <f t="shared" si="4"/>
        <v>-8.4315197496196773E-3</v>
      </c>
      <c r="Q10">
        <f t="shared" si="5"/>
        <v>-2.2056601014208543E-2</v>
      </c>
      <c r="R10">
        <f t="shared" si="6"/>
        <v>-5.737771489270121E-3</v>
      </c>
      <c r="S10">
        <f t="shared" si="7"/>
        <v>-2.1837221625868843E-2</v>
      </c>
      <c r="T10">
        <f t="shared" si="8"/>
        <v>-5.4520723031927917E-3</v>
      </c>
      <c r="U10">
        <f t="shared" si="9"/>
        <v>-6.3443570652768908E-3</v>
      </c>
      <c r="V10">
        <f t="shared" si="10"/>
        <v>1.1115545969865397E-3</v>
      </c>
    </row>
    <row r="11" spans="1:22" x14ac:dyDescent="0.25">
      <c r="A11" s="4">
        <v>9</v>
      </c>
      <c r="B11" s="4">
        <v>101.42386968699999</v>
      </c>
      <c r="C11" s="4">
        <v>96.510203005999998</v>
      </c>
      <c r="D11" s="4">
        <v>103.08030250400002</v>
      </c>
      <c r="E11" s="4">
        <v>102.521395583</v>
      </c>
      <c r="F11" s="4">
        <v>105.42080219199998</v>
      </c>
      <c r="G11" s="4">
        <v>101.64384179500001</v>
      </c>
      <c r="H11" s="4">
        <v>102.61354103000001</v>
      </c>
      <c r="I11" s="4">
        <v>98.495584320999981</v>
      </c>
      <c r="J11" s="4">
        <v>104.45492330400002</v>
      </c>
      <c r="K11" s="4">
        <v>101.679840201</v>
      </c>
      <c r="L11" s="4">
        <v>9</v>
      </c>
      <c r="M11">
        <f t="shared" si="1"/>
        <v>2.1219082253577541E-2</v>
      </c>
      <c r="N11">
        <f t="shared" si="2"/>
        <v>-1.6094769353115792E-2</v>
      </c>
      <c r="O11">
        <f t="shared" si="3"/>
        <v>3.9889543903652971E-2</v>
      </c>
      <c r="P11">
        <f t="shared" si="4"/>
        <v>2.8273087168732516E-2</v>
      </c>
      <c r="Q11">
        <f t="shared" si="5"/>
        <v>5.5317297441079973E-2</v>
      </c>
      <c r="R11">
        <f t="shared" si="6"/>
        <v>1.8609051199683736E-2</v>
      </c>
      <c r="S11">
        <f t="shared" si="7"/>
        <v>2.9139346309664065E-2</v>
      </c>
      <c r="T11">
        <f t="shared" si="8"/>
        <v>-2.1747057165123099E-3</v>
      </c>
      <c r="U11">
        <f t="shared" si="9"/>
        <v>4.0905726495322856E-2</v>
      </c>
      <c r="V11">
        <f t="shared" si="10"/>
        <v>-4.3366244101819577E-3</v>
      </c>
    </row>
    <row r="12" spans="1:22" x14ac:dyDescent="0.25">
      <c r="A12" s="4">
        <v>10</v>
      </c>
      <c r="B12" s="4">
        <v>99.886247919999988</v>
      </c>
      <c r="C12" s="4">
        <v>98.364098415000001</v>
      </c>
      <c r="D12" s="4">
        <v>99.220594497000022</v>
      </c>
      <c r="E12" s="4">
        <v>101.13649458499999</v>
      </c>
      <c r="F12" s="4">
        <v>100.76222157299998</v>
      </c>
      <c r="G12" s="4">
        <v>100.22746645800001</v>
      </c>
      <c r="H12" s="4">
        <v>98.995002867000011</v>
      </c>
      <c r="I12" s="4">
        <v>96.844960061999984</v>
      </c>
      <c r="J12" s="4">
        <v>101.72960130700002</v>
      </c>
      <c r="K12" s="4">
        <v>102.30420303000001</v>
      </c>
      <c r="L12" s="4">
        <v>10</v>
      </c>
      <c r="M12">
        <f t="shared" si="1"/>
        <v>-1.5276446986766664E-2</v>
      </c>
      <c r="N12">
        <f t="shared" si="2"/>
        <v>1.9027150588900598E-2</v>
      </c>
      <c r="O12">
        <f t="shared" si="3"/>
        <v>-3.8162721872301117E-2</v>
      </c>
      <c r="P12">
        <f t="shared" si="4"/>
        <v>-1.3600478176745798E-2</v>
      </c>
      <c r="Q12">
        <f t="shared" si="5"/>
        <v>-4.5196481478668747E-2</v>
      </c>
      <c r="R12">
        <f t="shared" si="6"/>
        <v>-1.4032688364373238E-2</v>
      </c>
      <c r="S12">
        <f t="shared" si="7"/>
        <v>-3.5900530108409427E-2</v>
      </c>
      <c r="T12">
        <f t="shared" si="8"/>
        <v>-1.6900368041573358E-2</v>
      </c>
      <c r="U12">
        <f t="shared" si="9"/>
        <v>-2.6437296732634851E-2</v>
      </c>
      <c r="V12">
        <f t="shared" si="10"/>
        <v>6.1217021582141585E-3</v>
      </c>
    </row>
    <row r="13" spans="1:22" x14ac:dyDescent="0.25">
      <c r="A13" s="4">
        <v>11</v>
      </c>
      <c r="B13" s="4">
        <v>102.06568449499999</v>
      </c>
      <c r="C13" s="4">
        <v>95.911262281999996</v>
      </c>
      <c r="D13" s="4">
        <v>103.98635337900002</v>
      </c>
      <c r="E13" s="4">
        <v>103.144188515</v>
      </c>
      <c r="F13" s="4">
        <v>106.02588335999998</v>
      </c>
      <c r="G13" s="4">
        <v>102.06045198100001</v>
      </c>
      <c r="H13" s="4">
        <v>102.85884509400002</v>
      </c>
      <c r="I13" s="4">
        <v>98.117926548999989</v>
      </c>
      <c r="J13" s="4">
        <v>105.93992091200002</v>
      </c>
      <c r="K13" s="4">
        <v>100.95829827800002</v>
      </c>
      <c r="L13" s="4">
        <v>11</v>
      </c>
      <c r="M13">
        <f t="shared" si="1"/>
        <v>2.1584553944373551E-2</v>
      </c>
      <c r="N13">
        <f t="shared" si="2"/>
        <v>-2.5252471214249329E-2</v>
      </c>
      <c r="O13">
        <f t="shared" si="3"/>
        <v>4.6914074461732749E-2</v>
      </c>
      <c r="P13">
        <f t="shared" si="4"/>
        <v>1.9656861780150865E-2</v>
      </c>
      <c r="Q13">
        <f t="shared" si="5"/>
        <v>5.0919747540541398E-2</v>
      </c>
      <c r="R13">
        <f t="shared" si="6"/>
        <v>1.8123036772197905E-2</v>
      </c>
      <c r="S13">
        <f t="shared" si="7"/>
        <v>3.8288239573125819E-2</v>
      </c>
      <c r="T13">
        <f t="shared" si="8"/>
        <v>1.3058737476218647E-2</v>
      </c>
      <c r="U13">
        <f t="shared" si="9"/>
        <v>4.0553823911417007E-2</v>
      </c>
      <c r="V13">
        <f t="shared" si="10"/>
        <v>-1.3243214208078205E-2</v>
      </c>
    </row>
    <row r="14" spans="1:22" x14ac:dyDescent="0.25">
      <c r="A14" s="4">
        <v>12</v>
      </c>
      <c r="B14" s="4">
        <v>101.46166301799998</v>
      </c>
      <c r="C14" s="4">
        <v>95.727575531999989</v>
      </c>
      <c r="D14" s="4">
        <v>102.82333914800002</v>
      </c>
      <c r="E14" s="4">
        <v>103.29347442</v>
      </c>
      <c r="F14" s="4">
        <v>104.14713404499999</v>
      </c>
      <c r="G14" s="4">
        <v>101.75462025900002</v>
      </c>
      <c r="H14" s="4">
        <v>101.65000660800001</v>
      </c>
      <c r="I14" s="4">
        <v>97.783301329999986</v>
      </c>
      <c r="J14" s="4">
        <v>105.15470142800002</v>
      </c>
      <c r="K14" s="4">
        <v>101.18525436100002</v>
      </c>
      <c r="L14" s="4">
        <v>12</v>
      </c>
      <c r="M14">
        <f t="shared" si="1"/>
        <v>-5.9355487871622656E-3</v>
      </c>
      <c r="N14">
        <f t="shared" si="2"/>
        <v>-1.9170102297452786E-3</v>
      </c>
      <c r="O14">
        <f t="shared" si="3"/>
        <v>-1.1247311255738334E-2</v>
      </c>
      <c r="P14">
        <f t="shared" si="4"/>
        <v>1.4463051838561039E-3</v>
      </c>
      <c r="Q14">
        <f t="shared" si="5"/>
        <v>-1.7878597188293145E-2</v>
      </c>
      <c r="R14">
        <f t="shared" si="6"/>
        <v>-3.0010729645914272E-3</v>
      </c>
      <c r="S14">
        <f t="shared" si="7"/>
        <v>-1.1822007261114041E-2</v>
      </c>
      <c r="T14">
        <f t="shared" si="8"/>
        <v>-3.416267963918787E-3</v>
      </c>
      <c r="U14">
        <f t="shared" si="9"/>
        <v>-7.4395368001500088E-3</v>
      </c>
      <c r="V14">
        <f t="shared" si="10"/>
        <v>2.2454950989149866E-3</v>
      </c>
    </row>
    <row r="15" spans="1:22" x14ac:dyDescent="0.25">
      <c r="A15" s="4">
        <v>13</v>
      </c>
      <c r="B15" s="4">
        <v>103.89727258599999</v>
      </c>
      <c r="C15" s="4">
        <v>92.478728557999986</v>
      </c>
      <c r="D15" s="4">
        <v>107.42370740000001</v>
      </c>
      <c r="E15" s="4">
        <v>106.61382680899999</v>
      </c>
      <c r="F15" s="4">
        <v>111.42303844699998</v>
      </c>
      <c r="G15" s="4">
        <v>104.25808607500002</v>
      </c>
      <c r="H15" s="4">
        <v>107.22604937700001</v>
      </c>
      <c r="I15" s="4">
        <v>99.033781386999991</v>
      </c>
      <c r="J15" s="4">
        <v>110.14342804700003</v>
      </c>
      <c r="K15" s="4">
        <v>100.52968049300001</v>
      </c>
      <c r="L15" s="4">
        <v>13</v>
      </c>
      <c r="M15">
        <f t="shared" si="1"/>
        <v>2.3721624507808084E-2</v>
      </c>
      <c r="N15">
        <f t="shared" si="2"/>
        <v>-3.4527745994845108E-2</v>
      </c>
      <c r="O15">
        <f t="shared" si="3"/>
        <v>4.3768535241548029E-2</v>
      </c>
      <c r="P15">
        <f t="shared" si="4"/>
        <v>3.163900774374017E-2</v>
      </c>
      <c r="Q15">
        <f t="shared" si="5"/>
        <v>6.7529464675100737E-2</v>
      </c>
      <c r="R15">
        <f t="shared" si="6"/>
        <v>2.4305190696889169E-2</v>
      </c>
      <c r="S15">
        <f t="shared" si="7"/>
        <v>5.3403611955533357E-2</v>
      </c>
      <c r="T15">
        <f t="shared" si="8"/>
        <v>1.2707198646023602E-2</v>
      </c>
      <c r="U15">
        <f t="shared" si="9"/>
        <v>4.6350795020502031E-2</v>
      </c>
      <c r="V15">
        <f t="shared" si="10"/>
        <v>-6.5000261548088072E-3</v>
      </c>
    </row>
    <row r="16" spans="1:22" x14ac:dyDescent="0.25">
      <c r="A16" s="4">
        <v>14</v>
      </c>
      <c r="B16" s="4">
        <v>102.91541107299999</v>
      </c>
      <c r="C16" s="4">
        <v>93.622010342999985</v>
      </c>
      <c r="D16" s="4">
        <v>104.84961350900001</v>
      </c>
      <c r="E16" s="4">
        <v>105.71180432499999</v>
      </c>
      <c r="F16" s="4">
        <v>108.09922718899998</v>
      </c>
      <c r="G16" s="4">
        <v>103.39550533000002</v>
      </c>
      <c r="H16" s="4">
        <v>105.36500511800001</v>
      </c>
      <c r="I16" s="4">
        <v>98.937456030999996</v>
      </c>
      <c r="J16" s="4">
        <v>107.25140163500004</v>
      </c>
      <c r="K16" s="4">
        <v>101.52836596100002</v>
      </c>
      <c r="L16" s="4">
        <v>14</v>
      </c>
      <c r="M16">
        <f t="shared" si="1"/>
        <v>-9.4952482860230607E-3</v>
      </c>
      <c r="N16">
        <f t="shared" si="2"/>
        <v>1.2286852538500823E-2</v>
      </c>
      <c r="O16">
        <f t="shared" si="3"/>
        <v>-2.4253825799231622E-2</v>
      </c>
      <c r="P16">
        <f t="shared" si="4"/>
        <v>-8.4966464559024547E-3</v>
      </c>
      <c r="Q16">
        <f t="shared" si="5"/>
        <v>-3.028453885097494E-2</v>
      </c>
      <c r="R16">
        <f t="shared" si="6"/>
        <v>-8.3079295720978746E-3</v>
      </c>
      <c r="S16">
        <f t="shared" si="7"/>
        <v>-1.7508655814085582E-2</v>
      </c>
      <c r="T16">
        <f t="shared" si="8"/>
        <v>-9.7312483225088975E-4</v>
      </c>
      <c r="U16">
        <f t="shared" si="9"/>
        <v>-2.660778122014034E-2</v>
      </c>
      <c r="V16">
        <f t="shared" si="10"/>
        <v>9.8852148472339373E-3</v>
      </c>
    </row>
    <row r="17" spans="1:22" x14ac:dyDescent="0.25">
      <c r="A17" s="4">
        <v>15</v>
      </c>
      <c r="B17" s="4">
        <v>103.69884665199999</v>
      </c>
      <c r="C17" s="4">
        <v>92.729768559999982</v>
      </c>
      <c r="D17" s="4">
        <v>105.798947959</v>
      </c>
      <c r="E17" s="4">
        <v>107.12370047699999</v>
      </c>
      <c r="F17" s="4">
        <v>110.55854309799997</v>
      </c>
      <c r="G17" s="4">
        <v>103.96801602300002</v>
      </c>
      <c r="H17" s="4">
        <v>107.16519486000001</v>
      </c>
      <c r="I17" s="4">
        <v>99.383115504000003</v>
      </c>
      <c r="J17" s="4">
        <v>108.76270330200003</v>
      </c>
      <c r="K17" s="4">
        <v>101.35098656900001</v>
      </c>
      <c r="L17" s="4">
        <v>15</v>
      </c>
      <c r="M17">
        <f t="shared" si="1"/>
        <v>7.5835941071683193E-3</v>
      </c>
      <c r="N17">
        <f t="shared" si="2"/>
        <v>-9.575960115678411E-3</v>
      </c>
      <c r="O17">
        <f t="shared" si="3"/>
        <v>9.0135044894467976E-3</v>
      </c>
      <c r="P17">
        <f t="shared" si="4"/>
        <v>1.3267681675148331E-2</v>
      </c>
      <c r="Q17">
        <f t="shared" si="5"/>
        <v>2.2495606872563377E-2</v>
      </c>
      <c r="R17">
        <f t="shared" si="6"/>
        <v>5.5218212339597436E-3</v>
      </c>
      <c r="S17">
        <f t="shared" si="7"/>
        <v>1.6940959881810772E-2</v>
      </c>
      <c r="T17">
        <f t="shared" si="8"/>
        <v>4.4943418598554505E-3</v>
      </c>
      <c r="U17">
        <f t="shared" si="9"/>
        <v>1.3992848538681615E-2</v>
      </c>
      <c r="V17">
        <f t="shared" si="10"/>
        <v>-1.7486199062183656E-3</v>
      </c>
    </row>
    <row r="18" spans="1:22" x14ac:dyDescent="0.25">
      <c r="A18" s="4">
        <v>16</v>
      </c>
      <c r="B18" s="4">
        <v>102.59623331299998</v>
      </c>
      <c r="C18" s="4">
        <v>93.783268894999978</v>
      </c>
      <c r="D18" s="4">
        <v>104.402340095</v>
      </c>
      <c r="E18" s="4">
        <v>106.11769910999999</v>
      </c>
      <c r="F18" s="4">
        <v>107.53981597799998</v>
      </c>
      <c r="G18" s="4">
        <v>103.14114924000002</v>
      </c>
      <c r="H18" s="4">
        <v>104.74251728900002</v>
      </c>
      <c r="I18" s="4">
        <v>99.371845683000004</v>
      </c>
      <c r="J18" s="4">
        <v>107.06328850300004</v>
      </c>
      <c r="K18" s="4">
        <v>101.72943304300001</v>
      </c>
      <c r="L18" s="4">
        <v>16</v>
      </c>
      <c r="M18">
        <f t="shared" si="1"/>
        <v>-1.0689773492592473E-2</v>
      </c>
      <c r="N18">
        <f t="shared" si="2"/>
        <v>1.1296921152162746E-2</v>
      </c>
      <c r="O18">
        <f t="shared" si="3"/>
        <v>-1.3288485797614056E-2</v>
      </c>
      <c r="P18">
        <f t="shared" si="4"/>
        <v>-9.4353988705461397E-3</v>
      </c>
      <c r="Q18">
        <f t="shared" si="5"/>
        <v>-2.7684022270009871E-2</v>
      </c>
      <c r="R18">
        <f t="shared" si="6"/>
        <v>-7.9848825159464041E-3</v>
      </c>
      <c r="S18">
        <f t="shared" si="7"/>
        <v>-2.2866398849499234E-2</v>
      </c>
      <c r="T18">
        <f t="shared" si="8"/>
        <v>-1.1340417310610652E-4</v>
      </c>
      <c r="U18">
        <f t="shared" si="9"/>
        <v>-1.5748334177004889E-2</v>
      </c>
      <c r="V18">
        <f t="shared" si="10"/>
        <v>3.7270645078101455E-3</v>
      </c>
    </row>
    <row r="19" spans="1:22" x14ac:dyDescent="0.25">
      <c r="A19" s="4">
        <v>17</v>
      </c>
      <c r="B19" s="4">
        <v>102.97496302999998</v>
      </c>
      <c r="C19" s="4">
        <v>93.645583398999975</v>
      </c>
      <c r="D19" s="4">
        <v>104.509768382</v>
      </c>
      <c r="E19" s="4">
        <v>106.47716358299999</v>
      </c>
      <c r="F19" s="4">
        <v>107.56849400899998</v>
      </c>
      <c r="G19" s="4">
        <v>103.12854046900001</v>
      </c>
      <c r="H19" s="4">
        <v>105.01612886200002</v>
      </c>
      <c r="I19" s="4">
        <v>98.987194755000004</v>
      </c>
      <c r="J19" s="4">
        <v>107.73391957400004</v>
      </c>
      <c r="K19" s="4">
        <v>101.93570105400002</v>
      </c>
      <c r="L19" s="4">
        <v>17</v>
      </c>
      <c r="M19">
        <f t="shared" si="1"/>
        <v>3.6846615890739559E-3</v>
      </c>
      <c r="N19">
        <f t="shared" si="2"/>
        <v>-1.4692030504553277E-3</v>
      </c>
      <c r="O19">
        <f t="shared" si="3"/>
        <v>1.0284544754466931E-3</v>
      </c>
      <c r="P19">
        <f t="shared" si="4"/>
        <v>3.3816886354702492E-3</v>
      </c>
      <c r="Q19">
        <f t="shared" si="5"/>
        <v>2.6663805941886591E-4</v>
      </c>
      <c r="R19">
        <f t="shared" si="6"/>
        <v>-1.2225519933152897E-4</v>
      </c>
      <c r="S19">
        <f t="shared" si="7"/>
        <v>2.6088243150231855E-3</v>
      </c>
      <c r="T19">
        <f t="shared" si="8"/>
        <v>-3.8783350564096223E-3</v>
      </c>
      <c r="U19">
        <f t="shared" si="9"/>
        <v>6.2443386121567145E-3</v>
      </c>
      <c r="V19">
        <f t="shared" si="10"/>
        <v>2.0255610508813056E-3</v>
      </c>
    </row>
    <row r="20" spans="1:22" x14ac:dyDescent="0.25">
      <c r="A20" s="4">
        <v>18</v>
      </c>
      <c r="B20" s="4">
        <v>101.92823315099999</v>
      </c>
      <c r="C20" s="4">
        <v>94.910195292999973</v>
      </c>
      <c r="D20" s="4">
        <v>103.171596855</v>
      </c>
      <c r="E20" s="4">
        <v>105.877104596</v>
      </c>
      <c r="F20" s="4">
        <v>104.24636211199997</v>
      </c>
      <c r="G20" s="4">
        <v>102.29577920200002</v>
      </c>
      <c r="H20" s="4">
        <v>103.23093815200002</v>
      </c>
      <c r="I20" s="4">
        <v>97.946152794</v>
      </c>
      <c r="J20" s="4">
        <v>106.77908353100004</v>
      </c>
      <c r="K20" s="4">
        <v>101.92388306300002</v>
      </c>
      <c r="L20" s="4">
        <v>18</v>
      </c>
      <c r="M20">
        <f t="shared" si="1"/>
        <v>-1.0216912217677867E-2</v>
      </c>
      <c r="N20">
        <f t="shared" si="2"/>
        <v>1.3413864742874001E-2</v>
      </c>
      <c r="O20">
        <f t="shared" si="3"/>
        <v>-1.2886953482788748E-2</v>
      </c>
      <c r="P20">
        <f t="shared" si="4"/>
        <v>-5.651504811061003E-3</v>
      </c>
      <c r="Q20">
        <f t="shared" si="5"/>
        <v>-3.1370833981768348E-2</v>
      </c>
      <c r="R20">
        <f t="shared" si="6"/>
        <v>-8.1077628022065279E-3</v>
      </c>
      <c r="S20">
        <f t="shared" si="7"/>
        <v>-1.7145350156009952E-2</v>
      </c>
      <c r="T20">
        <f t="shared" si="8"/>
        <v>-1.0572629483908474E-2</v>
      </c>
      <c r="U20">
        <f t="shared" si="9"/>
        <v>-8.9024192968375996E-3</v>
      </c>
      <c r="V20">
        <f t="shared" si="10"/>
        <v>-1.1594246171384826E-4</v>
      </c>
    </row>
    <row r="21" spans="1:22" x14ac:dyDescent="0.25">
      <c r="A21" s="4">
        <v>19</v>
      </c>
      <c r="B21" s="4">
        <v>102.19877502699998</v>
      </c>
      <c r="C21" s="4">
        <v>94.317994970999976</v>
      </c>
      <c r="D21" s="4">
        <v>104.12444274800001</v>
      </c>
      <c r="E21" s="4">
        <v>105.94627254299999</v>
      </c>
      <c r="F21" s="4">
        <v>105.13624970499997</v>
      </c>
      <c r="G21" s="4">
        <v>102.64690702500002</v>
      </c>
      <c r="H21" s="4">
        <v>104.42961757400002</v>
      </c>
      <c r="I21" s="4">
        <v>98.462762728000001</v>
      </c>
      <c r="J21" s="4">
        <v>108.07999434800004</v>
      </c>
      <c r="K21" s="4">
        <v>102.35900149300002</v>
      </c>
      <c r="L21" s="4">
        <v>19</v>
      </c>
      <c r="M21">
        <f t="shared" si="1"/>
        <v>2.6507225753662428E-3</v>
      </c>
      <c r="N21">
        <f t="shared" si="2"/>
        <v>-6.2591335312810982E-3</v>
      </c>
      <c r="O21">
        <f t="shared" si="3"/>
        <v>9.1931578197266082E-3</v>
      </c>
      <c r="P21">
        <f t="shared" si="4"/>
        <v>6.5307191673151413E-4</v>
      </c>
      <c r="Q21">
        <f t="shared" si="5"/>
        <v>8.5001609573874884E-3</v>
      </c>
      <c r="R21">
        <f t="shared" si="6"/>
        <v>3.4265986557554E-3</v>
      </c>
      <c r="S21">
        <f t="shared" si="7"/>
        <v>1.1544732038264548E-2</v>
      </c>
      <c r="T21">
        <f t="shared" si="8"/>
        <v>5.2605669553881379E-3</v>
      </c>
      <c r="U21">
        <f t="shared" si="9"/>
        <v>1.2109581099811171E-2</v>
      </c>
      <c r="V21">
        <f t="shared" si="10"/>
        <v>4.2599661637309121E-3</v>
      </c>
    </row>
    <row r="22" spans="1:22" x14ac:dyDescent="0.25">
      <c r="A22" s="4">
        <v>20</v>
      </c>
      <c r="B22" s="4">
        <v>101.99296449499998</v>
      </c>
      <c r="C22" s="4">
        <v>94.018325805999979</v>
      </c>
      <c r="D22" s="4">
        <v>103.999773031</v>
      </c>
      <c r="E22" s="4">
        <v>105.67654559699999</v>
      </c>
      <c r="F22" s="4">
        <v>105.20165734999996</v>
      </c>
      <c r="G22" s="4">
        <v>102.71890775000001</v>
      </c>
      <c r="H22" s="4">
        <v>103.99206624000001</v>
      </c>
      <c r="I22" s="4">
        <v>97.750618709999998</v>
      </c>
      <c r="J22" s="4">
        <v>108.70801852900004</v>
      </c>
      <c r="K22" s="4">
        <v>102.18303613100002</v>
      </c>
      <c r="L22" s="4">
        <v>20</v>
      </c>
      <c r="M22">
        <f t="shared" si="1"/>
        <v>-2.0158562944554252E-3</v>
      </c>
      <c r="N22">
        <f t="shared" si="2"/>
        <v>-3.1822796225076432E-3</v>
      </c>
      <c r="O22">
        <f t="shared" si="3"/>
        <v>-1.198031968021686E-3</v>
      </c>
      <c r="P22">
        <f t="shared" si="4"/>
        <v>-2.5491305184318952E-3</v>
      </c>
      <c r="Q22">
        <f t="shared" si="5"/>
        <v>6.2192923780651256E-4</v>
      </c>
      <c r="R22">
        <f t="shared" si="6"/>
        <v>7.0119487051882199E-4</v>
      </c>
      <c r="S22">
        <f t="shared" si="7"/>
        <v>-4.1987183751789978E-3</v>
      </c>
      <c r="T22">
        <f t="shared" si="8"/>
        <v>-7.2589049715647905E-3</v>
      </c>
      <c r="U22">
        <f t="shared" si="9"/>
        <v>5.7939175652282626E-3</v>
      </c>
      <c r="V22">
        <f t="shared" si="10"/>
        <v>-1.7205793728722043E-3</v>
      </c>
    </row>
    <row r="23" spans="1:22" x14ac:dyDescent="0.25">
      <c r="A23" s="4">
        <v>21</v>
      </c>
      <c r="B23" s="4">
        <v>101.35697628899999</v>
      </c>
      <c r="C23" s="4">
        <v>94.478105946999975</v>
      </c>
      <c r="D23" s="4">
        <v>103.696364378</v>
      </c>
      <c r="E23" s="4">
        <v>104.21910257299999</v>
      </c>
      <c r="F23" s="4">
        <v>103.46869245299996</v>
      </c>
      <c r="G23" s="4">
        <v>102.04041405300002</v>
      </c>
      <c r="H23" s="4">
        <v>102.19652878800001</v>
      </c>
      <c r="I23" s="4">
        <v>97.582924378000001</v>
      </c>
      <c r="J23" s="4">
        <v>106.66659783100005</v>
      </c>
      <c r="K23" s="4">
        <v>102.81448040100003</v>
      </c>
      <c r="L23" s="4">
        <v>21</v>
      </c>
      <c r="M23">
        <f t="shared" si="1"/>
        <v>-6.2551312011352982E-3</v>
      </c>
      <c r="N23">
        <f t="shared" si="2"/>
        <v>4.8784059048408513E-3</v>
      </c>
      <c r="O23">
        <f t="shared" si="3"/>
        <v>-2.9216611595411241E-3</v>
      </c>
      <c r="P23">
        <f t="shared" si="4"/>
        <v>-1.3887533739805379E-2</v>
      </c>
      <c r="Q23">
        <f t="shared" si="5"/>
        <v>-1.660997588730349E-2</v>
      </c>
      <c r="R23">
        <f t="shared" si="6"/>
        <v>-6.6272555929552364E-3</v>
      </c>
      <c r="S23">
        <f t="shared" si="7"/>
        <v>-1.7416897777173767E-2</v>
      </c>
      <c r="T23">
        <f t="shared" si="8"/>
        <v>-1.7170053903425762E-3</v>
      </c>
      <c r="U23">
        <f t="shared" si="9"/>
        <v>-1.8957497131494378E-2</v>
      </c>
      <c r="V23">
        <f t="shared" si="10"/>
        <v>6.1605260174179936E-3</v>
      </c>
    </row>
    <row r="24" spans="1:22" x14ac:dyDescent="0.25">
      <c r="A24" s="4">
        <v>22</v>
      </c>
      <c r="B24" s="4">
        <v>101.47219370599998</v>
      </c>
      <c r="C24" s="4">
        <v>94.854912049999982</v>
      </c>
      <c r="D24" s="4">
        <v>103.420739</v>
      </c>
      <c r="E24" s="4">
        <v>105.42336923599998</v>
      </c>
      <c r="F24" s="4">
        <v>104.30345782399996</v>
      </c>
      <c r="G24" s="4">
        <v>102.11849191700001</v>
      </c>
      <c r="H24" s="4">
        <v>102.60657113600001</v>
      </c>
      <c r="I24" s="4">
        <v>97.271793070000001</v>
      </c>
      <c r="J24" s="4">
        <v>107.46067112200005</v>
      </c>
      <c r="K24" s="4">
        <v>103.56174760700003</v>
      </c>
      <c r="L24" s="4">
        <v>22</v>
      </c>
      <c r="M24">
        <f t="shared" si="1"/>
        <v>1.1361031492237404E-3</v>
      </c>
      <c r="N24">
        <f t="shared" si="2"/>
        <v>3.9803580429056667E-3</v>
      </c>
      <c r="O24">
        <f t="shared" si="3"/>
        <v>-2.6615430228710594E-3</v>
      </c>
      <c r="P24">
        <f t="shared" si="4"/>
        <v>1.148889248419562E-2</v>
      </c>
      <c r="Q24">
        <f t="shared" si="5"/>
        <v>8.0354355623899042E-3</v>
      </c>
      <c r="R24">
        <f t="shared" si="6"/>
        <v>7.6487349337549108E-4</v>
      </c>
      <c r="S24">
        <f t="shared" si="7"/>
        <v>4.0042645452294471E-3</v>
      </c>
      <c r="T24">
        <f t="shared" si="8"/>
        <v>-3.1934723109757718E-3</v>
      </c>
      <c r="U24">
        <f t="shared" si="9"/>
        <v>7.4168688092826653E-3</v>
      </c>
      <c r="V24">
        <f t="shared" si="10"/>
        <v>7.2418270168074696E-3</v>
      </c>
    </row>
    <row r="25" spans="1:22" x14ac:dyDescent="0.25">
      <c r="A25" s="4">
        <v>23</v>
      </c>
      <c r="B25" s="4">
        <v>100.44001189599999</v>
      </c>
      <c r="C25" s="4">
        <v>96.808137847999987</v>
      </c>
      <c r="D25" s="4">
        <v>101.01373346699999</v>
      </c>
      <c r="E25" s="4">
        <v>104.17857533699998</v>
      </c>
      <c r="F25" s="4">
        <v>100.46584196499997</v>
      </c>
      <c r="G25" s="4">
        <v>100.94530968500001</v>
      </c>
      <c r="H25" s="4">
        <v>99.36153374300001</v>
      </c>
      <c r="I25" s="4">
        <v>95.983607144000004</v>
      </c>
      <c r="J25" s="4">
        <v>105.09003171400005</v>
      </c>
      <c r="K25" s="4">
        <v>104.88806053300003</v>
      </c>
      <c r="L25" s="4">
        <v>23</v>
      </c>
      <c r="M25">
        <f t="shared" si="1"/>
        <v>-1.0224154585975739E-2</v>
      </c>
      <c r="N25">
        <f t="shared" si="2"/>
        <v>2.0382576827245997E-2</v>
      </c>
      <c r="O25">
        <f t="shared" si="3"/>
        <v>-2.354903004404843E-2</v>
      </c>
      <c r="P25">
        <f t="shared" si="4"/>
        <v>-1.1877833828622611E-2</v>
      </c>
      <c r="Q25">
        <f t="shared" si="5"/>
        <v>-3.7486725350927591E-2</v>
      </c>
      <c r="R25">
        <f t="shared" si="6"/>
        <v>-1.1554942594399343E-2</v>
      </c>
      <c r="S25">
        <f t="shared" si="7"/>
        <v>-3.2136922557794517E-2</v>
      </c>
      <c r="T25">
        <f t="shared" si="8"/>
        <v>-1.3331632687986166E-2</v>
      </c>
      <c r="U25">
        <f t="shared" si="9"/>
        <v>-2.2307502943475242E-2</v>
      </c>
      <c r="V25">
        <f t="shared" si="10"/>
        <v>1.2725661267341138E-2</v>
      </c>
    </row>
    <row r="26" spans="1:22" x14ac:dyDescent="0.25">
      <c r="A26" s="4">
        <v>24</v>
      </c>
      <c r="B26" s="4">
        <v>99.791051698999993</v>
      </c>
      <c r="C26" s="4">
        <v>97.535810410999986</v>
      </c>
      <c r="D26" s="4">
        <v>100.61643136399999</v>
      </c>
      <c r="E26" s="4">
        <v>104.00234349799999</v>
      </c>
      <c r="F26" s="4">
        <v>98.920367564999964</v>
      </c>
      <c r="G26" s="4">
        <v>100.29995994100001</v>
      </c>
      <c r="H26" s="4">
        <v>97.858391502000003</v>
      </c>
      <c r="I26" s="4">
        <v>95.376361521000007</v>
      </c>
      <c r="J26" s="4">
        <v>103.98743921400005</v>
      </c>
      <c r="K26" s="4">
        <v>105.88238528400002</v>
      </c>
      <c r="L26" s="4">
        <v>24</v>
      </c>
      <c r="M26">
        <f t="shared" si="1"/>
        <v>-6.4821357654046867E-3</v>
      </c>
      <c r="N26">
        <f t="shared" si="2"/>
        <v>7.48853741073422E-3</v>
      </c>
      <c r="O26">
        <f t="shared" si="3"/>
        <v>-3.9409045519764744E-3</v>
      </c>
      <c r="P26">
        <f t="shared" si="4"/>
        <v>-1.693064687033871E-3</v>
      </c>
      <c r="Q26">
        <f t="shared" si="5"/>
        <v>-1.5502630354496864E-2</v>
      </c>
      <c r="R26">
        <f t="shared" si="6"/>
        <v>-6.4135863402306516E-3</v>
      </c>
      <c r="S26">
        <f t="shared" si="7"/>
        <v>-1.5243605287893112E-2</v>
      </c>
      <c r="T26">
        <f t="shared" si="8"/>
        <v>-6.3466530179367691E-3</v>
      </c>
      <c r="U26">
        <f t="shared" si="9"/>
        <v>-1.0547312598079303E-2</v>
      </c>
      <c r="V26">
        <f t="shared" si="10"/>
        <v>9.4352139707022022E-3</v>
      </c>
    </row>
    <row r="27" spans="1:22" x14ac:dyDescent="0.25">
      <c r="A27" s="4">
        <v>25</v>
      </c>
      <c r="B27" s="4">
        <v>99.874003169999995</v>
      </c>
      <c r="C27" s="4">
        <v>97.001477748999989</v>
      </c>
      <c r="D27" s="4">
        <v>100.696642884</v>
      </c>
      <c r="E27" s="4">
        <v>104.44127710199999</v>
      </c>
      <c r="F27" s="4">
        <v>99.219025138999967</v>
      </c>
      <c r="G27" s="4">
        <v>100.56825503000002</v>
      </c>
      <c r="H27" s="4">
        <v>98.096971914999997</v>
      </c>
      <c r="I27" s="4">
        <v>95.609386768000007</v>
      </c>
      <c r="J27" s="4">
        <v>104.27793881700005</v>
      </c>
      <c r="K27" s="4">
        <v>105.96214281900002</v>
      </c>
      <c r="L27" s="4">
        <v>25</v>
      </c>
      <c r="M27">
        <f t="shared" si="1"/>
        <v>8.3090629781901106E-4</v>
      </c>
      <c r="N27">
        <f t="shared" si="2"/>
        <v>-5.4933839242664812E-3</v>
      </c>
      <c r="O27">
        <f t="shared" si="3"/>
        <v>7.9688340704460719E-4</v>
      </c>
      <c r="P27">
        <f t="shared" si="4"/>
        <v>4.2115393267407493E-3</v>
      </c>
      <c r="Q27">
        <f t="shared" si="5"/>
        <v>3.0146231509681348E-3</v>
      </c>
      <c r="R27">
        <f t="shared" si="6"/>
        <v>2.671355929439095E-3</v>
      </c>
      <c r="S27">
        <f t="shared" si="7"/>
        <v>2.4350497656975851E-3</v>
      </c>
      <c r="T27">
        <f t="shared" si="8"/>
        <v>2.4402382347561168E-3</v>
      </c>
      <c r="U27">
        <f t="shared" si="9"/>
        <v>2.7897079595930402E-3</v>
      </c>
      <c r="V27">
        <f t="shared" si="10"/>
        <v>7.5298181626525754E-4</v>
      </c>
    </row>
    <row r="28" spans="1:22" x14ac:dyDescent="0.25">
      <c r="A28" s="4">
        <v>26</v>
      </c>
      <c r="B28" s="4">
        <v>101.01971501999999</v>
      </c>
      <c r="C28" s="4">
        <v>95.048304631999983</v>
      </c>
      <c r="D28" s="4">
        <v>103.305313865</v>
      </c>
      <c r="E28" s="4">
        <v>105.88385665699998</v>
      </c>
      <c r="F28" s="4">
        <v>104.17625104699997</v>
      </c>
      <c r="G28" s="4">
        <v>102.03794434400001</v>
      </c>
      <c r="H28" s="4">
        <v>101.16481424199999</v>
      </c>
      <c r="I28" s="4">
        <v>95.977531882000008</v>
      </c>
      <c r="J28" s="4">
        <v>107.77749797900005</v>
      </c>
      <c r="K28" s="4">
        <v>105.41698087500002</v>
      </c>
      <c r="L28" s="4">
        <v>26</v>
      </c>
      <c r="M28">
        <f t="shared" si="1"/>
        <v>1.1406272749727449E-2</v>
      </c>
      <c r="N28">
        <f t="shared" si="2"/>
        <v>-2.034098072901535E-2</v>
      </c>
      <c r="O28">
        <f t="shared" si="3"/>
        <v>2.5576354523078399E-2</v>
      </c>
      <c r="P28">
        <f t="shared" si="4"/>
        <v>1.3717829638901148E-2</v>
      </c>
      <c r="Q28">
        <f t="shared" si="5"/>
        <v>4.8754404749172503E-2</v>
      </c>
      <c r="R28">
        <f t="shared" si="6"/>
        <v>1.4508095975295969E-2</v>
      </c>
      <c r="S28">
        <f t="shared" si="7"/>
        <v>3.079451227541119E-2</v>
      </c>
      <c r="T28">
        <f t="shared" si="8"/>
        <v>3.8431179926651394E-3</v>
      </c>
      <c r="U28">
        <f t="shared" si="9"/>
        <v>3.3009075068304847E-2</v>
      </c>
      <c r="V28">
        <f t="shared" si="10"/>
        <v>-5.1581551026692492E-3</v>
      </c>
    </row>
    <row r="29" spans="1:22" x14ac:dyDescent="0.25">
      <c r="A29" s="4">
        <v>27</v>
      </c>
      <c r="B29" s="4">
        <v>101.56095946999999</v>
      </c>
      <c r="C29" s="4">
        <v>94.451891165999982</v>
      </c>
      <c r="D29" s="4">
        <v>103.076646565</v>
      </c>
      <c r="E29" s="4">
        <v>106.33592563699999</v>
      </c>
      <c r="F29" s="4">
        <v>104.75440548899996</v>
      </c>
      <c r="G29" s="4">
        <v>102.20809772900002</v>
      </c>
      <c r="H29" s="4">
        <v>102.459252771</v>
      </c>
      <c r="I29" s="4">
        <v>95.778665283000009</v>
      </c>
      <c r="J29" s="4">
        <v>108.60244454000005</v>
      </c>
      <c r="K29" s="4">
        <v>105.91614602200002</v>
      </c>
      <c r="L29" s="4">
        <v>27</v>
      </c>
      <c r="M29">
        <f t="shared" si="1"/>
        <v>5.3435081032442988E-3</v>
      </c>
      <c r="N29">
        <f t="shared" si="2"/>
        <v>-6.2946155042655919E-3</v>
      </c>
      <c r="O29">
        <f t="shared" si="3"/>
        <v>-2.2159629949823701E-3</v>
      </c>
      <c r="P29">
        <f t="shared" si="4"/>
        <v>4.2603913631675634E-3</v>
      </c>
      <c r="Q29">
        <f t="shared" si="5"/>
        <v>5.5344287652120345E-3</v>
      </c>
      <c r="R29">
        <f t="shared" si="6"/>
        <v>1.6661612889678895E-3</v>
      </c>
      <c r="S29">
        <f t="shared" si="7"/>
        <v>1.2714174558367852E-2</v>
      </c>
      <c r="T29">
        <f t="shared" si="8"/>
        <v>-2.0741615993247827E-3</v>
      </c>
      <c r="U29">
        <f t="shared" si="9"/>
        <v>7.6250187362202843E-3</v>
      </c>
      <c r="V29">
        <f t="shared" si="10"/>
        <v>4.7239737811738394E-3</v>
      </c>
    </row>
    <row r="30" spans="1:22" x14ac:dyDescent="0.25">
      <c r="A30" s="4">
        <v>28</v>
      </c>
      <c r="B30" s="4">
        <v>100.64198020899998</v>
      </c>
      <c r="C30" s="4">
        <v>95.033851738999985</v>
      </c>
      <c r="D30" s="4">
        <v>101.830847054</v>
      </c>
      <c r="E30" s="4">
        <v>105.67318219499998</v>
      </c>
      <c r="F30" s="4">
        <v>102.16163102999997</v>
      </c>
      <c r="G30" s="4">
        <v>101.43734429000001</v>
      </c>
      <c r="H30" s="4">
        <v>101.20709715</v>
      </c>
      <c r="I30" s="4">
        <v>95.351322484000008</v>
      </c>
      <c r="J30" s="4">
        <v>107.65622535800006</v>
      </c>
      <c r="K30" s="4">
        <v>106.45869660600002</v>
      </c>
      <c r="L30" s="4">
        <v>28</v>
      </c>
      <c r="M30">
        <f t="shared" si="1"/>
        <v>-9.0897351925154635E-3</v>
      </c>
      <c r="N30">
        <f t="shared" si="2"/>
        <v>6.1425455435308854E-3</v>
      </c>
      <c r="O30">
        <f t="shared" si="3"/>
        <v>-1.2159778437648514E-2</v>
      </c>
      <c r="P30">
        <f t="shared" si="4"/>
        <v>-6.2520483912993155E-3</v>
      </c>
      <c r="Q30">
        <f t="shared" si="5"/>
        <v>-2.5062438048897191E-2</v>
      </c>
      <c r="R30">
        <f t="shared" si="6"/>
        <v>-7.5695985299448635E-3</v>
      </c>
      <c r="S30">
        <f t="shared" si="7"/>
        <v>-1.229630126434738E-2</v>
      </c>
      <c r="T30">
        <f t="shared" si="8"/>
        <v>-4.4717578451194465E-3</v>
      </c>
      <c r="U30">
        <f t="shared" si="9"/>
        <v>-8.7508650701297441E-3</v>
      </c>
      <c r="V30">
        <f t="shared" si="10"/>
        <v>5.1093788472622598E-3</v>
      </c>
    </row>
    <row r="31" spans="1:22" x14ac:dyDescent="0.25">
      <c r="A31" s="4">
        <v>29</v>
      </c>
      <c r="B31" s="4">
        <v>100.57727892499999</v>
      </c>
      <c r="C31" s="4">
        <v>95.418149843999984</v>
      </c>
      <c r="D31" s="4">
        <v>101.822300365</v>
      </c>
      <c r="E31" s="4">
        <v>104.80404077899998</v>
      </c>
      <c r="F31" s="4">
        <v>101.68161238099997</v>
      </c>
      <c r="G31" s="4">
        <v>101.24203945000001</v>
      </c>
      <c r="H31" s="4">
        <v>100.60584818299999</v>
      </c>
      <c r="I31" s="4">
        <v>94.802719751000012</v>
      </c>
      <c r="J31" s="4">
        <v>106.56655716700006</v>
      </c>
      <c r="K31" s="4">
        <v>106.38380386700001</v>
      </c>
      <c r="L31" s="4">
        <v>29</v>
      </c>
      <c r="M31">
        <f t="shared" si="1"/>
        <v>-6.430923810008943E-4</v>
      </c>
      <c r="N31">
        <f t="shared" si="2"/>
        <v>4.0356480727617014E-3</v>
      </c>
      <c r="O31">
        <f t="shared" si="3"/>
        <v>-8.3933777732746881E-5</v>
      </c>
      <c r="P31">
        <f t="shared" si="4"/>
        <v>-8.2588162644553383E-3</v>
      </c>
      <c r="Q31">
        <f t="shared" si="5"/>
        <v>-4.7096928821387255E-3</v>
      </c>
      <c r="R31">
        <f t="shared" si="6"/>
        <v>-1.9272300600726511E-3</v>
      </c>
      <c r="S31">
        <f t="shared" si="7"/>
        <v>-5.9584953272986243E-3</v>
      </c>
      <c r="T31">
        <f t="shared" si="8"/>
        <v>-5.7701035292616306E-3</v>
      </c>
      <c r="U31">
        <f t="shared" si="9"/>
        <v>-1.0173311878315067E-2</v>
      </c>
      <c r="V31">
        <f t="shared" si="10"/>
        <v>-7.0373860412694484E-4</v>
      </c>
    </row>
    <row r="32" spans="1:22" x14ac:dyDescent="0.25">
      <c r="A32" s="4">
        <v>30</v>
      </c>
      <c r="B32" s="4">
        <v>99.759463094999987</v>
      </c>
      <c r="C32" s="4">
        <v>95.894813183999986</v>
      </c>
      <c r="D32" s="4">
        <v>101.258960625</v>
      </c>
      <c r="E32" s="4">
        <v>104.99749456199997</v>
      </c>
      <c r="F32" s="4">
        <v>100.07155697999997</v>
      </c>
      <c r="G32" s="4">
        <v>100.63388592300001</v>
      </c>
      <c r="H32" s="4">
        <v>100.17506007899999</v>
      </c>
      <c r="I32" s="4">
        <v>94.901627788000013</v>
      </c>
      <c r="J32" s="4">
        <v>105.16957643800005</v>
      </c>
      <c r="K32" s="4">
        <v>106.65957314900001</v>
      </c>
      <c r="L32" s="4">
        <v>30</v>
      </c>
      <c r="M32">
        <f t="shared" si="1"/>
        <v>-8.1644571495379341E-3</v>
      </c>
      <c r="N32">
        <f t="shared" si="2"/>
        <v>4.983084458010642E-3</v>
      </c>
      <c r="O32">
        <f t="shared" si="3"/>
        <v>-5.5479386153282663E-3</v>
      </c>
      <c r="P32">
        <f t="shared" si="4"/>
        <v>1.8441603633874929E-3</v>
      </c>
      <c r="Q32">
        <f t="shared" si="5"/>
        <v>-1.596098427096742E-2</v>
      </c>
      <c r="R32">
        <f t="shared" si="6"/>
        <v>-6.0250410304881052E-3</v>
      </c>
      <c r="S32">
        <f t="shared" si="7"/>
        <v>-4.2911327453061168E-3</v>
      </c>
      <c r="T32">
        <f t="shared" si="8"/>
        <v>1.0427599287565451E-3</v>
      </c>
      <c r="U32">
        <f t="shared" si="9"/>
        <v>-1.3195678753905565E-2</v>
      </c>
      <c r="V32">
        <f t="shared" si="10"/>
        <v>2.588857160301107E-3</v>
      </c>
    </row>
    <row r="33" spans="1:22" x14ac:dyDescent="0.25">
      <c r="A33" s="4">
        <v>31</v>
      </c>
      <c r="B33" s="4">
        <v>101.06433413299999</v>
      </c>
      <c r="C33" s="4">
        <v>94.271394636999986</v>
      </c>
      <c r="D33" s="4">
        <v>104.12855810800001</v>
      </c>
      <c r="E33" s="4">
        <v>105.79418153799998</v>
      </c>
      <c r="F33" s="4">
        <v>103.39784580699997</v>
      </c>
      <c r="G33" s="4">
        <v>101.89572365100001</v>
      </c>
      <c r="H33" s="4">
        <v>103.22366377199999</v>
      </c>
      <c r="I33" s="4">
        <v>95.688214903000016</v>
      </c>
      <c r="J33" s="4">
        <v>108.06445092400006</v>
      </c>
      <c r="K33" s="4">
        <v>105.74746348600002</v>
      </c>
      <c r="L33" s="4">
        <v>31</v>
      </c>
      <c r="M33">
        <f t="shared" si="1"/>
        <v>1.2995366284229912E-2</v>
      </c>
      <c r="N33">
        <f t="shared" si="2"/>
        <v>-1.707409538528256E-2</v>
      </c>
      <c r="O33">
        <f t="shared" si="3"/>
        <v>2.7945069337821926E-2</v>
      </c>
      <c r="P33">
        <f t="shared" si="4"/>
        <v>7.5590344384374687E-3</v>
      </c>
      <c r="Q33">
        <f t="shared" si="5"/>
        <v>3.2698628379208797E-2</v>
      </c>
      <c r="R33">
        <f t="shared" si="6"/>
        <v>1.246093406542891E-2</v>
      </c>
      <c r="S33">
        <f t="shared" si="7"/>
        <v>2.9978870616005245E-2</v>
      </c>
      <c r="T33">
        <f t="shared" si="8"/>
        <v>8.2542864819013153E-3</v>
      </c>
      <c r="U33">
        <f t="shared" si="9"/>
        <v>2.715375582335789E-2</v>
      </c>
      <c r="V33">
        <f t="shared" si="10"/>
        <v>-8.5883714954701398E-3</v>
      </c>
    </row>
    <row r="34" spans="1:22" x14ac:dyDescent="0.25">
      <c r="A34" s="4">
        <v>32</v>
      </c>
      <c r="B34" s="4">
        <v>101.72529358699998</v>
      </c>
      <c r="C34" s="4">
        <v>93.179287267999982</v>
      </c>
      <c r="D34" s="4">
        <v>105.47235956300001</v>
      </c>
      <c r="E34" s="4">
        <v>107.38195045199997</v>
      </c>
      <c r="F34" s="4">
        <v>106.27210636399997</v>
      </c>
      <c r="G34" s="4">
        <v>102.98303894400001</v>
      </c>
      <c r="H34" s="4">
        <v>105.86117565699999</v>
      </c>
      <c r="I34" s="4">
        <v>96.884628795000012</v>
      </c>
      <c r="J34" s="4">
        <v>110.53475092400005</v>
      </c>
      <c r="K34" s="4">
        <v>105.54089319500001</v>
      </c>
      <c r="L34" s="4">
        <v>32</v>
      </c>
      <c r="M34">
        <f t="shared" si="1"/>
        <v>6.5186942938139977E-3</v>
      </c>
      <c r="N34">
        <f t="shared" si="2"/>
        <v>-1.1652341989922524E-2</v>
      </c>
      <c r="O34">
        <f t="shared" si="3"/>
        <v>1.2822652517440138E-2</v>
      </c>
      <c r="P34">
        <f t="shared" si="4"/>
        <v>1.4896585848115595E-2</v>
      </c>
      <c r="Q34">
        <f t="shared" si="5"/>
        <v>2.741871779023939E-2</v>
      </c>
      <c r="R34">
        <f t="shared" si="6"/>
        <v>1.061433100875521E-2</v>
      </c>
      <c r="S34">
        <f t="shared" si="7"/>
        <v>2.5230445261458959E-2</v>
      </c>
      <c r="T34">
        <f t="shared" si="8"/>
        <v>1.2425732130514282E-2</v>
      </c>
      <c r="U34">
        <f t="shared" si="9"/>
        <v>2.2602142572888749E-2</v>
      </c>
      <c r="V34">
        <f t="shared" si="10"/>
        <v>-1.9553406544580891E-3</v>
      </c>
    </row>
    <row r="35" spans="1:22" x14ac:dyDescent="0.25">
      <c r="A35" s="4">
        <v>33</v>
      </c>
      <c r="B35" s="4">
        <v>101.78884951199998</v>
      </c>
      <c r="C35" s="4">
        <v>93.314530221999988</v>
      </c>
      <c r="D35" s="4">
        <v>105.60452248800001</v>
      </c>
      <c r="E35" s="4">
        <v>107.00478408199997</v>
      </c>
      <c r="F35" s="4">
        <v>107.18871043699997</v>
      </c>
      <c r="G35" s="4">
        <v>103.18330038800002</v>
      </c>
      <c r="H35" s="4">
        <v>105.44550033899999</v>
      </c>
      <c r="I35" s="4">
        <v>97.07463158600001</v>
      </c>
      <c r="J35" s="4">
        <v>111.22941729900005</v>
      </c>
      <c r="K35" s="4">
        <v>105.75715984300001</v>
      </c>
      <c r="L35" s="4">
        <v>33</v>
      </c>
      <c r="M35">
        <f t="shared" si="1"/>
        <v>6.245848676493395E-4</v>
      </c>
      <c r="N35">
        <f t="shared" si="2"/>
        <v>1.4503749188918258E-3</v>
      </c>
      <c r="O35">
        <f t="shared" si="3"/>
        <v>1.2522730200214328E-3</v>
      </c>
      <c r="P35">
        <f t="shared" si="4"/>
        <v>-3.5185643359789422E-3</v>
      </c>
      <c r="Q35">
        <f t="shared" si="5"/>
        <v>8.5880839436642126E-3</v>
      </c>
      <c r="R35">
        <f t="shared" si="6"/>
        <v>1.94271778442247E-3</v>
      </c>
      <c r="S35">
        <f t="shared" si="7"/>
        <v>-3.934337164004759E-3</v>
      </c>
      <c r="T35">
        <f t="shared" si="8"/>
        <v>1.9592037152914351E-3</v>
      </c>
      <c r="U35">
        <f t="shared" si="9"/>
        <v>6.2649313698068029E-3</v>
      </c>
      <c r="V35">
        <f t="shared" si="10"/>
        <v>2.0470299693692295E-3</v>
      </c>
    </row>
    <row r="36" spans="1:22" x14ac:dyDescent="0.25">
      <c r="A36" s="4">
        <v>34</v>
      </c>
      <c r="B36" s="4">
        <v>101.96377200099998</v>
      </c>
      <c r="C36" s="4">
        <v>93.513346566999985</v>
      </c>
      <c r="D36" s="4">
        <v>105.29188596700001</v>
      </c>
      <c r="E36" s="4">
        <v>107.30238971799997</v>
      </c>
      <c r="F36" s="4">
        <v>107.87406966099996</v>
      </c>
      <c r="G36" s="4">
        <v>103.19457782500002</v>
      </c>
      <c r="H36" s="4">
        <v>105.992016052</v>
      </c>
      <c r="I36" s="4">
        <v>96.277383199000013</v>
      </c>
      <c r="J36" s="4">
        <v>112.05789852400005</v>
      </c>
      <c r="K36" s="4">
        <v>105.83592875000001</v>
      </c>
      <c r="L36" s="4">
        <v>34</v>
      </c>
      <c r="M36">
        <f t="shared" si="1"/>
        <v>1.7170088971168668E-3</v>
      </c>
      <c r="N36">
        <f t="shared" si="2"/>
        <v>2.1283378419457554E-3</v>
      </c>
      <c r="O36">
        <f t="shared" si="3"/>
        <v>-2.9648371188804234E-3</v>
      </c>
      <c r="P36">
        <f t="shared" si="4"/>
        <v>2.7773762495141739E-3</v>
      </c>
      <c r="Q36">
        <f t="shared" si="5"/>
        <v>6.3735951314508573E-3</v>
      </c>
      <c r="R36">
        <f t="shared" si="6"/>
        <v>1.0928920394831148E-4</v>
      </c>
      <c r="S36">
        <f t="shared" si="7"/>
        <v>5.1695360352605312E-3</v>
      </c>
      <c r="T36">
        <f t="shared" si="8"/>
        <v>-8.2466469883927529E-3</v>
      </c>
      <c r="U36">
        <f t="shared" si="9"/>
        <v>7.4207979424170054E-3</v>
      </c>
      <c r="V36">
        <f t="shared" si="10"/>
        <v>7.4453198034424772E-4</v>
      </c>
    </row>
    <row r="37" spans="1:22" x14ac:dyDescent="0.25">
      <c r="A37" s="4">
        <v>35</v>
      </c>
      <c r="B37" s="4">
        <v>103.32257972499998</v>
      </c>
      <c r="C37" s="4">
        <v>92.859090220999988</v>
      </c>
      <c r="D37" s="4">
        <v>106.96830867900002</v>
      </c>
      <c r="E37" s="4">
        <v>108.53789750499998</v>
      </c>
      <c r="F37" s="4">
        <v>110.83169644299997</v>
      </c>
      <c r="G37" s="4">
        <v>104.05750581300002</v>
      </c>
      <c r="H37" s="4">
        <v>107.377180602</v>
      </c>
      <c r="I37" s="4">
        <v>96.493685709000019</v>
      </c>
      <c r="J37" s="4">
        <v>113.73123348200005</v>
      </c>
      <c r="K37" s="4">
        <v>105.59922691600001</v>
      </c>
      <c r="L37" s="4">
        <v>35</v>
      </c>
      <c r="M37">
        <f t="shared" si="1"/>
        <v>1.3238362484910011E-2</v>
      </c>
      <c r="N37">
        <f t="shared" si="2"/>
        <v>-7.0209849145292987E-3</v>
      </c>
      <c r="O37">
        <f t="shared" si="3"/>
        <v>1.5796250194527701E-2</v>
      </c>
      <c r="P37">
        <f t="shared" si="4"/>
        <v>1.1448476996172127E-2</v>
      </c>
      <c r="Q37">
        <f t="shared" si="5"/>
        <v>2.7048277248745676E-2</v>
      </c>
      <c r="R37">
        <f t="shared" si="6"/>
        <v>8.3273756239757284E-3</v>
      </c>
      <c r="S37">
        <f t="shared" si="7"/>
        <v>1.298391737105754E-2</v>
      </c>
      <c r="T37">
        <f t="shared" si="8"/>
        <v>2.2441396626908861E-3</v>
      </c>
      <c r="U37">
        <f t="shared" si="9"/>
        <v>1.4822375013232442E-2</v>
      </c>
      <c r="V37">
        <f t="shared" si="10"/>
        <v>-2.2390026118334822E-3</v>
      </c>
    </row>
    <row r="38" spans="1:22" x14ac:dyDescent="0.25">
      <c r="A38" s="4">
        <v>36</v>
      </c>
      <c r="B38" s="4">
        <v>102.82601863999999</v>
      </c>
      <c r="C38" s="4">
        <v>93.057386497999985</v>
      </c>
      <c r="D38" s="4">
        <v>105.81448828700002</v>
      </c>
      <c r="E38" s="4">
        <v>108.45043219199998</v>
      </c>
      <c r="F38" s="4">
        <v>109.00531362799997</v>
      </c>
      <c r="G38" s="4">
        <v>103.46362683800002</v>
      </c>
      <c r="H38" s="4">
        <v>106.783712544</v>
      </c>
      <c r="I38" s="4">
        <v>96.766052414000015</v>
      </c>
      <c r="J38" s="4">
        <v>112.18883849200004</v>
      </c>
      <c r="K38" s="4">
        <v>105.42042524600001</v>
      </c>
      <c r="L38" s="4">
        <v>36</v>
      </c>
      <c r="M38">
        <f t="shared" si="1"/>
        <v>-4.8175156106418579E-3</v>
      </c>
      <c r="N38">
        <f t="shared" si="2"/>
        <v>2.1331767436015706E-3</v>
      </c>
      <c r="O38">
        <f t="shared" si="3"/>
        <v>-1.0845159642144456E-2</v>
      </c>
      <c r="P38">
        <f t="shared" si="4"/>
        <v>-8.0617531697900588E-4</v>
      </c>
      <c r="Q38">
        <f t="shared" si="5"/>
        <v>-1.6616172461709405E-2</v>
      </c>
      <c r="R38">
        <f t="shared" si="6"/>
        <v>-5.723567413725184E-3</v>
      </c>
      <c r="S38">
        <f t="shared" si="7"/>
        <v>-5.5422777557873129E-3</v>
      </c>
      <c r="T38">
        <f t="shared" si="8"/>
        <v>2.8186614343100988E-3</v>
      </c>
      <c r="U38">
        <f t="shared" si="9"/>
        <v>-1.3654554382941423E-2</v>
      </c>
      <c r="V38">
        <f t="shared" si="10"/>
        <v>-1.6946451286279471E-3</v>
      </c>
    </row>
    <row r="39" spans="1:22" x14ac:dyDescent="0.25">
      <c r="A39" s="4">
        <v>37</v>
      </c>
      <c r="B39" s="4">
        <v>102.58292562299998</v>
      </c>
      <c r="C39" s="4">
        <v>92.998407024999992</v>
      </c>
      <c r="D39" s="4">
        <v>105.01512668900001</v>
      </c>
      <c r="E39" s="4">
        <v>107.65100799599998</v>
      </c>
      <c r="F39" s="4">
        <v>106.05803218699997</v>
      </c>
      <c r="G39" s="4">
        <v>102.44009493600002</v>
      </c>
      <c r="H39" s="4">
        <v>104.81196423999999</v>
      </c>
      <c r="I39" s="4">
        <v>96.074815976000011</v>
      </c>
      <c r="J39" s="4">
        <v>110.70419053000005</v>
      </c>
      <c r="K39" s="4">
        <v>106.276744347</v>
      </c>
      <c r="L39" s="4">
        <v>37</v>
      </c>
      <c r="M39">
        <f t="shared" si="1"/>
        <v>-2.3669186496457994E-3</v>
      </c>
      <c r="N39">
        <f t="shared" si="2"/>
        <v>-6.3399772572295121E-4</v>
      </c>
      <c r="O39">
        <f t="shared" si="3"/>
        <v>-7.5830468934344085E-3</v>
      </c>
      <c r="P39">
        <f t="shared" si="4"/>
        <v>-7.3986350298694062E-3</v>
      </c>
      <c r="Q39">
        <f t="shared" si="5"/>
        <v>-2.7410212156279149E-2</v>
      </c>
      <c r="R39">
        <f t="shared" si="6"/>
        <v>-9.9419313437290845E-3</v>
      </c>
      <c r="S39">
        <f t="shared" si="7"/>
        <v>-1.863748266016458E-2</v>
      </c>
      <c r="T39">
        <f t="shared" si="8"/>
        <v>-7.1690135422276787E-3</v>
      </c>
      <c r="U39">
        <f t="shared" si="9"/>
        <v>-1.3321815628340113E-2</v>
      </c>
      <c r="V39">
        <f t="shared" si="10"/>
        <v>8.0900823861544072E-3</v>
      </c>
    </row>
    <row r="40" spans="1:22" x14ac:dyDescent="0.25">
      <c r="A40" s="4">
        <v>38</v>
      </c>
      <c r="B40" s="4">
        <v>101.68923377199998</v>
      </c>
      <c r="C40" s="4">
        <v>93.640619348999991</v>
      </c>
      <c r="D40" s="4">
        <v>104.86900344600001</v>
      </c>
      <c r="E40" s="4">
        <v>107.21936156499997</v>
      </c>
      <c r="F40" s="4">
        <v>105.36724684799997</v>
      </c>
      <c r="G40" s="4">
        <v>102.05805347600003</v>
      </c>
      <c r="H40" s="4">
        <v>104.045971205</v>
      </c>
      <c r="I40" s="4">
        <v>95.707906373000014</v>
      </c>
      <c r="J40" s="4">
        <v>109.80718674400005</v>
      </c>
      <c r="K40" s="4">
        <v>106.682703273</v>
      </c>
      <c r="L40" s="4">
        <v>38</v>
      </c>
      <c r="M40">
        <f t="shared" si="1"/>
        <v>-8.7500671228746239E-3</v>
      </c>
      <c r="N40">
        <f t="shared" si="2"/>
        <v>6.8818925076565085E-3</v>
      </c>
      <c r="O40">
        <f t="shared" si="3"/>
        <v>-1.3924184407369889E-3</v>
      </c>
      <c r="P40">
        <f t="shared" si="4"/>
        <v>-4.0177434657703796E-3</v>
      </c>
      <c r="Q40">
        <f t="shared" si="5"/>
        <v>-6.5345809189774123E-3</v>
      </c>
      <c r="R40">
        <f t="shared" si="6"/>
        <v>-3.7363849739117899E-3</v>
      </c>
      <c r="S40">
        <f t="shared" si="7"/>
        <v>-7.3350956744696475E-3</v>
      </c>
      <c r="T40">
        <f t="shared" si="8"/>
        <v>-3.8263097546573557E-3</v>
      </c>
      <c r="U40">
        <f t="shared" si="9"/>
        <v>-8.1357138556290183E-3</v>
      </c>
      <c r="V40">
        <f t="shared" si="10"/>
        <v>3.812551377955701E-3</v>
      </c>
    </row>
    <row r="41" spans="1:22" x14ac:dyDescent="0.25">
      <c r="A41" s="4">
        <v>39</v>
      </c>
      <c r="B41" s="4">
        <v>102.73208745399998</v>
      </c>
      <c r="C41" s="4">
        <v>92.384030900999988</v>
      </c>
      <c r="D41" s="4">
        <v>107.012642951</v>
      </c>
      <c r="E41" s="4">
        <v>107.63624285499998</v>
      </c>
      <c r="F41" s="4">
        <v>107.93872904099996</v>
      </c>
      <c r="G41" s="4">
        <v>102.85080074200003</v>
      </c>
      <c r="H41" s="4">
        <v>105.509385338</v>
      </c>
      <c r="I41" s="4">
        <v>96.236574693000009</v>
      </c>
      <c r="J41" s="4">
        <v>111.71725000100005</v>
      </c>
      <c r="K41" s="4">
        <v>106.48056124600001</v>
      </c>
      <c r="L41" s="4">
        <v>39</v>
      </c>
      <c r="M41">
        <f t="shared" si="1"/>
        <v>1.0203071995800209E-2</v>
      </c>
      <c r="N41">
        <f t="shared" si="2"/>
        <v>-1.3510118785977647E-2</v>
      </c>
      <c r="O41">
        <f t="shared" si="3"/>
        <v>2.0235000856941202E-2</v>
      </c>
      <c r="P41">
        <f t="shared" si="4"/>
        <v>3.8805765786018654E-3</v>
      </c>
      <c r="Q41">
        <f t="shared" si="5"/>
        <v>2.4111905594363523E-2</v>
      </c>
      <c r="R41">
        <f t="shared" si="6"/>
        <v>7.7375984966401206E-3</v>
      </c>
      <c r="S41">
        <f t="shared" si="7"/>
        <v>1.3967077217290423E-2</v>
      </c>
      <c r="T41">
        <f t="shared" si="8"/>
        <v>5.5085684558741433E-3</v>
      </c>
      <c r="U41">
        <f t="shared" si="9"/>
        <v>1.724514569840107E-2</v>
      </c>
      <c r="V41">
        <f t="shared" si="10"/>
        <v>-1.8965940313341921E-3</v>
      </c>
    </row>
    <row r="42" spans="1:22" x14ac:dyDescent="0.25">
      <c r="A42" s="4">
        <v>40</v>
      </c>
      <c r="B42" s="4">
        <v>102.37856867699998</v>
      </c>
      <c r="C42" s="4">
        <v>91.822912545999984</v>
      </c>
      <c r="D42" s="4">
        <v>106.992158163</v>
      </c>
      <c r="E42" s="4">
        <v>108.24286771399997</v>
      </c>
      <c r="F42" s="4">
        <v>108.73983009099996</v>
      </c>
      <c r="G42" s="4">
        <v>103.10168861900003</v>
      </c>
      <c r="H42" s="4">
        <v>105.34410029200001</v>
      </c>
      <c r="I42" s="4">
        <v>96.851307581000015</v>
      </c>
      <c r="J42" s="4">
        <v>112.51621933100006</v>
      </c>
      <c r="K42" s="4">
        <v>105.12964916600001</v>
      </c>
      <c r="L42" s="4">
        <v>40</v>
      </c>
      <c r="M42">
        <f t="shared" si="1"/>
        <v>-3.4471063934644391E-3</v>
      </c>
      <c r="N42">
        <f t="shared" si="2"/>
        <v>-6.0922794768952836E-3</v>
      </c>
      <c r="O42">
        <f t="shared" si="3"/>
        <v>-1.9144232237722363E-4</v>
      </c>
      <c r="P42">
        <f t="shared" si="4"/>
        <v>5.6200570225575456E-3</v>
      </c>
      <c r="Q42">
        <f t="shared" si="5"/>
        <v>7.3944067504674747E-3</v>
      </c>
      <c r="R42">
        <f t="shared" si="6"/>
        <v>2.4363677456089076E-3</v>
      </c>
      <c r="S42">
        <f t="shared" si="7"/>
        <v>-1.5677718522013175E-3</v>
      </c>
      <c r="T42">
        <f t="shared" si="8"/>
        <v>6.3674111262965287E-3</v>
      </c>
      <c r="U42">
        <f t="shared" si="9"/>
        <v>7.1262574100574173E-3</v>
      </c>
      <c r="V42">
        <f t="shared" si="10"/>
        <v>-1.2768102540615838E-2</v>
      </c>
    </row>
    <row r="43" spans="1:22" x14ac:dyDescent="0.25">
      <c r="A43" s="4">
        <v>41</v>
      </c>
      <c r="B43" s="4">
        <v>102.91718938999998</v>
      </c>
      <c r="C43" s="4">
        <v>90.336110303999988</v>
      </c>
      <c r="D43" s="4">
        <v>108.96229608100001</v>
      </c>
      <c r="E43" s="4">
        <v>110.81724449399997</v>
      </c>
      <c r="F43" s="4">
        <v>111.86892648699995</v>
      </c>
      <c r="G43" s="4">
        <v>104.13218463600003</v>
      </c>
      <c r="H43" s="4">
        <v>106.628396604</v>
      </c>
      <c r="I43" s="4">
        <v>97.281134358000017</v>
      </c>
      <c r="J43" s="4">
        <v>115.41396771000007</v>
      </c>
      <c r="K43" s="4">
        <v>104.79904838600001</v>
      </c>
      <c r="L43" s="4">
        <v>41</v>
      </c>
      <c r="M43">
        <f t="shared" si="1"/>
        <v>5.2472779168241243E-3</v>
      </c>
      <c r="N43">
        <f t="shared" si="2"/>
        <v>-1.6324585376121036E-2</v>
      </c>
      <c r="O43">
        <f t="shared" si="3"/>
        <v>1.8246371295645099E-2</v>
      </c>
      <c r="P43">
        <f t="shared" si="4"/>
        <v>2.3504920887205807E-2</v>
      </c>
      <c r="Q43">
        <f t="shared" si="5"/>
        <v>2.8369737545730071E-2</v>
      </c>
      <c r="R43">
        <f t="shared" si="6"/>
        <v>9.9453288656545617E-3</v>
      </c>
      <c r="S43">
        <f t="shared" si="7"/>
        <v>1.2117723253632459E-2</v>
      </c>
      <c r="T43">
        <f t="shared" si="8"/>
        <v>4.4281880459959627E-3</v>
      </c>
      <c r="U43">
        <f t="shared" si="9"/>
        <v>2.5428001014097701E-2</v>
      </c>
      <c r="V43">
        <f t="shared" si="10"/>
        <v>-3.1496508782272383E-3</v>
      </c>
    </row>
    <row r="44" spans="1:22" x14ac:dyDescent="0.25">
      <c r="A44" s="4">
        <v>42</v>
      </c>
      <c r="B44" s="4">
        <v>103.11108014799997</v>
      </c>
      <c r="C44" s="4">
        <v>90.559227171999993</v>
      </c>
      <c r="D44" s="4">
        <v>109.457301919</v>
      </c>
      <c r="E44" s="4">
        <v>110.49813471099996</v>
      </c>
      <c r="F44" s="4">
        <v>111.37842339199996</v>
      </c>
      <c r="G44" s="4">
        <v>104.15012778100004</v>
      </c>
      <c r="H44" s="4">
        <v>105.886129865</v>
      </c>
      <c r="I44" s="4">
        <v>96.460421985000011</v>
      </c>
      <c r="J44" s="4">
        <v>115.98787561100006</v>
      </c>
      <c r="K44" s="4">
        <v>104.27554864700001</v>
      </c>
      <c r="L44" s="4">
        <v>42</v>
      </c>
      <c r="M44">
        <f t="shared" si="1"/>
        <v>1.8821768068467315E-3</v>
      </c>
      <c r="N44">
        <f t="shared" si="2"/>
        <v>2.4668074285887306E-3</v>
      </c>
      <c r="O44">
        <f t="shared" si="3"/>
        <v>4.5326215230635791E-3</v>
      </c>
      <c r="P44">
        <f t="shared" si="4"/>
        <v>-2.8837580586668276E-3</v>
      </c>
      <c r="Q44">
        <f t="shared" si="5"/>
        <v>-4.3942638920339639E-3</v>
      </c>
      <c r="R44">
        <f t="shared" si="6"/>
        <v>1.7229638788017631E-4</v>
      </c>
      <c r="S44">
        <f t="shared" si="7"/>
        <v>-6.9855907714912414E-3</v>
      </c>
      <c r="T44">
        <f t="shared" si="8"/>
        <v>-8.4722895561735179E-3</v>
      </c>
      <c r="U44">
        <f t="shared" si="9"/>
        <v>4.9602809509550492E-3</v>
      </c>
      <c r="V44">
        <f t="shared" si="10"/>
        <v>-5.0077899510898903E-3</v>
      </c>
    </row>
    <row r="45" spans="1:22" x14ac:dyDescent="0.25">
      <c r="A45" s="4">
        <v>43</v>
      </c>
      <c r="B45" s="4">
        <v>103.70594776999997</v>
      </c>
      <c r="C45" s="4">
        <v>89.979668664999991</v>
      </c>
      <c r="D45" s="4">
        <v>112.18547272800001</v>
      </c>
      <c r="E45" s="4">
        <v>111.82916341899997</v>
      </c>
      <c r="F45" s="4">
        <v>114.19673827799996</v>
      </c>
      <c r="G45" s="4">
        <v>105.05044320000003</v>
      </c>
      <c r="H45" s="4">
        <v>108.24467454000001</v>
      </c>
      <c r="I45" s="4">
        <v>96.991264899000015</v>
      </c>
      <c r="J45" s="4">
        <v>118.31219994600006</v>
      </c>
      <c r="K45" s="4">
        <v>103.18310445900001</v>
      </c>
      <c r="L45" s="4">
        <v>43</v>
      </c>
      <c r="M45">
        <f t="shared" si="1"/>
        <v>5.7526139744131467E-3</v>
      </c>
      <c r="N45">
        <f t="shared" si="2"/>
        <v>-6.4203394524137165E-3</v>
      </c>
      <c r="O45">
        <f t="shared" si="3"/>
        <v>2.4618971729598319E-2</v>
      </c>
      <c r="P45">
        <f t="shared" si="4"/>
        <v>1.1973739812180596E-2</v>
      </c>
      <c r="Q45">
        <f t="shared" si="5"/>
        <v>2.4989112480446041E-2</v>
      </c>
      <c r="R45">
        <f t="shared" si="6"/>
        <v>8.6072516253386244E-3</v>
      </c>
      <c r="S45">
        <f t="shared" si="7"/>
        <v>2.2029899598035533E-2</v>
      </c>
      <c r="T45">
        <f t="shared" si="8"/>
        <v>5.4881325146118841E-3</v>
      </c>
      <c r="U45">
        <f t="shared" si="9"/>
        <v>1.9841227803341955E-2</v>
      </c>
      <c r="V45">
        <f t="shared" si="10"/>
        <v>-1.0531778446468331E-2</v>
      </c>
    </row>
    <row r="46" spans="1:22" x14ac:dyDescent="0.25">
      <c r="A46" s="4">
        <v>44</v>
      </c>
      <c r="B46" s="4">
        <v>102.82499432299997</v>
      </c>
      <c r="C46" s="4">
        <v>91.780927250999994</v>
      </c>
      <c r="D46" s="4">
        <v>110.398232706</v>
      </c>
      <c r="E46" s="4">
        <v>110.70440488099997</v>
      </c>
      <c r="F46" s="4">
        <v>111.11001333399996</v>
      </c>
      <c r="G46" s="4">
        <v>104.03090585900003</v>
      </c>
      <c r="H46" s="4">
        <v>106.31497965000001</v>
      </c>
      <c r="I46" s="4">
        <v>96.486926252000018</v>
      </c>
      <c r="J46" s="4">
        <v>116.69019552100006</v>
      </c>
      <c r="K46" s="4">
        <v>104.142725161</v>
      </c>
      <c r="L46" s="4">
        <v>44</v>
      </c>
      <c r="M46">
        <f t="shared" si="1"/>
        <v>-8.5310102293786085E-3</v>
      </c>
      <c r="N46">
        <f t="shared" si="2"/>
        <v>1.9820770802203538E-2</v>
      </c>
      <c r="O46">
        <f t="shared" si="3"/>
        <v>-1.6059382511202345E-2</v>
      </c>
      <c r="P46">
        <f t="shared" si="4"/>
        <v>-1.0108750104850472E-2</v>
      </c>
      <c r="Q46">
        <f t="shared" si="5"/>
        <v>-2.7401913722296056E-2</v>
      </c>
      <c r="R46">
        <f t="shared" si="6"/>
        <v>-9.7526195097135428E-3</v>
      </c>
      <c r="S46">
        <f t="shared" si="7"/>
        <v>-1.7987975690770611E-2</v>
      </c>
      <c r="T46">
        <f t="shared" si="8"/>
        <v>-5.2134019478650229E-3</v>
      </c>
      <c r="U46">
        <f t="shared" si="9"/>
        <v>-1.3804371476434959E-2</v>
      </c>
      <c r="V46">
        <f t="shared" si="10"/>
        <v>9.2571924751430681E-3</v>
      </c>
    </row>
    <row r="47" spans="1:22" x14ac:dyDescent="0.25">
      <c r="A47" s="4">
        <v>45</v>
      </c>
      <c r="B47" s="4">
        <v>104.13096469899997</v>
      </c>
      <c r="C47" s="4">
        <v>90.510827803999987</v>
      </c>
      <c r="D47" s="4">
        <v>112.237393191</v>
      </c>
      <c r="E47" s="4">
        <v>111.68084138699997</v>
      </c>
      <c r="F47" s="4">
        <v>115.69777049699996</v>
      </c>
      <c r="G47" s="4">
        <v>105.44155196900003</v>
      </c>
      <c r="H47" s="4">
        <v>109.62326407100001</v>
      </c>
      <c r="I47" s="4">
        <v>97.057153112000023</v>
      </c>
      <c r="J47" s="4">
        <v>119.89214026000006</v>
      </c>
      <c r="K47" s="4">
        <v>103.326558346</v>
      </c>
      <c r="L47" s="4">
        <v>45</v>
      </c>
      <c r="M47">
        <f t="shared" si="1"/>
        <v>1.2620923964171899E-2</v>
      </c>
      <c r="N47">
        <f t="shared" si="2"/>
        <v>-1.3935024097984312E-2</v>
      </c>
      <c r="O47">
        <f t="shared" si="3"/>
        <v>1.6522084595624018E-2</v>
      </c>
      <c r="P47">
        <f t="shared" si="4"/>
        <v>8.7815428158440761E-3</v>
      </c>
      <c r="Q47">
        <f t="shared" si="5"/>
        <v>4.046054272200747E-2</v>
      </c>
      <c r="R47">
        <f t="shared" si="6"/>
        <v>1.3468762907735139E-2</v>
      </c>
      <c r="S47">
        <f t="shared" si="7"/>
        <v>3.0643421364421389E-2</v>
      </c>
      <c r="T47">
        <f t="shared" si="8"/>
        <v>5.8924924161870233E-3</v>
      </c>
      <c r="U47">
        <f t="shared" si="9"/>
        <v>2.706998604864233E-2</v>
      </c>
      <c r="V47">
        <f t="shared" si="10"/>
        <v>-7.8678733689460378E-3</v>
      </c>
    </row>
    <row r="48" spans="1:22" x14ac:dyDescent="0.25">
      <c r="A48" s="4">
        <v>46</v>
      </c>
      <c r="B48" s="4">
        <v>104.33928196099997</v>
      </c>
      <c r="C48" s="4">
        <v>90.343892649999987</v>
      </c>
      <c r="D48" s="4">
        <v>113.16009215999999</v>
      </c>
      <c r="E48" s="4">
        <v>111.94342830699998</v>
      </c>
      <c r="F48" s="4">
        <v>116.80125917599996</v>
      </c>
      <c r="G48" s="4">
        <v>106.04579855900003</v>
      </c>
      <c r="H48" s="4">
        <v>110.95482200200001</v>
      </c>
      <c r="I48" s="4">
        <v>97.802072740000028</v>
      </c>
      <c r="J48" s="4">
        <v>121.12272543400006</v>
      </c>
      <c r="K48" s="4">
        <v>103.056661803</v>
      </c>
      <c r="L48" s="4">
        <v>46</v>
      </c>
      <c r="M48">
        <f t="shared" si="1"/>
        <v>1.9985329770056365E-3</v>
      </c>
      <c r="N48">
        <f t="shared" si="2"/>
        <v>-1.8460696075849794E-3</v>
      </c>
      <c r="O48">
        <f t="shared" si="3"/>
        <v>8.1873506424299317E-3</v>
      </c>
      <c r="P48">
        <f t="shared" si="4"/>
        <v>2.3484663900419523E-3</v>
      </c>
      <c r="Q48">
        <f t="shared" si="5"/>
        <v>9.492486627336991E-3</v>
      </c>
      <c r="R48">
        <f t="shared" si="6"/>
        <v>5.7142730540778184E-3</v>
      </c>
      <c r="S48">
        <f t="shared" si="7"/>
        <v>1.2073494059947178E-2</v>
      </c>
      <c r="T48">
        <f t="shared" si="8"/>
        <v>7.6457581476228704E-3</v>
      </c>
      <c r="U48">
        <f t="shared" si="9"/>
        <v>1.0211783943513797E-2</v>
      </c>
      <c r="V48">
        <f t="shared" si="10"/>
        <v>-2.615490703788408E-3</v>
      </c>
    </row>
    <row r="49" spans="1:22" x14ac:dyDescent="0.25">
      <c r="A49" s="4">
        <v>47</v>
      </c>
      <c r="B49" s="4">
        <v>106.22705128199996</v>
      </c>
      <c r="C49" s="4">
        <v>88.80991963999999</v>
      </c>
      <c r="D49" s="4">
        <v>118.36129581099999</v>
      </c>
      <c r="E49" s="4">
        <v>114.31524031499998</v>
      </c>
      <c r="F49" s="4">
        <v>123.28213588799996</v>
      </c>
      <c r="G49" s="4">
        <v>108.22889808200003</v>
      </c>
      <c r="H49" s="4">
        <v>115.78511746200002</v>
      </c>
      <c r="I49" s="4">
        <v>98.183987960000024</v>
      </c>
      <c r="J49" s="4">
        <v>125.09493759400006</v>
      </c>
      <c r="K49" s="4">
        <v>101.9287947</v>
      </c>
      <c r="L49" s="4">
        <v>47</v>
      </c>
      <c r="M49">
        <f t="shared" si="1"/>
        <v>1.793088069430045E-2</v>
      </c>
      <c r="N49">
        <f t="shared" si="2"/>
        <v>-1.7125066767641455E-2</v>
      </c>
      <c r="O49">
        <f t="shared" si="3"/>
        <v>4.4938214665314544E-2</v>
      </c>
      <c r="P49">
        <f t="shared" si="4"/>
        <v>2.0966258716429174E-2</v>
      </c>
      <c r="Q49">
        <f t="shared" si="5"/>
        <v>5.4001665412241065E-2</v>
      </c>
      <c r="R49">
        <f t="shared" si="6"/>
        <v>2.0377348315529231E-2</v>
      </c>
      <c r="S49">
        <f t="shared" si="7"/>
        <v>4.2612928082451325E-2</v>
      </c>
      <c r="T49">
        <f t="shared" si="8"/>
        <v>3.8973761915741807E-3</v>
      </c>
      <c r="U49">
        <f t="shared" si="9"/>
        <v>3.2268658411616628E-2</v>
      </c>
      <c r="V49">
        <f t="shared" si="10"/>
        <v>-1.100447323561142E-2</v>
      </c>
    </row>
    <row r="50" spans="1:22" x14ac:dyDescent="0.25">
      <c r="A50" s="4">
        <v>48</v>
      </c>
      <c r="B50" s="4">
        <v>105.39833175299997</v>
      </c>
      <c r="C50" s="4">
        <v>88.994333137999988</v>
      </c>
      <c r="D50" s="4">
        <v>117.117788303</v>
      </c>
      <c r="E50" s="4">
        <v>113.80569732399998</v>
      </c>
      <c r="F50" s="4">
        <v>121.46341162999995</v>
      </c>
      <c r="G50" s="4">
        <v>107.80386525300003</v>
      </c>
      <c r="H50" s="4">
        <v>114.11278110800002</v>
      </c>
      <c r="I50" s="4">
        <v>98.00060906100002</v>
      </c>
      <c r="J50" s="4">
        <v>124.22793423400006</v>
      </c>
      <c r="K50" s="4">
        <v>102.031761561</v>
      </c>
      <c r="L50" s="4">
        <v>48</v>
      </c>
      <c r="M50">
        <f t="shared" si="1"/>
        <v>-7.8319883300525476E-3</v>
      </c>
      <c r="N50">
        <f t="shared" si="2"/>
        <v>2.0743436812654097E-3</v>
      </c>
      <c r="O50">
        <f t="shared" si="3"/>
        <v>-1.0561609510642238E-2</v>
      </c>
      <c r="P50">
        <f t="shared" si="4"/>
        <v>-4.4673132039615045E-3</v>
      </c>
      <c r="Q50">
        <f t="shared" si="5"/>
        <v>-1.4862437783236959E-2</v>
      </c>
      <c r="R50">
        <f t="shared" si="6"/>
        <v>-3.9348973817842584E-3</v>
      </c>
      <c r="S50">
        <f t="shared" si="7"/>
        <v>-1.4548770236354714E-2</v>
      </c>
      <c r="T50">
        <f t="shared" si="8"/>
        <v>-1.8694531088723676E-3</v>
      </c>
      <c r="U50">
        <f t="shared" si="9"/>
        <v>-6.9548922521586098E-3</v>
      </c>
      <c r="V50">
        <f t="shared" si="10"/>
        <v>1.0096743373814682E-3</v>
      </c>
    </row>
    <row r="51" spans="1:22" x14ac:dyDescent="0.25">
      <c r="A51" s="4">
        <v>49</v>
      </c>
      <c r="B51" s="4">
        <v>106.24883321699997</v>
      </c>
      <c r="C51" s="4">
        <v>87.956713442999984</v>
      </c>
      <c r="D51" s="4">
        <v>116.96075819399999</v>
      </c>
      <c r="E51" s="4">
        <v>114.60993158999997</v>
      </c>
      <c r="F51" s="4">
        <v>122.19396085999995</v>
      </c>
      <c r="G51" s="4">
        <v>107.94833596500003</v>
      </c>
      <c r="H51" s="4">
        <v>114.19536507300002</v>
      </c>
      <c r="I51" s="4">
        <v>98.006943765000017</v>
      </c>
      <c r="J51" s="4">
        <v>124.70463418100006</v>
      </c>
      <c r="K51" s="4">
        <v>101.150000181</v>
      </c>
      <c r="L51" s="4">
        <v>49</v>
      </c>
      <c r="M51">
        <f t="shared" si="1"/>
        <v>8.037018045567371E-3</v>
      </c>
      <c r="N51">
        <f t="shared" si="2"/>
        <v>-1.1727894332085143E-2</v>
      </c>
      <c r="O51">
        <f t="shared" si="3"/>
        <v>-1.3416875224673951E-3</v>
      </c>
      <c r="P51">
        <f t="shared" si="4"/>
        <v>7.0418788170397957E-3</v>
      </c>
      <c r="Q51">
        <f t="shared" si="5"/>
        <v>5.9965468038884161E-3</v>
      </c>
      <c r="R51">
        <f t="shared" si="6"/>
        <v>1.3392283626970846E-3</v>
      </c>
      <c r="S51">
        <f t="shared" si="7"/>
        <v>7.2344303068663915E-4</v>
      </c>
      <c r="T51">
        <f t="shared" si="8"/>
        <v>6.4637345968307142E-5</v>
      </c>
      <c r="U51">
        <f t="shared" si="9"/>
        <v>3.8299571064086967E-3</v>
      </c>
      <c r="V51">
        <f t="shared" si="10"/>
        <v>-8.6795872629005979E-3</v>
      </c>
    </row>
    <row r="52" spans="1:22" x14ac:dyDescent="0.25">
      <c r="A52" s="4">
        <v>50</v>
      </c>
      <c r="B52" s="4">
        <v>105.91759062299997</v>
      </c>
      <c r="C52" s="4">
        <v>87.474965655999981</v>
      </c>
      <c r="D52" s="4">
        <v>117.59621086</v>
      </c>
      <c r="E52" s="4">
        <v>114.82813880999997</v>
      </c>
      <c r="F52" s="4">
        <v>122.67161286899994</v>
      </c>
      <c r="G52" s="4">
        <v>108.03025327700003</v>
      </c>
      <c r="H52" s="4">
        <v>113.90929113400001</v>
      </c>
      <c r="I52" s="4">
        <v>98.153013219000016</v>
      </c>
      <c r="J52" s="4">
        <v>124.66336762500006</v>
      </c>
      <c r="K52" s="4">
        <v>100.469176502</v>
      </c>
      <c r="L52" s="4">
        <v>50</v>
      </c>
      <c r="M52">
        <f t="shared" si="1"/>
        <v>-3.1224814665429504E-3</v>
      </c>
      <c r="N52">
        <f t="shared" si="2"/>
        <v>-5.492155127484891E-3</v>
      </c>
      <c r="O52">
        <f t="shared" si="3"/>
        <v>5.4183358799042925E-3</v>
      </c>
      <c r="P52">
        <f t="shared" si="4"/>
        <v>1.9021018212792987E-3</v>
      </c>
      <c r="Q52">
        <f t="shared" si="5"/>
        <v>3.9013456041822941E-3</v>
      </c>
      <c r="R52">
        <f t="shared" si="6"/>
        <v>7.5856885828935413E-4</v>
      </c>
      <c r="S52">
        <f t="shared" si="7"/>
        <v>-2.5082704907582304E-3</v>
      </c>
      <c r="T52">
        <f t="shared" si="8"/>
        <v>1.4892894884781514E-3</v>
      </c>
      <c r="U52">
        <f t="shared" si="9"/>
        <v>-3.3096913860504245E-4</v>
      </c>
      <c r="V52">
        <f t="shared" si="10"/>
        <v>-6.7535864191981031E-3</v>
      </c>
    </row>
    <row r="53" spans="1:22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stock_returns_base150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</dc:creator>
  <cp:lastModifiedBy>Elan</cp:lastModifiedBy>
  <dcterms:created xsi:type="dcterms:W3CDTF">2015-12-30T21:33:53Z</dcterms:created>
  <dcterms:modified xsi:type="dcterms:W3CDTF">2016-01-04T21:27:58Z</dcterms:modified>
</cp:coreProperties>
</file>