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n\Box\Chhandara Pech\City of SD\"/>
    </mc:Choice>
  </mc:AlternateContent>
  <xr:revisionPtr revIDLastSave="0" documentId="13_ncr:1_{24FAB8C9-12A7-4E5B-A581-F285A2BDF159}" xr6:coauthVersionLast="36" xr6:coauthVersionMax="36" xr10:uidLastSave="{00000000-0000-0000-0000-000000000000}"/>
  <bookViews>
    <workbookView xWindow="0" yWindow="0" windowWidth="28800" windowHeight="11805" activeTab="3" xr2:uid="{B12DF28C-ED06-495F-8E35-59F54D991FF3}"/>
  </bookViews>
  <sheets>
    <sheet name="Tables and Figures" sheetId="1" r:id="rId1"/>
    <sheet name="Types of Crime Freq Output" sheetId="2" r:id="rId2"/>
    <sheet name="C+P Index Summary" sheetId="5" r:id="rId3"/>
    <sheet name="Quintile Range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<sst xmlns="http://schemas.openxmlformats.org/spreadsheetml/2006/main" count="205" uniqueCount="76">
  <si>
    <t>Counts</t>
  </si>
  <si>
    <t>Avg Days</t>
  </si>
  <si>
    <t>Year</t>
  </si>
  <si>
    <t>2022 (Partial)</t>
  </si>
  <si>
    <t>First year of launch</t>
  </si>
  <si>
    <t>Pandemic</t>
  </si>
  <si>
    <t>2016 (Partial)</t>
  </si>
  <si>
    <t>Public Crime Data</t>
  </si>
  <si>
    <t>Type of Crime Frequency</t>
  </si>
  <si>
    <t>The FREQ Procedure</t>
  </si>
  <si>
    <t>CM_LEGEND</t>
  </si>
  <si>
    <t>Frequency</t>
  </si>
  <si>
    <t>Percent</t>
  </si>
  <si>
    <t>Cumulative</t>
  </si>
  <si>
    <t>ARSON</t>
  </si>
  <si>
    <t>ASSAULT</t>
  </si>
  <si>
    <t>BURGLARY</t>
  </si>
  <si>
    <t>DRUGS/ALCOHOL VIOLATIONS</t>
  </si>
  <si>
    <t>DUI</t>
  </si>
  <si>
    <t>FRAUD</t>
  </si>
  <si>
    <t>HOMICIDE</t>
  </si>
  <si>
    <t>MOTOR VEHICLE THEFT</t>
  </si>
  <si>
    <t>ROBBERY</t>
  </si>
  <si>
    <t>SEX CRIMES</t>
  </si>
  <si>
    <t>THEFT/LARCENY</t>
  </si>
  <si>
    <t>VANDALISM</t>
  </si>
  <si>
    <t>VEHICLE BREAK-IN/THEFT</t>
  </si>
  <si>
    <t>WEAPONS</t>
  </si>
  <si>
    <t>X</t>
  </si>
  <si>
    <t>Property</t>
  </si>
  <si>
    <t>Violent</t>
  </si>
  <si>
    <t>Other</t>
  </si>
  <si>
    <t>Analysis Variable : case_age_days case_age_days</t>
  </si>
  <si>
    <t>Rank for Variable</t>
  </si>
  <si>
    <t>pct_povt</t>
  </si>
  <si>
    <t>N Obs</t>
  </si>
  <si>
    <t>N</t>
  </si>
  <si>
    <t>Mean</t>
  </si>
  <si>
    <t>Std Dev</t>
  </si>
  <si>
    <t>Minimum</t>
  </si>
  <si>
    <t>Maximum</t>
  </si>
  <si>
    <t>Lowest</t>
  </si>
  <si>
    <t>Low</t>
  </si>
  <si>
    <t>Middle</t>
  </si>
  <si>
    <t>High</t>
  </si>
  <si>
    <t>Highest</t>
  </si>
  <si>
    <t>violprop_crimerate</t>
  </si>
  <si>
    <t>year_req</t>
  </si>
  <si>
    <t>council_district</t>
  </si>
  <si>
    <t>Open Cases</t>
  </si>
  <si>
    <t>PovtCrimeScore</t>
  </si>
  <si>
    <t>pct_open</t>
  </si>
  <si>
    <t>Share of Open Cases</t>
  </si>
  <si>
    <t>Still getting to know the app</t>
  </si>
  <si>
    <t>Variable</t>
  </si>
  <si>
    <t>pct_poc</t>
  </si>
  <si>
    <t>% People of Color</t>
  </si>
  <si>
    <t>% Poverty</t>
  </si>
  <si>
    <t>Crime + Poverty Score</t>
  </si>
  <si>
    <t>Moderate</t>
  </si>
  <si>
    <t>Crime Rate 
(per 1K people)</t>
  </si>
  <si>
    <t>Neighborhoods Ranked by 
C+P Score</t>
  </si>
  <si>
    <t>Not included in index</t>
  </si>
  <si>
    <t>The SAS System</t>
  </si>
  <si>
    <t>Poverty Rate Ranges by Povt Ranking</t>
  </si>
  <si>
    <t>The MEANS Procedure</t>
  </si>
  <si>
    <t>Analysis Variable : pct_povt</t>
  </si>
  <si>
    <t>Median</t>
  </si>
  <si>
    <t>Crime Rate Ranges by Crime Ranking</t>
  </si>
  <si>
    <t>Analysis Variable : violprop_crimerate</t>
  </si>
  <si>
    <t>Composite Score Ranges by C+P Ranking</t>
  </si>
  <si>
    <t>Analysis Variable : PovtCrimeScore</t>
  </si>
  <si>
    <t>Min</t>
  </si>
  <si>
    <t>Max</t>
  </si>
  <si>
    <t>Crime 
Rate</t>
  </si>
  <si>
    <t>Poverty 
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</si>
</sst>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3" fillId="2" borderId="0" xfId="0" applyFont="1" applyFill="1" applyAlignment="1">
      <alignment vertical="top"/>
    </xf>
    <xf numFmtId="0" fontId="0" fillId="0" borderId="0" xfId="0" applyAlignment="1"/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/>
    </xf>
    <xf numFmtId="164" fontId="5" fillId="0" borderId="0" xfId="0" applyNumberFormat="1" applyFont="1" applyAlignment="1">
      <alignment vertical="top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0" fillId="0" borderId="4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5" fillId="0" borderId="4" xfId="0" applyNumberFormat="1" applyFont="1" applyBorder="1" applyAlignment="1">
      <alignment vertical="top"/>
    </xf>
    <xf numFmtId="9" fontId="0" fillId="0" borderId="0" xfId="1" applyFont="1"/>
    <xf numFmtId="9" fontId="5" fillId="0" borderId="0" xfId="1" applyFont="1" applyAlignment="1">
      <alignment vertical="top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2" fillId="0" borderId="4" xfId="0" applyFont="1" applyBorder="1"/>
    <xf numFmtId="0" fontId="4" fillId="0" borderId="4" xfId="0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vertical="top" wrapText="1"/>
    </xf>
    <xf numFmtId="9" fontId="5" fillId="0" borderId="4" xfId="0" applyNumberFormat="1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vertical="top"/>
    </xf>
    <xf numFmtId="9" fontId="0" fillId="0" borderId="4" xfId="1" applyFont="1" applyBorder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ont="1"/>
    <xf numFmtId="0" fontId="0" fillId="0" borderId="0" xfId="0" applyFont="1" applyAlignment="1">
      <alignment horizontal="center" vertical="center"/>
    </xf>
    <xf numFmtId="9" fontId="6" fillId="0" borderId="0" xfId="1" applyFont="1" applyAlignment="1">
      <alignment vertical="top"/>
    </xf>
    <xf numFmtId="164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Days Between</a:t>
            </a:r>
          </a:p>
          <a:p>
            <a:pPr>
              <a:defRPr/>
            </a:pPr>
            <a:r>
              <a:rPr lang="en-US" baseline="0"/>
              <a:t>Submission and Closure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Figures'!$D$2</c:f>
              <c:strCache>
                <c:ptCount val="1"/>
                <c:pt idx="0">
                  <c:v>Avg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and Figures'!$B$3:$B$9</c:f>
              <c:strCache>
                <c:ptCount val="7"/>
                <c:pt idx="0">
                  <c:v>2016 (Partial)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 (Partial)</c:v>
                </c:pt>
              </c:strCache>
            </c:strRef>
          </c:cat>
          <c:val>
            <c:numRef>
              <c:f>'Tables and Figures'!$D$3:$D$9</c:f>
              <c:numCache>
                <c:formatCode>0.0</c:formatCode>
                <c:ptCount val="7"/>
                <c:pt idx="0">
                  <c:v>30.28</c:v>
                </c:pt>
                <c:pt idx="1">
                  <c:v>73.64</c:v>
                </c:pt>
                <c:pt idx="2">
                  <c:v>116.46</c:v>
                </c:pt>
                <c:pt idx="3">
                  <c:v>129.96</c:v>
                </c:pt>
                <c:pt idx="4">
                  <c:v>139.26</c:v>
                </c:pt>
                <c:pt idx="5">
                  <c:v>196.37</c:v>
                </c:pt>
                <c:pt idx="6">
                  <c:v>261.82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861-BDCE-FFEF6BC1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676655"/>
        <c:axId val="1047878863"/>
      </c:barChart>
      <c:catAx>
        <c:axId val="10506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78863"/>
        <c:crosses val="autoZero"/>
        <c:auto val="1"/>
        <c:lblAlgn val="ctr"/>
        <c:lblOffset val="100"/>
        <c:noMultiLvlLbl val="0"/>
      </c:catAx>
      <c:valAx>
        <c:axId val="10478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Days</a:t>
            </a:r>
            <a:r>
              <a:rPr lang="en-US" baseline="0"/>
              <a:t> Since Submission by</a:t>
            </a:r>
            <a:r>
              <a:rPr lang="en-US"/>
              <a:t> Neighborhood Poverty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Figures'!$C$45</c:f>
              <c:strCache>
                <c:ptCount val="1"/>
                <c:pt idx="0">
                  <c:v>Avg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and Figures'!$B$46:$B$50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Middle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'Tables and Figures'!$C$46:$C$50</c:f>
              <c:numCache>
                <c:formatCode>0.0</c:formatCode>
                <c:ptCount val="5"/>
                <c:pt idx="0">
                  <c:v>296.09781479999998</c:v>
                </c:pt>
                <c:pt idx="1">
                  <c:v>321.04471539999997</c:v>
                </c:pt>
                <c:pt idx="2">
                  <c:v>348.34254140000002</c:v>
                </c:pt>
                <c:pt idx="3">
                  <c:v>324.87976140000001</c:v>
                </c:pt>
                <c:pt idx="4">
                  <c:v>323.34422489999997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1-49D3-B45E-548DAA67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045903"/>
        <c:axId val="1568862991"/>
      </c:barChart>
      <c:catAx>
        <c:axId val="153304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</a:t>
                </a:r>
                <a:r>
                  <a:rPr lang="en-US" baseline="0"/>
                  <a:t> Poverty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62991"/>
        <c:crosses val="autoZero"/>
        <c:auto val="1"/>
        <c:lblAlgn val="ctr"/>
        <c:lblOffset val="100"/>
        <c:noMultiLvlLbl val="0"/>
      </c:catAx>
      <c:valAx>
        <c:axId val="15688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Days Since</a:t>
            </a:r>
            <a:r>
              <a:rPr lang="en-US" baseline="0"/>
              <a:t> Submission by Neighborhood Crime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Figures'!$K$55</c:f>
              <c:strCache>
                <c:ptCount val="1"/>
                <c:pt idx="0">
                  <c:v>Avg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and Figures'!$J$56:$J$60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Middle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'Tables and Figures'!$K$56:$K$60</c:f>
              <c:numCache>
                <c:formatCode>0.0</c:formatCode>
                <c:ptCount val="5"/>
                <c:pt idx="0">
                  <c:v>294.65024629999999</c:v>
                </c:pt>
                <c:pt idx="1">
                  <c:v>304.30185</c:v>
                </c:pt>
                <c:pt idx="2">
                  <c:v>271.54200150000003</c:v>
                </c:pt>
                <c:pt idx="3">
                  <c:v>361.16496949999998</c:v>
                </c:pt>
                <c:pt idx="4">
                  <c:v>348.78840480000002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40AB-AEFC-9B3AF3CE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783039"/>
        <c:axId val="1568878799"/>
      </c:barChart>
      <c:catAx>
        <c:axId val="113178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8799"/>
        <c:crosses val="autoZero"/>
        <c:auto val="1"/>
        <c:lblAlgn val="ctr"/>
        <c:lblOffset val="100"/>
        <c:noMultiLvlLbl val="0"/>
      </c:catAx>
      <c:valAx>
        <c:axId val="15688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Number of Days Since Submission by Neighborhood Crime + Poverty Rate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Figures'!$K$67</c:f>
              <c:strCache>
                <c:ptCount val="1"/>
                <c:pt idx="0">
                  <c:v>Avg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and Figures'!$J$68:$J$72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Middle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'Tables and Figures'!$K$68:$K$72</c:f>
              <c:numCache>
                <c:formatCode>0.0</c:formatCode>
                <c:ptCount val="5"/>
                <c:pt idx="0">
                  <c:v>286.28288099999997</c:v>
                </c:pt>
                <c:pt idx="1">
                  <c:v>283.98978549999998</c:v>
                </c:pt>
                <c:pt idx="2">
                  <c:v>305.67857140000001</c:v>
                </c:pt>
                <c:pt idx="3">
                  <c:v>380.07886680000001</c:v>
                </c:pt>
                <c:pt idx="4">
                  <c:v>317.87107859999998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EAA-A46B-D699372B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194047"/>
        <c:axId val="1730642303"/>
      </c:barChart>
      <c:catAx>
        <c:axId val="14731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Crime</a:t>
                </a:r>
                <a:r>
                  <a:rPr lang="en-US" baseline="0"/>
                  <a:t> + Poverty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42303"/>
        <c:crosses val="autoZero"/>
        <c:auto val="1"/>
        <c:lblAlgn val="ctr"/>
        <c:lblOffset val="100"/>
        <c:noMultiLvlLbl val="0"/>
      </c:catAx>
      <c:valAx>
        <c:axId val="17306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Cases by Year of Submission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Figures'!$N$11</c:f>
              <c:strCache>
                <c:ptCount val="1"/>
                <c:pt idx="0">
                  <c:v>pct_open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'Tables and Figures'!$M$12:$M$15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'Tables and Figures'!$N$12:$N$15</c:f>
              <c:numCache>
                <c:formatCode>0%</c:formatCode>
                <c:ptCount val="4"/>
                <c:pt idx="0">
                  <c:v>1.11E-2</c:v>
                </c:pt>
                <c:pt idx="1">
                  <c:v>0.14280000000000001</c:v>
                </c:pt>
                <c:pt idx="2">
                  <c:v>0.33</c:v>
                </c:pt>
                <c:pt idx="3">
                  <c:v>0.5161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9-415A-814E-3876FF9F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965327"/>
        <c:axId val="935892303"/>
      </c:barChart>
      <c:catAx>
        <c:axId val="10789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92303"/>
        <c:crosses val="autoZero"/>
        <c:auto val="1"/>
        <c:lblAlgn val="ctr"/>
        <c:lblOffset val="100"/>
        <c:noMultiLvlLbl val="0"/>
      </c:catAx>
      <c:valAx>
        <c:axId val="9358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Cases by Council District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Figures'!$AE$5</c:f>
              <c:strCache>
                <c:ptCount val="1"/>
                <c:pt idx="0">
                  <c:v>Share of Open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'Tables and Figures'!$AD$6:$AD$14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'Tables and Figures'!$AE$6:$AE$14</c:f>
              <c:numCache>
                <c:formatCode>0%</c:formatCode>
                <c:ptCount val="9"/>
                <c:pt idx="0">
                  <c:v>9.74E-2</c:v>
                </c:pt>
                <c:pt idx="1">
                  <c:v>0.22469999999999998</c:v>
                </c:pt>
                <c:pt idx="2">
                  <c:v>0.2722</c:v>
                </c:pt>
                <c:pt idx="3">
                  <c:v>4.7500000000000001E-2</c:v>
                </c:pt>
                <c:pt idx="4">
                  <c:v>7.85E-2</c:v>
                </c:pt>
                <c:pt idx="5">
                  <c:v>4.8399999999999999E-2</c:v>
                </c:pt>
                <c:pt idx="6">
                  <c:v>6.3700000000000007E-2</c:v>
                </c:pt>
                <c:pt idx="7">
                  <c:v>4.8600000000000004E-2</c:v>
                </c:pt>
                <c:pt idx="8">
                  <c:v>0.11900000000000001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4-410C-BDBD-DB18E478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55583"/>
        <c:axId val="189746720"/>
      </c:barChart>
      <c:catAx>
        <c:axId val="125745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Council Districts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6720"/>
        <c:crosses val="autoZero"/>
        <c:auto val="1"/>
        <c:lblAlgn val="ctr"/>
        <c:lblOffset val="100"/>
        <c:noMultiLvlLbl val="0"/>
      </c:catAx>
      <c:valAx>
        <c:axId val="189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80962</xdr:rowOff>
    </xdr:from>
    <xdr:to>
      <xdr:col>7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AFAC-00DC-4090-997A-50684FBFD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33</xdr:row>
      <xdr:rowOff>61912</xdr:rowOff>
    </xdr:from>
    <xdr:to>
      <xdr:col>16</xdr:col>
      <xdr:colOff>114300</xdr:colOff>
      <xdr:row>46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70062-2456-451E-BAD0-BFB1792B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576262</xdr:colOff>
      <xdr:row>48</xdr:row>
      <xdr:rowOff>128587</xdr:rowOff>
    </xdr:from>
    <xdr:to>
      <xdr:col>19</xdr:col>
      <xdr:colOff>271462</xdr:colOff>
      <xdr:row>60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AC19A-DFA7-43EF-9E0F-33042BC8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466725</xdr:colOff>
      <xdr:row>62</xdr:row>
      <xdr:rowOff>90487</xdr:rowOff>
    </xdr:from>
    <xdr:to>
      <xdr:col>19</xdr:col>
      <xdr:colOff>161925</xdr:colOff>
      <xdr:row>74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DE89E-53E7-4F51-A74E-32D92491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314325</xdr:colOff>
      <xdr:row>15</xdr:row>
      <xdr:rowOff>166687</xdr:rowOff>
    </xdr:from>
    <xdr:to>
      <xdr:col>20</xdr:col>
      <xdr:colOff>9525</xdr:colOff>
      <xdr:row>30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6DEEDD-F2D5-437A-B761-D26A273B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600075</xdr:colOff>
      <xdr:row>15</xdr:row>
      <xdr:rowOff>109537</xdr:rowOff>
    </xdr:from>
    <xdr:to>
      <xdr:col>30</xdr:col>
      <xdr:colOff>295275</xdr:colOff>
      <xdr:row>29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43075-8D85-40E8-B6FD-5E8BADC33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61C7-F325-42D5-86A2-E9ECA7908D25}">
  <dimension ref="B2:AF72"/>
  <sheetViews>
    <sheetView workbookViewId="0">
      <selection activeCell="K68" sqref="K68:K72"/>
    </sheetView>
  </sheetViews>
  <sheetFormatPr defaultRowHeight="15" x14ac:dyDescent="0.25"/>
  <cols>
    <col min="2" max="2" width="12.5703125" bestFit="1" customWidth="1"/>
    <col min="5" max="5" width="17.85546875" customWidth="1"/>
  </cols>
  <sheetData>
    <row r="2" spans="2:32" ht="15.75" thickBot="1" x14ac:dyDescent="0.3">
      <c r="B2" s="24" t="s">
        <v>2</v>
      </c>
      <c r="C2" s="25" t="s">
        <v>0</v>
      </c>
      <c r="D2" s="25" t="s">
        <v>1</v>
      </c>
      <c r="E2" s="25"/>
      <c r="M2" t="s">
        <v>49</v>
      </c>
    </row>
    <row r="3" spans="2:32" ht="15" customHeight="1" x14ac:dyDescent="0.25">
      <c r="B3" s="26" t="s">
        <v>6</v>
      </c>
      <c r="C3" s="27">
        <v>2031</v>
      </c>
      <c r="D3" s="28">
        <v>30.28</v>
      </c>
      <c r="E3" s="27" t="s">
        <v>4</v>
      </c>
      <c r="M3" s="29" t="s">
        <v>47</v>
      </c>
      <c r="N3" s="30"/>
      <c r="O3" s="30"/>
      <c r="P3" s="30"/>
      <c r="Q3" s="30"/>
      <c r="X3" s="48" t="s">
        <v>48</v>
      </c>
      <c r="Y3" s="49"/>
      <c r="Z3" s="49"/>
      <c r="AA3" s="49"/>
      <c r="AB3" s="49"/>
    </row>
    <row r="4" spans="2:32" ht="30" x14ac:dyDescent="0.25">
      <c r="B4" s="27">
        <v>2017</v>
      </c>
      <c r="C4" s="27">
        <v>6840</v>
      </c>
      <c r="D4" s="28">
        <v>73.64</v>
      </c>
      <c r="E4" s="27" t="s">
        <v>53</v>
      </c>
      <c r="M4" s="31" t="s">
        <v>47</v>
      </c>
      <c r="N4" s="32" t="s">
        <v>11</v>
      </c>
      <c r="O4" s="32" t="s">
        <v>12</v>
      </c>
      <c r="P4" s="6" t="s">
        <v>13</v>
      </c>
      <c r="Q4" s="6" t="s">
        <v>13</v>
      </c>
      <c r="X4" s="50" t="s">
        <v>48</v>
      </c>
      <c r="Y4" s="47" t="s">
        <v>11</v>
      </c>
      <c r="Z4" s="47" t="s">
        <v>12</v>
      </c>
      <c r="AA4" s="6" t="s">
        <v>13</v>
      </c>
      <c r="AB4" s="6" t="s">
        <v>13</v>
      </c>
    </row>
    <row r="5" spans="2:32" ht="30" x14ac:dyDescent="0.25">
      <c r="B5" s="27">
        <v>2018</v>
      </c>
      <c r="C5" s="27">
        <v>6812</v>
      </c>
      <c r="D5" s="28">
        <v>116.46</v>
      </c>
      <c r="E5" s="27"/>
      <c r="M5" s="31"/>
      <c r="N5" s="32"/>
      <c r="O5" s="32"/>
      <c r="P5" s="6" t="s">
        <v>11</v>
      </c>
      <c r="Q5" s="6" t="s">
        <v>12</v>
      </c>
      <c r="X5" s="50"/>
      <c r="Y5" s="47"/>
      <c r="Z5" s="47"/>
      <c r="AA5" s="6" t="s">
        <v>11</v>
      </c>
      <c r="AB5" s="6" t="s">
        <v>12</v>
      </c>
      <c r="AE5" t="s">
        <v>52</v>
      </c>
    </row>
    <row r="6" spans="2:32" x14ac:dyDescent="0.25">
      <c r="B6" s="27">
        <v>2019</v>
      </c>
      <c r="C6" s="27">
        <v>7939</v>
      </c>
      <c r="D6" s="28">
        <v>129.96</v>
      </c>
      <c r="E6" s="27"/>
      <c r="M6" s="8">
        <v>2019</v>
      </c>
      <c r="N6" s="7">
        <v>91</v>
      </c>
      <c r="O6" s="7">
        <v>1.1100000000000001</v>
      </c>
      <c r="P6" s="7">
        <v>91</v>
      </c>
      <c r="Q6" s="7">
        <v>1.1100000000000001</v>
      </c>
      <c r="X6" s="8">
        <v>1</v>
      </c>
      <c r="Y6" s="7">
        <v>801</v>
      </c>
      <c r="Z6" s="7">
        <v>9.74</v>
      </c>
      <c r="AA6" s="7">
        <v>801</v>
      </c>
      <c r="AB6" s="7">
        <v>9.74</v>
      </c>
      <c r="AD6" s="8">
        <v>1</v>
      </c>
      <c r="AE6" s="23">
        <v>9.74E-2</v>
      </c>
      <c r="AF6" s="22"/>
    </row>
    <row r="7" spans="2:32" x14ac:dyDescent="0.25">
      <c r="B7" s="27">
        <v>2020</v>
      </c>
      <c r="C7" s="27">
        <v>5425</v>
      </c>
      <c r="D7" s="28">
        <v>139.26</v>
      </c>
      <c r="E7" s="27" t="s">
        <v>5</v>
      </c>
      <c r="M7" s="8">
        <v>2020</v>
      </c>
      <c r="N7" s="7">
        <v>1175</v>
      </c>
      <c r="O7" s="7">
        <v>14.28</v>
      </c>
      <c r="P7" s="7">
        <v>1266</v>
      </c>
      <c r="Q7" s="7">
        <v>15.39</v>
      </c>
      <c r="X7" s="8">
        <v>2</v>
      </c>
      <c r="Y7" s="7">
        <v>1849</v>
      </c>
      <c r="Z7" s="7">
        <v>22.47</v>
      </c>
      <c r="AA7" s="7">
        <v>2650</v>
      </c>
      <c r="AB7" s="7">
        <v>32.21</v>
      </c>
      <c r="AD7" s="8">
        <v>2</v>
      </c>
      <c r="AE7" s="23">
        <v>0.22469999999999998</v>
      </c>
      <c r="AF7" s="22"/>
    </row>
    <row r="8" spans="2:32" x14ac:dyDescent="0.25">
      <c r="B8" s="27">
        <v>2021</v>
      </c>
      <c r="C8" s="27">
        <v>9247</v>
      </c>
      <c r="D8" s="28">
        <v>196.37</v>
      </c>
      <c r="E8" s="27" t="s">
        <v>5</v>
      </c>
      <c r="M8" s="8">
        <v>2021</v>
      </c>
      <c r="N8" s="7">
        <v>2715</v>
      </c>
      <c r="O8" s="7">
        <v>33</v>
      </c>
      <c r="P8" s="7">
        <v>3981</v>
      </c>
      <c r="Q8" s="7">
        <v>48.39</v>
      </c>
      <c r="X8" s="8">
        <v>3</v>
      </c>
      <c r="Y8" s="7">
        <v>2239</v>
      </c>
      <c r="Z8" s="7">
        <v>27.22</v>
      </c>
      <c r="AA8" s="7">
        <v>4889</v>
      </c>
      <c r="AB8" s="7">
        <v>59.43</v>
      </c>
      <c r="AD8" s="8">
        <v>3</v>
      </c>
      <c r="AE8" s="23">
        <v>0.2722</v>
      </c>
      <c r="AF8" s="22"/>
    </row>
    <row r="9" spans="2:32" x14ac:dyDescent="0.25">
      <c r="B9" s="26" t="s">
        <v>3</v>
      </c>
      <c r="C9" s="27">
        <v>7443</v>
      </c>
      <c r="D9" s="28">
        <v>261.82</v>
      </c>
      <c r="E9" s="27"/>
      <c r="M9" s="8">
        <v>2022</v>
      </c>
      <c r="N9" s="7">
        <v>4246</v>
      </c>
      <c r="O9" s="7">
        <v>51.61</v>
      </c>
      <c r="P9" s="7">
        <v>8227</v>
      </c>
      <c r="Q9" s="7">
        <v>100</v>
      </c>
      <c r="X9" s="8">
        <v>4</v>
      </c>
      <c r="Y9" s="7">
        <v>391</v>
      </c>
      <c r="Z9" s="7">
        <v>4.75</v>
      </c>
      <c r="AA9" s="7">
        <v>5280</v>
      </c>
      <c r="AB9" s="7">
        <v>64.180000000000007</v>
      </c>
      <c r="AD9" s="8">
        <v>4</v>
      </c>
      <c r="AE9" s="23">
        <v>4.7500000000000001E-2</v>
      </c>
      <c r="AF9" s="22"/>
    </row>
    <row r="10" spans="2:32" x14ac:dyDescent="0.25">
      <c r="X10" s="8">
        <v>5</v>
      </c>
      <c r="Y10" s="7">
        <v>646</v>
      </c>
      <c r="Z10" s="7">
        <v>7.85</v>
      </c>
      <c r="AA10" s="7">
        <v>5926</v>
      </c>
      <c r="AB10" s="7">
        <v>72.03</v>
      </c>
      <c r="AD10" s="8">
        <v>5</v>
      </c>
      <c r="AE10" s="23">
        <v>7.85E-2</v>
      </c>
      <c r="AF10" s="22"/>
    </row>
    <row r="11" spans="2:32" x14ac:dyDescent="0.25">
      <c r="M11" s="18"/>
      <c r="N11" s="18" t="s">
        <v>51</v>
      </c>
      <c r="X11" s="8">
        <v>6</v>
      </c>
      <c r="Y11" s="7">
        <v>398</v>
      </c>
      <c r="Z11" s="7">
        <v>4.84</v>
      </c>
      <c r="AA11" s="7">
        <v>6324</v>
      </c>
      <c r="AB11" s="7">
        <v>76.87</v>
      </c>
      <c r="AD11" s="8">
        <v>6</v>
      </c>
      <c r="AE11" s="23">
        <v>4.8399999999999999E-2</v>
      </c>
      <c r="AF11" s="22"/>
    </row>
    <row r="12" spans="2:32" x14ac:dyDescent="0.25">
      <c r="M12" s="15">
        <v>2019</v>
      </c>
      <c r="N12" s="38">
        <v>1.11E-2</v>
      </c>
      <c r="X12" s="8">
        <v>7</v>
      </c>
      <c r="Y12" s="7">
        <v>524</v>
      </c>
      <c r="Z12" s="7">
        <v>6.37</v>
      </c>
      <c r="AA12" s="7">
        <v>6848</v>
      </c>
      <c r="AB12" s="7">
        <v>83.24</v>
      </c>
      <c r="AD12" s="8">
        <v>7</v>
      </c>
      <c r="AE12" s="23">
        <v>6.3700000000000007E-2</v>
      </c>
      <c r="AF12" s="22"/>
    </row>
    <row r="13" spans="2:32" x14ac:dyDescent="0.25">
      <c r="M13" s="15">
        <v>2020</v>
      </c>
      <c r="N13" s="38">
        <v>0.14280000000000001</v>
      </c>
      <c r="X13" s="8">
        <v>8</v>
      </c>
      <c r="Y13" s="7">
        <v>400</v>
      </c>
      <c r="Z13" s="7">
        <v>4.8600000000000003</v>
      </c>
      <c r="AA13" s="7">
        <v>7248</v>
      </c>
      <c r="AB13" s="7">
        <v>88.1</v>
      </c>
      <c r="AD13" s="8">
        <v>8</v>
      </c>
      <c r="AE13" s="23">
        <v>4.8600000000000004E-2</v>
      </c>
      <c r="AF13" s="22"/>
    </row>
    <row r="14" spans="2:32" x14ac:dyDescent="0.25">
      <c r="M14" s="15">
        <v>2021</v>
      </c>
      <c r="N14" s="38">
        <v>0.33</v>
      </c>
      <c r="X14" s="8">
        <v>9</v>
      </c>
      <c r="Y14" s="7">
        <v>979</v>
      </c>
      <c r="Z14" s="7">
        <v>11.9</v>
      </c>
      <c r="AA14" s="7">
        <v>8227</v>
      </c>
      <c r="AB14" s="7">
        <v>100</v>
      </c>
      <c r="AD14" s="8">
        <v>9</v>
      </c>
      <c r="AE14" s="23">
        <v>0.11900000000000001</v>
      </c>
      <c r="AF14" s="22"/>
    </row>
    <row r="15" spans="2:32" x14ac:dyDescent="0.25">
      <c r="M15" s="15">
        <v>2022</v>
      </c>
      <c r="N15" s="38">
        <v>0.5161</v>
      </c>
    </row>
    <row r="35" spans="2:8" ht="15" customHeight="1" x14ac:dyDescent="0.25">
      <c r="B35" s="51" t="s">
        <v>32</v>
      </c>
      <c r="C35" s="51"/>
      <c r="D35" s="51"/>
      <c r="E35" s="51"/>
      <c r="F35" s="51"/>
      <c r="G35" s="51"/>
      <c r="H35" s="51"/>
    </row>
    <row r="36" spans="2:8" ht="30" x14ac:dyDescent="0.25">
      <c r="B36" s="33" t="s">
        <v>33</v>
      </c>
      <c r="C36" s="51" t="s">
        <v>35</v>
      </c>
      <c r="D36" s="51" t="s">
        <v>36</v>
      </c>
      <c r="E36" s="51" t="s">
        <v>37</v>
      </c>
      <c r="F36" s="51" t="s">
        <v>38</v>
      </c>
      <c r="G36" s="51" t="s">
        <v>39</v>
      </c>
      <c r="H36" s="51" t="s">
        <v>40</v>
      </c>
    </row>
    <row r="37" spans="2:8" x14ac:dyDescent="0.25">
      <c r="B37" s="33" t="s">
        <v>34</v>
      </c>
      <c r="C37" s="51"/>
      <c r="D37" s="51"/>
      <c r="E37" s="51"/>
      <c r="F37" s="51"/>
      <c r="G37" s="51"/>
      <c r="H37" s="51"/>
    </row>
    <row r="38" spans="2:8" x14ac:dyDescent="0.25">
      <c r="B38" s="33">
        <v>0</v>
      </c>
      <c r="C38" s="33">
        <v>961</v>
      </c>
      <c r="D38" s="34">
        <v>961</v>
      </c>
      <c r="E38" s="34">
        <v>296.09781479999998</v>
      </c>
      <c r="F38" s="34">
        <v>230.65758529999999</v>
      </c>
      <c r="G38" s="34">
        <v>1</v>
      </c>
      <c r="H38" s="34">
        <v>925</v>
      </c>
    </row>
    <row r="39" spans="2:8" x14ac:dyDescent="0.25">
      <c r="B39" s="33">
        <v>1</v>
      </c>
      <c r="C39" s="33">
        <v>1230</v>
      </c>
      <c r="D39" s="34">
        <v>1230</v>
      </c>
      <c r="E39" s="34">
        <v>321.04471539999997</v>
      </c>
      <c r="F39" s="34">
        <v>266.99021979999998</v>
      </c>
      <c r="G39" s="34">
        <v>1</v>
      </c>
      <c r="H39" s="34">
        <v>1123</v>
      </c>
    </row>
    <row r="40" spans="2:8" x14ac:dyDescent="0.25">
      <c r="B40" s="33">
        <v>2</v>
      </c>
      <c r="C40" s="33">
        <v>2534</v>
      </c>
      <c r="D40" s="34">
        <v>2534</v>
      </c>
      <c r="E40" s="34">
        <v>348.34254140000002</v>
      </c>
      <c r="F40" s="34">
        <v>280.74664189999999</v>
      </c>
      <c r="G40" s="34">
        <v>1</v>
      </c>
      <c r="H40" s="34">
        <v>1214</v>
      </c>
    </row>
    <row r="41" spans="2:8" x14ac:dyDescent="0.25">
      <c r="B41" s="33">
        <v>3</v>
      </c>
      <c r="C41" s="33">
        <v>2179</v>
      </c>
      <c r="D41" s="34">
        <v>2179</v>
      </c>
      <c r="E41" s="34">
        <v>324.87976140000001</v>
      </c>
      <c r="F41" s="34">
        <v>261.41517320000003</v>
      </c>
      <c r="G41" s="34">
        <v>1</v>
      </c>
      <c r="H41" s="34">
        <v>1282</v>
      </c>
    </row>
    <row r="42" spans="2:8" x14ac:dyDescent="0.25">
      <c r="B42" s="33">
        <v>4</v>
      </c>
      <c r="C42" s="33">
        <v>1316</v>
      </c>
      <c r="D42" s="34">
        <v>1316</v>
      </c>
      <c r="E42" s="34">
        <v>323.34422489999997</v>
      </c>
      <c r="F42" s="34">
        <v>261.32381770000001</v>
      </c>
      <c r="G42" s="34">
        <v>1</v>
      </c>
      <c r="H42" s="34">
        <v>1078</v>
      </c>
    </row>
    <row r="45" spans="2:8" x14ac:dyDescent="0.25">
      <c r="B45" s="18"/>
      <c r="C45" s="35" t="s">
        <v>1</v>
      </c>
      <c r="E45" s="2"/>
    </row>
    <row r="46" spans="2:8" x14ac:dyDescent="0.25">
      <c r="B46" s="36" t="s">
        <v>41</v>
      </c>
      <c r="C46" s="37">
        <v>296.09781479999998</v>
      </c>
    </row>
    <row r="47" spans="2:8" x14ac:dyDescent="0.25">
      <c r="B47" s="36" t="s">
        <v>42</v>
      </c>
      <c r="C47" s="37">
        <v>321.04471539999997</v>
      </c>
    </row>
    <row r="48" spans="2:8" x14ac:dyDescent="0.25">
      <c r="B48" s="36" t="s">
        <v>43</v>
      </c>
      <c r="C48" s="37">
        <v>348.34254140000002</v>
      </c>
    </row>
    <row r="49" spans="2:11" x14ac:dyDescent="0.25">
      <c r="B49" s="36" t="s">
        <v>44</v>
      </c>
      <c r="C49" s="37">
        <v>324.87976140000001</v>
      </c>
    </row>
    <row r="50" spans="2:11" x14ac:dyDescent="0.25">
      <c r="B50" s="36" t="s">
        <v>45</v>
      </c>
      <c r="C50" s="37">
        <v>323.34422489999997</v>
      </c>
    </row>
    <row r="53" spans="2:11" ht="15" customHeight="1" x14ac:dyDescent="0.25">
      <c r="B53" s="51" t="s">
        <v>32</v>
      </c>
      <c r="C53" s="51"/>
      <c r="D53" s="51"/>
      <c r="E53" s="51"/>
      <c r="F53" s="51"/>
      <c r="G53" s="51"/>
      <c r="H53" s="51"/>
    </row>
    <row r="54" spans="2:11" ht="30" x14ac:dyDescent="0.25">
      <c r="B54" s="33" t="s">
        <v>33</v>
      </c>
      <c r="C54" s="51" t="s">
        <v>35</v>
      </c>
      <c r="D54" s="51" t="s">
        <v>36</v>
      </c>
      <c r="E54" s="51" t="s">
        <v>37</v>
      </c>
      <c r="F54" s="51" t="s">
        <v>38</v>
      </c>
      <c r="G54" s="51" t="s">
        <v>39</v>
      </c>
      <c r="H54" s="51" t="s">
        <v>40</v>
      </c>
    </row>
    <row r="55" spans="2:11" ht="30" x14ac:dyDescent="0.25">
      <c r="B55" s="33" t="s">
        <v>46</v>
      </c>
      <c r="C55" s="51"/>
      <c r="D55" s="51"/>
      <c r="E55" s="51"/>
      <c r="F55" s="51"/>
      <c r="G55" s="51"/>
      <c r="H55" s="51"/>
      <c r="K55" s="1" t="s">
        <v>1</v>
      </c>
    </row>
    <row r="56" spans="2:11" x14ac:dyDescent="0.25">
      <c r="B56" s="33">
        <v>0</v>
      </c>
      <c r="C56" s="33">
        <v>812</v>
      </c>
      <c r="D56" s="34">
        <v>812</v>
      </c>
      <c r="E56" s="34">
        <v>294.65024629999999</v>
      </c>
      <c r="F56" s="34">
        <v>222.7765345</v>
      </c>
      <c r="G56" s="34">
        <v>1</v>
      </c>
      <c r="H56" s="34">
        <v>918</v>
      </c>
      <c r="J56" s="13" t="s">
        <v>41</v>
      </c>
      <c r="K56" s="14">
        <v>294.65024629999999</v>
      </c>
    </row>
    <row r="57" spans="2:11" x14ac:dyDescent="0.25">
      <c r="B57" s="33">
        <v>1</v>
      </c>
      <c r="C57" s="33">
        <v>1027</v>
      </c>
      <c r="D57" s="34">
        <v>1027</v>
      </c>
      <c r="E57" s="34">
        <v>304.30185</v>
      </c>
      <c r="F57" s="34">
        <v>253.14070939999999</v>
      </c>
      <c r="G57" s="34">
        <v>1</v>
      </c>
      <c r="H57" s="34">
        <v>1082</v>
      </c>
      <c r="J57" s="13" t="s">
        <v>42</v>
      </c>
      <c r="K57" s="14">
        <v>304.30185</v>
      </c>
    </row>
    <row r="58" spans="2:11" x14ac:dyDescent="0.25">
      <c r="B58" s="33">
        <v>2</v>
      </c>
      <c r="C58" s="33">
        <v>1369</v>
      </c>
      <c r="D58" s="34">
        <v>1369</v>
      </c>
      <c r="E58" s="34">
        <v>271.54200150000003</v>
      </c>
      <c r="F58" s="34">
        <v>236.34738139999999</v>
      </c>
      <c r="G58" s="34">
        <v>1</v>
      </c>
      <c r="H58" s="34">
        <v>1123</v>
      </c>
      <c r="J58" s="13" t="s">
        <v>43</v>
      </c>
      <c r="K58" s="14">
        <v>271.54200150000003</v>
      </c>
    </row>
    <row r="59" spans="2:11" x14ac:dyDescent="0.25">
      <c r="B59" s="33">
        <v>3</v>
      </c>
      <c r="C59" s="33">
        <v>1964</v>
      </c>
      <c r="D59" s="34">
        <v>1964</v>
      </c>
      <c r="E59" s="34">
        <v>361.16496949999998</v>
      </c>
      <c r="F59" s="34">
        <v>277.68595909999999</v>
      </c>
      <c r="G59" s="34">
        <v>1</v>
      </c>
      <c r="H59" s="34">
        <v>1118</v>
      </c>
      <c r="J59" s="13" t="s">
        <v>44</v>
      </c>
      <c r="K59" s="14">
        <v>361.16496949999998</v>
      </c>
    </row>
    <row r="60" spans="2:11" x14ac:dyDescent="0.25">
      <c r="B60" s="33">
        <v>4</v>
      </c>
      <c r="C60" s="33">
        <v>3053</v>
      </c>
      <c r="D60" s="34">
        <v>3053</v>
      </c>
      <c r="E60" s="34">
        <v>348.78840480000002</v>
      </c>
      <c r="F60" s="34">
        <v>278.34386490000003</v>
      </c>
      <c r="G60" s="34">
        <v>1</v>
      </c>
      <c r="H60" s="34">
        <v>1282</v>
      </c>
      <c r="J60" s="13" t="s">
        <v>45</v>
      </c>
      <c r="K60" s="14">
        <v>348.78840480000002</v>
      </c>
    </row>
    <row r="64" spans="2:11" ht="15.75" thickBot="1" x14ac:dyDescent="0.3"/>
    <row r="65" spans="2:12" ht="15" customHeight="1" x14ac:dyDescent="0.25">
      <c r="B65" s="48" t="s">
        <v>32</v>
      </c>
      <c r="C65" s="49"/>
      <c r="D65" s="49"/>
      <c r="E65" s="49"/>
      <c r="F65" s="49"/>
      <c r="G65" s="49"/>
      <c r="H65" s="49"/>
    </row>
    <row r="66" spans="2:12" ht="30" x14ac:dyDescent="0.25">
      <c r="B66" s="8" t="s">
        <v>33</v>
      </c>
      <c r="C66" s="47" t="s">
        <v>35</v>
      </c>
      <c r="D66" s="47" t="s">
        <v>36</v>
      </c>
      <c r="E66" s="47" t="s">
        <v>37</v>
      </c>
      <c r="F66" s="47" t="s">
        <v>38</v>
      </c>
      <c r="G66" s="47" t="s">
        <v>39</v>
      </c>
      <c r="H66" s="47" t="s">
        <v>40</v>
      </c>
    </row>
    <row r="67" spans="2:12" ht="30" x14ac:dyDescent="0.25">
      <c r="B67" s="8" t="s">
        <v>50</v>
      </c>
      <c r="C67" s="47"/>
      <c r="D67" s="47"/>
      <c r="E67" s="47"/>
      <c r="F67" s="47"/>
      <c r="G67" s="47"/>
      <c r="H67" s="47"/>
      <c r="K67" s="1" t="s">
        <v>1</v>
      </c>
    </row>
    <row r="68" spans="2:12" x14ac:dyDescent="0.25">
      <c r="B68" s="8">
        <v>0</v>
      </c>
      <c r="C68" s="6">
        <v>958</v>
      </c>
      <c r="D68" s="7">
        <v>958</v>
      </c>
      <c r="E68" s="14">
        <v>286.28288099999997</v>
      </c>
      <c r="F68" s="7">
        <v>226.16744689999999</v>
      </c>
      <c r="G68" s="7">
        <v>1</v>
      </c>
      <c r="H68" s="7">
        <v>925</v>
      </c>
      <c r="J68" s="13" t="s">
        <v>41</v>
      </c>
      <c r="K68" s="14">
        <v>286.28288099999997</v>
      </c>
    </row>
    <row r="69" spans="2:12" x14ac:dyDescent="0.25">
      <c r="B69" s="8">
        <v>1</v>
      </c>
      <c r="C69" s="6">
        <v>979</v>
      </c>
      <c r="D69" s="7">
        <v>979</v>
      </c>
      <c r="E69" s="14">
        <v>283.98978549999998</v>
      </c>
      <c r="F69" s="7">
        <v>245.627692</v>
      </c>
      <c r="G69" s="7">
        <v>1</v>
      </c>
      <c r="H69" s="7">
        <v>1123</v>
      </c>
      <c r="J69" s="13" t="s">
        <v>42</v>
      </c>
      <c r="K69" s="14">
        <v>283.98978549999998</v>
      </c>
    </row>
    <row r="70" spans="2:12" x14ac:dyDescent="0.25">
      <c r="B70" s="8">
        <v>2</v>
      </c>
      <c r="C70" s="6">
        <v>1344</v>
      </c>
      <c r="D70" s="7">
        <v>1344</v>
      </c>
      <c r="E70" s="14">
        <v>305.67857140000001</v>
      </c>
      <c r="F70" s="7">
        <v>258.51041179999999</v>
      </c>
      <c r="G70" s="7">
        <v>1</v>
      </c>
      <c r="H70" s="7">
        <v>1118</v>
      </c>
      <c r="J70" s="13" t="s">
        <v>43</v>
      </c>
      <c r="K70" s="14">
        <v>305.67857140000001</v>
      </c>
    </row>
    <row r="71" spans="2:12" x14ac:dyDescent="0.25">
      <c r="B71" s="8">
        <v>3</v>
      </c>
      <c r="C71" s="6">
        <v>2612</v>
      </c>
      <c r="D71" s="7">
        <v>2612</v>
      </c>
      <c r="E71" s="14">
        <v>380.07886680000001</v>
      </c>
      <c r="F71" s="7">
        <v>282.85143520000003</v>
      </c>
      <c r="G71" s="7">
        <v>1</v>
      </c>
      <c r="H71" s="7">
        <v>1214</v>
      </c>
      <c r="J71" s="13" t="s">
        <v>44</v>
      </c>
      <c r="K71" s="14">
        <v>380.07886680000001</v>
      </c>
    </row>
    <row r="72" spans="2:12" x14ac:dyDescent="0.25">
      <c r="B72" s="8">
        <v>4</v>
      </c>
      <c r="C72" s="6">
        <v>2327</v>
      </c>
      <c r="D72" s="7">
        <v>2327</v>
      </c>
      <c r="E72" s="14">
        <v>317.87107859999998</v>
      </c>
      <c r="F72" s="7">
        <v>263.05248399999999</v>
      </c>
      <c r="G72" s="7">
        <v>1</v>
      </c>
      <c r="H72" s="7">
        <v>1282</v>
      </c>
      <c r="J72" s="13" t="s">
        <v>45</v>
      </c>
      <c r="K72" s="14">
        <v>317.87107859999998</v>
      </c>
      <c r="L72" s="2"/>
    </row>
  </sheetData>
  <mergeCells count="25">
    <mergeCell ref="G54:G55"/>
    <mergeCell ref="H54:H55"/>
    <mergeCell ref="B35:H35"/>
    <mergeCell ref="C36:C37"/>
    <mergeCell ref="D36:D37"/>
    <mergeCell ref="E36:E37"/>
    <mergeCell ref="F36:F37"/>
    <mergeCell ref="G36:G37"/>
    <mergeCell ref="H36:H37"/>
    <mergeCell ref="H66:H67"/>
    <mergeCell ref="X3:AB3"/>
    <mergeCell ref="X4:X5"/>
    <mergeCell ref="Y4:Y5"/>
    <mergeCell ref="Z4:Z5"/>
    <mergeCell ref="B65:H65"/>
    <mergeCell ref="C66:C67"/>
    <mergeCell ref="D66:D67"/>
    <mergeCell ref="E66:E67"/>
    <mergeCell ref="F66:F67"/>
    <mergeCell ref="G66:G67"/>
    <mergeCell ref="B53:H53"/>
    <mergeCell ref="C54:C55"/>
    <mergeCell ref="D54:D55"/>
    <mergeCell ref="E54:E55"/>
    <mergeCell ref="F54:F55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1220-3F98-4C47-B07E-3ED740A956FA}">
  <dimension ref="B2:I23"/>
  <sheetViews>
    <sheetView zoomScale="160" zoomScaleNormal="160" workbookViewId="0">
      <selection activeCell="B10" sqref="B10:B23"/>
    </sheetView>
  </sheetViews>
  <sheetFormatPr defaultRowHeight="15" x14ac:dyDescent="0.25"/>
  <cols>
    <col min="2" max="2" width="34.140625" bestFit="1" customWidth="1"/>
    <col min="3" max="3" width="11.7109375" bestFit="1" customWidth="1"/>
    <col min="4" max="4" width="9" bestFit="1" customWidth="1"/>
    <col min="5" max="6" width="12.42578125" bestFit="1" customWidth="1"/>
    <col min="7" max="7" width="7.5703125" bestFit="1" customWidth="1"/>
    <col min="8" max="8" width="8.7109375" bestFit="1" customWidth="1"/>
    <col min="9" max="9" width="6.140625" bestFit="1" customWidth="1"/>
  </cols>
  <sheetData>
    <row r="2" spans="2:9" x14ac:dyDescent="0.25">
      <c r="B2" s="9" t="s">
        <v>7</v>
      </c>
      <c r="C2" s="10"/>
      <c r="D2" s="10"/>
      <c r="E2" s="10"/>
      <c r="F2" s="10"/>
    </row>
    <row r="3" spans="2:9" x14ac:dyDescent="0.25">
      <c r="B3" s="9" t="s">
        <v>8</v>
      </c>
      <c r="C3" s="10"/>
      <c r="D3" s="10"/>
      <c r="E3" s="10"/>
      <c r="F3" s="10"/>
    </row>
    <row r="4" spans="2:9" x14ac:dyDescent="0.25">
      <c r="B4" s="3"/>
      <c r="C4" s="10"/>
      <c r="D4" s="10"/>
      <c r="E4" s="10"/>
      <c r="F4" s="10"/>
    </row>
    <row r="5" spans="2:9" x14ac:dyDescent="0.25">
      <c r="B5" s="4" t="s">
        <v>9</v>
      </c>
      <c r="C5" s="10"/>
      <c r="D5" s="10"/>
      <c r="E5" s="10"/>
      <c r="F5" s="10"/>
    </row>
    <row r="6" spans="2:9" x14ac:dyDescent="0.25">
      <c r="B6" s="5"/>
      <c r="C6" s="10"/>
      <c r="D6" s="10"/>
      <c r="E6" s="10"/>
      <c r="F6" s="10"/>
    </row>
    <row r="7" spans="2:9" ht="15" customHeight="1" x14ac:dyDescent="0.25">
      <c r="B7" s="52" t="s">
        <v>10</v>
      </c>
      <c r="C7" s="52"/>
      <c r="D7" s="52"/>
      <c r="E7" s="52"/>
      <c r="F7" s="52"/>
      <c r="G7" s="18"/>
      <c r="H7" s="18"/>
      <c r="I7" s="18"/>
    </row>
    <row r="8" spans="2:9" x14ac:dyDescent="0.25">
      <c r="B8" s="52" t="s">
        <v>10</v>
      </c>
      <c r="C8" s="52" t="s">
        <v>11</v>
      </c>
      <c r="D8" s="52" t="s">
        <v>12</v>
      </c>
      <c r="E8" s="15" t="s">
        <v>13</v>
      </c>
      <c r="F8" s="15" t="s">
        <v>13</v>
      </c>
      <c r="G8" s="18"/>
      <c r="H8" s="18"/>
      <c r="I8" s="18"/>
    </row>
    <row r="9" spans="2:9" x14ac:dyDescent="0.25">
      <c r="B9" s="52"/>
      <c r="C9" s="52"/>
      <c r="D9" s="52"/>
      <c r="E9" s="15" t="s">
        <v>11</v>
      </c>
      <c r="F9" s="15" t="s">
        <v>12</v>
      </c>
      <c r="G9" s="19" t="s">
        <v>30</v>
      </c>
      <c r="H9" s="19" t="s">
        <v>29</v>
      </c>
      <c r="I9" s="19" t="s">
        <v>31</v>
      </c>
    </row>
    <row r="10" spans="2:9" x14ac:dyDescent="0.25">
      <c r="B10" s="16" t="s">
        <v>14</v>
      </c>
      <c r="C10" s="21">
        <v>160</v>
      </c>
      <c r="D10" s="17">
        <v>0.28999999999999998</v>
      </c>
      <c r="E10" s="21">
        <v>160</v>
      </c>
      <c r="F10" s="17">
        <v>0.28999999999999998</v>
      </c>
      <c r="G10" s="20"/>
      <c r="H10" s="20" t="s">
        <v>28</v>
      </c>
      <c r="I10" s="20"/>
    </row>
    <row r="11" spans="2:9" x14ac:dyDescent="0.25">
      <c r="B11" s="16" t="s">
        <v>15</v>
      </c>
      <c r="C11" s="21">
        <v>8617</v>
      </c>
      <c r="D11" s="17">
        <v>15.46</v>
      </c>
      <c r="E11" s="21">
        <v>8777</v>
      </c>
      <c r="F11" s="17">
        <v>15.74</v>
      </c>
      <c r="G11" s="20" t="s">
        <v>28</v>
      </c>
      <c r="H11" s="20"/>
      <c r="I11" s="20"/>
    </row>
    <row r="12" spans="2:9" x14ac:dyDescent="0.25">
      <c r="B12" s="16" t="s">
        <v>16</v>
      </c>
      <c r="C12" s="21">
        <v>3443</v>
      </c>
      <c r="D12" s="17">
        <v>6.18</v>
      </c>
      <c r="E12" s="21">
        <v>12220</v>
      </c>
      <c r="F12" s="17">
        <v>21.92</v>
      </c>
      <c r="G12" s="20"/>
      <c r="H12" s="20" t="s">
        <v>28</v>
      </c>
      <c r="I12" s="20"/>
    </row>
    <row r="13" spans="2:9" x14ac:dyDescent="0.25">
      <c r="B13" s="16" t="s">
        <v>17</v>
      </c>
      <c r="C13" s="21">
        <v>10520</v>
      </c>
      <c r="D13" s="17">
        <v>18.87</v>
      </c>
      <c r="E13" s="21">
        <v>22740</v>
      </c>
      <c r="F13" s="17">
        <v>40.79</v>
      </c>
      <c r="G13" s="20"/>
      <c r="H13" s="20"/>
      <c r="I13" s="20" t="s">
        <v>28</v>
      </c>
    </row>
    <row r="14" spans="2:9" x14ac:dyDescent="0.25">
      <c r="B14" s="16" t="s">
        <v>18</v>
      </c>
      <c r="C14" s="21">
        <v>2316</v>
      </c>
      <c r="D14" s="17">
        <v>4.1500000000000004</v>
      </c>
      <c r="E14" s="21">
        <v>25056</v>
      </c>
      <c r="F14" s="17">
        <v>44.95</v>
      </c>
      <c r="G14" s="20"/>
      <c r="H14" s="20"/>
      <c r="I14" s="20" t="s">
        <v>28</v>
      </c>
    </row>
    <row r="15" spans="2:9" x14ac:dyDescent="0.25">
      <c r="B15" s="16" t="s">
        <v>19</v>
      </c>
      <c r="C15" s="21">
        <v>2922</v>
      </c>
      <c r="D15" s="17">
        <v>5.24</v>
      </c>
      <c r="E15" s="21">
        <v>27978</v>
      </c>
      <c r="F15" s="17">
        <v>50.19</v>
      </c>
      <c r="G15" s="20"/>
      <c r="H15" s="20"/>
      <c r="I15" s="20" t="s">
        <v>28</v>
      </c>
    </row>
    <row r="16" spans="2:9" x14ac:dyDescent="0.25">
      <c r="B16" s="16" t="s">
        <v>20</v>
      </c>
      <c r="C16" s="21">
        <v>44</v>
      </c>
      <c r="D16" s="17">
        <v>0.08</v>
      </c>
      <c r="E16" s="21">
        <v>28022</v>
      </c>
      <c r="F16" s="17">
        <v>50.27</v>
      </c>
      <c r="G16" s="20" t="s">
        <v>28</v>
      </c>
      <c r="H16" s="20"/>
      <c r="I16" s="20"/>
    </row>
    <row r="17" spans="2:9" x14ac:dyDescent="0.25">
      <c r="B17" s="16" t="s">
        <v>21</v>
      </c>
      <c r="C17" s="21">
        <v>5317</v>
      </c>
      <c r="D17" s="17">
        <v>9.5399999999999991</v>
      </c>
      <c r="E17" s="21">
        <v>33339</v>
      </c>
      <c r="F17" s="17">
        <v>59.81</v>
      </c>
      <c r="G17" s="20"/>
      <c r="H17" s="20" t="s">
        <v>28</v>
      </c>
      <c r="I17" s="20"/>
    </row>
    <row r="18" spans="2:9" x14ac:dyDescent="0.25">
      <c r="B18" s="16" t="s">
        <v>22</v>
      </c>
      <c r="C18" s="21">
        <v>1246</v>
      </c>
      <c r="D18" s="17">
        <v>2.2400000000000002</v>
      </c>
      <c r="E18" s="21">
        <v>34585</v>
      </c>
      <c r="F18" s="17">
        <v>62.04</v>
      </c>
      <c r="G18" s="20" t="s">
        <v>28</v>
      </c>
      <c r="H18" s="20"/>
      <c r="I18" s="20"/>
    </row>
    <row r="19" spans="2:9" x14ac:dyDescent="0.25">
      <c r="B19" s="16" t="s">
        <v>23</v>
      </c>
      <c r="C19" s="21">
        <v>1204</v>
      </c>
      <c r="D19" s="17">
        <v>2.16</v>
      </c>
      <c r="E19" s="21">
        <v>35789</v>
      </c>
      <c r="F19" s="17">
        <v>64.2</v>
      </c>
      <c r="G19" s="20"/>
      <c r="H19" s="20"/>
      <c r="I19" s="20" t="s">
        <v>28</v>
      </c>
    </row>
    <row r="20" spans="2:9" x14ac:dyDescent="0.25">
      <c r="B20" s="16" t="s">
        <v>24</v>
      </c>
      <c r="C20" s="21">
        <v>8216</v>
      </c>
      <c r="D20" s="17">
        <v>14.74</v>
      </c>
      <c r="E20" s="21">
        <v>44005</v>
      </c>
      <c r="F20" s="17">
        <v>78.94</v>
      </c>
      <c r="G20" s="20"/>
      <c r="H20" s="20" t="s">
        <v>28</v>
      </c>
      <c r="I20" s="20"/>
    </row>
    <row r="21" spans="2:9" x14ac:dyDescent="0.25">
      <c r="B21" s="16" t="s">
        <v>25</v>
      </c>
      <c r="C21" s="21">
        <v>4563</v>
      </c>
      <c r="D21" s="17">
        <v>8.19</v>
      </c>
      <c r="E21" s="21">
        <v>48568</v>
      </c>
      <c r="F21" s="17">
        <v>87.13</v>
      </c>
      <c r="G21" s="20"/>
      <c r="H21" s="20" t="s">
        <v>28</v>
      </c>
      <c r="I21" s="20"/>
    </row>
    <row r="22" spans="2:9" x14ac:dyDescent="0.25">
      <c r="B22" s="16" t="s">
        <v>26</v>
      </c>
      <c r="C22" s="21">
        <v>6225</v>
      </c>
      <c r="D22" s="17">
        <v>11.17</v>
      </c>
      <c r="E22" s="21">
        <v>54793</v>
      </c>
      <c r="F22" s="17">
        <v>98.29</v>
      </c>
      <c r="G22" s="20"/>
      <c r="H22" s="20" t="s">
        <v>28</v>
      </c>
      <c r="I22" s="20"/>
    </row>
    <row r="23" spans="2:9" x14ac:dyDescent="0.25">
      <c r="B23" s="16" t="s">
        <v>27</v>
      </c>
      <c r="C23" s="21">
        <v>952</v>
      </c>
      <c r="D23" s="17">
        <v>1.71</v>
      </c>
      <c r="E23" s="21">
        <v>55745</v>
      </c>
      <c r="F23" s="17">
        <v>100</v>
      </c>
      <c r="G23" s="20"/>
      <c r="H23" s="20"/>
      <c r="I23" s="20" t="s">
        <v>28</v>
      </c>
    </row>
  </sheetData>
  <mergeCells count="4">
    <mergeCell ref="B7:F7"/>
    <mergeCell ref="B8:B9"/>
    <mergeCell ref="C8:C9"/>
    <mergeCell ref="D8:D9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843-5206-4D4D-8455-2AD343887901}">
  <dimension ref="B1:O23"/>
  <sheetViews>
    <sheetView workbookViewId="0">
      <selection activeCell="K3" sqref="K3:O9"/>
    </sheetView>
  </sheetViews>
  <sheetFormatPr defaultRowHeight="15" x14ac:dyDescent="0.25"/>
  <cols>
    <col min="4" max="4" width="18.28515625" bestFit="1" customWidth="1"/>
    <col min="11" max="11" width="17" customWidth="1"/>
    <col min="12" max="12" width="15.140625" bestFit="1" customWidth="1"/>
    <col min="13" max="13" width="15.42578125" customWidth="1"/>
    <col min="14" max="14" width="9.85546875" bestFit="1" customWidth="1"/>
    <col min="15" max="15" width="20.28515625" bestFit="1" customWidth="1"/>
  </cols>
  <sheetData>
    <row r="1" spans="2:15" ht="15.75" thickBot="1" x14ac:dyDescent="0.3"/>
    <row r="2" spans="2:15" x14ac:dyDescent="0.25">
      <c r="B2" s="39" t="s">
        <v>33</v>
      </c>
      <c r="C2" s="55" t="s">
        <v>35</v>
      </c>
      <c r="D2" s="55" t="s">
        <v>54</v>
      </c>
      <c r="E2" s="55" t="s">
        <v>36</v>
      </c>
      <c r="F2" s="55" t="s">
        <v>37</v>
      </c>
      <c r="G2" s="55" t="s">
        <v>38</v>
      </c>
      <c r="H2" s="55" t="s">
        <v>39</v>
      </c>
      <c r="I2" s="55" t="s">
        <v>40</v>
      </c>
    </row>
    <row r="3" spans="2:15" x14ac:dyDescent="0.25">
      <c r="B3" s="12" t="s">
        <v>50</v>
      </c>
      <c r="C3" s="56"/>
      <c r="D3" s="56"/>
      <c r="E3" s="56"/>
      <c r="F3" s="56"/>
      <c r="G3" s="56"/>
      <c r="H3" s="56"/>
      <c r="I3" s="56"/>
      <c r="K3" s="18"/>
      <c r="L3" s="18"/>
      <c r="M3" s="18"/>
      <c r="N3" s="18"/>
      <c r="O3" s="19" t="s">
        <v>62</v>
      </c>
    </row>
    <row r="4" spans="2:15" ht="45" x14ac:dyDescent="0.25">
      <c r="B4" s="53">
        <v>0</v>
      </c>
      <c r="C4" s="54">
        <v>6</v>
      </c>
      <c r="D4" s="40" t="s">
        <v>50</v>
      </c>
      <c r="E4" s="41">
        <v>6</v>
      </c>
      <c r="F4" s="41">
        <v>9.5</v>
      </c>
      <c r="G4" s="41">
        <v>5.1283526000000004</v>
      </c>
      <c r="H4" s="41">
        <v>2</v>
      </c>
      <c r="I4" s="41">
        <v>16</v>
      </c>
      <c r="K4" s="43" t="s">
        <v>61</v>
      </c>
      <c r="L4" s="44" t="s">
        <v>58</v>
      </c>
      <c r="M4" s="44" t="s">
        <v>60</v>
      </c>
      <c r="N4" s="44" t="s">
        <v>57</v>
      </c>
      <c r="O4" s="44" t="s">
        <v>56</v>
      </c>
    </row>
    <row r="5" spans="2:15" x14ac:dyDescent="0.25">
      <c r="B5" s="53"/>
      <c r="C5" s="54"/>
      <c r="D5" s="40" t="s">
        <v>46</v>
      </c>
      <c r="E5" s="41">
        <v>6</v>
      </c>
      <c r="F5" s="41">
        <v>4.0334735000000004</v>
      </c>
      <c r="G5" s="41">
        <v>1.6211724999999999</v>
      </c>
      <c r="H5" s="41">
        <v>1.0621349</v>
      </c>
      <c r="I5" s="41">
        <v>5.8025196000000001</v>
      </c>
      <c r="K5" s="18" t="s">
        <v>41</v>
      </c>
      <c r="L5" s="45">
        <v>9.5</v>
      </c>
      <c r="M5" s="45">
        <v>4.0334735000000004</v>
      </c>
      <c r="N5" s="46">
        <v>4.09027E-2</v>
      </c>
      <c r="O5" s="46">
        <v>0.47344360000000002</v>
      </c>
    </row>
    <row r="6" spans="2:15" x14ac:dyDescent="0.25">
      <c r="B6" s="53"/>
      <c r="C6" s="54"/>
      <c r="D6" s="40" t="s">
        <v>34</v>
      </c>
      <c r="E6" s="41">
        <v>6</v>
      </c>
      <c r="F6" s="42">
        <v>4.09027E-2</v>
      </c>
      <c r="G6" s="41">
        <v>1.8373400000000002E-2</v>
      </c>
      <c r="H6" s="41">
        <v>7.4349000000000004E-3</v>
      </c>
      <c r="I6" s="41">
        <v>5.7442699999999999E-2</v>
      </c>
      <c r="K6" s="18" t="s">
        <v>42</v>
      </c>
      <c r="L6" s="45">
        <v>23.714285700000001</v>
      </c>
      <c r="M6" s="45">
        <v>7.6344054000000003</v>
      </c>
      <c r="N6" s="46">
        <v>7.4690699999999999E-2</v>
      </c>
      <c r="O6" s="46">
        <v>0.45865860000000003</v>
      </c>
    </row>
    <row r="7" spans="2:15" x14ac:dyDescent="0.25">
      <c r="B7" s="53"/>
      <c r="C7" s="54"/>
      <c r="D7" s="40" t="s">
        <v>55</v>
      </c>
      <c r="E7" s="41">
        <v>6</v>
      </c>
      <c r="F7" s="42">
        <v>0.47344360000000002</v>
      </c>
      <c r="G7" s="41">
        <v>3.9163900000000001E-2</v>
      </c>
      <c r="H7" s="41">
        <v>0.4206048</v>
      </c>
      <c r="I7" s="41">
        <v>0.51418870000000005</v>
      </c>
      <c r="K7" s="18" t="s">
        <v>59</v>
      </c>
      <c r="L7" s="45">
        <v>36</v>
      </c>
      <c r="M7" s="45">
        <v>10.2192492</v>
      </c>
      <c r="N7" s="46">
        <v>0.1086792</v>
      </c>
      <c r="O7" s="46">
        <v>0.47441850000000002</v>
      </c>
    </row>
    <row r="8" spans="2:15" x14ac:dyDescent="0.25">
      <c r="B8" s="53">
        <v>1</v>
      </c>
      <c r="C8" s="54">
        <v>7</v>
      </c>
      <c r="D8" s="40" t="s">
        <v>50</v>
      </c>
      <c r="E8" s="41">
        <v>7</v>
      </c>
      <c r="F8" s="41">
        <v>23.714285700000001</v>
      </c>
      <c r="G8" s="41">
        <v>5.0237531000000004</v>
      </c>
      <c r="H8" s="41">
        <v>19</v>
      </c>
      <c r="I8" s="41">
        <v>30</v>
      </c>
      <c r="K8" s="18" t="s">
        <v>44</v>
      </c>
      <c r="L8" s="45">
        <v>47.714285699999998</v>
      </c>
      <c r="M8" s="45">
        <v>15.274852599999999</v>
      </c>
      <c r="N8" s="46">
        <v>0.1640702</v>
      </c>
      <c r="O8" s="46">
        <v>0.58602299999999996</v>
      </c>
    </row>
    <row r="9" spans="2:15" x14ac:dyDescent="0.25">
      <c r="B9" s="53"/>
      <c r="C9" s="54"/>
      <c r="D9" s="40" t="s">
        <v>46</v>
      </c>
      <c r="E9" s="41">
        <v>7</v>
      </c>
      <c r="F9" s="41">
        <v>7.6344054000000003</v>
      </c>
      <c r="G9" s="41">
        <v>3.4499164000000002</v>
      </c>
      <c r="H9" s="41">
        <v>3.8775792999999998</v>
      </c>
      <c r="I9" s="41">
        <v>13.1191038</v>
      </c>
      <c r="K9" s="18" t="s">
        <v>45</v>
      </c>
      <c r="L9" s="45">
        <v>59.142857100000001</v>
      </c>
      <c r="M9" s="45">
        <v>35.333099599999997</v>
      </c>
      <c r="N9" s="46">
        <v>0.19181319999999999</v>
      </c>
      <c r="O9" s="46">
        <v>0.59590290000000001</v>
      </c>
    </row>
    <row r="10" spans="2:15" x14ac:dyDescent="0.25">
      <c r="B10" s="53"/>
      <c r="C10" s="54"/>
      <c r="D10" s="40" t="s">
        <v>34</v>
      </c>
      <c r="E10" s="41">
        <v>7</v>
      </c>
      <c r="F10" s="42">
        <v>7.4690699999999999E-2</v>
      </c>
      <c r="G10" s="41">
        <v>1.9999200000000002E-2</v>
      </c>
      <c r="H10" s="41">
        <v>3.9350299999999998E-2</v>
      </c>
      <c r="I10" s="41">
        <v>9.6510600000000002E-2</v>
      </c>
    </row>
    <row r="11" spans="2:15" x14ac:dyDescent="0.25">
      <c r="B11" s="53"/>
      <c r="C11" s="54"/>
      <c r="D11" s="40" t="s">
        <v>55</v>
      </c>
      <c r="E11" s="41">
        <v>7</v>
      </c>
      <c r="F11" s="42">
        <v>0.45865860000000003</v>
      </c>
      <c r="G11" s="41">
        <v>0.2487837</v>
      </c>
      <c r="H11" s="41">
        <v>0.19767100000000001</v>
      </c>
      <c r="I11" s="41">
        <v>0.87480959999999997</v>
      </c>
    </row>
    <row r="12" spans="2:15" x14ac:dyDescent="0.25">
      <c r="B12" s="53">
        <v>2</v>
      </c>
      <c r="C12" s="54">
        <v>7</v>
      </c>
      <c r="D12" s="40" t="s">
        <v>50</v>
      </c>
      <c r="E12" s="41">
        <v>7</v>
      </c>
      <c r="F12" s="41">
        <v>36</v>
      </c>
      <c r="G12" s="41">
        <v>2.9439202999999998</v>
      </c>
      <c r="H12" s="41">
        <v>33</v>
      </c>
      <c r="I12" s="41">
        <v>40</v>
      </c>
    </row>
    <row r="13" spans="2:15" x14ac:dyDescent="0.25">
      <c r="B13" s="53"/>
      <c r="C13" s="54"/>
      <c r="D13" s="40" t="s">
        <v>46</v>
      </c>
      <c r="E13" s="41">
        <v>7</v>
      </c>
      <c r="F13" s="41">
        <v>10.2192492</v>
      </c>
      <c r="G13" s="41">
        <v>2.1296444000000001</v>
      </c>
      <c r="H13" s="41">
        <v>5.7660745999999996</v>
      </c>
      <c r="I13" s="41">
        <v>12.2615804</v>
      </c>
    </row>
    <row r="14" spans="2:15" x14ac:dyDescent="0.25">
      <c r="B14" s="53"/>
      <c r="C14" s="54"/>
      <c r="D14" s="40" t="s">
        <v>34</v>
      </c>
      <c r="E14" s="41">
        <v>7</v>
      </c>
      <c r="F14" s="42">
        <v>0.1086792</v>
      </c>
      <c r="G14" s="41">
        <v>1.8036199999999999E-2</v>
      </c>
      <c r="H14" s="41">
        <v>9.01309E-2</v>
      </c>
      <c r="I14" s="41">
        <v>0.131657</v>
      </c>
    </row>
    <row r="15" spans="2:15" x14ac:dyDescent="0.25">
      <c r="B15" s="53"/>
      <c r="C15" s="54"/>
      <c r="D15" s="40" t="s">
        <v>55</v>
      </c>
      <c r="E15" s="41">
        <v>7</v>
      </c>
      <c r="F15" s="42">
        <v>0.47441850000000002</v>
      </c>
      <c r="G15" s="41">
        <v>0.23192879999999999</v>
      </c>
      <c r="H15" s="41">
        <v>0.22730040000000001</v>
      </c>
      <c r="I15" s="41">
        <v>0.90626130000000005</v>
      </c>
    </row>
    <row r="16" spans="2:15" x14ac:dyDescent="0.25">
      <c r="B16" s="53">
        <v>3</v>
      </c>
      <c r="C16" s="54">
        <v>7</v>
      </c>
      <c r="D16" s="40" t="s">
        <v>50</v>
      </c>
      <c r="E16" s="41">
        <v>7</v>
      </c>
      <c r="F16" s="41">
        <v>47.714285699999998</v>
      </c>
      <c r="G16" s="41">
        <v>3.5456210000000001</v>
      </c>
      <c r="H16" s="41">
        <v>42</v>
      </c>
      <c r="I16" s="41">
        <v>52</v>
      </c>
    </row>
    <row r="17" spans="2:9" x14ac:dyDescent="0.25">
      <c r="B17" s="53"/>
      <c r="C17" s="54"/>
      <c r="D17" s="40" t="s">
        <v>46</v>
      </c>
      <c r="E17" s="41">
        <v>7</v>
      </c>
      <c r="F17" s="41">
        <v>15.274852599999999</v>
      </c>
      <c r="G17" s="41">
        <v>4.9591310000000002</v>
      </c>
      <c r="H17" s="41">
        <v>9.2779430000000005</v>
      </c>
      <c r="I17" s="41">
        <v>21.613832899999998</v>
      </c>
    </row>
    <row r="18" spans="2:9" x14ac:dyDescent="0.25">
      <c r="B18" s="53"/>
      <c r="C18" s="54"/>
      <c r="D18" s="40" t="s">
        <v>34</v>
      </c>
      <c r="E18" s="41">
        <v>7</v>
      </c>
      <c r="F18" s="42">
        <v>0.1640702</v>
      </c>
      <c r="G18" s="41">
        <v>7.6490900000000001E-2</v>
      </c>
      <c r="H18" s="41">
        <v>8.6784500000000001E-2</v>
      </c>
      <c r="I18" s="41">
        <v>0.2687909</v>
      </c>
    </row>
    <row r="19" spans="2:9" x14ac:dyDescent="0.25">
      <c r="B19" s="53"/>
      <c r="C19" s="54"/>
      <c r="D19" s="40" t="s">
        <v>55</v>
      </c>
      <c r="E19" s="41">
        <v>7</v>
      </c>
      <c r="F19" s="42">
        <v>0.58602299999999996</v>
      </c>
      <c r="G19" s="41">
        <v>0.2580615</v>
      </c>
      <c r="H19" s="41">
        <v>0.2490077</v>
      </c>
      <c r="I19" s="41">
        <v>0.8755212</v>
      </c>
    </row>
    <row r="20" spans="2:9" x14ac:dyDescent="0.25">
      <c r="B20" s="53">
        <v>4</v>
      </c>
      <c r="C20" s="54">
        <v>7</v>
      </c>
      <c r="D20" s="40" t="s">
        <v>50</v>
      </c>
      <c r="E20" s="41">
        <v>7</v>
      </c>
      <c r="F20" s="41">
        <v>59.142857100000001</v>
      </c>
      <c r="G20" s="41">
        <v>1.9518001</v>
      </c>
      <c r="H20" s="41">
        <v>57</v>
      </c>
      <c r="I20" s="41">
        <v>62</v>
      </c>
    </row>
    <row r="21" spans="2:9" x14ac:dyDescent="0.25">
      <c r="B21" s="53"/>
      <c r="C21" s="54"/>
      <c r="D21" s="40" t="s">
        <v>46</v>
      </c>
      <c r="E21" s="41">
        <v>7</v>
      </c>
      <c r="F21" s="41">
        <v>35.333099599999997</v>
      </c>
      <c r="G21" s="41">
        <v>21.831715800000001</v>
      </c>
      <c r="H21" s="41">
        <v>13.3969507</v>
      </c>
      <c r="I21" s="41">
        <v>73.398284700000005</v>
      </c>
    </row>
    <row r="22" spans="2:9" x14ac:dyDescent="0.25">
      <c r="B22" s="53"/>
      <c r="C22" s="54"/>
      <c r="D22" s="40" t="s">
        <v>34</v>
      </c>
      <c r="E22" s="41">
        <v>7</v>
      </c>
      <c r="F22" s="42">
        <v>0.19181319999999999</v>
      </c>
      <c r="G22" s="41">
        <v>5.5088400000000003E-2</v>
      </c>
      <c r="H22" s="41">
        <v>0.1311011</v>
      </c>
      <c r="I22" s="41">
        <v>0.26410800000000001</v>
      </c>
    </row>
    <row r="23" spans="2:9" x14ac:dyDescent="0.25">
      <c r="B23" s="53"/>
      <c r="C23" s="54"/>
      <c r="D23" s="40" t="s">
        <v>55</v>
      </c>
      <c r="E23" s="41">
        <v>7</v>
      </c>
      <c r="F23" s="42">
        <v>0.59590290000000001</v>
      </c>
      <c r="G23" s="41">
        <v>0.24692549999999999</v>
      </c>
      <c r="H23" s="41">
        <v>0.35349409999999998</v>
      </c>
      <c r="I23" s="41">
        <v>0.97416130000000001</v>
      </c>
    </row>
  </sheetData>
  <mergeCells count="17">
    <mergeCell ref="H2:H3"/>
    <mergeCell ref="B16:B19"/>
    <mergeCell ref="C16:C19"/>
    <mergeCell ref="B20:B23"/>
    <mergeCell ref="C20:C23"/>
    <mergeCell ref="I2:I3"/>
    <mergeCell ref="B4:B7"/>
    <mergeCell ref="C4:C7"/>
    <mergeCell ref="B8:B11"/>
    <mergeCell ref="C8:C11"/>
    <mergeCell ref="B12:B15"/>
    <mergeCell ref="C12:C15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090-A3A9-4240-8E7D-53570C79730B}">
  <dimension ref="A1:P47"/>
  <sheetViews>
    <sheetView tabSelected="1" zoomScaleNormal="100" workbookViewId="0">
      <selection activeCell="U10" sqref="U10"/>
    </sheetView>
  </sheetViews>
  <sheetFormatPr defaultRowHeight="15" x14ac:dyDescent="0.25"/>
  <cols>
    <col min="4" max="4" width="12.42578125" bestFit="1" customWidth="1"/>
    <col min="10" max="10" width="9.7109375" bestFit="1" customWidth="1"/>
    <col min="11" max="16" width="9.5703125" customWidth="1"/>
  </cols>
  <sheetData>
    <row r="1" spans="1:16" x14ac:dyDescent="0.25">
      <c r="A1" s="9" t="s">
        <v>63</v>
      </c>
      <c r="B1" s="10"/>
      <c r="C1" s="10"/>
      <c r="D1" s="10"/>
      <c r="E1" s="10"/>
      <c r="F1" s="10"/>
      <c r="G1" s="10"/>
    </row>
    <row r="2" spans="1:16" x14ac:dyDescent="0.25">
      <c r="A2" s="9" t="s">
        <v>64</v>
      </c>
      <c r="B2" s="10"/>
      <c r="C2" s="10"/>
      <c r="D2" s="10"/>
      <c r="E2" s="10"/>
      <c r="F2" s="10"/>
      <c r="G2" s="10"/>
    </row>
    <row r="3" spans="1:16" x14ac:dyDescent="0.25">
      <c r="A3" s="3"/>
      <c r="B3" s="10"/>
      <c r="C3" s="10"/>
      <c r="D3" s="10"/>
      <c r="E3" s="10"/>
      <c r="F3" s="10"/>
      <c r="G3" s="10"/>
    </row>
    <row r="4" spans="1:16" x14ac:dyDescent="0.25">
      <c r="A4" s="4" t="s">
        <v>65</v>
      </c>
      <c r="B4" s="10"/>
      <c r="C4" s="10"/>
      <c r="D4" s="10"/>
      <c r="E4" s="10"/>
      <c r="F4" s="10"/>
      <c r="G4" s="10"/>
    </row>
    <row r="5" spans="1:16" ht="15.75" thickBot="1" x14ac:dyDescent="0.3">
      <c r="A5" s="5"/>
      <c r="B5" s="10"/>
      <c r="C5" s="10"/>
      <c r="D5" s="10"/>
      <c r="E5" s="10"/>
      <c r="F5" s="10"/>
      <c r="G5" s="10"/>
    </row>
    <row r="6" spans="1:16" ht="15" customHeight="1" x14ac:dyDescent="0.25">
      <c r="A6" s="57" t="s">
        <v>66</v>
      </c>
      <c r="B6" s="55"/>
      <c r="C6" s="55"/>
      <c r="D6" s="55"/>
      <c r="E6" s="55"/>
      <c r="F6" s="55"/>
      <c r="G6" s="55"/>
    </row>
    <row r="7" spans="1:16" ht="39" customHeight="1" x14ac:dyDescent="0.25">
      <c r="A7" s="12" t="s">
        <v>33</v>
      </c>
      <c r="B7" s="54" t="s">
        <v>35</v>
      </c>
      <c r="C7" s="54" t="s">
        <v>36</v>
      </c>
      <c r="D7" s="54" t="s">
        <v>39</v>
      </c>
      <c r="E7" s="54" t="s">
        <v>40</v>
      </c>
      <c r="F7" s="54" t="s">
        <v>37</v>
      </c>
      <c r="G7" s="54" t="s">
        <v>67</v>
      </c>
      <c r="J7" s="59"/>
      <c r="K7" s="64" t="s">
        <v>75</v>
      </c>
      <c r="L7" s="64"/>
      <c r="M7" s="64" t="s">
        <v>74</v>
      </c>
      <c r="N7" s="64"/>
      <c r="O7" s="64" t="s">
        <v>58</v>
      </c>
      <c r="P7" s="64"/>
    </row>
    <row r="8" spans="1:16" x14ac:dyDescent="0.25">
      <c r="A8" s="12" t="s">
        <v>34</v>
      </c>
      <c r="B8" s="54"/>
      <c r="C8" s="54"/>
      <c r="D8" s="54"/>
      <c r="E8" s="54"/>
      <c r="F8" s="54"/>
      <c r="G8" s="54"/>
      <c r="J8" s="59"/>
      <c r="K8" s="60" t="s">
        <v>72</v>
      </c>
      <c r="L8" s="60" t="s">
        <v>73</v>
      </c>
      <c r="M8" s="60" t="s">
        <v>72</v>
      </c>
      <c r="N8" s="60" t="s">
        <v>73</v>
      </c>
      <c r="O8" s="60" t="s">
        <v>72</v>
      </c>
      <c r="P8" s="60" t="s">
        <v>73</v>
      </c>
    </row>
    <row r="9" spans="1:16" x14ac:dyDescent="0.25">
      <c r="A9" s="12">
        <v>0</v>
      </c>
      <c r="B9" s="11">
        <v>6</v>
      </c>
      <c r="C9" s="58">
        <v>6</v>
      </c>
      <c r="D9" s="58">
        <v>7.4349000000000004E-3</v>
      </c>
      <c r="E9" s="58">
        <v>5.2802200000000001E-2</v>
      </c>
      <c r="F9" s="58">
        <v>3.7887299999999999E-2</v>
      </c>
      <c r="G9" s="58">
        <v>3.9169099999999998E-2</v>
      </c>
      <c r="J9" s="59" t="s">
        <v>41</v>
      </c>
      <c r="K9" s="61">
        <v>7.4349000000000004E-3</v>
      </c>
      <c r="L9" s="61">
        <v>5.2802200000000001E-2</v>
      </c>
      <c r="M9" s="62">
        <v>1.0621349</v>
      </c>
      <c r="N9" s="62">
        <v>4.9346207</v>
      </c>
      <c r="O9" s="63">
        <v>2</v>
      </c>
      <c r="P9" s="63">
        <v>16</v>
      </c>
    </row>
    <row r="10" spans="1:16" x14ac:dyDescent="0.25">
      <c r="A10" s="12">
        <v>1</v>
      </c>
      <c r="B10" s="11">
        <v>7</v>
      </c>
      <c r="C10" s="58">
        <v>7</v>
      </c>
      <c r="D10" s="58">
        <v>5.7442699999999999E-2</v>
      </c>
      <c r="E10" s="58">
        <v>9.01309E-2</v>
      </c>
      <c r="F10" s="58">
        <v>7.5171399999999999E-2</v>
      </c>
      <c r="G10" s="58">
        <v>7.89271E-2</v>
      </c>
      <c r="J10" s="59" t="s">
        <v>42</v>
      </c>
      <c r="K10" s="61">
        <v>5.7442699999999999E-2</v>
      </c>
      <c r="L10" s="61">
        <v>9.01309E-2</v>
      </c>
      <c r="M10" s="62">
        <v>5.2760736000000001</v>
      </c>
      <c r="N10" s="62">
        <v>9.2779430000000005</v>
      </c>
      <c r="O10" s="63">
        <v>19</v>
      </c>
      <c r="P10" s="63">
        <v>30</v>
      </c>
    </row>
    <row r="11" spans="1:16" x14ac:dyDescent="0.25">
      <c r="A11" s="12">
        <v>2</v>
      </c>
      <c r="B11" s="11">
        <v>7</v>
      </c>
      <c r="C11" s="58">
        <v>7</v>
      </c>
      <c r="D11" s="58">
        <v>9.1287900000000005E-2</v>
      </c>
      <c r="E11" s="58">
        <v>0.10994139999999999</v>
      </c>
      <c r="F11" s="58">
        <v>9.9356200000000006E-2</v>
      </c>
      <c r="G11" s="58">
        <v>9.6510600000000002E-2</v>
      </c>
      <c r="J11" s="59" t="s">
        <v>59</v>
      </c>
      <c r="K11" s="61">
        <v>9.1287900000000005E-2</v>
      </c>
      <c r="L11" s="61">
        <v>0.10994139999999999</v>
      </c>
      <c r="M11" s="62">
        <v>9.5785441000000002</v>
      </c>
      <c r="N11" s="62">
        <v>11.7092533</v>
      </c>
      <c r="O11" s="63">
        <v>33</v>
      </c>
      <c r="P11" s="63">
        <v>40</v>
      </c>
    </row>
    <row r="12" spans="1:16" x14ac:dyDescent="0.25">
      <c r="A12" s="12">
        <v>3</v>
      </c>
      <c r="B12" s="11">
        <v>7</v>
      </c>
      <c r="C12" s="58">
        <v>7</v>
      </c>
      <c r="D12" s="58">
        <v>0.1156681</v>
      </c>
      <c r="E12" s="58">
        <v>0.16402739999999999</v>
      </c>
      <c r="F12" s="58">
        <v>0.13239780000000001</v>
      </c>
      <c r="G12" s="58">
        <v>0.13156680000000001</v>
      </c>
      <c r="J12" s="59" t="s">
        <v>44</v>
      </c>
      <c r="K12" s="61">
        <v>0.1156681</v>
      </c>
      <c r="L12" s="61">
        <v>0.16402739999999999</v>
      </c>
      <c r="M12" s="62">
        <v>11.7473302</v>
      </c>
      <c r="N12" s="62">
        <v>16.633138200000001</v>
      </c>
      <c r="O12" s="63">
        <v>42</v>
      </c>
      <c r="P12" s="63">
        <v>52</v>
      </c>
    </row>
    <row r="13" spans="1:16" x14ac:dyDescent="0.25">
      <c r="A13" s="12">
        <v>4</v>
      </c>
      <c r="B13" s="11">
        <v>7</v>
      </c>
      <c r="C13" s="58">
        <v>7</v>
      </c>
      <c r="D13" s="58">
        <v>0.17845050000000001</v>
      </c>
      <c r="E13" s="58">
        <v>0.2687909</v>
      </c>
      <c r="F13" s="58">
        <v>0.2349125</v>
      </c>
      <c r="G13" s="58">
        <v>0.24752560000000001</v>
      </c>
      <c r="J13" s="59" t="s">
        <v>45</v>
      </c>
      <c r="K13" s="61">
        <v>0.17845050000000001</v>
      </c>
      <c r="L13" s="61">
        <v>0.2687909</v>
      </c>
      <c r="M13" s="62">
        <v>21.205238699999999</v>
      </c>
      <c r="N13" s="62">
        <v>73.398284700000005</v>
      </c>
      <c r="O13" s="63">
        <v>57</v>
      </c>
      <c r="P13" s="63">
        <v>62</v>
      </c>
    </row>
    <row r="14" spans="1:16" x14ac:dyDescent="0.25">
      <c r="A14" s="3"/>
      <c r="B14" s="10"/>
      <c r="C14" s="10"/>
      <c r="D14" s="10"/>
      <c r="E14" s="10"/>
      <c r="F14" s="10"/>
      <c r="G14" s="10"/>
    </row>
    <row r="15" spans="1:16" x14ac:dyDescent="0.25">
      <c r="A15" s="3"/>
      <c r="B15" s="10"/>
      <c r="C15" s="10"/>
      <c r="D15" s="10"/>
      <c r="E15" s="10"/>
      <c r="F15" s="10"/>
      <c r="G15" s="10"/>
    </row>
    <row r="16" spans="1:16" x14ac:dyDescent="0.25">
      <c r="A16" s="10"/>
      <c r="B16" s="10"/>
      <c r="C16" s="10"/>
      <c r="D16" s="10"/>
      <c r="E16" s="10"/>
      <c r="F16" s="10"/>
      <c r="G16" s="10"/>
    </row>
    <row r="17" spans="1:7" x14ac:dyDescent="0.25">
      <c r="A17" s="4"/>
      <c r="B17" s="10"/>
      <c r="C17" s="10"/>
      <c r="D17" s="10"/>
      <c r="E17" s="10"/>
      <c r="F17" s="10"/>
      <c r="G17" s="10"/>
    </row>
    <row r="18" spans="1:7" x14ac:dyDescent="0.25">
      <c r="A18" s="9" t="s">
        <v>63</v>
      </c>
      <c r="B18" s="10"/>
      <c r="C18" s="10"/>
      <c r="D18" s="10"/>
      <c r="E18" s="10"/>
      <c r="F18" s="10"/>
      <c r="G18" s="10"/>
    </row>
    <row r="19" spans="1:7" x14ac:dyDescent="0.25">
      <c r="A19" s="9" t="s">
        <v>68</v>
      </c>
      <c r="B19" s="10"/>
      <c r="C19" s="10"/>
      <c r="D19" s="10"/>
      <c r="E19" s="10"/>
      <c r="F19" s="10"/>
      <c r="G19" s="10"/>
    </row>
    <row r="20" spans="1:7" x14ac:dyDescent="0.25">
      <c r="A20" s="3"/>
      <c r="B20" s="10"/>
      <c r="C20" s="10"/>
      <c r="D20" s="10"/>
      <c r="E20" s="10"/>
      <c r="F20" s="10"/>
      <c r="G20" s="10"/>
    </row>
    <row r="21" spans="1:7" x14ac:dyDescent="0.25">
      <c r="A21" s="4" t="s">
        <v>65</v>
      </c>
      <c r="B21" s="10"/>
      <c r="C21" s="10"/>
      <c r="D21" s="10"/>
      <c r="E21" s="10"/>
      <c r="F21" s="10"/>
      <c r="G21" s="10"/>
    </row>
    <row r="22" spans="1:7" ht="15.75" thickBot="1" x14ac:dyDescent="0.3">
      <c r="A22" s="5"/>
      <c r="B22" s="10"/>
      <c r="C22" s="10"/>
      <c r="D22" s="10"/>
      <c r="E22" s="10"/>
      <c r="F22" s="10"/>
      <c r="G22" s="10"/>
    </row>
    <row r="23" spans="1:7" ht="15" customHeight="1" x14ac:dyDescent="0.25">
      <c r="A23" s="57" t="s">
        <v>69</v>
      </c>
      <c r="B23" s="55"/>
      <c r="C23" s="55"/>
      <c r="D23" s="55"/>
      <c r="E23" s="55"/>
      <c r="F23" s="55"/>
      <c r="G23" s="55"/>
    </row>
    <row r="24" spans="1:7" x14ac:dyDescent="0.25">
      <c r="A24" s="12" t="s">
        <v>33</v>
      </c>
      <c r="B24" s="54" t="s">
        <v>35</v>
      </c>
      <c r="C24" s="54" t="s">
        <v>36</v>
      </c>
      <c r="D24" s="54" t="s">
        <v>39</v>
      </c>
      <c r="E24" s="54" t="s">
        <v>40</v>
      </c>
      <c r="F24" s="54" t="s">
        <v>37</v>
      </c>
      <c r="G24" s="54" t="s">
        <v>67</v>
      </c>
    </row>
    <row r="25" spans="1:7" x14ac:dyDescent="0.25">
      <c r="A25" s="12" t="s">
        <v>46</v>
      </c>
      <c r="B25" s="54"/>
      <c r="C25" s="54"/>
      <c r="D25" s="54"/>
      <c r="E25" s="54"/>
      <c r="F25" s="54"/>
      <c r="G25" s="54"/>
    </row>
    <row r="26" spans="1:7" x14ac:dyDescent="0.25">
      <c r="A26" s="12">
        <v>0</v>
      </c>
      <c r="B26" s="11">
        <v>7</v>
      </c>
      <c r="C26" s="58">
        <v>7</v>
      </c>
      <c r="D26" s="58">
        <v>1.0621349</v>
      </c>
      <c r="E26" s="58">
        <v>4.9346207</v>
      </c>
      <c r="F26" s="58">
        <v>3.4116380999999998</v>
      </c>
      <c r="G26" s="58">
        <v>3.8775792999999998</v>
      </c>
    </row>
    <row r="27" spans="1:7" x14ac:dyDescent="0.25">
      <c r="A27" s="12">
        <v>1</v>
      </c>
      <c r="B27" s="11">
        <v>7</v>
      </c>
      <c r="C27" s="58">
        <v>7</v>
      </c>
      <c r="D27" s="58">
        <v>5.2760736000000001</v>
      </c>
      <c r="E27" s="58">
        <v>9.2779430000000005</v>
      </c>
      <c r="F27" s="58">
        <v>6.5116341000000002</v>
      </c>
      <c r="G27" s="58">
        <v>5.8025196000000001</v>
      </c>
    </row>
    <row r="28" spans="1:7" x14ac:dyDescent="0.25">
      <c r="A28" s="12">
        <v>2</v>
      </c>
      <c r="B28" s="11">
        <v>7</v>
      </c>
      <c r="C28" s="58">
        <v>7</v>
      </c>
      <c r="D28" s="58">
        <v>9.5785441000000002</v>
      </c>
      <c r="E28" s="58">
        <v>11.7092533</v>
      </c>
      <c r="F28" s="58">
        <v>10.834003299999999</v>
      </c>
      <c r="G28" s="58">
        <v>10.8397746</v>
      </c>
    </row>
    <row r="29" spans="1:7" x14ac:dyDescent="0.25">
      <c r="A29" s="12">
        <v>3</v>
      </c>
      <c r="B29" s="11">
        <v>7</v>
      </c>
      <c r="C29" s="58">
        <v>7</v>
      </c>
      <c r="D29" s="58">
        <v>11.7473302</v>
      </c>
      <c r="E29" s="58">
        <v>16.633138200000001</v>
      </c>
      <c r="F29" s="58">
        <v>13.7967052</v>
      </c>
      <c r="G29" s="58">
        <v>13.3969507</v>
      </c>
    </row>
    <row r="30" spans="1:7" x14ac:dyDescent="0.25">
      <c r="A30" s="12">
        <v>4</v>
      </c>
      <c r="B30" s="11">
        <v>7</v>
      </c>
      <c r="C30" s="58">
        <v>7</v>
      </c>
      <c r="D30" s="58">
        <v>21.205238699999999</v>
      </c>
      <c r="E30" s="58">
        <v>73.398284700000005</v>
      </c>
      <c r="F30" s="58">
        <v>37.594255699999998</v>
      </c>
      <c r="G30" s="58">
        <v>30.5566627</v>
      </c>
    </row>
    <row r="31" spans="1:7" x14ac:dyDescent="0.25">
      <c r="A31" s="3"/>
      <c r="B31" s="10"/>
      <c r="C31" s="10"/>
      <c r="D31" s="10"/>
      <c r="E31" s="10"/>
      <c r="F31" s="10"/>
      <c r="G31" s="10"/>
    </row>
    <row r="32" spans="1:7" x14ac:dyDescent="0.25">
      <c r="A32" s="3"/>
      <c r="B32" s="10"/>
      <c r="C32" s="10"/>
      <c r="D32" s="10"/>
      <c r="E32" s="10"/>
      <c r="F32" s="10"/>
      <c r="G32" s="10"/>
    </row>
    <row r="33" spans="1:7" x14ac:dyDescent="0.25">
      <c r="A33" s="10"/>
      <c r="B33" s="10"/>
      <c r="C33" s="10"/>
      <c r="D33" s="10"/>
      <c r="E33" s="10"/>
      <c r="F33" s="10"/>
      <c r="G33" s="10"/>
    </row>
    <row r="34" spans="1:7" x14ac:dyDescent="0.25">
      <c r="A34" s="4"/>
      <c r="B34" s="10"/>
      <c r="C34" s="10"/>
      <c r="D34" s="10"/>
      <c r="E34" s="10"/>
      <c r="F34" s="10"/>
      <c r="G34" s="10"/>
    </row>
    <row r="35" spans="1:7" x14ac:dyDescent="0.25">
      <c r="A35" s="9" t="s">
        <v>63</v>
      </c>
      <c r="B35" s="10"/>
      <c r="C35" s="10"/>
      <c r="D35" s="10"/>
      <c r="E35" s="10"/>
      <c r="F35" s="10"/>
      <c r="G35" s="10"/>
    </row>
    <row r="36" spans="1:7" x14ac:dyDescent="0.25">
      <c r="A36" s="9" t="s">
        <v>70</v>
      </c>
      <c r="B36" s="10"/>
      <c r="C36" s="10"/>
      <c r="D36" s="10"/>
      <c r="E36" s="10"/>
      <c r="F36" s="10"/>
      <c r="G36" s="10"/>
    </row>
    <row r="37" spans="1:7" x14ac:dyDescent="0.25">
      <c r="A37" s="3"/>
      <c r="B37" s="10"/>
      <c r="C37" s="10"/>
      <c r="D37" s="10"/>
      <c r="E37" s="10"/>
      <c r="F37" s="10"/>
      <c r="G37" s="10"/>
    </row>
    <row r="38" spans="1:7" x14ac:dyDescent="0.25">
      <c r="A38" s="4" t="s">
        <v>65</v>
      </c>
      <c r="B38" s="10"/>
      <c r="C38" s="10"/>
      <c r="D38" s="10"/>
      <c r="E38" s="10"/>
      <c r="F38" s="10"/>
      <c r="G38" s="10"/>
    </row>
    <row r="39" spans="1:7" ht="15.75" thickBot="1" x14ac:dyDescent="0.3">
      <c r="A39" s="5"/>
      <c r="B39" s="10"/>
      <c r="C39" s="10"/>
      <c r="D39" s="10"/>
      <c r="E39" s="10"/>
      <c r="F39" s="10"/>
      <c r="G39" s="10"/>
    </row>
    <row r="40" spans="1:7" ht="15" customHeight="1" x14ac:dyDescent="0.25">
      <c r="A40" s="57" t="s">
        <v>71</v>
      </c>
      <c r="B40" s="55"/>
      <c r="C40" s="55"/>
      <c r="D40" s="55"/>
      <c r="E40" s="55"/>
      <c r="F40" s="55"/>
      <c r="G40" s="55"/>
    </row>
    <row r="41" spans="1:7" x14ac:dyDescent="0.25">
      <c r="A41" s="12" t="s">
        <v>33</v>
      </c>
      <c r="B41" s="54" t="s">
        <v>35</v>
      </c>
      <c r="C41" s="54" t="s">
        <v>36</v>
      </c>
      <c r="D41" s="54" t="s">
        <v>39</v>
      </c>
      <c r="E41" s="54" t="s">
        <v>40</v>
      </c>
      <c r="F41" s="54" t="s">
        <v>37</v>
      </c>
      <c r="G41" s="54" t="s">
        <v>67</v>
      </c>
    </row>
    <row r="42" spans="1:7" x14ac:dyDescent="0.25">
      <c r="A42" s="12" t="s">
        <v>50</v>
      </c>
      <c r="B42" s="54"/>
      <c r="C42" s="54"/>
      <c r="D42" s="54"/>
      <c r="E42" s="54"/>
      <c r="F42" s="54"/>
      <c r="G42" s="54"/>
    </row>
    <row r="43" spans="1:7" x14ac:dyDescent="0.25">
      <c r="A43" s="12">
        <v>0</v>
      </c>
      <c r="B43" s="11">
        <v>6</v>
      </c>
      <c r="C43" s="58">
        <v>6</v>
      </c>
      <c r="D43" s="58">
        <v>2</v>
      </c>
      <c r="E43" s="58">
        <v>16</v>
      </c>
      <c r="F43" s="58">
        <v>9.5</v>
      </c>
      <c r="G43" s="58">
        <v>10</v>
      </c>
    </row>
    <row r="44" spans="1:7" x14ac:dyDescent="0.25">
      <c r="A44" s="12">
        <v>1</v>
      </c>
      <c r="B44" s="11">
        <v>7</v>
      </c>
      <c r="C44" s="58">
        <v>7</v>
      </c>
      <c r="D44" s="58">
        <v>19</v>
      </c>
      <c r="E44" s="58">
        <v>30</v>
      </c>
      <c r="F44" s="58">
        <v>23.714285700000001</v>
      </c>
      <c r="G44" s="58">
        <v>21</v>
      </c>
    </row>
    <row r="45" spans="1:7" x14ac:dyDescent="0.25">
      <c r="A45" s="12">
        <v>2</v>
      </c>
      <c r="B45" s="11">
        <v>7</v>
      </c>
      <c r="C45" s="58">
        <v>7</v>
      </c>
      <c r="D45" s="58">
        <v>33</v>
      </c>
      <c r="E45" s="58">
        <v>40</v>
      </c>
      <c r="F45" s="58">
        <v>36</v>
      </c>
      <c r="G45" s="58">
        <v>35</v>
      </c>
    </row>
    <row r="46" spans="1:7" x14ac:dyDescent="0.25">
      <c r="A46" s="12">
        <v>3</v>
      </c>
      <c r="B46" s="11">
        <v>7</v>
      </c>
      <c r="C46" s="58">
        <v>7</v>
      </c>
      <c r="D46" s="58">
        <v>42</v>
      </c>
      <c r="E46" s="58">
        <v>52</v>
      </c>
      <c r="F46" s="58">
        <v>47.714285699999998</v>
      </c>
      <c r="G46" s="58">
        <v>47</v>
      </c>
    </row>
    <row r="47" spans="1:7" x14ac:dyDescent="0.25">
      <c r="A47" s="12">
        <v>4</v>
      </c>
      <c r="B47" s="11">
        <v>7</v>
      </c>
      <c r="C47" s="58">
        <v>7</v>
      </c>
      <c r="D47" s="58">
        <v>57</v>
      </c>
      <c r="E47" s="58">
        <v>62</v>
      </c>
      <c r="F47" s="58">
        <v>59.142857100000001</v>
      </c>
      <c r="G47" s="58">
        <v>59</v>
      </c>
    </row>
  </sheetData>
  <mergeCells count="24">
    <mergeCell ref="O7:P7"/>
    <mergeCell ref="M7:N7"/>
    <mergeCell ref="K7:L7"/>
    <mergeCell ref="A40:G40"/>
    <mergeCell ref="B41:B42"/>
    <mergeCell ref="C41:C42"/>
    <mergeCell ref="D41:D42"/>
    <mergeCell ref="E41:E42"/>
    <mergeCell ref="F41:F42"/>
    <mergeCell ref="G41:G42"/>
    <mergeCell ref="A23:G23"/>
    <mergeCell ref="B24:B25"/>
    <mergeCell ref="C24:C25"/>
    <mergeCell ref="D24:D25"/>
    <mergeCell ref="E24:E25"/>
    <mergeCell ref="F24:F25"/>
    <mergeCell ref="G24:G25"/>
    <mergeCell ref="A6:G6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 and Figures</vt:lpstr>
      <vt:lpstr>Types of Crime Freq Output</vt:lpstr>
      <vt:lpstr>C+P Index Summary</vt:lpstr>
      <vt:lpstr>Quintile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2022-10-04T17:49:44Z</dcterms:created>
  <dcterms:modified xsi:type="dcterms:W3CDTF">2022-10-07T18:43:49Z</dcterms:modified>
</cp:coreProperties>
</file>