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Langara\2019 Summer\CPSC 1160-003\Assignments and Labs\Assignment_4\Assignment4\"/>
    </mc:Choice>
  </mc:AlternateContent>
  <xr:revisionPtr revIDLastSave="0" documentId="13_ncr:1_{7022CAD4-6478-4207-A999-B571A2EF5C71}" xr6:coauthVersionLast="36" xr6:coauthVersionMax="36" xr10:uidLastSave="{00000000-0000-0000-0000-000000000000}"/>
  <bookViews>
    <workbookView xWindow="0" yWindow="0" windowWidth="11472" windowHeight="8772" xr2:uid="{C369EA29-8DF8-4E73-ADC3-98273BFF018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 l="1"/>
  <c r="H5" i="1"/>
  <c r="H6" i="1"/>
  <c r="H7" i="1"/>
  <c r="H8" i="1"/>
  <c r="H9" i="1"/>
  <c r="D4" i="1"/>
  <c r="D5" i="1" l="1"/>
  <c r="D6" i="1"/>
  <c r="D7" i="1"/>
  <c r="D8" i="1"/>
  <c r="H4" i="1"/>
  <c r="F4" i="1"/>
  <c r="F5" i="1"/>
  <c r="F6" i="1"/>
  <c r="F7" i="1"/>
  <c r="F8" i="1"/>
  <c r="F9" i="1"/>
</calcChain>
</file>

<file path=xl/sharedStrings.xml><?xml version="1.0" encoding="utf-8"?>
<sst xmlns="http://schemas.openxmlformats.org/spreadsheetml/2006/main" count="8" uniqueCount="8">
  <si>
    <t>n</t>
  </si>
  <si>
    <t>S(n)</t>
  </si>
  <si>
    <t>M(n)</t>
  </si>
  <si>
    <t>Q(n)</t>
  </si>
  <si>
    <t>S(n)/n^2</t>
  </si>
  <si>
    <t>Q(n)/(nlogn)</t>
  </si>
  <si>
    <t>M(n)/(nlogn)</t>
  </si>
  <si>
    <t>Data seems to support the theory.
The data and graphs show that Quick Sort and Merge Sort are much faster than the Selection Sort.
The time per compareson numbers (the third, fifth, and seventh columns) are fairly close and the differences are rather small for large array or small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</si>
</sst>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top" wrapText="1"/>
    </xf>
    <xf numFmtId="164" fontId="0" fillId="0" borderId="4" xfId="0" applyNumberFormat="1" applyBorder="1" applyAlignment="1">
      <alignment horizontal="center" vertical="center" wrapText="1"/>
    </xf>
    <xf numFmtId="2"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 vs. S(n)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Sheet1!$C$3</c:f>
              <c:strCache>
                <c:ptCount val="1"/>
                <c:pt idx="0">
                  <c:v>S(n)</c:v>
                </c:pt>
              </c:strCache>
            </c:strRef>
          </c:tx>
          <c:spPr>
            <a:ln w="28575" cap="rnd">
              <a:solidFill>
                <a:schemeClr val="accent2"/>
              </a:solidFill>
              <a:round/>
            </a:ln>
            <a:effectLst/>
          </c:spPr>
          <c:marker>
            <c:symbol val="none"/>
          </c:marker>
          <c:cat>
            <c:numRef>
              <c:f>Sheet1!$B$4:$B$9</c:f>
              <c:numCache>
                <c:formatCode>General</c:formatCode>
                <c:ptCount val="6"/>
                <c:pt idx="0">
                  <c:v>1000</c:v>
                </c:pt>
                <c:pt idx="1">
                  <c:v>2000</c:v>
                </c:pt>
                <c:pt idx="2">
                  <c:v>4000</c:v>
                </c:pt>
                <c:pt idx="3">
                  <c:v>8000</c:v>
                </c:pt>
                <c:pt idx="4">
                  <c:v>16000</c:v>
                </c:pt>
                <c:pt idx="5">
                  <c:v>32000</c:v>
                </c:pt>
              </c:numCache>
            </c:numRef>
          </c:cat>
          <c:val>
            <c:numRef>
              <c:f>Sheet1!$C$4:$C$9</c:f>
              <c:numCache>
                <c:formatCode>General</c:formatCode>
                <c:ptCount val="6"/>
                <c:pt idx="0">
                  <c:v>1.1499999999999999</c:v>
                </c:pt>
                <c:pt idx="1">
                  <c:v>4.37</c:v>
                </c:pt>
                <c:pt idx="2">
                  <c:v>17.190000000000001</c:v>
                </c:pt>
                <c:pt idx="3">
                  <c:v>66.569999999999993</c:v>
                </c:pt>
                <c:pt idx="4">
                  <c:v>269.85000000000002</c:v>
                </c:pt>
                <c:pt idx="5">
                  <c:v>1100.57</c:v>
                </c:pt>
              </c:numCache>
            </c:numRef>
          </c:val>
          <c:smooth val="0"/>
          <c:extLst>
            <c:ext xmlns:c16="http://schemas.microsoft.com/office/drawing/2014/chart" uri="{C3380CC4-5D6E-409C-BE32-E72D297353CC}">
              <c16:uniqueId val="{00000001-CD3C-4EE0-9FC9-60AF5C8397D6}"/>
            </c:ext>
          </c:extLst>
        </c:ser>
        <c:dLbls>
          <c:showLegendKey val="0"/>
          <c:showVal val="0"/>
          <c:showCatName val="0"/>
          <c:showSerName val="0"/>
          <c:showPercent val="0"/>
          <c:showBubbleSize val="0"/>
        </c:dLbls>
        <c:smooth val="0"/>
        <c:axId val="489882448"/>
        <c:axId val="488207072"/>
        <c:extLst>
          <c:ext xmlns:c15="http://schemas.microsoft.com/office/drawing/2012/chart" uri="{02D57815-91ED-43cb-92C2-25804820EDAC}">
            <c15:filteredLineSeries>
              <c15:ser>
                <c:idx val="0"/>
                <c:order val="0"/>
                <c:tx>
                  <c:strRef>
                    <c:extLst>
                      <c:ext uri="{02D57815-91ED-43cb-92C2-25804820EDAC}">
                        <c15:formulaRef>
                          <c15:sqref>Sheet1!$B$3</c15:sqref>
                        </c15:formulaRef>
                      </c:ext>
                    </c:extLst>
                    <c:strCache>
                      <c:ptCount val="1"/>
                      <c:pt idx="0">
                        <c:v>n</c:v>
                      </c:pt>
                    </c:strCache>
                  </c:strRef>
                </c:tx>
                <c:spPr>
                  <a:ln w="28575" cap="rnd">
                    <a:solidFill>
                      <a:schemeClr val="accent1"/>
                    </a:solidFill>
                    <a:round/>
                  </a:ln>
                  <a:effectLst/>
                </c:spPr>
                <c:marker>
                  <c:symbol val="none"/>
                </c:marker>
                <c:cat>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cat>
                <c:val>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val>
                <c:smooth val="0"/>
                <c:extLst>
                  <c:ext xmlns:c16="http://schemas.microsoft.com/office/drawing/2014/chart" uri="{C3380CC4-5D6E-409C-BE32-E72D297353CC}">
                    <c16:uniqueId val="{00000000-CD3C-4EE0-9FC9-60AF5C8397D6}"/>
                  </c:ext>
                </c:extLst>
              </c15:ser>
            </c15:filteredLineSeries>
          </c:ext>
        </c:extLst>
      </c:lineChart>
      <c:catAx>
        <c:axId val="48988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07072"/>
        <c:crosses val="autoZero"/>
        <c:auto val="1"/>
        <c:lblAlgn val="ctr"/>
        <c:lblOffset val="100"/>
        <c:noMultiLvlLbl val="0"/>
      </c:catAx>
      <c:valAx>
        <c:axId val="48820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8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 vs. Q(n)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Sheet1!$E$3</c:f>
              <c:strCache>
                <c:ptCount val="1"/>
                <c:pt idx="0">
                  <c:v>Q(n)</c:v>
                </c:pt>
              </c:strCache>
            </c:strRef>
          </c:tx>
          <c:spPr>
            <a:ln w="28575" cap="rnd">
              <a:solidFill>
                <a:schemeClr val="accent2"/>
              </a:solidFill>
              <a:round/>
            </a:ln>
            <a:effectLst/>
          </c:spPr>
          <c:marker>
            <c:symbol val="none"/>
          </c:marker>
          <c:cat>
            <c:numRef>
              <c:f>Sheet1!$B$4:$B$9</c:f>
              <c:numCache>
                <c:formatCode>General</c:formatCode>
                <c:ptCount val="6"/>
                <c:pt idx="0">
                  <c:v>1000</c:v>
                </c:pt>
                <c:pt idx="1">
                  <c:v>2000</c:v>
                </c:pt>
                <c:pt idx="2">
                  <c:v>4000</c:v>
                </c:pt>
                <c:pt idx="3">
                  <c:v>8000</c:v>
                </c:pt>
                <c:pt idx="4">
                  <c:v>16000</c:v>
                </c:pt>
                <c:pt idx="5">
                  <c:v>32000</c:v>
                </c:pt>
              </c:numCache>
            </c:numRef>
          </c:cat>
          <c:val>
            <c:numRef>
              <c:f>Sheet1!$E$4:$E$9</c:f>
              <c:numCache>
                <c:formatCode>General</c:formatCode>
                <c:ptCount val="6"/>
                <c:pt idx="0">
                  <c:v>1.03583</c:v>
                </c:pt>
                <c:pt idx="1">
                  <c:v>4.1766699999999997</c:v>
                </c:pt>
                <c:pt idx="2">
                  <c:v>16.0517</c:v>
                </c:pt>
                <c:pt idx="3">
                  <c:v>61.473300000000002</c:v>
                </c:pt>
                <c:pt idx="4">
                  <c:v>214.01</c:v>
                </c:pt>
                <c:pt idx="5">
                  <c:v>763.33699999999999</c:v>
                </c:pt>
              </c:numCache>
            </c:numRef>
          </c:val>
          <c:smooth val="0"/>
          <c:extLst>
            <c:ext xmlns:c16="http://schemas.microsoft.com/office/drawing/2014/chart" uri="{C3380CC4-5D6E-409C-BE32-E72D297353CC}">
              <c16:uniqueId val="{00000001-9136-4898-B875-325DCA0C296E}"/>
            </c:ext>
          </c:extLst>
        </c:ser>
        <c:dLbls>
          <c:showLegendKey val="0"/>
          <c:showVal val="0"/>
          <c:showCatName val="0"/>
          <c:showSerName val="0"/>
          <c:showPercent val="0"/>
          <c:showBubbleSize val="0"/>
        </c:dLbls>
        <c:smooth val="0"/>
        <c:axId val="413518496"/>
        <c:axId val="488209984"/>
        <c:extLst>
          <c:ext xmlns:c15="http://schemas.microsoft.com/office/drawing/2012/chart" uri="{02D57815-91ED-43cb-92C2-25804820EDAC}">
            <c15:filteredLineSeries>
              <c15:ser>
                <c:idx val="0"/>
                <c:order val="0"/>
                <c:tx>
                  <c:strRef>
                    <c:extLst>
                      <c:ext uri="{02D57815-91ED-43cb-92C2-25804820EDAC}">
                        <c15:formulaRef>
                          <c15:sqref>Sheet1!$B$3</c15:sqref>
                        </c15:formulaRef>
                      </c:ext>
                    </c:extLst>
                    <c:strCache>
                      <c:ptCount val="1"/>
                      <c:pt idx="0">
                        <c:v>n</c:v>
                      </c:pt>
                    </c:strCache>
                  </c:strRef>
                </c:tx>
                <c:spPr>
                  <a:ln w="28575" cap="rnd">
                    <a:solidFill>
                      <a:schemeClr val="accent1"/>
                    </a:solidFill>
                    <a:round/>
                  </a:ln>
                  <a:effectLst/>
                </c:spPr>
                <c:marker>
                  <c:symbol val="none"/>
                </c:marker>
                <c:cat>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cat>
                <c:val>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val>
                <c:smooth val="0"/>
                <c:extLst>
                  <c:ext xmlns:c16="http://schemas.microsoft.com/office/drawing/2014/chart" uri="{C3380CC4-5D6E-409C-BE32-E72D297353CC}">
                    <c16:uniqueId val="{00000000-9136-4898-B875-325DCA0C296E}"/>
                  </c:ext>
                </c:extLst>
              </c15:ser>
            </c15:filteredLineSeries>
          </c:ext>
        </c:extLst>
      </c:lineChart>
      <c:catAx>
        <c:axId val="4135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09984"/>
        <c:crosses val="autoZero"/>
        <c:auto val="1"/>
        <c:lblAlgn val="ctr"/>
        <c:lblOffset val="100"/>
        <c:noMultiLvlLbl val="0"/>
      </c:catAx>
      <c:valAx>
        <c:axId val="488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Q(n)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1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 vs. M(n)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Sheet1!$G$3</c:f>
              <c:strCache>
                <c:ptCount val="1"/>
                <c:pt idx="0">
                  <c:v>M(n)</c:v>
                </c:pt>
              </c:strCache>
            </c:strRef>
          </c:tx>
          <c:spPr>
            <a:ln w="28575" cap="rnd">
              <a:solidFill>
                <a:schemeClr val="accent2"/>
              </a:solidFill>
              <a:round/>
            </a:ln>
            <a:effectLst/>
          </c:spPr>
          <c:marker>
            <c:symbol val="none"/>
          </c:marker>
          <c:cat>
            <c:numRef>
              <c:f>Sheet1!$B$4:$B$9</c:f>
              <c:numCache>
                <c:formatCode>General</c:formatCode>
                <c:ptCount val="6"/>
                <c:pt idx="0">
                  <c:v>1000</c:v>
                </c:pt>
                <c:pt idx="1">
                  <c:v>2000</c:v>
                </c:pt>
                <c:pt idx="2">
                  <c:v>4000</c:v>
                </c:pt>
                <c:pt idx="3">
                  <c:v>8000</c:v>
                </c:pt>
                <c:pt idx="4">
                  <c:v>16000</c:v>
                </c:pt>
                <c:pt idx="5">
                  <c:v>32000</c:v>
                </c:pt>
              </c:numCache>
            </c:numRef>
          </c:cat>
          <c:val>
            <c:numRef>
              <c:f>Sheet1!$G$4:$G$9</c:f>
              <c:numCache>
                <c:formatCode>General</c:formatCode>
                <c:ptCount val="6"/>
                <c:pt idx="0">
                  <c:v>4.65E-2</c:v>
                </c:pt>
                <c:pt idx="1">
                  <c:v>9.5500000000000002E-2</c:v>
                </c:pt>
                <c:pt idx="2">
                  <c:v>0.19450000000000001</c:v>
                </c:pt>
                <c:pt idx="3">
                  <c:v>0.40350000000000003</c:v>
                </c:pt>
                <c:pt idx="4">
                  <c:v>0.85350000000000004</c:v>
                </c:pt>
                <c:pt idx="5">
                  <c:v>1.8180000000000001</c:v>
                </c:pt>
              </c:numCache>
            </c:numRef>
          </c:val>
          <c:smooth val="0"/>
          <c:extLst>
            <c:ext xmlns:c16="http://schemas.microsoft.com/office/drawing/2014/chart" uri="{C3380CC4-5D6E-409C-BE32-E72D297353CC}">
              <c16:uniqueId val="{00000001-E4A3-43F2-A2E9-8E032C316F49}"/>
            </c:ext>
          </c:extLst>
        </c:ser>
        <c:dLbls>
          <c:showLegendKey val="0"/>
          <c:showVal val="0"/>
          <c:showCatName val="0"/>
          <c:showSerName val="0"/>
          <c:showPercent val="0"/>
          <c:showBubbleSize val="0"/>
        </c:dLbls>
        <c:smooth val="0"/>
        <c:axId val="567492752"/>
        <c:axId val="414216096"/>
        <c:extLst>
          <c:ext xmlns:c15="http://schemas.microsoft.com/office/drawing/2012/chart" uri="{02D57815-91ED-43cb-92C2-25804820EDAC}">
            <c15:filteredLineSeries>
              <c15:ser>
                <c:idx val="0"/>
                <c:order val="0"/>
                <c:tx>
                  <c:strRef>
                    <c:extLst>
                      <c:ext uri="{02D57815-91ED-43cb-92C2-25804820EDAC}">
                        <c15:formulaRef>
                          <c15:sqref>Sheet1!$B$3</c15:sqref>
                        </c15:formulaRef>
                      </c:ext>
                    </c:extLst>
                    <c:strCache>
                      <c:ptCount val="1"/>
                      <c:pt idx="0">
                        <c:v>n</c:v>
                      </c:pt>
                    </c:strCache>
                  </c:strRef>
                </c:tx>
                <c:spPr>
                  <a:ln w="28575" cap="rnd">
                    <a:solidFill>
                      <a:schemeClr val="accent1"/>
                    </a:solidFill>
                    <a:round/>
                  </a:ln>
                  <a:effectLst/>
                </c:spPr>
                <c:marker>
                  <c:symbol val="none"/>
                </c:marker>
                <c:cat>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cat>
                <c:val>
                  <c:numRef>
                    <c:extLst>
                      <c:ext uri="{02D57815-91ED-43cb-92C2-25804820EDAC}">
                        <c15:formulaRef>
                          <c15:sqref>Sheet1!$B$4:$B$9</c15:sqref>
                        </c15:formulaRef>
                      </c:ext>
                    </c:extLst>
                    <c:numCache>
                      <c:formatCode>General</c:formatCode>
                      <c:ptCount val="6"/>
                      <c:pt idx="0">
                        <c:v>1000</c:v>
                      </c:pt>
                      <c:pt idx="1">
                        <c:v>2000</c:v>
                      </c:pt>
                      <c:pt idx="2">
                        <c:v>4000</c:v>
                      </c:pt>
                      <c:pt idx="3">
                        <c:v>8000</c:v>
                      </c:pt>
                      <c:pt idx="4">
                        <c:v>16000</c:v>
                      </c:pt>
                      <c:pt idx="5">
                        <c:v>32000</c:v>
                      </c:pt>
                    </c:numCache>
                  </c:numRef>
                </c:val>
                <c:smooth val="0"/>
                <c:extLst>
                  <c:ext xmlns:c16="http://schemas.microsoft.com/office/drawing/2014/chart" uri="{C3380CC4-5D6E-409C-BE32-E72D297353CC}">
                    <c16:uniqueId val="{00000000-E4A3-43F2-A2E9-8E032C316F49}"/>
                  </c:ext>
                </c:extLst>
              </c15:ser>
            </c15:filteredLineSeries>
          </c:ext>
        </c:extLst>
      </c:lineChart>
      <c:catAx>
        <c:axId val="5674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6096"/>
        <c:crosses val="autoZero"/>
        <c:auto val="1"/>
        <c:lblAlgn val="ctr"/>
        <c:lblOffset val="100"/>
        <c:noMultiLvlLbl val="0"/>
      </c:catAx>
      <c:valAx>
        <c:axId val="41421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4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579120</xdr:colOff>
      <xdr:row>10</xdr:row>
      <xdr:rowOff>106680</xdr:rowOff>
    </xdr:from>
    <xdr:to>
      <xdr:col>5</xdr:col>
      <xdr:colOff>769620</xdr:colOff>
      <xdr:row>25</xdr:row>
      <xdr:rowOff>106680</xdr:rowOff>
    </xdr:to>
    <xdr:graphicFrame macro="">
      <xdr:nvGraphicFramePr>
        <xdr:cNvPr id="8" name="Chart 7">
          <a:extLst>
            <a:ext uri="{FF2B5EF4-FFF2-40B4-BE49-F238E27FC236}">
              <a16:creationId xmlns:a16="http://schemas.microsoft.com/office/drawing/2014/main" id="{04F970D2-07BA-4AB8-9E12-4CF4AAB4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11</xdr:row>
      <xdr:rowOff>0</xdr:rowOff>
    </xdr:from>
    <xdr:to>
      <xdr:col>12</xdr:col>
      <xdr:colOff>274320</xdr:colOff>
      <xdr:row>26</xdr:row>
      <xdr:rowOff>0</xdr:rowOff>
    </xdr:to>
    <xdr:graphicFrame macro="">
      <xdr:nvGraphicFramePr>
        <xdr:cNvPr id="10" name="Chart 9">
          <a:extLst>
            <a:ext uri="{FF2B5EF4-FFF2-40B4-BE49-F238E27FC236}">
              <a16:creationId xmlns:a16="http://schemas.microsoft.com/office/drawing/2014/main" id="{12F1F504-8746-4552-AE76-35B8E8C4E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94130</xdr:colOff>
      <xdr:row>11</xdr:row>
      <xdr:rowOff>22412</xdr:rowOff>
    </xdr:from>
    <xdr:to>
      <xdr:col>20</xdr:col>
      <xdr:colOff>398930</xdr:colOff>
      <xdr:row>26</xdr:row>
      <xdr:rowOff>76200</xdr:rowOff>
    </xdr:to>
    <xdr:graphicFrame macro="">
      <xdr:nvGraphicFramePr>
        <xdr:cNvPr id="12" name="Chart 11">
          <a:extLst>
            <a:ext uri="{FF2B5EF4-FFF2-40B4-BE49-F238E27FC236}">
              <a16:creationId xmlns:a16="http://schemas.microsoft.com/office/drawing/2014/main" id="{4D15D3FE-E9F9-47B6-B541-207B90B7E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E5B6-F960-49FD-B5E0-667F2DB79899}">
  <dimension ref="B2:L38"/>
  <sheetViews>
    <sheetView tabSelected="1" topLeftCell="A7" zoomScale="85" zoomScaleNormal="85" workbookViewId="0">
      <selection activeCell="B39" sqref="B39"/>
    </sheetView>
  </sheetViews>
  <sheetFormatPr defaultRowHeight="14.4" x14ac:dyDescent="0.3"/>
  <cols>
    <col min="2" max="3" width="12.77734375" customWidth="1"/>
    <col min="4" max="4" width="16.6640625" customWidth="1"/>
    <col min="5" max="5" width="12.77734375" customWidth="1"/>
    <col min="6" max="6" width="15.88671875" customWidth="1"/>
    <col min="7" max="8" width="12.77734375" customWidth="1"/>
    <col min="9" max="9" width="14.77734375" customWidth="1"/>
  </cols>
  <sheetData>
    <row r="2" spans="2:9" ht="15" thickBot="1" x14ac:dyDescent="0.35"/>
    <row r="3" spans="2:9" ht="15" thickBot="1" x14ac:dyDescent="0.35">
      <c r="B3" s="1" t="s">
        <v>0</v>
      </c>
      <c r="C3" s="5" t="s">
        <v>1</v>
      </c>
      <c r="D3" s="2" t="s">
        <v>4</v>
      </c>
      <c r="E3" s="5" t="s">
        <v>3</v>
      </c>
      <c r="F3" s="2" t="s">
        <v>5</v>
      </c>
      <c r="G3" s="5" t="s">
        <v>2</v>
      </c>
      <c r="H3" s="2" t="s">
        <v>6</v>
      </c>
    </row>
    <row r="4" spans="2:9" ht="15" thickBot="1" x14ac:dyDescent="0.35">
      <c r="B4" s="3">
        <v>1000</v>
      </c>
      <c r="C4" s="4">
        <v>1.1499999999999999</v>
      </c>
      <c r="D4" s="4">
        <f t="shared" ref="D4:D9" si="0">ROUND((C4/(B4*B4)), 9)</f>
        <v>1.15E-6</v>
      </c>
      <c r="E4" s="4">
        <v>1.03583</v>
      </c>
      <c r="F4" s="4">
        <f>E4/(B4*(LOG((B4),2)))</f>
        <v>1.0393863346954054E-4</v>
      </c>
      <c r="G4" s="4">
        <v>4.65E-2</v>
      </c>
      <c r="H4" s="6">
        <f>G4/(B4*(LOG((B4),2)))</f>
        <v>4.6659649327917083E-6</v>
      </c>
      <c r="I4" s="7"/>
    </row>
    <row r="5" spans="2:9" ht="15" thickBot="1" x14ac:dyDescent="0.35">
      <c r="B5" s="3">
        <v>2000</v>
      </c>
      <c r="C5" s="4">
        <v>4.37</v>
      </c>
      <c r="D5" s="4">
        <f t="shared" si="0"/>
        <v>1.093E-6</v>
      </c>
      <c r="E5" s="4">
        <v>4.1766699999999997</v>
      </c>
      <c r="F5" s="4">
        <f t="shared" ref="F5:F9" si="1">E5/(B5*(LOG((B5),2)))</f>
        <v>1.9044100684352939E-4</v>
      </c>
      <c r="G5" s="4">
        <v>9.5500000000000002E-2</v>
      </c>
      <c r="H5" s="6">
        <f t="shared" ref="H5:H9" si="2">G5/(B5*(LOG((B5),2)))</f>
        <v>4.3544537044001707E-6</v>
      </c>
      <c r="I5" s="7"/>
    </row>
    <row r="6" spans="2:9" ht="15" thickBot="1" x14ac:dyDescent="0.35">
      <c r="B6" s="3">
        <v>4000</v>
      </c>
      <c r="C6" s="4">
        <v>17.190000000000001</v>
      </c>
      <c r="D6" s="4">
        <f t="shared" si="0"/>
        <v>1.074E-6</v>
      </c>
      <c r="E6" s="4">
        <v>16.0517</v>
      </c>
      <c r="F6" s="4">
        <f t="shared" si="1"/>
        <v>3.3536665082152821E-4</v>
      </c>
      <c r="G6" s="4">
        <v>0.19450000000000001</v>
      </c>
      <c r="H6" s="6">
        <f t="shared" si="2"/>
        <v>4.0636701149901404E-6</v>
      </c>
      <c r="I6" s="7"/>
    </row>
    <row r="7" spans="2:9" ht="15" thickBot="1" x14ac:dyDescent="0.35">
      <c r="B7" s="3">
        <v>8000</v>
      </c>
      <c r="C7" s="4">
        <v>66.569999999999993</v>
      </c>
      <c r="D7" s="4">
        <f t="shared" si="0"/>
        <v>1.04E-6</v>
      </c>
      <c r="E7" s="4">
        <v>61.473300000000002</v>
      </c>
      <c r="F7" s="4">
        <f t="shared" si="1"/>
        <v>5.9264926295974263E-4</v>
      </c>
      <c r="G7" s="4">
        <v>0.40350000000000003</v>
      </c>
      <c r="H7" s="6">
        <f t="shared" si="2"/>
        <v>3.8900462087484509E-6</v>
      </c>
      <c r="I7" s="7"/>
    </row>
    <row r="8" spans="2:9" ht="15" thickBot="1" x14ac:dyDescent="0.35">
      <c r="B8" s="3">
        <v>16000</v>
      </c>
      <c r="C8" s="4">
        <v>269.85000000000002</v>
      </c>
      <c r="D8" s="4">
        <f t="shared" si="0"/>
        <v>1.054E-6</v>
      </c>
      <c r="E8" s="4">
        <v>214.01</v>
      </c>
      <c r="F8" s="4">
        <f t="shared" si="1"/>
        <v>9.577424888833325E-4</v>
      </c>
      <c r="G8" s="4">
        <v>0.85350000000000004</v>
      </c>
      <c r="H8" s="6">
        <f t="shared" si="2"/>
        <v>3.8196028889394156E-6</v>
      </c>
      <c r="I8" s="7"/>
    </row>
    <row r="9" spans="2:9" ht="15" thickBot="1" x14ac:dyDescent="0.35">
      <c r="B9" s="3">
        <v>32000</v>
      </c>
      <c r="C9" s="4">
        <v>1100.57</v>
      </c>
      <c r="D9" s="4">
        <f t="shared" si="0"/>
        <v>1.0750000000000001E-6</v>
      </c>
      <c r="E9" s="4">
        <v>763.33699999999999</v>
      </c>
      <c r="F9" s="4">
        <f t="shared" si="1"/>
        <v>1.5939212269982686E-3</v>
      </c>
      <c r="G9" s="4">
        <v>1.8180000000000001</v>
      </c>
      <c r="H9" s="6">
        <f t="shared" si="2"/>
        <v>3.7961592202170895E-6</v>
      </c>
      <c r="I9" s="7"/>
    </row>
    <row r="29" spans="2:12" x14ac:dyDescent="0.3">
      <c r="B29" s="8" t="s">
        <v>7</v>
      </c>
      <c r="C29" s="9"/>
      <c r="D29" s="9"/>
      <c r="E29" s="9"/>
      <c r="F29" s="9"/>
      <c r="G29" s="9"/>
      <c r="H29" s="9"/>
      <c r="I29" s="9"/>
      <c r="J29" s="9"/>
      <c r="K29" s="9"/>
      <c r="L29" s="9"/>
    </row>
    <row r="30" spans="2:12" x14ac:dyDescent="0.3">
      <c r="B30" s="9"/>
      <c r="C30" s="9"/>
      <c r="D30" s="9"/>
      <c r="E30" s="9"/>
      <c r="F30" s="9"/>
      <c r="G30" s="9"/>
      <c r="H30" s="9"/>
      <c r="I30" s="9"/>
      <c r="J30" s="9"/>
      <c r="K30" s="9"/>
      <c r="L30" s="9"/>
    </row>
    <row r="31" spans="2:12" x14ac:dyDescent="0.3">
      <c r="B31" s="9"/>
      <c r="C31" s="9"/>
      <c r="D31" s="9"/>
      <c r="E31" s="9"/>
      <c r="F31" s="9"/>
      <c r="G31" s="9"/>
      <c r="H31" s="9"/>
      <c r="I31" s="9"/>
      <c r="J31" s="9"/>
      <c r="K31" s="9"/>
      <c r="L31" s="9"/>
    </row>
    <row r="32" spans="2:12" x14ac:dyDescent="0.3">
      <c r="B32" s="9"/>
      <c r="C32" s="9"/>
      <c r="D32" s="9"/>
      <c r="E32" s="9"/>
      <c r="F32" s="9"/>
      <c r="G32" s="9"/>
      <c r="H32" s="9"/>
      <c r="I32" s="9"/>
      <c r="J32" s="9"/>
      <c r="K32" s="9"/>
      <c r="L32" s="9"/>
    </row>
    <row r="33" spans="2:12" x14ac:dyDescent="0.3">
      <c r="B33" s="9"/>
      <c r="C33" s="9"/>
      <c r="D33" s="9"/>
      <c r="E33" s="9"/>
      <c r="F33" s="9"/>
      <c r="G33" s="9"/>
      <c r="H33" s="9"/>
      <c r="I33" s="9"/>
      <c r="J33" s="9"/>
      <c r="K33" s="9"/>
      <c r="L33" s="9"/>
    </row>
    <row r="34" spans="2:12" x14ac:dyDescent="0.3">
      <c r="B34" s="9"/>
      <c r="C34" s="9"/>
      <c r="D34" s="9"/>
      <c r="E34" s="9"/>
      <c r="F34" s="9"/>
      <c r="G34" s="9"/>
      <c r="H34" s="9"/>
      <c r="I34" s="9"/>
      <c r="J34" s="9"/>
      <c r="K34" s="9"/>
      <c r="L34" s="9"/>
    </row>
    <row r="35" spans="2:12" x14ac:dyDescent="0.3">
      <c r="B35" s="9"/>
      <c r="C35" s="9"/>
      <c r="D35" s="9"/>
      <c r="E35" s="9"/>
      <c r="F35" s="9"/>
      <c r="G35" s="9"/>
      <c r="H35" s="9"/>
      <c r="I35" s="9"/>
      <c r="J35" s="9"/>
      <c r="K35" s="9"/>
      <c r="L35" s="9"/>
    </row>
    <row r="36" spans="2:12" x14ac:dyDescent="0.3">
      <c r="B36" s="9"/>
      <c r="C36" s="9"/>
      <c r="D36" s="9"/>
      <c r="E36" s="9"/>
      <c r="F36" s="9"/>
      <c r="G36" s="9"/>
      <c r="H36" s="9"/>
      <c r="I36" s="9"/>
      <c r="J36" s="9"/>
      <c r="K36" s="9"/>
      <c r="L36" s="9"/>
    </row>
    <row r="37" spans="2:12" x14ac:dyDescent="0.3">
      <c r="B37" s="9"/>
      <c r="C37" s="9"/>
      <c r="D37" s="9"/>
      <c r="E37" s="9"/>
      <c r="F37" s="9"/>
      <c r="G37" s="9"/>
      <c r="H37" s="9"/>
      <c r="I37" s="9"/>
      <c r="J37" s="9"/>
      <c r="K37" s="9"/>
      <c r="L37" s="9"/>
    </row>
    <row r="38" spans="2:12" x14ac:dyDescent="0.3">
      <c r="B38" s="9"/>
      <c r="C38" s="9"/>
      <c r="D38" s="9"/>
      <c r="E38" s="9"/>
      <c r="F38" s="9"/>
      <c r="G38" s="9"/>
      <c r="H38" s="9"/>
      <c r="I38" s="9"/>
      <c r="J38" s="9"/>
      <c r="K38" s="9"/>
      <c r="L38" s="9"/>
    </row>
  </sheetData>
  <mergeCells count="1">
    <mergeCell ref="B29:L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 mita</dc:creator>
  <cp:lastModifiedBy>chi mita</cp:lastModifiedBy>
  <dcterms:created xsi:type="dcterms:W3CDTF">2019-06-13T06:23:40Z</dcterms:created>
  <dcterms:modified xsi:type="dcterms:W3CDTF">2019-06-13T18:30:41Z</dcterms:modified>
</cp:coreProperties>
</file>