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hiache/Workspace/oscar/dcache-optimization/papers/sosp15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<sst xmlns="http://schemas.openxmlformats.org/spreadsheetml/2006/main" count="12" uniqueCount="10">
  <si>
    <t>(+/-)</t>
  </si>
  <si>
    <t>speedup(%)</t>
  </si>
  <si>
    <t>500</t>
  </si>
  <si>
    <t>100</t>
  </si>
  <si>
    <t>2000</t>
  </si>
  <si>
    <t>2500</t>
  </si>
  <si>
    <t>3000</t>
  </si>
  <si>
    <t># Mails</t>
  </si>
  <si>
    <t>Unmodified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</si>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</sst>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49" fontId="0" fillId="0" borderId="0" xfId="0" applyNumberFormat="1"/>
    <xf numFmtId="164" fontId="4" fillId="0" borderId="0" xfId="0" applyNumberFormat="1" applyFo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320948468221"/>
          <c:y val="0.0487799425168129"/>
          <c:w val="0.729268909278372"/>
          <c:h val="0.68824313736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Sheet1!$C$2:$C$7</c:f>
                <c:numCache>
                  <c:formatCode>General</c:formatCode>
                  <c:ptCount val="6"/>
                  <c:pt idx="0">
                    <c:v>10.1752</c:v>
                  </c:pt>
                  <c:pt idx="1">
                    <c:v>4.3764</c:v>
                  </c:pt>
                  <c:pt idx="2">
                    <c:v>2.544</c:v>
                  </c:pt>
                  <c:pt idx="3">
                    <c:v>2.129</c:v>
                  </c:pt>
                  <c:pt idx="4">
                    <c:v>1.2875</c:v>
                  </c:pt>
                  <c:pt idx="5">
                    <c:v>0.9928</c:v>
                  </c:pt>
                </c:numCache>
              </c:numRef>
            </c:plus>
            <c:minus>
              <c:numRef>
                <c:f>Sheet1!$C$2:$C$7</c:f>
                <c:numCache>
                  <c:formatCode>General</c:formatCode>
                  <c:ptCount val="6"/>
                  <c:pt idx="0">
                    <c:v>10.1752</c:v>
                  </c:pt>
                  <c:pt idx="1">
                    <c:v>4.3764</c:v>
                  </c:pt>
                  <c:pt idx="2">
                    <c:v>2.544</c:v>
                  </c:pt>
                  <c:pt idx="3">
                    <c:v>2.129</c:v>
                  </c:pt>
                  <c:pt idx="4">
                    <c:v>1.2875</c:v>
                  </c:pt>
                  <c:pt idx="5">
                    <c:v>0.9928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500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Sheet1!$B$2:$B$7</c:f>
              <c:numCache>
                <c:formatCode>0.0000</c:formatCode>
                <c:ptCount val="6"/>
                <c:pt idx="0">
                  <c:v>291.6193</c:v>
                </c:pt>
                <c:pt idx="1">
                  <c:v>214.6661</c:v>
                </c:pt>
                <c:pt idx="2">
                  <c:v>166.6547</c:v>
                </c:pt>
                <c:pt idx="3">
                  <c:v>138.2741</c:v>
                </c:pt>
                <c:pt idx="4">
                  <c:v>112.2206</c:v>
                </c:pt>
                <c:pt idx="5">
                  <c:v>96.7231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Sheet1!$E$2:$E$7</c:f>
                <c:numCache>
                  <c:formatCode>General</c:formatCode>
                  <c:ptCount val="6"/>
                  <c:pt idx="0">
                    <c:v>13.1016</c:v>
                  </c:pt>
                  <c:pt idx="1">
                    <c:v>5.816</c:v>
                  </c:pt>
                  <c:pt idx="2">
                    <c:v>3.2465</c:v>
                  </c:pt>
                  <c:pt idx="3">
                    <c:v>2.0637</c:v>
                  </c:pt>
                  <c:pt idx="4">
                    <c:v>1.6071</c:v>
                  </c:pt>
                  <c:pt idx="5">
                    <c:v>1.1049</c:v>
                  </c:pt>
                </c:numCache>
              </c:numRef>
            </c:plus>
            <c:minus>
              <c:numRef>
                <c:f>Sheet1!$E$2:$E$7</c:f>
                <c:numCache>
                  <c:formatCode>General</c:formatCode>
                  <c:ptCount val="6"/>
                  <c:pt idx="0">
                    <c:v>13.1016</c:v>
                  </c:pt>
                  <c:pt idx="1">
                    <c:v>5.816</c:v>
                  </c:pt>
                  <c:pt idx="2">
                    <c:v>3.2465</c:v>
                  </c:pt>
                  <c:pt idx="3">
                    <c:v>2.0637</c:v>
                  </c:pt>
                  <c:pt idx="4">
                    <c:v>1.6071</c:v>
                  </c:pt>
                  <c:pt idx="5">
                    <c:v>1.1049</c:v>
                  </c:pt>
                </c:numCache>
              </c:numRef>
            </c:minus>
          </c:errBars>
          <c:cat>
            <c:strRef>
              <c:f>Sheet1!$A$2:$A$7</c:f>
              <c:strCache>
                <c:ptCount val="6"/>
                <c:pt idx="0">
                  <c:v>500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Sheet1!$D$2:$D$7</c:f>
              <c:numCache>
                <c:formatCode>0.0000</c:formatCode>
                <c:ptCount val="6"/>
                <c:pt idx="0">
                  <c:v>316.5613</c:v>
                </c:pt>
                <c:pt idx="1">
                  <c:v>236.161</c:v>
                </c:pt>
                <c:pt idx="2">
                  <c:v>183.335</c:v>
                </c:pt>
                <c:pt idx="3">
                  <c:v>152.7497</c:v>
                </c:pt>
                <c:pt idx="4">
                  <c:v>127.8178</c:v>
                </c:pt>
                <c:pt idx="5">
                  <c:v>107.793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89583856"/>
        <c:axId val="-2117861984"/>
      </c:barChart>
      <c:catAx>
        <c:axId val="-208958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Mail Box Size</a:t>
                </a:r>
                <a:r>
                  <a:rPr lang="en-US" sz="2400" baseline="0"/>
                  <a:t> (# of Mails)</a:t>
                </a:r>
                <a:endParaRPr lang="en-US" sz="2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2060"/>
            </a:solidFill>
            <a:round/>
          </a:ln>
          <a:effectLst/>
        </c:spPr>
        <c:txPr>
          <a:bodyPr rot="-60000000" vert="horz"/>
          <a:lstStyle/>
          <a:p>
            <a:pPr>
              <a:defRPr sz="2800"/>
            </a:pPr>
            <a:endParaRPr lang="en-US"/>
          </a:p>
        </c:txPr>
        <c:crossAx val="-2117861984"/>
        <c:crosses val="autoZero"/>
        <c:auto val="0"/>
        <c:lblAlgn val="ctr"/>
        <c:lblOffset val="0"/>
        <c:noMultiLvlLbl val="0"/>
      </c:catAx>
      <c:valAx>
        <c:axId val="-2117861984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Dovecot Throughput (Operations / Sec)</a:t>
                </a:r>
              </a:p>
            </c:rich>
          </c:tx>
          <c:layout>
            <c:manualLayout>
              <c:xMode val="edge"/>
              <c:yMode val="edge"/>
              <c:x val="0.0"/>
              <c:y val="0.04877994251681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000"/>
            </a:pPr>
            <a:endParaRPr lang="en-US"/>
          </a:p>
        </c:txPr>
        <c:crossAx val="-20895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vert="horz"/>
          <a:lstStyle/>
          <a:p>
            <a:pPr>
              <a:defRPr sz="3600"/>
            </a:pPr>
            <a:endParaRPr lang="en-US"/>
          </a:p>
        </c:txPr>
      </c:legendEntry>
      <c:layout>
        <c:manualLayout>
          <c:xMode val="edge"/>
          <c:yMode val="edge"/>
          <c:x val="0.399529688159492"/>
          <c:y val="0.0716223592276225"/>
          <c:w val="0.537276189716881"/>
          <c:h val="0.12693935261927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vert="horz"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320948468221"/>
          <c:y val="0.0487799425168129"/>
          <c:w val="0.729268909278372"/>
          <c:h val="0.68824313736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Sheet1!$C$2:$C$7</c:f>
                <c:numCache>
                  <c:formatCode>General</c:formatCode>
                  <c:ptCount val="6"/>
                  <c:pt idx="0">
                    <c:v>10.1752</c:v>
                  </c:pt>
                  <c:pt idx="1">
                    <c:v>4.3764</c:v>
                  </c:pt>
                  <c:pt idx="2">
                    <c:v>2.544</c:v>
                  </c:pt>
                  <c:pt idx="3">
                    <c:v>2.129</c:v>
                  </c:pt>
                  <c:pt idx="4">
                    <c:v>1.2875</c:v>
                  </c:pt>
                  <c:pt idx="5">
                    <c:v>0.9928</c:v>
                  </c:pt>
                </c:numCache>
              </c:numRef>
            </c:plus>
            <c:minus>
              <c:numRef>
                <c:f>Sheet1!$C$2:$C$7</c:f>
                <c:numCache>
                  <c:formatCode>General</c:formatCode>
                  <c:ptCount val="6"/>
                  <c:pt idx="0">
                    <c:v>10.1752</c:v>
                  </c:pt>
                  <c:pt idx="1">
                    <c:v>4.3764</c:v>
                  </c:pt>
                  <c:pt idx="2">
                    <c:v>2.544</c:v>
                  </c:pt>
                  <c:pt idx="3">
                    <c:v>2.129</c:v>
                  </c:pt>
                  <c:pt idx="4">
                    <c:v>1.2875</c:v>
                  </c:pt>
                  <c:pt idx="5">
                    <c:v>0.9928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500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Sheet1!$B$2:$B$7</c:f>
              <c:numCache>
                <c:formatCode>0.0000</c:formatCode>
                <c:ptCount val="6"/>
                <c:pt idx="0">
                  <c:v>291.6193</c:v>
                </c:pt>
                <c:pt idx="1">
                  <c:v>214.6661</c:v>
                </c:pt>
                <c:pt idx="2">
                  <c:v>166.6547</c:v>
                </c:pt>
                <c:pt idx="3">
                  <c:v>138.2741</c:v>
                </c:pt>
                <c:pt idx="4">
                  <c:v>112.2206</c:v>
                </c:pt>
                <c:pt idx="5">
                  <c:v>96.7231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Sheet1!$E$2:$E$7</c:f>
                <c:numCache>
                  <c:formatCode>General</c:formatCode>
                  <c:ptCount val="6"/>
                  <c:pt idx="0">
                    <c:v>13.1016</c:v>
                  </c:pt>
                  <c:pt idx="1">
                    <c:v>5.816</c:v>
                  </c:pt>
                  <c:pt idx="2">
                    <c:v>3.2465</c:v>
                  </c:pt>
                  <c:pt idx="3">
                    <c:v>2.0637</c:v>
                  </c:pt>
                  <c:pt idx="4">
                    <c:v>1.6071</c:v>
                  </c:pt>
                  <c:pt idx="5">
                    <c:v>1.1049</c:v>
                  </c:pt>
                </c:numCache>
              </c:numRef>
            </c:plus>
            <c:minus>
              <c:numRef>
                <c:f>Sheet1!$E$2:$E$7</c:f>
                <c:numCache>
                  <c:formatCode>General</c:formatCode>
                  <c:ptCount val="6"/>
                  <c:pt idx="0">
                    <c:v>13.1016</c:v>
                  </c:pt>
                  <c:pt idx="1">
                    <c:v>5.816</c:v>
                  </c:pt>
                  <c:pt idx="2">
                    <c:v>3.2465</c:v>
                  </c:pt>
                  <c:pt idx="3">
                    <c:v>2.0637</c:v>
                  </c:pt>
                  <c:pt idx="4">
                    <c:v>1.6071</c:v>
                  </c:pt>
                  <c:pt idx="5">
                    <c:v>1.1049</c:v>
                  </c:pt>
                </c:numCache>
              </c:numRef>
            </c:minus>
          </c:errBars>
          <c:cat>
            <c:strRef>
              <c:f>Sheet1!$A$2:$A$7</c:f>
              <c:strCache>
                <c:ptCount val="6"/>
                <c:pt idx="0">
                  <c:v>500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Sheet1!$D$2:$D$7</c:f>
              <c:numCache>
                <c:formatCode>0.0000</c:formatCode>
                <c:ptCount val="6"/>
                <c:pt idx="0">
                  <c:v>316.5613</c:v>
                </c:pt>
                <c:pt idx="1">
                  <c:v>236.161</c:v>
                </c:pt>
                <c:pt idx="2">
                  <c:v>183.335</c:v>
                </c:pt>
                <c:pt idx="3">
                  <c:v>152.7497</c:v>
                </c:pt>
                <c:pt idx="4">
                  <c:v>127.8178</c:v>
                </c:pt>
                <c:pt idx="5">
                  <c:v>107.793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86781888"/>
        <c:axId val="-2118419872"/>
      </c:barChart>
      <c:catAx>
        <c:axId val="-208678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600">
                    <a:latin typeface="Times New Roman" charset="0"/>
                    <a:ea typeface="Times New Roman" charset="0"/>
                    <a:cs typeface="Times New Roman" charset="0"/>
                  </a:rPr>
                  <a:t>Mail Box Size</a:t>
                </a:r>
                <a:r>
                  <a:rPr lang="en-US" sz="3600" baseline="0">
                    <a:latin typeface="Times New Roman" charset="0"/>
                    <a:ea typeface="Times New Roman" charset="0"/>
                    <a:cs typeface="Times New Roman" charset="0"/>
                  </a:rPr>
                  <a:t> (# of Mails)</a:t>
                </a:r>
                <a:endParaRPr lang="en-US" sz="36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32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8419872"/>
        <c:crosses val="autoZero"/>
        <c:auto val="0"/>
        <c:lblAlgn val="ctr"/>
        <c:lblOffset val="0"/>
        <c:noMultiLvlLbl val="0"/>
      </c:catAx>
      <c:valAx>
        <c:axId val="-2118419872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3200" b="1" i="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200" b="1" i="0">
                    <a:latin typeface="Times New Roman" charset="0"/>
                    <a:ea typeface="Times New Roman" charset="0"/>
                    <a:cs typeface="Times New Roman" charset="0"/>
                  </a:rPr>
                  <a:t>Dovecot Throughput (Operations / Sec)</a:t>
                </a:r>
              </a:p>
            </c:rich>
          </c:tx>
          <c:layout>
            <c:manualLayout>
              <c:xMode val="edge"/>
              <c:yMode val="edge"/>
              <c:x val="0.0"/>
              <c:y val="0.01808464570497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8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867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vert="horz"/>
          <a:lstStyle/>
          <a:p>
            <a:pPr>
              <a:defRPr sz="36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99529688159492"/>
          <c:y val="0.0716223592276225"/>
          <c:w val="0.537276189716881"/>
          <c:h val="0.12693935261927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vert="horz"/>
        <a:lstStyle/>
        <a:p>
          <a:pPr>
            <a:defRPr sz="3600"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88900</xdr:rowOff>
    </xdr:from>
    <xdr:to>
      <xdr:col>12</xdr:col>
      <xdr:colOff>281214</xdr:colOff>
      <xdr:row>25</xdr:row>
      <xdr:rowOff>177030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1</xdr:row>
      <xdr:rowOff>139700</xdr:rowOff>
    </xdr:from>
    <xdr:to>
      <xdr:col>12</xdr:col>
      <xdr:colOff>370114</xdr:colOff>
      <xdr:row>26</xdr:row>
      <xdr:rowOff>24630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0.28748</cdr:x>
      <cdr:y>0.05627</cdr:y>
    </cdr:from>
    <cdr:to>
      <cdr:x>0.39306</cdr:x>
      <cdr:y>0.1458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0200" y="279400"/>
          <a:ext cx="10541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+7.8%</a:t>
          </a:r>
        </a:p>
      </cdr:txBody>
    </cdr:sp>
  </cdr:relSizeAnchor>
  <cdr:relSizeAnchor xmlns:cdr="http://schemas.openxmlformats.org/drawingml/2006/chartDrawing">
    <cdr:from>
      <cdr:x>0.44776</cdr:x>
      <cdr:y>0.27114</cdr:y>
    </cdr:from>
    <cdr:to>
      <cdr:x>0.56224</cdr:x>
      <cdr:y>0.36067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0400" y="1346200"/>
          <a:ext cx="11430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+9.1%</a:t>
          </a:r>
        </a:p>
      </cdr:txBody>
    </cdr:sp>
  </cdr:relSizeAnchor>
  <cdr:relSizeAnchor xmlns:cdr="http://schemas.openxmlformats.org/drawingml/2006/chartDrawing">
    <cdr:from>
      <cdr:x>0.33073</cdr:x>
      <cdr:y>0.16115</cdr:y>
    </cdr:from>
    <cdr:to>
      <cdr:x>0.4414</cdr:x>
      <cdr:y>0.25068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02000" y="800100"/>
          <a:ext cx="11049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+9.1%</a:t>
          </a:r>
        </a:p>
      </cdr:txBody>
    </cdr:sp>
  </cdr:relSizeAnchor>
  <cdr:relSizeAnchor xmlns:cdr="http://schemas.openxmlformats.org/drawingml/2006/chartDrawing">
    <cdr:from>
      <cdr:x>0.57369</cdr:x>
      <cdr:y>0.32742</cdr:y>
    </cdr:from>
    <cdr:to>
      <cdr:x>0.68817</cdr:x>
      <cdr:y>0.41694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727700" y="1625600"/>
          <a:ext cx="11430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+9.5%</a:t>
          </a:r>
        </a:p>
      </cdr:txBody>
    </cdr:sp>
  </cdr:relSizeAnchor>
  <cdr:relSizeAnchor xmlns:cdr="http://schemas.openxmlformats.org/drawingml/2006/chartDrawing">
    <cdr:from>
      <cdr:x>0.69199</cdr:x>
      <cdr:y>0.37602</cdr:y>
    </cdr:from>
    <cdr:to>
      <cdr:x>0.80647</cdr:x>
      <cdr:y>0.46555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908800" y="1866900"/>
          <a:ext cx="11430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+12.2%</a:t>
          </a:r>
        </a:p>
      </cdr:txBody>
    </cdr:sp>
  </cdr:relSizeAnchor>
  <cdr:relSizeAnchor xmlns:cdr="http://schemas.openxmlformats.org/drawingml/2006/chartDrawing">
    <cdr:from>
      <cdr:x>0.81156</cdr:x>
      <cdr:y>0.41694</cdr:y>
    </cdr:from>
    <cdr:to>
      <cdr:x>0.92604</cdr:x>
      <cdr:y>0.50647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102600" y="2070100"/>
          <a:ext cx="11430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+10.3%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zoomScale="99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:E7"/>
    </sheetView>
  </sheetViews>
  <sheetFormatPr baseColWidth="10" defaultColWidth="11" defaultRowHeight="16" x14ac:dyDescent="0.2"/>
  <cols>
    <col min="1" max="1" width="9.6640625" style="3" customWidth="1"/>
    <col min="2" max="2" width="22" style="1" customWidth="1"/>
    <col min="3" max="3" width="12" style="1" customWidth="1"/>
    <col min="4" max="4" width="26" customWidth="1"/>
    <col min="5" max="5" width="14.5" customWidth="1"/>
    <col min="6" max="6" width="13.33203125" customWidth="1"/>
  </cols>
  <sheetData>
    <row r="1" spans="1:6" x14ac:dyDescent="0.2">
      <c r="A1" s="3" t="s">
        <v>7</v>
      </c>
      <c r="B1" s="1" t="s">
        <v>8</v>
      </c>
      <c r="C1" s="1" t="s">
        <v>0</v>
      </c>
      <c r="D1" t="s">
        <v>9</v>
      </c>
      <c r="E1" t="s">
        <v>0</v>
      </c>
      <c r="F1" t="s">
        <v>1</v>
      </c>
    </row>
    <row r="2" spans="1:6" x14ac:dyDescent="0.2">
      <c r="A2" s="3" t="s">
        <v>2</v>
      </c>
      <c r="B2" s="4">
        <v>291.61930000000001</v>
      </c>
      <c r="C2" s="4">
        <v>10.1752</v>
      </c>
      <c r="D2" s="4">
        <v>316.56130000000002</v>
      </c>
      <c r="E2" s="4">
        <v>13.101599999999999</v>
      </c>
      <c r="F2" s="2">
        <f>($D2-$B2)/$D2</f>
        <v>7.8790427004185301E-2</v>
      </c>
    </row>
    <row r="3" spans="1:6" x14ac:dyDescent="0.2">
      <c r="A3" s="3" t="s">
        <v>3</v>
      </c>
      <c r="B3" s="4">
        <v>214.6661</v>
      </c>
      <c r="C3" s="4">
        <v>4.3764000000000003</v>
      </c>
      <c r="D3" s="4">
        <v>236.161</v>
      </c>
      <c r="E3" s="4">
        <v>5.8159999999999998</v>
      </c>
      <c r="F3" s="2">
        <f t="shared" ref="F3:F7" si="0">($D3-$B3)/$D3</f>
        <v>9.1017991963109918E-2</v>
      </c>
    </row>
    <row r="4" spans="1:6" x14ac:dyDescent="0.2">
      <c r="A4" s="3" t="s">
        <v>2</v>
      </c>
      <c r="B4" s="4">
        <v>166.65469999999999</v>
      </c>
      <c r="C4" s="4">
        <v>2.544</v>
      </c>
      <c r="D4" s="4">
        <v>183.33500000000001</v>
      </c>
      <c r="E4" s="4">
        <v>3.2465000000000002</v>
      </c>
      <c r="F4" s="2">
        <f t="shared" si="0"/>
        <v>9.098262743065981E-2</v>
      </c>
    </row>
    <row r="5" spans="1:6" x14ac:dyDescent="0.2">
      <c r="A5" s="3" t="s">
        <v>4</v>
      </c>
      <c r="B5" s="4">
        <v>138.2741</v>
      </c>
      <c r="C5" s="4">
        <v>2.129</v>
      </c>
      <c r="D5" s="4">
        <v>152.74969999999999</v>
      </c>
      <c r="E5" s="4">
        <v>2.0636999999999999</v>
      </c>
      <c r="F5" s="2">
        <f t="shared" si="0"/>
        <v>9.4766798232664207E-2</v>
      </c>
    </row>
    <row r="6" spans="1:6" x14ac:dyDescent="0.2">
      <c r="A6" s="3" t="s">
        <v>5</v>
      </c>
      <c r="B6" s="4">
        <v>112.2206</v>
      </c>
      <c r="C6" s="4">
        <v>1.2875000000000001</v>
      </c>
      <c r="D6" s="4">
        <v>127.81780000000001</v>
      </c>
      <c r="E6" s="4">
        <v>1.6071</v>
      </c>
      <c r="F6" s="2">
        <f t="shared" si="0"/>
        <v>0.12202682255523097</v>
      </c>
    </row>
    <row r="7" spans="1:6" x14ac:dyDescent="0.2">
      <c r="A7" s="3" t="s">
        <v>6</v>
      </c>
      <c r="B7" s="4">
        <v>96.723100000000002</v>
      </c>
      <c r="C7" s="4">
        <v>0.99280000000000002</v>
      </c>
      <c r="D7" s="4">
        <v>107.79300000000001</v>
      </c>
      <c r="E7" s="4">
        <v>1.1049</v>
      </c>
      <c r="F7" s="2">
        <f t="shared" si="0"/>
        <v>0.1026959078975444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F1" sqref="F1"/>
    </sheetView>
  </sheetViews>
  <sheetFormatPr baseColWidth="10" defaultColWidth="11" defaultRowHeight="16" x14ac:dyDescent="0.2"/>
  <sheetData/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2015-08-25T15:58:20Z</cp:lastPrinted>
  <dcterms:created xsi:type="dcterms:W3CDTF">2015-08-10T05:30:51Z</dcterms:created>
  <dcterms:modified xsi:type="dcterms:W3CDTF">2015-09-05T03:06:35Z</dcterms:modified>
</cp:coreProperties>
</file>