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\Desktop\NCTU\106A\ALG\FP\"/>
    </mc:Choice>
  </mc:AlternateContent>
  <bookViews>
    <workbookView xWindow="0" yWindow="0" windowWidth="14380" windowHeight="4160" activeTab="6"/>
  </bookViews>
  <sheets>
    <sheet name="工作表1" sheetId="1" r:id="rId1"/>
    <sheet name="DEMO" sheetId="7" r:id="rId2"/>
    <sheet name="CASE1" sheetId="2" r:id="rId3"/>
    <sheet name="CASE2" sheetId="3" r:id="rId4"/>
    <sheet name="CASE3" sheetId="4" r:id="rId5"/>
    <sheet name="CASE4" sheetId="5" r:id="rId6"/>
    <sheet name="CASE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7" l="1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1" i="7"/>
  <c r="N1" i="7"/>
  <c r="N21" i="7" s="1"/>
  <c r="O22" i="7" l="1"/>
  <c r="O23" i="7" s="1"/>
  <c r="O21" i="7"/>
  <c r="N22" i="7"/>
  <c r="N23" i="7" s="1"/>
  <c r="L23" i="6"/>
  <c r="L22" i="6"/>
  <c r="L21" i="6"/>
  <c r="L15" i="6"/>
  <c r="L16" i="6"/>
  <c r="L17" i="6"/>
  <c r="L18" i="6"/>
  <c r="L19" i="6"/>
  <c r="L20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" i="6"/>
  <c r="N22" i="3"/>
  <c r="M22" i="3"/>
  <c r="N21" i="3"/>
  <c r="M21" i="3"/>
  <c r="N23" i="4"/>
  <c r="M23" i="4"/>
  <c r="N22" i="4"/>
  <c r="M22" i="4"/>
  <c r="L2" i="5"/>
  <c r="L18" i="5" s="1"/>
  <c r="L19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" i="5"/>
  <c r="L17" i="5" l="1"/>
  <c r="N21" i="4"/>
  <c r="M21" i="4"/>
  <c r="N17" i="4"/>
  <c r="N18" i="4"/>
  <c r="N19" i="4"/>
  <c r="N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M18" i="4"/>
  <c r="M19" i="4"/>
  <c r="M2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N1" i="3"/>
  <c r="M1" i="3"/>
  <c r="N1" i="4"/>
  <c r="M1" i="4"/>
  <c r="N16" i="3"/>
  <c r="N17" i="3"/>
  <c r="N18" i="3"/>
  <c r="N19" i="3"/>
  <c r="N2" i="3"/>
  <c r="N3" i="3"/>
  <c r="N4" i="3"/>
  <c r="N5" i="3"/>
  <c r="N6" i="3"/>
  <c r="N7" i="3"/>
  <c r="N8" i="3"/>
  <c r="N9" i="3"/>
  <c r="N10" i="3"/>
  <c r="N11" i="3"/>
  <c r="N12" i="3"/>
  <c r="N13" i="3"/>
  <c r="N20" i="3" s="1"/>
  <c r="N14" i="3"/>
  <c r="N15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M20" i="3" s="1"/>
  <c r="M3" i="3"/>
  <c r="M4" i="3"/>
  <c r="M5" i="3"/>
  <c r="M6" i="3"/>
  <c r="M7" i="3"/>
</calcChain>
</file>

<file path=xl/sharedStrings.xml><?xml version="1.0" encoding="utf-8"?>
<sst xmlns="http://schemas.openxmlformats.org/spreadsheetml/2006/main" count="225" uniqueCount="136">
  <si>
    <t>NS</t>
    <phoneticPr fontId="1" type="noConversion"/>
  </si>
  <si>
    <t>NE</t>
    <phoneticPr fontId="1" type="noConversion"/>
  </si>
  <si>
    <t>NW</t>
    <phoneticPr fontId="1" type="noConversion"/>
  </si>
  <si>
    <t>EN</t>
    <phoneticPr fontId="1" type="noConversion"/>
  </si>
  <si>
    <t>WE</t>
    <phoneticPr fontId="1" type="noConversion"/>
  </si>
  <si>
    <t>WN</t>
    <phoneticPr fontId="1" type="noConversion"/>
  </si>
  <si>
    <t>SN</t>
    <phoneticPr fontId="1" type="noConversion"/>
  </si>
  <si>
    <t>SW</t>
    <phoneticPr fontId="1" type="noConversion"/>
  </si>
  <si>
    <t>NS</t>
    <phoneticPr fontId="1" type="noConversion"/>
  </si>
  <si>
    <t>NE</t>
    <phoneticPr fontId="1" type="noConversion"/>
  </si>
  <si>
    <t>NW</t>
    <phoneticPr fontId="1" type="noConversion"/>
  </si>
  <si>
    <t>EW</t>
    <phoneticPr fontId="1" type="noConversion"/>
  </si>
  <si>
    <t>WE</t>
    <phoneticPr fontId="1" type="noConversion"/>
  </si>
  <si>
    <t>一次一個方向只能過一台</t>
    <phoneticPr fontId="1" type="noConversion"/>
  </si>
  <si>
    <t>L</t>
    <phoneticPr fontId="1" type="noConversion"/>
  </si>
  <si>
    <t>S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</si>
  <si>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</si>
  <si>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</si>
  <si>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</si>
  <si>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S</t>
    <phoneticPr fontId="1" type="noConversion"/>
  </si>
  <si>
    <t>L</t>
    <phoneticPr fontId="1" type="noConversion"/>
  </si>
  <si>
    <t>L</t>
    <phoneticPr fontId="1" type="noConversion"/>
  </si>
  <si>
    <t>EW</t>
    <phoneticPr fontId="1" type="noConversion"/>
  </si>
  <si>
    <t>ES</t>
    <phoneticPr fontId="1" type="noConversion"/>
  </si>
  <si>
    <t>WS</t>
    <phoneticPr fontId="1" type="noConversion"/>
  </si>
  <si>
    <t>SE</t>
    <phoneticPr fontId="1" type="noConversion"/>
  </si>
  <si>
    <t>ES</t>
    <phoneticPr fontId="1" type="noConversion"/>
  </si>
  <si>
    <t>EN</t>
    <phoneticPr fontId="1" type="noConversion"/>
  </si>
  <si>
    <t>WN</t>
    <phoneticPr fontId="1" type="noConversion"/>
  </si>
  <si>
    <t>SN</t>
    <phoneticPr fontId="1" type="noConversion"/>
  </si>
  <si>
    <t>SW</t>
    <phoneticPr fontId="1" type="noConversion"/>
  </si>
  <si>
    <t>S</t>
    <phoneticPr fontId="1" type="noConversion"/>
  </si>
  <si>
    <t>N: 1S 1E 00</t>
  </si>
  <si>
    <t>E: 1W 00 00</t>
  </si>
  <si>
    <t>S: 00 00 00</t>
  </si>
  <si>
    <t>W: 00 00 00</t>
  </si>
  <si>
    <t>E: 00 00 1W</t>
  </si>
  <si>
    <t>1S</t>
    <phoneticPr fontId="1" type="noConversion"/>
  </si>
  <si>
    <t>1E</t>
    <phoneticPr fontId="1" type="noConversion"/>
  </si>
  <si>
    <t>1W</t>
    <phoneticPr fontId="1" type="noConversion"/>
  </si>
  <si>
    <t xml:space="preserve">N: 00 1E 00 00 1S 1E 00 00 </t>
    <phoneticPr fontId="1" type="noConversion"/>
  </si>
  <si>
    <t xml:space="preserve">E: 00 1S 1S 1N 00 00 1W 00 </t>
    <phoneticPr fontId="1" type="noConversion"/>
  </si>
  <si>
    <t xml:space="preserve">S: 1N 1E 1W 1W 1N 1E 1W 00 </t>
    <phoneticPr fontId="1" type="noConversion"/>
  </si>
  <si>
    <t xml:space="preserve">W: 1N 1E 1S 00 00 1N 00 1E </t>
    <phoneticPr fontId="1" type="noConversion"/>
  </si>
  <si>
    <t>N: 00 00 00 00 1E 00 1S 00 00 00 00 00 1E</t>
  </si>
  <si>
    <t>E: 00 1S 00 00 00 00 00 1S 1N 00 00 1W 00</t>
  </si>
  <si>
    <t>S: 1N 1E 00 1W 00 1W 1N 1E 00 1W 00 00 00</t>
  </si>
  <si>
    <t>W: 00 00 1N 00 00 00 00 00 1E 1S 1N 1E 00</t>
  </si>
  <si>
    <t>N: 00 00 00 00 00 1E 1S 00 00 00 00 00 1E</t>
  </si>
  <si>
    <t>S: 1N 1E 00 1W 1W 00 1N 1E 00 1W 00 00 00</t>
  </si>
  <si>
    <t>1E</t>
    <phoneticPr fontId="1" type="noConversion"/>
  </si>
  <si>
    <t>1S</t>
    <phoneticPr fontId="1" type="noConversion"/>
  </si>
  <si>
    <t>1E</t>
    <phoneticPr fontId="1" type="noConversion"/>
  </si>
  <si>
    <t>1W</t>
    <phoneticPr fontId="1" type="noConversion"/>
  </si>
  <si>
    <t>1E</t>
    <phoneticPr fontId="1" type="noConversion"/>
  </si>
  <si>
    <t>1S</t>
    <phoneticPr fontId="1" type="noConversion"/>
  </si>
  <si>
    <t>1N</t>
    <phoneticPr fontId="1" type="noConversion"/>
  </si>
  <si>
    <t>1W</t>
    <phoneticPr fontId="1" type="noConversion"/>
  </si>
  <si>
    <t>1N</t>
    <phoneticPr fontId="1" type="noConversion"/>
  </si>
  <si>
    <t>1W</t>
    <phoneticPr fontId="1" type="noConversion"/>
  </si>
  <si>
    <t>1N</t>
    <phoneticPr fontId="1" type="noConversion"/>
  </si>
  <si>
    <t>1E</t>
    <phoneticPr fontId="1" type="noConversion"/>
  </si>
  <si>
    <t>1N</t>
    <phoneticPr fontId="1" type="noConversion"/>
  </si>
  <si>
    <t>1N</t>
    <phoneticPr fontId="1" type="noConversion"/>
  </si>
  <si>
    <t>x: 00 01 02 03 04 05 06 07 08 09 10 11 12</t>
    <phoneticPr fontId="1" type="noConversion"/>
  </si>
  <si>
    <t>N: 1E 00 1E 00 1S 1E 00 00</t>
  </si>
  <si>
    <t>E: 00 1S 1S 1S 1N 00 1W 00</t>
  </si>
  <si>
    <t>S: 1E 1E 1E 1E 00 1E 1W 00</t>
  </si>
  <si>
    <t>W: 1E 1E 00 00 1E 1N 00 1E</t>
  </si>
  <si>
    <t>(queue&gt;3)</t>
  </si>
  <si>
    <t>N: 1E 00 00 00 1E 00 00 1S 00 00 00 1E 00 00</t>
  </si>
  <si>
    <t>E: 00 1S 1S 1S 1N 00 1W 00 00 00 00 00 00 00</t>
  </si>
  <si>
    <t>S: 00 1E 1E 1E 00 00 00 1E 00 00 1E 00 1W 00</t>
  </si>
  <si>
    <t>W: 00 00 00 00 00 1E 1E 00 1E 1N 00 00 00 1E</t>
  </si>
  <si>
    <t>(same)</t>
  </si>
  <si>
    <t>N: 1E 00 00 00 1E 1S 00 00 00 00 00 1E 00 00</t>
  </si>
  <si>
    <t>S: 00 1E 1E 1E 00 1E 00 00 00 00 1E 00 1W 00</t>
  </si>
  <si>
    <t>W: 00 00 00 00 00 00 1E 1E 1E 1N 00 00 00 1E</t>
  </si>
  <si>
    <t>x: 00 01 02 03 04 05 06 07 08 09 10 11 12 13</t>
    <phoneticPr fontId="1" type="noConversion"/>
  </si>
  <si>
    <t>1S</t>
    <phoneticPr fontId="1" type="noConversion"/>
  </si>
  <si>
    <t>1S</t>
    <phoneticPr fontId="1" type="noConversion"/>
  </si>
  <si>
    <t>1N</t>
    <phoneticPr fontId="1" type="noConversion"/>
  </si>
  <si>
    <t>1W</t>
    <phoneticPr fontId="1" type="noConversion"/>
  </si>
  <si>
    <t>1E</t>
    <phoneticPr fontId="1" type="noConversion"/>
  </si>
  <si>
    <t xml:space="preserve">x: 00 01 02 03 04 05 06 07 </t>
    <phoneticPr fontId="1" type="noConversion"/>
  </si>
  <si>
    <t>x: 00 01 02 03 04 05 06 07</t>
    <phoneticPr fontId="1" type="noConversion"/>
  </si>
  <si>
    <t>N: 00 1E 00 00 1E 00 00 00</t>
  </si>
  <si>
    <t>E: 00 00 00 1S 00 1N 1S 00</t>
  </si>
  <si>
    <t>S: 1E 1W 1W 1W 1N 00 1N 1E</t>
  </si>
  <si>
    <t>W: 1N 00 1N 00 00 1N 00 1E</t>
  </si>
  <si>
    <t>N: 00 00 00 00 1E 00 00 00 1E 00 00 00 00 00</t>
  </si>
  <si>
    <t>E: 00 00 00 00 00 00 00 1S 1N 00 00 00 1S 00</t>
  </si>
  <si>
    <t>S: 1E 00 1W 1W 00 00 1W 00 00 1N 00 1N 1E 00</t>
  </si>
  <si>
    <t>W: 00 1N 00 00 00 1N 00 00 00 00 1N 00 00 1E</t>
  </si>
  <si>
    <t>1E</t>
    <phoneticPr fontId="1" type="noConversion"/>
  </si>
  <si>
    <t>1E</t>
    <phoneticPr fontId="1" type="noConversion"/>
  </si>
  <si>
    <t>1W</t>
    <phoneticPr fontId="1" type="noConversion"/>
  </si>
  <si>
    <t>1S</t>
    <phoneticPr fontId="1" type="noConversion"/>
  </si>
  <si>
    <t>1N</t>
    <phoneticPr fontId="1" type="noConversion"/>
  </si>
  <si>
    <t>1S</t>
    <phoneticPr fontId="1" type="noConversion"/>
  </si>
  <si>
    <t>1W</t>
    <phoneticPr fontId="1" type="noConversion"/>
  </si>
  <si>
    <t>1N</t>
    <phoneticPr fontId="1" type="noConversion"/>
  </si>
  <si>
    <t>1N</t>
    <phoneticPr fontId="1" type="noConversion"/>
  </si>
  <si>
    <t>1N</t>
    <phoneticPr fontId="1" type="noConversion"/>
  </si>
  <si>
    <t>1E</t>
    <phoneticPr fontId="1" type="noConversion"/>
  </si>
  <si>
    <t>TOTAL R</t>
    <phoneticPr fontId="1" type="noConversion"/>
  </si>
  <si>
    <t>AVER R</t>
    <phoneticPr fontId="1" type="noConversion"/>
  </si>
  <si>
    <t>AVER T</t>
    <phoneticPr fontId="1" type="noConversion"/>
  </si>
  <si>
    <t>N: 1E 1W 1E 1S 1E 00 00 00</t>
  </si>
  <si>
    <t>E: 1S 1S 1W 1N 1W 00 00 00</t>
  </si>
  <si>
    <t>S: 1N 1E 1E 1W 1N 00 00 00</t>
  </si>
  <si>
    <t>W: 1E 1N 1S 1E 1N 00 00 00</t>
  </si>
  <si>
    <t>N: 00 1E 1W 00 00 00 1E 00 00 1S 00 1E 00</t>
  </si>
  <si>
    <t>E: 1S 00 00 00 1S 1W 1N 00 00 00 1W 00 00</t>
  </si>
  <si>
    <t>S: 00 00 00 1N 1E 1E 00 00 1W 1N 00 00 00</t>
  </si>
  <si>
    <t>W: 00 00 1E 00 00 00 00 1N 1S 00 1E 00 1N</t>
  </si>
  <si>
    <t>x: 00 01 02 03 04 05 06 07 08 09 10 11 12</t>
    <phoneticPr fontId="1" type="noConversion"/>
  </si>
  <si>
    <t>1S</t>
    <phoneticPr fontId="1" type="noConversion"/>
  </si>
  <si>
    <t>1W</t>
    <phoneticPr fontId="1" type="noConversion"/>
  </si>
  <si>
    <t>1N</t>
    <phoneticPr fontId="1" type="noConversion"/>
  </si>
  <si>
    <t>1E</t>
    <phoneticPr fontId="1" type="noConversion"/>
  </si>
  <si>
    <t>1S</t>
    <phoneticPr fontId="1" type="noConversion"/>
  </si>
  <si>
    <t>N:</t>
    <phoneticPr fontId="1" type="noConversion"/>
  </si>
  <si>
    <t>E:</t>
    <phoneticPr fontId="1" type="noConversion"/>
  </si>
  <si>
    <t>S:</t>
    <phoneticPr fontId="1" type="noConversion"/>
  </si>
  <si>
    <t>W:</t>
    <phoneticPr fontId="1" type="noConversion"/>
  </si>
  <si>
    <t xml:space="preserve">E: 00 </t>
    <phoneticPr fontId="1" type="noConversion"/>
  </si>
  <si>
    <t xml:space="preserve">S: 00 </t>
    <phoneticPr fontId="1" type="noConversion"/>
  </si>
  <si>
    <t xml:space="preserve">W: 00 </t>
    <phoneticPr fontId="1" type="noConversion"/>
  </si>
  <si>
    <t xml:space="preserve">N: 1E </t>
    <phoneticPr fontId="1" type="noConversion"/>
  </si>
  <si>
    <t>N: 1E 00 1E 00 1S 1E 00 00</t>
    <phoneticPr fontId="1" type="noConversion"/>
  </si>
  <si>
    <t>E: 00 1S 1S 1S 1N 00 1W 00</t>
    <phoneticPr fontId="1" type="noConversion"/>
  </si>
  <si>
    <t>S: 1E 1E 1E 1E 00 1E 1W 00</t>
    <phoneticPr fontId="1" type="noConversion"/>
  </si>
  <si>
    <t>W: 1E 1E 00 00 1E 1N 00 1E</t>
    <phoneticPr fontId="1" type="noConversion"/>
  </si>
  <si>
    <t xml:space="preserve">x: 00 01 02 03 04 05 06 07 </t>
    <phoneticPr fontId="1" type="noConversion"/>
  </si>
  <si>
    <t>N: 1S 1E 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</si>
</sst>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rgb="FFFF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A8" activeCellId="5" sqref="A3:XFD3 M1:M1048576 H1:H1048576 C1:C1048576 A13:XFD13 A8:XFD8"/>
    </sheetView>
  </sheetViews>
  <sheetFormatPr defaultRowHeight="17" x14ac:dyDescent="0.4"/>
  <cols>
    <col min="1" max="14" width="4.1796875" customWidth="1"/>
  </cols>
  <sheetData>
    <row r="1" spans="1:17" x14ac:dyDescent="0.4">
      <c r="B1" t="s">
        <v>0</v>
      </c>
      <c r="C1" t="s">
        <v>1</v>
      </c>
      <c r="D1" t="s">
        <v>2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24</v>
      </c>
      <c r="K1" t="s">
        <v>6</v>
      </c>
      <c r="L1" t="s">
        <v>7</v>
      </c>
      <c r="M1" t="s">
        <v>25</v>
      </c>
    </row>
    <row r="2" spans="1:17" x14ac:dyDescent="0.4">
      <c r="A2" t="s">
        <v>8</v>
      </c>
      <c r="B2" s="1"/>
      <c r="C2" s="1"/>
      <c r="D2" s="1"/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 s="2" t="s">
        <v>31</v>
      </c>
      <c r="P2" s="1"/>
      <c r="Q2" t="s">
        <v>13</v>
      </c>
    </row>
    <row r="3" spans="1:17" x14ac:dyDescent="0.4">
      <c r="A3" t="s">
        <v>9</v>
      </c>
      <c r="B3" s="1"/>
      <c r="C3" s="1"/>
      <c r="D3" s="1"/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2" t="s">
        <v>20</v>
      </c>
    </row>
    <row r="4" spans="1:17" x14ac:dyDescent="0.4">
      <c r="A4" t="s">
        <v>10</v>
      </c>
      <c r="B4" s="1"/>
      <c r="C4" s="1"/>
      <c r="D4" s="1"/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 s="2" t="s">
        <v>16</v>
      </c>
    </row>
    <row r="5" spans="1:17" x14ac:dyDescent="0.4">
      <c r="A5" t="s">
        <v>11</v>
      </c>
      <c r="B5">
        <v>0</v>
      </c>
      <c r="C5">
        <v>0</v>
      </c>
      <c r="D5">
        <v>0</v>
      </c>
      <c r="E5" s="1"/>
      <c r="F5" s="1"/>
      <c r="G5" s="1"/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 s="2" t="s">
        <v>15</v>
      </c>
    </row>
    <row r="6" spans="1:17" ht="16.5" customHeight="1" x14ac:dyDescent="0.4">
      <c r="A6" t="s">
        <v>26</v>
      </c>
      <c r="B6">
        <v>0</v>
      </c>
      <c r="C6">
        <v>0</v>
      </c>
      <c r="D6">
        <v>0</v>
      </c>
      <c r="E6" s="1"/>
      <c r="F6" s="1"/>
      <c r="G6" s="1"/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 s="2" t="s">
        <v>14</v>
      </c>
    </row>
    <row r="7" spans="1:17" x14ac:dyDescent="0.4">
      <c r="A7" t="s">
        <v>27</v>
      </c>
      <c r="B7">
        <v>1</v>
      </c>
      <c r="C7">
        <v>1</v>
      </c>
      <c r="D7">
        <v>1</v>
      </c>
      <c r="E7" s="1"/>
      <c r="F7" s="1"/>
      <c r="G7" s="1"/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 s="2" t="s">
        <v>16</v>
      </c>
    </row>
    <row r="8" spans="1:17" x14ac:dyDescent="0.4">
      <c r="A8" t="s">
        <v>12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 s="1"/>
      <c r="I8" s="1"/>
      <c r="J8" s="1"/>
      <c r="K8">
        <v>0</v>
      </c>
      <c r="L8">
        <v>0</v>
      </c>
      <c r="M8">
        <v>0</v>
      </c>
      <c r="N8" s="2" t="s">
        <v>15</v>
      </c>
    </row>
    <row r="9" spans="1:17" x14ac:dyDescent="0.4">
      <c r="A9" t="s">
        <v>28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 s="1"/>
      <c r="I9" s="1"/>
      <c r="J9" s="1"/>
      <c r="K9">
        <v>0</v>
      </c>
      <c r="L9">
        <v>0</v>
      </c>
      <c r="M9">
        <v>0</v>
      </c>
      <c r="N9" s="2" t="s">
        <v>14</v>
      </c>
    </row>
    <row r="10" spans="1:17" x14ac:dyDescent="0.4">
      <c r="A10" t="s">
        <v>24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 s="1"/>
      <c r="I10" s="1"/>
      <c r="J10" s="1"/>
      <c r="K10">
        <v>1</v>
      </c>
      <c r="L10">
        <v>1</v>
      </c>
      <c r="M10">
        <v>1</v>
      </c>
      <c r="N10" s="2" t="s">
        <v>16</v>
      </c>
    </row>
    <row r="11" spans="1:17" x14ac:dyDescent="0.4">
      <c r="A11" t="s">
        <v>29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 s="1"/>
      <c r="L11" s="1"/>
      <c r="M11" s="1"/>
      <c r="N11" s="2" t="s">
        <v>15</v>
      </c>
    </row>
    <row r="12" spans="1:17" x14ac:dyDescent="0.4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 s="1"/>
      <c r="L12" s="1"/>
      <c r="M12" s="1"/>
      <c r="N12" s="2" t="s">
        <v>14</v>
      </c>
    </row>
    <row r="13" spans="1:17" x14ac:dyDescent="0.4">
      <c r="A13" t="s">
        <v>25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 s="1"/>
      <c r="L13" s="1"/>
      <c r="M13" s="1"/>
      <c r="N13" s="2" t="s">
        <v>16</v>
      </c>
    </row>
    <row r="14" spans="1:17" x14ac:dyDescent="0.4">
      <c r="B14" s="2" t="s">
        <v>15</v>
      </c>
      <c r="C14" s="2" t="s">
        <v>14</v>
      </c>
      <c r="D14" s="2" t="s">
        <v>16</v>
      </c>
      <c r="E14" s="2" t="s">
        <v>15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16</v>
      </c>
      <c r="K14" s="2" t="s">
        <v>15</v>
      </c>
      <c r="L14" s="2" t="s">
        <v>21</v>
      </c>
      <c r="M14" s="2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5" sqref="A5"/>
    </sheetView>
  </sheetViews>
  <sheetFormatPr defaultRowHeight="17" x14ac:dyDescent="0.4"/>
  <sheetData>
    <row r="1" spans="1:15" x14ac:dyDescent="0.4">
      <c r="A1" s="3" t="s">
        <v>130</v>
      </c>
      <c r="H1" s="12" t="s">
        <v>38</v>
      </c>
      <c r="I1">
        <v>0</v>
      </c>
      <c r="K1">
        <v>0</v>
      </c>
      <c r="L1">
        <v>0</v>
      </c>
      <c r="N1">
        <f>K1-I1</f>
        <v>0</v>
      </c>
      <c r="O1">
        <f>L1-I1</f>
        <v>0</v>
      </c>
    </row>
    <row r="2" spans="1:15" x14ac:dyDescent="0.4">
      <c r="A2" s="3" t="s">
        <v>131</v>
      </c>
      <c r="H2" s="12" t="s">
        <v>38</v>
      </c>
      <c r="I2">
        <v>2</v>
      </c>
      <c r="K2">
        <v>4</v>
      </c>
      <c r="L2">
        <v>4</v>
      </c>
      <c r="N2">
        <f t="shared" ref="N2:N20" si="0">K2-I2</f>
        <v>2</v>
      </c>
      <c r="O2">
        <f t="shared" ref="O2:O20" si="1">L2-I2</f>
        <v>2</v>
      </c>
    </row>
    <row r="3" spans="1:15" x14ac:dyDescent="0.4">
      <c r="A3" s="3" t="s">
        <v>132</v>
      </c>
      <c r="H3" s="12" t="s">
        <v>37</v>
      </c>
      <c r="I3">
        <v>4</v>
      </c>
      <c r="K3">
        <v>7</v>
      </c>
      <c r="L3">
        <v>5</v>
      </c>
      <c r="N3">
        <f t="shared" si="0"/>
        <v>3</v>
      </c>
      <c r="O3">
        <f t="shared" si="1"/>
        <v>1</v>
      </c>
    </row>
    <row r="4" spans="1:15" x14ac:dyDescent="0.4">
      <c r="A4" s="3" t="s">
        <v>133</v>
      </c>
      <c r="H4" s="12" t="s">
        <v>38</v>
      </c>
      <c r="I4">
        <v>5</v>
      </c>
      <c r="K4">
        <v>11</v>
      </c>
      <c r="L4">
        <v>11</v>
      </c>
      <c r="N4">
        <f t="shared" si="0"/>
        <v>6</v>
      </c>
      <c r="O4">
        <f t="shared" si="1"/>
        <v>6</v>
      </c>
    </row>
    <row r="5" spans="1:15" x14ac:dyDescent="0.4">
      <c r="A5" s="9" t="s">
        <v>134</v>
      </c>
      <c r="H5" s="10" t="s">
        <v>37</v>
      </c>
      <c r="I5">
        <v>1</v>
      </c>
      <c r="K5">
        <v>1</v>
      </c>
      <c r="L5">
        <v>1</v>
      </c>
      <c r="N5">
        <f t="shared" si="0"/>
        <v>0</v>
      </c>
      <c r="O5">
        <f t="shared" si="1"/>
        <v>0</v>
      </c>
    </row>
    <row r="6" spans="1:15" x14ac:dyDescent="0.4">
      <c r="A6" s="3"/>
      <c r="H6" s="10" t="s">
        <v>37</v>
      </c>
      <c r="I6">
        <v>2</v>
      </c>
      <c r="K6">
        <v>2</v>
      </c>
      <c r="L6">
        <v>2</v>
      </c>
      <c r="N6">
        <f t="shared" si="0"/>
        <v>0</v>
      </c>
      <c r="O6">
        <f t="shared" si="1"/>
        <v>0</v>
      </c>
    </row>
    <row r="7" spans="1:15" x14ac:dyDescent="0.4">
      <c r="A7" s="3" t="s">
        <v>129</v>
      </c>
      <c r="H7" s="10" t="s">
        <v>37</v>
      </c>
      <c r="I7">
        <v>3</v>
      </c>
      <c r="K7">
        <v>3</v>
      </c>
      <c r="L7">
        <v>3</v>
      </c>
      <c r="N7">
        <f t="shared" si="0"/>
        <v>0</v>
      </c>
      <c r="O7">
        <f t="shared" si="1"/>
        <v>0</v>
      </c>
    </row>
    <row r="8" spans="1:15" x14ac:dyDescent="0.4">
      <c r="A8" s="3" t="s">
        <v>126</v>
      </c>
      <c r="H8" s="10" t="s">
        <v>56</v>
      </c>
      <c r="I8">
        <v>4</v>
      </c>
      <c r="K8">
        <v>4</v>
      </c>
      <c r="L8">
        <v>4</v>
      </c>
      <c r="N8">
        <f t="shared" si="0"/>
        <v>0</v>
      </c>
      <c r="O8">
        <f t="shared" si="1"/>
        <v>0</v>
      </c>
    </row>
    <row r="9" spans="1:15" x14ac:dyDescent="0.4">
      <c r="A9" s="3" t="s">
        <v>127</v>
      </c>
      <c r="H9" s="10" t="s">
        <v>39</v>
      </c>
      <c r="I9">
        <v>6</v>
      </c>
      <c r="K9">
        <v>6</v>
      </c>
      <c r="L9">
        <v>6</v>
      </c>
      <c r="N9">
        <f t="shared" si="0"/>
        <v>0</v>
      </c>
      <c r="O9">
        <f t="shared" si="1"/>
        <v>0</v>
      </c>
    </row>
    <row r="10" spans="1:15" x14ac:dyDescent="0.4">
      <c r="A10" s="3" t="s">
        <v>128</v>
      </c>
      <c r="H10" s="8" t="s">
        <v>38</v>
      </c>
      <c r="I10">
        <v>0</v>
      </c>
      <c r="K10">
        <v>1</v>
      </c>
      <c r="L10">
        <v>1</v>
      </c>
      <c r="N10">
        <f t="shared" si="0"/>
        <v>1</v>
      </c>
      <c r="O10">
        <f t="shared" si="1"/>
        <v>1</v>
      </c>
    </row>
    <row r="11" spans="1:15" x14ac:dyDescent="0.4">
      <c r="A11" s="9" t="s">
        <v>78</v>
      </c>
      <c r="H11" s="8" t="s">
        <v>38</v>
      </c>
      <c r="I11">
        <v>1</v>
      </c>
      <c r="K11">
        <v>2</v>
      </c>
      <c r="L11">
        <v>2</v>
      </c>
      <c r="N11">
        <f t="shared" si="0"/>
        <v>1</v>
      </c>
      <c r="O11">
        <f t="shared" si="1"/>
        <v>1</v>
      </c>
    </row>
    <row r="12" spans="1:15" x14ac:dyDescent="0.4">
      <c r="A12" s="3"/>
      <c r="H12" s="8" t="s">
        <v>38</v>
      </c>
      <c r="I12">
        <v>2</v>
      </c>
      <c r="K12">
        <v>3</v>
      </c>
      <c r="L12">
        <v>3</v>
      </c>
      <c r="N12">
        <f t="shared" si="0"/>
        <v>1</v>
      </c>
      <c r="O12">
        <f t="shared" si="1"/>
        <v>1</v>
      </c>
    </row>
    <row r="13" spans="1:15" x14ac:dyDescent="0.4">
      <c r="A13" s="3" t="s">
        <v>122</v>
      </c>
      <c r="H13" s="8" t="s">
        <v>38</v>
      </c>
      <c r="I13">
        <v>3</v>
      </c>
      <c r="K13">
        <v>7</v>
      </c>
      <c r="L13">
        <v>5</v>
      </c>
      <c r="N13">
        <f t="shared" si="0"/>
        <v>4</v>
      </c>
      <c r="O13">
        <f t="shared" si="1"/>
        <v>2</v>
      </c>
    </row>
    <row r="14" spans="1:15" x14ac:dyDescent="0.4">
      <c r="A14" s="3" t="s">
        <v>123</v>
      </c>
      <c r="H14" s="8" t="s">
        <v>38</v>
      </c>
      <c r="I14">
        <v>5</v>
      </c>
      <c r="K14">
        <v>10</v>
      </c>
      <c r="L14">
        <v>10</v>
      </c>
      <c r="N14">
        <f t="shared" si="0"/>
        <v>5</v>
      </c>
      <c r="O14">
        <f t="shared" si="1"/>
        <v>5</v>
      </c>
    </row>
    <row r="15" spans="1:15" x14ac:dyDescent="0.4">
      <c r="A15" s="3" t="s">
        <v>124</v>
      </c>
      <c r="B15" t="s">
        <v>38</v>
      </c>
      <c r="H15" s="8" t="s">
        <v>39</v>
      </c>
      <c r="I15">
        <v>6</v>
      </c>
      <c r="K15">
        <v>12</v>
      </c>
      <c r="L15">
        <v>12</v>
      </c>
      <c r="N15">
        <f t="shared" si="0"/>
        <v>6</v>
      </c>
      <c r="O15">
        <f t="shared" si="1"/>
        <v>6</v>
      </c>
    </row>
    <row r="16" spans="1:15" x14ac:dyDescent="0.4">
      <c r="A16" s="3" t="s">
        <v>125</v>
      </c>
      <c r="B16" t="s">
        <v>38</v>
      </c>
      <c r="H16" s="11" t="s">
        <v>38</v>
      </c>
      <c r="I16">
        <v>0</v>
      </c>
      <c r="K16">
        <v>5</v>
      </c>
      <c r="L16">
        <v>6</v>
      </c>
      <c r="N16">
        <f t="shared" si="0"/>
        <v>5</v>
      </c>
      <c r="O16">
        <f t="shared" si="1"/>
        <v>6</v>
      </c>
    </row>
    <row r="17" spans="2:15" x14ac:dyDescent="0.4">
      <c r="B17">
        <v>1</v>
      </c>
      <c r="H17" s="11" t="s">
        <v>38</v>
      </c>
      <c r="I17">
        <v>1</v>
      </c>
      <c r="K17">
        <v>6</v>
      </c>
      <c r="L17">
        <v>7</v>
      </c>
      <c r="N17">
        <f t="shared" si="0"/>
        <v>5</v>
      </c>
      <c r="O17">
        <f>L17-I17</f>
        <v>6</v>
      </c>
    </row>
    <row r="18" spans="2:15" x14ac:dyDescent="0.4">
      <c r="H18" s="11" t="s">
        <v>38</v>
      </c>
      <c r="I18">
        <v>4</v>
      </c>
      <c r="K18">
        <v>8</v>
      </c>
      <c r="L18">
        <v>8</v>
      </c>
      <c r="N18">
        <f>K18-I18</f>
        <v>4</v>
      </c>
      <c r="O18">
        <f t="shared" si="1"/>
        <v>4</v>
      </c>
    </row>
    <row r="19" spans="2:15" x14ac:dyDescent="0.4">
      <c r="H19" s="11" t="s">
        <v>56</v>
      </c>
      <c r="I19">
        <v>5</v>
      </c>
      <c r="K19">
        <v>9</v>
      </c>
      <c r="L19">
        <v>9</v>
      </c>
      <c r="N19">
        <f>K19-I19</f>
        <v>4</v>
      </c>
      <c r="O19">
        <f t="shared" si="1"/>
        <v>4</v>
      </c>
    </row>
    <row r="20" spans="2:15" x14ac:dyDescent="0.4">
      <c r="H20" s="11" t="s">
        <v>38</v>
      </c>
      <c r="I20">
        <v>7</v>
      </c>
      <c r="K20">
        <v>13</v>
      </c>
      <c r="L20">
        <v>13</v>
      </c>
      <c r="N20">
        <f t="shared" si="0"/>
        <v>6</v>
      </c>
      <c r="O20">
        <f t="shared" si="1"/>
        <v>6</v>
      </c>
    </row>
    <row r="21" spans="2:15" x14ac:dyDescent="0.4">
      <c r="M21" t="s">
        <v>105</v>
      </c>
      <c r="N21">
        <f>SUM(N1:N20)</f>
        <v>53</v>
      </c>
      <c r="O21">
        <f>SUM(O1:O20)</f>
        <v>51</v>
      </c>
    </row>
    <row r="22" spans="2:15" x14ac:dyDescent="0.4">
      <c r="M22" t="s">
        <v>106</v>
      </c>
      <c r="N22">
        <f>AVERAGE(N1:N20)</f>
        <v>2.65</v>
      </c>
      <c r="O22">
        <f>AVERAGE(O1:O20)</f>
        <v>2.5499999999999998</v>
      </c>
    </row>
    <row r="23" spans="2:15" x14ac:dyDescent="0.4">
      <c r="M23" t="s">
        <v>107</v>
      </c>
      <c r="N23">
        <f>N22*5</f>
        <v>13.25</v>
      </c>
      <c r="O23">
        <f>O22*5</f>
        <v>12.75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4" sqref="A4"/>
    </sheetView>
  </sheetViews>
  <sheetFormatPr defaultRowHeight="17" x14ac:dyDescent="0.4"/>
  <sheetData>
    <row r="1" spans="1:6" x14ac:dyDescent="0.4">
      <c r="A1" s="3" t="s">
        <v>135</v>
      </c>
      <c r="D1" s="4" t="s">
        <v>37</v>
      </c>
      <c r="E1">
        <v>0</v>
      </c>
      <c r="F1">
        <v>0</v>
      </c>
    </row>
    <row r="2" spans="1:6" x14ac:dyDescent="0.4">
      <c r="A2" s="3" t="s">
        <v>33</v>
      </c>
      <c r="D2" s="4" t="s">
        <v>52</v>
      </c>
      <c r="E2">
        <v>1</v>
      </c>
      <c r="F2">
        <v>1</v>
      </c>
    </row>
    <row r="3" spans="1:6" x14ac:dyDescent="0.4">
      <c r="A3" s="3" t="s">
        <v>34</v>
      </c>
      <c r="D3" s="5" t="s">
        <v>53</v>
      </c>
      <c r="E3">
        <v>0</v>
      </c>
      <c r="F3">
        <v>2</v>
      </c>
    </row>
    <row r="4" spans="1:6" x14ac:dyDescent="0.4">
      <c r="A4" s="3" t="s">
        <v>35</v>
      </c>
    </row>
    <row r="6" spans="1:6" x14ac:dyDescent="0.4">
      <c r="A6" s="3" t="s">
        <v>32</v>
      </c>
    </row>
    <row r="7" spans="1:6" x14ac:dyDescent="0.4">
      <c r="A7" s="3" t="s">
        <v>36</v>
      </c>
    </row>
    <row r="8" spans="1:6" x14ac:dyDescent="0.4">
      <c r="A8" s="3" t="s">
        <v>34</v>
      </c>
    </row>
    <row r="9" spans="1:6" x14ac:dyDescent="0.4">
      <c r="A9" s="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"/>
    </sheetView>
  </sheetViews>
  <sheetFormatPr defaultRowHeight="17" x14ac:dyDescent="0.4"/>
  <cols>
    <col min="13" max="13" width="9.1796875" bestFit="1" customWidth="1"/>
  </cols>
  <sheetData>
    <row r="1" spans="1:14" x14ac:dyDescent="0.4">
      <c r="A1" s="3" t="s">
        <v>40</v>
      </c>
      <c r="H1" s="4" t="s">
        <v>50</v>
      </c>
      <c r="I1">
        <v>1</v>
      </c>
      <c r="J1">
        <v>4</v>
      </c>
      <c r="K1">
        <v>5</v>
      </c>
      <c r="M1">
        <f>J1-I1</f>
        <v>3</v>
      </c>
      <c r="N1">
        <f>K1-I1</f>
        <v>4</v>
      </c>
    </row>
    <row r="2" spans="1:14" x14ac:dyDescent="0.4">
      <c r="A2" s="3" t="s">
        <v>41</v>
      </c>
      <c r="H2" s="4" t="s">
        <v>51</v>
      </c>
      <c r="I2">
        <v>4</v>
      </c>
      <c r="J2">
        <v>6</v>
      </c>
      <c r="K2">
        <v>6</v>
      </c>
      <c r="M2">
        <f t="shared" ref="M2:M19" si="0">J2-I2</f>
        <v>2</v>
      </c>
      <c r="N2">
        <f t="shared" ref="N2:N19" si="1">K2-I2</f>
        <v>2</v>
      </c>
    </row>
    <row r="3" spans="1:14" x14ac:dyDescent="0.4">
      <c r="A3" s="3" t="s">
        <v>42</v>
      </c>
      <c r="H3" s="4" t="s">
        <v>54</v>
      </c>
      <c r="I3">
        <v>5</v>
      </c>
      <c r="J3">
        <v>12</v>
      </c>
      <c r="K3">
        <v>12</v>
      </c>
      <c r="M3">
        <f t="shared" si="0"/>
        <v>7</v>
      </c>
      <c r="N3">
        <f t="shared" si="1"/>
        <v>7</v>
      </c>
    </row>
    <row r="4" spans="1:14" x14ac:dyDescent="0.4">
      <c r="A4" s="3" t="s">
        <v>43</v>
      </c>
      <c r="H4" s="6" t="s">
        <v>55</v>
      </c>
      <c r="I4">
        <v>1</v>
      </c>
      <c r="J4">
        <v>1</v>
      </c>
      <c r="K4">
        <v>1</v>
      </c>
      <c r="M4">
        <f t="shared" si="0"/>
        <v>0</v>
      </c>
      <c r="N4">
        <f t="shared" si="1"/>
        <v>0</v>
      </c>
    </row>
    <row r="5" spans="1:14" x14ac:dyDescent="0.4">
      <c r="A5" s="9" t="s">
        <v>85</v>
      </c>
      <c r="H5" s="6" t="s">
        <v>51</v>
      </c>
      <c r="I5">
        <v>2</v>
      </c>
      <c r="J5">
        <v>7</v>
      </c>
      <c r="K5">
        <v>7</v>
      </c>
      <c r="M5">
        <f t="shared" si="0"/>
        <v>5</v>
      </c>
      <c r="N5">
        <f t="shared" si="1"/>
        <v>5</v>
      </c>
    </row>
    <row r="6" spans="1:14" x14ac:dyDescent="0.4">
      <c r="A6" s="3" t="s">
        <v>44</v>
      </c>
      <c r="H6" s="6" t="s">
        <v>56</v>
      </c>
      <c r="I6">
        <v>3</v>
      </c>
      <c r="J6">
        <v>8</v>
      </c>
      <c r="K6">
        <v>8</v>
      </c>
      <c r="M6">
        <f t="shared" si="0"/>
        <v>5</v>
      </c>
      <c r="N6">
        <f t="shared" si="1"/>
        <v>5</v>
      </c>
    </row>
    <row r="7" spans="1:14" x14ac:dyDescent="0.4">
      <c r="A7" s="3" t="s">
        <v>45</v>
      </c>
      <c r="H7" s="6" t="s">
        <v>57</v>
      </c>
      <c r="I7">
        <v>6</v>
      </c>
      <c r="J7">
        <v>11</v>
      </c>
      <c r="K7">
        <v>11</v>
      </c>
      <c r="M7">
        <f t="shared" si="0"/>
        <v>5</v>
      </c>
      <c r="N7">
        <f t="shared" si="1"/>
        <v>5</v>
      </c>
    </row>
    <row r="8" spans="1:14" x14ac:dyDescent="0.4">
      <c r="A8" s="3" t="s">
        <v>46</v>
      </c>
      <c r="H8" s="5" t="s">
        <v>58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</row>
    <row r="9" spans="1:14" x14ac:dyDescent="0.4">
      <c r="A9" s="3" t="s">
        <v>47</v>
      </c>
      <c r="H9" s="5" t="s">
        <v>54</v>
      </c>
      <c r="I9">
        <v>1</v>
      </c>
      <c r="J9">
        <v>1</v>
      </c>
      <c r="K9">
        <v>1</v>
      </c>
      <c r="M9">
        <f t="shared" si="0"/>
        <v>0</v>
      </c>
      <c r="N9">
        <f t="shared" si="1"/>
        <v>0</v>
      </c>
    </row>
    <row r="10" spans="1:14" x14ac:dyDescent="0.4">
      <c r="A10" s="9" t="s">
        <v>64</v>
      </c>
      <c r="H10" s="5" t="s">
        <v>59</v>
      </c>
      <c r="I10">
        <v>2</v>
      </c>
      <c r="J10">
        <v>3</v>
      </c>
      <c r="K10">
        <v>3</v>
      </c>
      <c r="M10">
        <f t="shared" si="0"/>
        <v>1</v>
      </c>
      <c r="N10">
        <f t="shared" si="1"/>
        <v>1</v>
      </c>
    </row>
    <row r="11" spans="1:14" x14ac:dyDescent="0.4">
      <c r="A11" s="3" t="s">
        <v>48</v>
      </c>
      <c r="H11" s="5" t="s">
        <v>39</v>
      </c>
      <c r="I11">
        <v>3</v>
      </c>
      <c r="J11">
        <v>5</v>
      </c>
      <c r="K11">
        <v>4</v>
      </c>
      <c r="M11">
        <f t="shared" si="0"/>
        <v>2</v>
      </c>
      <c r="N11">
        <f t="shared" si="1"/>
        <v>1</v>
      </c>
    </row>
    <row r="12" spans="1:14" x14ac:dyDescent="0.4">
      <c r="A12" s="3" t="s">
        <v>45</v>
      </c>
      <c r="H12" s="5" t="s">
        <v>60</v>
      </c>
      <c r="I12">
        <v>4</v>
      </c>
      <c r="J12">
        <v>6</v>
      </c>
      <c r="K12">
        <v>6</v>
      </c>
      <c r="M12">
        <f t="shared" si="0"/>
        <v>2</v>
      </c>
      <c r="N12">
        <f t="shared" si="1"/>
        <v>2</v>
      </c>
    </row>
    <row r="13" spans="1:14" x14ac:dyDescent="0.4">
      <c r="A13" s="3" t="s">
        <v>49</v>
      </c>
      <c r="H13" s="5" t="s">
        <v>61</v>
      </c>
      <c r="I13">
        <v>5</v>
      </c>
      <c r="J13">
        <v>7</v>
      </c>
      <c r="K13">
        <v>7</v>
      </c>
      <c r="M13">
        <f t="shared" si="0"/>
        <v>2</v>
      </c>
      <c r="N13">
        <f t="shared" si="1"/>
        <v>2</v>
      </c>
    </row>
    <row r="14" spans="1:14" x14ac:dyDescent="0.4">
      <c r="A14" s="3" t="s">
        <v>47</v>
      </c>
      <c r="H14" s="5" t="s">
        <v>39</v>
      </c>
      <c r="I14">
        <v>6</v>
      </c>
      <c r="J14">
        <v>9</v>
      </c>
      <c r="K14">
        <v>9</v>
      </c>
      <c r="M14">
        <f t="shared" si="0"/>
        <v>3</v>
      </c>
      <c r="N14">
        <f t="shared" si="1"/>
        <v>3</v>
      </c>
    </row>
    <row r="15" spans="1:14" x14ac:dyDescent="0.4">
      <c r="H15" s="7" t="s">
        <v>62</v>
      </c>
      <c r="I15">
        <v>0</v>
      </c>
      <c r="J15">
        <v>2</v>
      </c>
      <c r="K15">
        <v>2</v>
      </c>
      <c r="M15">
        <f t="shared" si="0"/>
        <v>2</v>
      </c>
      <c r="N15">
        <f t="shared" si="1"/>
        <v>2</v>
      </c>
    </row>
    <row r="16" spans="1:14" x14ac:dyDescent="0.4">
      <c r="H16" s="7" t="s">
        <v>61</v>
      </c>
      <c r="I16">
        <v>1</v>
      </c>
      <c r="J16">
        <v>8</v>
      </c>
      <c r="K16">
        <v>8</v>
      </c>
      <c r="M16">
        <f t="shared" si="0"/>
        <v>7</v>
      </c>
      <c r="N16">
        <f>K16-I16</f>
        <v>7</v>
      </c>
    </row>
    <row r="17" spans="8:14" x14ac:dyDescent="0.4">
      <c r="H17" s="7" t="s">
        <v>55</v>
      </c>
      <c r="I17">
        <v>2</v>
      </c>
      <c r="J17">
        <v>9</v>
      </c>
      <c r="K17">
        <v>9</v>
      </c>
      <c r="M17">
        <f t="shared" si="0"/>
        <v>7</v>
      </c>
      <c r="N17">
        <f t="shared" si="1"/>
        <v>7</v>
      </c>
    </row>
    <row r="18" spans="8:14" x14ac:dyDescent="0.4">
      <c r="H18" s="7" t="s">
        <v>63</v>
      </c>
      <c r="I18">
        <v>5</v>
      </c>
      <c r="J18">
        <v>10</v>
      </c>
      <c r="K18">
        <v>10</v>
      </c>
      <c r="M18">
        <f t="shared" si="0"/>
        <v>5</v>
      </c>
      <c r="N18">
        <f t="shared" si="1"/>
        <v>5</v>
      </c>
    </row>
    <row r="19" spans="8:14" x14ac:dyDescent="0.4">
      <c r="H19" s="7" t="s">
        <v>38</v>
      </c>
      <c r="I19">
        <v>7</v>
      </c>
      <c r="J19">
        <v>11</v>
      </c>
      <c r="K19">
        <v>11</v>
      </c>
      <c r="M19">
        <f t="shared" si="0"/>
        <v>4</v>
      </c>
      <c r="N19">
        <f t="shared" si="1"/>
        <v>4</v>
      </c>
    </row>
    <row r="20" spans="8:14" x14ac:dyDescent="0.4">
      <c r="M20">
        <f>SUM(M1:M19)</f>
        <v>62</v>
      </c>
      <c r="N20">
        <f>SUM(N1:N19)</f>
        <v>62</v>
      </c>
    </row>
    <row r="21" spans="8:14" x14ac:dyDescent="0.4">
      <c r="M21">
        <f>AVERAGE(M1:M19)</f>
        <v>3.263157894736842</v>
      </c>
      <c r="N21">
        <f>AVERAGE(N1:N19)</f>
        <v>3.263157894736842</v>
      </c>
    </row>
    <row r="22" spans="8:14" x14ac:dyDescent="0.4">
      <c r="M22">
        <f>M21*5</f>
        <v>16.315789473684209</v>
      </c>
      <c r="N22">
        <f>N21*5</f>
        <v>16.315789473684209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7" sqref="A7"/>
    </sheetView>
  </sheetViews>
  <sheetFormatPr defaultRowHeight="17" x14ac:dyDescent="0.4"/>
  <sheetData>
    <row r="1" spans="1:14" x14ac:dyDescent="0.4">
      <c r="A1" s="3" t="s">
        <v>65</v>
      </c>
      <c r="H1" s="12" t="s">
        <v>61</v>
      </c>
      <c r="I1">
        <v>0</v>
      </c>
      <c r="J1">
        <v>0</v>
      </c>
      <c r="K1">
        <v>0</v>
      </c>
      <c r="M1">
        <f>J1-I1</f>
        <v>0</v>
      </c>
      <c r="N1">
        <f>K1-I1</f>
        <v>0</v>
      </c>
    </row>
    <row r="2" spans="1:14" x14ac:dyDescent="0.4">
      <c r="A2" s="3" t="s">
        <v>66</v>
      </c>
      <c r="H2" s="12" t="s">
        <v>61</v>
      </c>
      <c r="I2">
        <v>2</v>
      </c>
      <c r="J2">
        <v>4</v>
      </c>
      <c r="K2">
        <v>4</v>
      </c>
      <c r="M2">
        <f t="shared" ref="M2:M20" si="0">J2-I2</f>
        <v>2</v>
      </c>
      <c r="N2">
        <f t="shared" ref="N2:N20" si="1">K2-I2</f>
        <v>2</v>
      </c>
    </row>
    <row r="3" spans="1:14" x14ac:dyDescent="0.4">
      <c r="A3" s="3" t="s">
        <v>67</v>
      </c>
      <c r="H3" s="12" t="s">
        <v>55</v>
      </c>
      <c r="I3">
        <v>4</v>
      </c>
      <c r="J3">
        <v>7</v>
      </c>
      <c r="K3">
        <v>5</v>
      </c>
      <c r="M3">
        <f t="shared" si="0"/>
        <v>3</v>
      </c>
      <c r="N3">
        <f t="shared" si="1"/>
        <v>1</v>
      </c>
    </row>
    <row r="4" spans="1:14" x14ac:dyDescent="0.4">
      <c r="A4" s="3" t="s">
        <v>68</v>
      </c>
      <c r="H4" s="12" t="s">
        <v>38</v>
      </c>
      <c r="I4">
        <v>5</v>
      </c>
      <c r="J4">
        <v>11</v>
      </c>
      <c r="K4">
        <v>11</v>
      </c>
      <c r="M4">
        <f t="shared" si="0"/>
        <v>6</v>
      </c>
      <c r="N4">
        <f t="shared" si="1"/>
        <v>6</v>
      </c>
    </row>
    <row r="5" spans="1:14" x14ac:dyDescent="0.4">
      <c r="A5" s="9" t="s">
        <v>84</v>
      </c>
      <c r="H5" s="10" t="s">
        <v>55</v>
      </c>
      <c r="I5">
        <v>1</v>
      </c>
      <c r="J5">
        <v>1</v>
      </c>
      <c r="K5">
        <v>1</v>
      </c>
      <c r="M5">
        <f t="shared" si="0"/>
        <v>0</v>
      </c>
      <c r="N5">
        <f t="shared" si="1"/>
        <v>0</v>
      </c>
    </row>
    <row r="6" spans="1:14" x14ac:dyDescent="0.4">
      <c r="A6" s="3" t="s">
        <v>69</v>
      </c>
      <c r="H6" s="10" t="s">
        <v>79</v>
      </c>
      <c r="I6">
        <v>2</v>
      </c>
      <c r="J6">
        <v>2</v>
      </c>
      <c r="K6">
        <v>2</v>
      </c>
      <c r="M6">
        <f t="shared" si="0"/>
        <v>0</v>
      </c>
      <c r="N6">
        <f t="shared" si="1"/>
        <v>0</v>
      </c>
    </row>
    <row r="7" spans="1:14" x14ac:dyDescent="0.4">
      <c r="A7" s="3" t="s">
        <v>70</v>
      </c>
      <c r="H7" s="10" t="s">
        <v>80</v>
      </c>
      <c r="I7">
        <v>3</v>
      </c>
      <c r="J7">
        <v>3</v>
      </c>
      <c r="K7">
        <v>3</v>
      </c>
      <c r="M7">
        <f t="shared" si="0"/>
        <v>0</v>
      </c>
      <c r="N7">
        <f t="shared" si="1"/>
        <v>0</v>
      </c>
    </row>
    <row r="8" spans="1:14" x14ac:dyDescent="0.4">
      <c r="A8" s="3" t="s">
        <v>71</v>
      </c>
      <c r="H8" s="10" t="s">
        <v>81</v>
      </c>
      <c r="I8">
        <v>4</v>
      </c>
      <c r="J8">
        <v>4</v>
      </c>
      <c r="K8">
        <v>4</v>
      </c>
      <c r="M8">
        <f t="shared" si="0"/>
        <v>0</v>
      </c>
      <c r="N8">
        <f t="shared" si="1"/>
        <v>0</v>
      </c>
    </row>
    <row r="9" spans="1:14" x14ac:dyDescent="0.4">
      <c r="A9" s="3" t="s">
        <v>72</v>
      </c>
      <c r="H9" s="10" t="s">
        <v>59</v>
      </c>
      <c r="I9">
        <v>6</v>
      </c>
      <c r="J9">
        <v>6</v>
      </c>
      <c r="K9">
        <v>6</v>
      </c>
      <c r="M9">
        <f t="shared" si="0"/>
        <v>0</v>
      </c>
      <c r="N9">
        <f t="shared" si="1"/>
        <v>0</v>
      </c>
    </row>
    <row r="10" spans="1:14" x14ac:dyDescent="0.4">
      <c r="A10" s="3" t="s">
        <v>73</v>
      </c>
      <c r="H10" s="8" t="s">
        <v>61</v>
      </c>
      <c r="I10">
        <v>0</v>
      </c>
      <c r="J10">
        <v>1</v>
      </c>
      <c r="K10">
        <v>1</v>
      </c>
      <c r="M10">
        <f t="shared" si="0"/>
        <v>1</v>
      </c>
      <c r="N10">
        <f t="shared" si="1"/>
        <v>1</v>
      </c>
    </row>
    <row r="11" spans="1:14" x14ac:dyDescent="0.4">
      <c r="A11" s="9" t="s">
        <v>78</v>
      </c>
      <c r="H11" s="8" t="s">
        <v>38</v>
      </c>
      <c r="I11">
        <v>1</v>
      </c>
      <c r="J11">
        <v>2</v>
      </c>
      <c r="K11">
        <v>2</v>
      </c>
      <c r="M11">
        <f t="shared" si="0"/>
        <v>1</v>
      </c>
      <c r="N11">
        <f t="shared" si="1"/>
        <v>1</v>
      </c>
    </row>
    <row r="12" spans="1:14" x14ac:dyDescent="0.4">
      <c r="A12" s="3" t="s">
        <v>74</v>
      </c>
      <c r="H12" s="8" t="s">
        <v>38</v>
      </c>
      <c r="I12">
        <v>2</v>
      </c>
      <c r="J12">
        <v>3</v>
      </c>
      <c r="K12">
        <v>3</v>
      </c>
      <c r="M12">
        <f t="shared" si="0"/>
        <v>1</v>
      </c>
      <c r="N12">
        <f t="shared" si="1"/>
        <v>1</v>
      </c>
    </row>
    <row r="13" spans="1:14" x14ac:dyDescent="0.4">
      <c r="A13" s="3" t="s">
        <v>75</v>
      </c>
      <c r="H13" s="8" t="s">
        <v>38</v>
      </c>
      <c r="I13">
        <v>3</v>
      </c>
      <c r="J13">
        <v>7</v>
      </c>
      <c r="K13">
        <v>5</v>
      </c>
      <c r="M13">
        <f t="shared" si="0"/>
        <v>4</v>
      </c>
      <c r="N13">
        <f t="shared" si="1"/>
        <v>2</v>
      </c>
    </row>
    <row r="14" spans="1:14" x14ac:dyDescent="0.4">
      <c r="A14" s="3" t="s">
        <v>71</v>
      </c>
      <c r="H14" s="8" t="s">
        <v>61</v>
      </c>
      <c r="I14">
        <v>5</v>
      </c>
      <c r="J14">
        <v>10</v>
      </c>
      <c r="K14">
        <v>10</v>
      </c>
      <c r="M14">
        <f t="shared" si="0"/>
        <v>5</v>
      </c>
      <c r="N14">
        <f t="shared" si="1"/>
        <v>5</v>
      </c>
    </row>
    <row r="15" spans="1:14" x14ac:dyDescent="0.4">
      <c r="A15" s="3" t="s">
        <v>76</v>
      </c>
      <c r="H15" s="8" t="s">
        <v>82</v>
      </c>
      <c r="I15">
        <v>6</v>
      </c>
      <c r="J15">
        <v>12</v>
      </c>
      <c r="K15">
        <v>12</v>
      </c>
      <c r="M15">
        <f t="shared" si="0"/>
        <v>6</v>
      </c>
      <c r="N15">
        <f t="shared" si="1"/>
        <v>6</v>
      </c>
    </row>
    <row r="16" spans="1:14" x14ac:dyDescent="0.4">
      <c r="A16" s="3" t="s">
        <v>77</v>
      </c>
      <c r="H16" s="11" t="s">
        <v>61</v>
      </c>
      <c r="I16">
        <v>0</v>
      </c>
      <c r="J16">
        <v>5</v>
      </c>
      <c r="K16">
        <v>6</v>
      </c>
      <c r="M16">
        <f t="shared" si="0"/>
        <v>5</v>
      </c>
      <c r="N16">
        <f t="shared" si="1"/>
        <v>6</v>
      </c>
    </row>
    <row r="17" spans="8:14" x14ac:dyDescent="0.4">
      <c r="H17" s="11" t="s">
        <v>61</v>
      </c>
      <c r="I17">
        <v>1</v>
      </c>
      <c r="J17">
        <v>6</v>
      </c>
      <c r="K17">
        <v>7</v>
      </c>
      <c r="M17">
        <f t="shared" si="0"/>
        <v>5</v>
      </c>
      <c r="N17">
        <f>K17-I17</f>
        <v>6</v>
      </c>
    </row>
    <row r="18" spans="8:14" x14ac:dyDescent="0.4">
      <c r="H18" s="11" t="s">
        <v>54</v>
      </c>
      <c r="I18">
        <v>4</v>
      </c>
      <c r="J18">
        <v>8</v>
      </c>
      <c r="K18">
        <v>8</v>
      </c>
      <c r="M18">
        <f>J18-I18</f>
        <v>4</v>
      </c>
      <c r="N18">
        <f t="shared" si="1"/>
        <v>4</v>
      </c>
    </row>
    <row r="19" spans="8:14" x14ac:dyDescent="0.4">
      <c r="H19" s="11" t="s">
        <v>62</v>
      </c>
      <c r="I19">
        <v>5</v>
      </c>
      <c r="J19">
        <v>9</v>
      </c>
      <c r="K19">
        <v>9</v>
      </c>
      <c r="M19">
        <f>J19-I19</f>
        <v>4</v>
      </c>
      <c r="N19">
        <f t="shared" si="1"/>
        <v>4</v>
      </c>
    </row>
    <row r="20" spans="8:14" x14ac:dyDescent="0.4">
      <c r="H20" s="11" t="s">
        <v>83</v>
      </c>
      <c r="I20">
        <v>7</v>
      </c>
      <c r="J20">
        <v>13</v>
      </c>
      <c r="K20">
        <v>13</v>
      </c>
      <c r="M20">
        <f t="shared" si="0"/>
        <v>6</v>
      </c>
      <c r="N20">
        <f t="shared" si="1"/>
        <v>6</v>
      </c>
    </row>
    <row r="21" spans="8:14" x14ac:dyDescent="0.4">
      <c r="L21" t="s">
        <v>105</v>
      </c>
      <c r="M21">
        <f>SUM(M1:M20)</f>
        <v>53</v>
      </c>
      <c r="N21">
        <f>SUM(N1:N20)</f>
        <v>51</v>
      </c>
    </row>
    <row r="22" spans="8:14" x14ac:dyDescent="0.4">
      <c r="L22" t="s">
        <v>106</v>
      </c>
      <c r="M22">
        <f>AVERAGE(M1:M20)</f>
        <v>2.65</v>
      </c>
      <c r="N22">
        <f>AVERAGE(N1:N20)</f>
        <v>2.5499999999999998</v>
      </c>
    </row>
    <row r="23" spans="8:14" x14ac:dyDescent="0.4">
      <c r="L23" t="s">
        <v>107</v>
      </c>
      <c r="M23">
        <f>M22*5</f>
        <v>13.25</v>
      </c>
      <c r="N23">
        <f>N22*5</f>
        <v>12.75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"/>
    </sheetView>
  </sheetViews>
  <sheetFormatPr defaultRowHeight="17" x14ac:dyDescent="0.4"/>
  <cols>
    <col min="12" max="12" width="9.1796875" bestFit="1" customWidth="1"/>
  </cols>
  <sheetData>
    <row r="1" spans="1:12" x14ac:dyDescent="0.4">
      <c r="A1" s="3" t="s">
        <v>86</v>
      </c>
      <c r="H1" s="11" t="s">
        <v>94</v>
      </c>
      <c r="I1">
        <v>1</v>
      </c>
      <c r="J1">
        <v>4</v>
      </c>
      <c r="L1">
        <f>J1-I1</f>
        <v>3</v>
      </c>
    </row>
    <row r="2" spans="1:12" x14ac:dyDescent="0.4">
      <c r="A2" s="3" t="s">
        <v>87</v>
      </c>
      <c r="H2" s="11" t="s">
        <v>95</v>
      </c>
      <c r="I2">
        <v>4</v>
      </c>
      <c r="J2">
        <v>8</v>
      </c>
      <c r="L2">
        <f t="shared" ref="L2:L16" si="0">J2-I2</f>
        <v>4</v>
      </c>
    </row>
    <row r="3" spans="1:12" x14ac:dyDescent="0.4">
      <c r="A3" s="3" t="s">
        <v>88</v>
      </c>
      <c r="H3" s="10" t="s">
        <v>97</v>
      </c>
      <c r="I3">
        <v>3</v>
      </c>
      <c r="J3">
        <v>7</v>
      </c>
      <c r="L3">
        <f t="shared" si="0"/>
        <v>4</v>
      </c>
    </row>
    <row r="4" spans="1:12" x14ac:dyDescent="0.4">
      <c r="A4" s="3" t="s">
        <v>89</v>
      </c>
      <c r="H4" s="10" t="s">
        <v>98</v>
      </c>
      <c r="I4">
        <v>5</v>
      </c>
      <c r="J4">
        <v>8</v>
      </c>
      <c r="L4">
        <f t="shared" si="0"/>
        <v>3</v>
      </c>
    </row>
    <row r="5" spans="1:12" x14ac:dyDescent="0.4">
      <c r="A5" s="9" t="s">
        <v>78</v>
      </c>
      <c r="H5" s="10" t="s">
        <v>99</v>
      </c>
      <c r="I5">
        <v>6</v>
      </c>
      <c r="J5">
        <v>12</v>
      </c>
      <c r="L5">
        <f t="shared" si="0"/>
        <v>6</v>
      </c>
    </row>
    <row r="6" spans="1:12" x14ac:dyDescent="0.4">
      <c r="A6" s="3" t="s">
        <v>90</v>
      </c>
      <c r="H6" s="12" t="s">
        <v>94</v>
      </c>
      <c r="I6">
        <v>0</v>
      </c>
      <c r="J6">
        <v>0</v>
      </c>
      <c r="L6">
        <f t="shared" si="0"/>
        <v>0</v>
      </c>
    </row>
    <row r="7" spans="1:12" x14ac:dyDescent="0.4">
      <c r="A7" s="3" t="s">
        <v>91</v>
      </c>
      <c r="H7" s="12" t="s">
        <v>100</v>
      </c>
      <c r="I7">
        <v>1</v>
      </c>
      <c r="J7">
        <v>2</v>
      </c>
      <c r="L7">
        <f t="shared" si="0"/>
        <v>1</v>
      </c>
    </row>
    <row r="8" spans="1:12" x14ac:dyDescent="0.4">
      <c r="A8" s="3" t="s">
        <v>92</v>
      </c>
      <c r="H8" s="12" t="s">
        <v>100</v>
      </c>
      <c r="I8">
        <v>2</v>
      </c>
      <c r="J8">
        <v>3</v>
      </c>
      <c r="L8">
        <f t="shared" si="0"/>
        <v>1</v>
      </c>
    </row>
    <row r="9" spans="1:12" x14ac:dyDescent="0.4">
      <c r="A9" s="3" t="s">
        <v>93</v>
      </c>
      <c r="H9" s="12" t="s">
        <v>100</v>
      </c>
      <c r="I9">
        <v>3</v>
      </c>
      <c r="J9">
        <v>6</v>
      </c>
      <c r="L9">
        <f t="shared" si="0"/>
        <v>3</v>
      </c>
    </row>
    <row r="10" spans="1:12" x14ac:dyDescent="0.4">
      <c r="H10" s="12" t="s">
        <v>101</v>
      </c>
      <c r="I10">
        <v>4</v>
      </c>
      <c r="J10">
        <v>9</v>
      </c>
      <c r="L10">
        <f t="shared" si="0"/>
        <v>5</v>
      </c>
    </row>
    <row r="11" spans="1:12" x14ac:dyDescent="0.4">
      <c r="H11" s="12" t="s">
        <v>102</v>
      </c>
      <c r="I11">
        <v>6</v>
      </c>
      <c r="J11">
        <v>11</v>
      </c>
      <c r="L11">
        <f t="shared" si="0"/>
        <v>5</v>
      </c>
    </row>
    <row r="12" spans="1:12" x14ac:dyDescent="0.4">
      <c r="H12" s="12" t="s">
        <v>94</v>
      </c>
      <c r="I12">
        <v>7</v>
      </c>
      <c r="J12">
        <v>12</v>
      </c>
      <c r="L12">
        <f t="shared" si="0"/>
        <v>5</v>
      </c>
    </row>
    <row r="13" spans="1:12" x14ac:dyDescent="0.4">
      <c r="H13" s="8" t="s">
        <v>101</v>
      </c>
      <c r="I13">
        <v>0</v>
      </c>
      <c r="J13">
        <v>1</v>
      </c>
      <c r="L13">
        <f t="shared" si="0"/>
        <v>1</v>
      </c>
    </row>
    <row r="14" spans="1:12" x14ac:dyDescent="0.4">
      <c r="H14" s="8" t="s">
        <v>103</v>
      </c>
      <c r="I14">
        <v>2</v>
      </c>
      <c r="J14">
        <v>5</v>
      </c>
      <c r="L14">
        <f t="shared" si="0"/>
        <v>3</v>
      </c>
    </row>
    <row r="15" spans="1:12" x14ac:dyDescent="0.4">
      <c r="H15" s="8" t="s">
        <v>102</v>
      </c>
      <c r="I15">
        <v>5</v>
      </c>
      <c r="J15">
        <v>10</v>
      </c>
      <c r="L15">
        <f t="shared" si="0"/>
        <v>5</v>
      </c>
    </row>
    <row r="16" spans="1:12" x14ac:dyDescent="0.4">
      <c r="H16" s="8" t="s">
        <v>104</v>
      </c>
      <c r="I16">
        <v>7</v>
      </c>
      <c r="J16">
        <v>13</v>
      </c>
      <c r="L16">
        <f t="shared" si="0"/>
        <v>6</v>
      </c>
    </row>
    <row r="17" spans="12:12" x14ac:dyDescent="0.4">
      <c r="L17">
        <f>SUM(L1:L16)</f>
        <v>55</v>
      </c>
    </row>
    <row r="18" spans="12:12" x14ac:dyDescent="0.4">
      <c r="L18">
        <f>AVERAGE(L1:L16)</f>
        <v>3.4375</v>
      </c>
    </row>
    <row r="19" spans="12:12" x14ac:dyDescent="0.4">
      <c r="L19">
        <f>L18*5</f>
        <v>17.1875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4" sqref="A4"/>
    </sheetView>
  </sheetViews>
  <sheetFormatPr defaultRowHeight="17" x14ac:dyDescent="0.4"/>
  <cols>
    <col min="12" max="12" width="9.1796875" bestFit="1" customWidth="1"/>
  </cols>
  <sheetData>
    <row r="1" spans="1:12" x14ac:dyDescent="0.4">
      <c r="A1" s="3" t="s">
        <v>108</v>
      </c>
      <c r="H1" s="11" t="s">
        <v>94</v>
      </c>
      <c r="I1">
        <v>0</v>
      </c>
      <c r="J1">
        <v>1</v>
      </c>
      <c r="L1">
        <f>J1-I1</f>
        <v>1</v>
      </c>
    </row>
    <row r="2" spans="1:12" x14ac:dyDescent="0.4">
      <c r="A2" s="3" t="s">
        <v>109</v>
      </c>
      <c r="H2" s="11" t="s">
        <v>100</v>
      </c>
      <c r="I2">
        <v>1</v>
      </c>
      <c r="J2">
        <v>2</v>
      </c>
      <c r="L2">
        <f t="shared" ref="L2:L20" si="0">J2-I2</f>
        <v>1</v>
      </c>
    </row>
    <row r="3" spans="1:12" x14ac:dyDescent="0.4">
      <c r="A3" s="3" t="s">
        <v>110</v>
      </c>
      <c r="H3" s="11" t="s">
        <v>94</v>
      </c>
      <c r="I3">
        <v>2</v>
      </c>
      <c r="J3">
        <v>6</v>
      </c>
      <c r="L3">
        <f t="shared" si="0"/>
        <v>4</v>
      </c>
    </row>
    <row r="4" spans="1:12" x14ac:dyDescent="0.4">
      <c r="A4" s="3" t="s">
        <v>111</v>
      </c>
      <c r="H4" s="11" t="s">
        <v>117</v>
      </c>
      <c r="I4">
        <v>3</v>
      </c>
      <c r="J4">
        <v>9</v>
      </c>
      <c r="L4">
        <f t="shared" si="0"/>
        <v>6</v>
      </c>
    </row>
    <row r="5" spans="1:12" x14ac:dyDescent="0.4">
      <c r="A5" s="9" t="s">
        <v>116</v>
      </c>
      <c r="H5" s="11" t="s">
        <v>94</v>
      </c>
      <c r="I5">
        <v>4</v>
      </c>
      <c r="J5">
        <v>11</v>
      </c>
      <c r="L5">
        <f t="shared" si="0"/>
        <v>7</v>
      </c>
    </row>
    <row r="6" spans="1:12" x14ac:dyDescent="0.4">
      <c r="A6" s="3" t="s">
        <v>112</v>
      </c>
      <c r="H6" s="10" t="s">
        <v>117</v>
      </c>
      <c r="I6">
        <v>0</v>
      </c>
      <c r="J6">
        <v>0</v>
      </c>
      <c r="L6">
        <f t="shared" si="0"/>
        <v>0</v>
      </c>
    </row>
    <row r="7" spans="1:12" x14ac:dyDescent="0.4">
      <c r="A7" s="3" t="s">
        <v>113</v>
      </c>
      <c r="H7" s="10" t="s">
        <v>117</v>
      </c>
      <c r="I7">
        <v>1</v>
      </c>
      <c r="J7">
        <v>4</v>
      </c>
      <c r="L7">
        <f t="shared" si="0"/>
        <v>3</v>
      </c>
    </row>
    <row r="8" spans="1:12" x14ac:dyDescent="0.4">
      <c r="A8" s="3" t="s">
        <v>114</v>
      </c>
      <c r="H8" s="10" t="s">
        <v>118</v>
      </c>
      <c r="I8">
        <v>2</v>
      </c>
      <c r="J8">
        <v>5</v>
      </c>
      <c r="L8">
        <f t="shared" si="0"/>
        <v>3</v>
      </c>
    </row>
    <row r="9" spans="1:12" x14ac:dyDescent="0.4">
      <c r="A9" s="3" t="s">
        <v>115</v>
      </c>
      <c r="H9" s="10" t="s">
        <v>119</v>
      </c>
      <c r="I9">
        <v>3</v>
      </c>
      <c r="J9">
        <v>6</v>
      </c>
      <c r="L9">
        <f t="shared" si="0"/>
        <v>3</v>
      </c>
    </row>
    <row r="10" spans="1:12" x14ac:dyDescent="0.4">
      <c r="H10" s="10" t="s">
        <v>100</v>
      </c>
      <c r="I10">
        <v>4</v>
      </c>
      <c r="J10">
        <v>10</v>
      </c>
      <c r="L10">
        <f t="shared" si="0"/>
        <v>6</v>
      </c>
    </row>
    <row r="11" spans="1:12" x14ac:dyDescent="0.4">
      <c r="H11" s="12" t="s">
        <v>102</v>
      </c>
      <c r="I11">
        <v>0</v>
      </c>
      <c r="J11">
        <v>3</v>
      </c>
      <c r="L11">
        <f t="shared" si="0"/>
        <v>3</v>
      </c>
    </row>
    <row r="12" spans="1:12" x14ac:dyDescent="0.4">
      <c r="H12" s="12" t="s">
        <v>94</v>
      </c>
      <c r="I12">
        <v>1</v>
      </c>
      <c r="J12">
        <v>4</v>
      </c>
      <c r="L12">
        <f t="shared" si="0"/>
        <v>3</v>
      </c>
    </row>
    <row r="13" spans="1:12" x14ac:dyDescent="0.4">
      <c r="H13" s="12" t="s">
        <v>104</v>
      </c>
      <c r="I13">
        <v>2</v>
      </c>
      <c r="J13">
        <v>5</v>
      </c>
      <c r="L13">
        <f t="shared" si="0"/>
        <v>3</v>
      </c>
    </row>
    <row r="14" spans="1:12" x14ac:dyDescent="0.4">
      <c r="H14" s="12" t="s">
        <v>96</v>
      </c>
      <c r="I14">
        <v>3</v>
      </c>
      <c r="J14">
        <v>8</v>
      </c>
      <c r="L14">
        <f t="shared" si="0"/>
        <v>5</v>
      </c>
    </row>
    <row r="15" spans="1:12" x14ac:dyDescent="0.4">
      <c r="H15" s="12" t="s">
        <v>102</v>
      </c>
      <c r="I15">
        <v>4</v>
      </c>
      <c r="J15">
        <v>9</v>
      </c>
      <c r="L15">
        <f>J15-I15</f>
        <v>5</v>
      </c>
    </row>
    <row r="16" spans="1:12" x14ac:dyDescent="0.4">
      <c r="H16" s="8" t="s">
        <v>120</v>
      </c>
      <c r="I16">
        <v>0</v>
      </c>
      <c r="J16">
        <v>2</v>
      </c>
      <c r="L16">
        <f t="shared" si="0"/>
        <v>2</v>
      </c>
    </row>
    <row r="17" spans="8:12" x14ac:dyDescent="0.4">
      <c r="H17" s="8" t="s">
        <v>103</v>
      </c>
      <c r="I17">
        <v>1</v>
      </c>
      <c r="J17">
        <v>7</v>
      </c>
      <c r="L17">
        <f t="shared" si="0"/>
        <v>6</v>
      </c>
    </row>
    <row r="18" spans="8:12" x14ac:dyDescent="0.4">
      <c r="H18" s="8" t="s">
        <v>121</v>
      </c>
      <c r="I18">
        <v>2</v>
      </c>
      <c r="J18">
        <v>8</v>
      </c>
      <c r="L18">
        <f t="shared" si="0"/>
        <v>6</v>
      </c>
    </row>
    <row r="19" spans="8:12" x14ac:dyDescent="0.4">
      <c r="H19" s="8" t="s">
        <v>104</v>
      </c>
      <c r="I19">
        <v>3</v>
      </c>
      <c r="J19">
        <v>10</v>
      </c>
      <c r="L19">
        <f t="shared" si="0"/>
        <v>7</v>
      </c>
    </row>
    <row r="20" spans="8:12" x14ac:dyDescent="0.4">
      <c r="H20" s="8" t="s">
        <v>103</v>
      </c>
      <c r="I20">
        <v>4</v>
      </c>
      <c r="J20">
        <v>12</v>
      </c>
      <c r="L20">
        <f t="shared" si="0"/>
        <v>8</v>
      </c>
    </row>
    <row r="21" spans="8:12" x14ac:dyDescent="0.4">
      <c r="L21">
        <f>SUM(L1:L20)</f>
        <v>82</v>
      </c>
    </row>
    <row r="22" spans="8:12" x14ac:dyDescent="0.4">
      <c r="L22">
        <f>AVERAGE(L1:L20)</f>
        <v>4.0999999999999996</v>
      </c>
    </row>
    <row r="23" spans="8:12" x14ac:dyDescent="0.4">
      <c r="L23">
        <f>L22*5</f>
        <v>20.5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DEMO</vt:lpstr>
      <vt:lpstr>CASE1</vt:lpstr>
      <vt:lpstr>CASE2</vt:lpstr>
      <vt:lpstr>CASE3</vt:lpstr>
      <vt:lpstr>CASE4</vt:lpstr>
      <vt:lpstr>CASE5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chialin LIU</dc:creator>
  <cp:lastModifiedBy>chialin LIU</cp:lastModifiedBy>
  <dcterms:created xsi:type="dcterms:W3CDTF">2017-11-06T14:36:38Z</dcterms:created>
  <dcterms:modified xsi:type="dcterms:W3CDTF">2018-01-05T17:16:53Z</dcterms:modified>
</cp:coreProperties>
</file>