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ce\Desktop\NCTU\106B\NM\hw\hw5\"/>
    </mc:Choice>
  </mc:AlternateContent>
  <bookViews>
    <workbookView xWindow="0" yWindow="0" windowWidth="19200" windowHeight="6990" activeTab="1"/>
  </bookViews>
  <sheets>
    <sheet name="Q1" sheetId="1" r:id="rId1"/>
    <sheet name="Q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3" i="2"/>
  <c r="E4" i="2"/>
  <c r="E2" i="2"/>
  <c r="H22" i="1" l="1"/>
  <c r="J3" i="1"/>
  <c r="J2" i="1"/>
  <c r="H4" i="1"/>
  <c r="H3" i="1"/>
  <c r="I3" i="1" s="1"/>
  <c r="I2" i="1"/>
  <c r="D3" i="1"/>
  <c r="D2" i="1"/>
  <c r="C4" i="1"/>
  <c r="C3" i="1"/>
  <c r="C2" i="1"/>
  <c r="B6" i="1"/>
  <c r="B5" i="1"/>
  <c r="B4" i="1"/>
  <c r="D4" i="1"/>
  <c r="B3" i="1"/>
  <c r="I4" i="1" l="1"/>
  <c r="C5" i="1"/>
  <c r="D5" i="1" s="1"/>
  <c r="H5" i="1" l="1"/>
  <c r="I5" i="1" s="1"/>
  <c r="J5" i="1" s="1"/>
  <c r="J4" i="1"/>
  <c r="C6" i="1"/>
  <c r="D6" i="1" s="1"/>
  <c r="B7" i="1"/>
  <c r="H6" i="1" l="1"/>
  <c r="I6" i="1" s="1"/>
  <c r="C7" i="1"/>
  <c r="D7" i="1" s="1"/>
  <c r="B8" i="1" s="1"/>
  <c r="J6" i="1" l="1"/>
  <c r="H7" i="1" s="1"/>
  <c r="I7" i="1" s="1"/>
  <c r="C8" i="1"/>
  <c r="D8" i="1" s="1"/>
  <c r="B9" i="1" s="1"/>
  <c r="J7" i="1" l="1"/>
  <c r="H8" i="1" s="1"/>
  <c r="I8" i="1" s="1"/>
  <c r="C9" i="1"/>
  <c r="D9" i="1" s="1"/>
  <c r="B10" i="1" s="1"/>
  <c r="J8" i="1" l="1"/>
  <c r="H9" i="1" s="1"/>
  <c r="I9" i="1" s="1"/>
  <c r="C10" i="1"/>
  <c r="D10" i="1" s="1"/>
  <c r="B11" i="1"/>
  <c r="H10" i="1" l="1"/>
  <c r="I10" i="1" s="1"/>
  <c r="J9" i="1"/>
  <c r="C11" i="1"/>
  <c r="D11" i="1" s="1"/>
  <c r="B12" i="1" s="1"/>
  <c r="C12" i="1" s="1"/>
  <c r="J10" i="1" l="1"/>
  <c r="H11" i="1" s="1"/>
  <c r="I11" i="1" s="1"/>
  <c r="J11" i="1" l="1"/>
  <c r="H12" i="1" s="1"/>
  <c r="I12" i="1" s="1"/>
  <c r="J12" i="1" l="1"/>
  <c r="H13" i="1" s="1"/>
  <c r="I13" i="1" s="1"/>
  <c r="J13" i="1" l="1"/>
  <c r="H14" i="1" s="1"/>
  <c r="I14" i="1" s="1"/>
  <c r="H15" i="1" l="1"/>
  <c r="I15" i="1" s="1"/>
  <c r="J14" i="1"/>
  <c r="J15" i="1" l="1"/>
  <c r="H16" i="1" s="1"/>
  <c r="I16" i="1" s="1"/>
  <c r="J16" i="1" l="1"/>
  <c r="H17" i="1" s="1"/>
  <c r="I17" i="1" s="1"/>
  <c r="J17" i="1" l="1"/>
  <c r="H18" i="1" s="1"/>
  <c r="I18" i="1" s="1"/>
  <c r="J18" i="1" l="1"/>
  <c r="H19" i="1" s="1"/>
  <c r="I19" i="1" s="1"/>
  <c r="J19" i="1" l="1"/>
  <c r="H20" i="1" s="1"/>
  <c r="I20" i="1" s="1"/>
  <c r="J20" i="1" l="1"/>
  <c r="H21" i="1" s="1"/>
  <c r="I21" i="1" s="1"/>
  <c r="J21" i="1" l="1"/>
  <c r="I22" i="1" s="1"/>
</calcChain>
</file>

<file path=xl/sharedStrings.xml><?xml version="1.0" encoding="utf-8"?>
<sst xmlns="http://schemas.openxmlformats.org/spreadsheetml/2006/main" count="13" uniqueCount="9">
  <si>
    <t>tn</t>
    <phoneticPr fontId="1" type="noConversion"/>
  </si>
  <si>
    <t>yn</t>
    <phoneticPr fontId="1" type="noConversion"/>
  </si>
  <si>
    <t>yn'</t>
    <phoneticPr fontId="1" type="noConversion"/>
  </si>
  <si>
    <t>hyn'</t>
    <phoneticPr fontId="1" type="noConversion"/>
  </si>
  <si>
    <t>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</si>
  <si>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</si>
  <si>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</si>
  <si>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</si>
  <si>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x3'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</si>
</sst>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C18" sqref="C18"/>
    </sheetView>
  </sheetViews>
  <sheetFormatPr defaultRowHeight="17" x14ac:dyDescent="0.4"/>
  <cols>
    <col min="1" max="2" width="10.90625" bestFit="1" customWidth="1"/>
    <col min="3" max="3" width="12" bestFit="1" customWidth="1"/>
    <col min="4" max="4" width="10.90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4">
      <c r="A2" s="1">
        <v>1</v>
      </c>
      <c r="B2" s="1">
        <v>0</v>
      </c>
      <c r="C2" s="1">
        <f>B2^2+A2^2</f>
        <v>1</v>
      </c>
      <c r="D2" s="1">
        <f>C2*0.1</f>
        <v>0.1</v>
      </c>
      <c r="G2" s="1">
        <v>1</v>
      </c>
      <c r="H2" s="1">
        <v>0</v>
      </c>
      <c r="I2" s="1">
        <f>G2^2+H2^2</f>
        <v>1</v>
      </c>
      <c r="J2" s="1">
        <f>I2*0.05</f>
        <v>0.05</v>
      </c>
    </row>
    <row r="3" spans="1:10" x14ac:dyDescent="0.4">
      <c r="A3" s="1">
        <v>1.1000000000000001</v>
      </c>
      <c r="B3" s="1">
        <f>B2+D2</f>
        <v>0.1</v>
      </c>
      <c r="C3" s="1">
        <f>B3^2+A3^2</f>
        <v>1.2200000000000002</v>
      </c>
      <c r="D3" s="1">
        <f>C3*0.1</f>
        <v>0.12200000000000003</v>
      </c>
      <c r="G3" s="1">
        <v>1.05</v>
      </c>
      <c r="H3" s="1">
        <f>H2+J2</f>
        <v>0.05</v>
      </c>
      <c r="I3" s="1">
        <f t="shared" ref="I3:I22" si="0">G3^2+H3^2</f>
        <v>1.105</v>
      </c>
      <c r="J3" s="1">
        <f t="shared" ref="J3:J21" si="1">I3*0.05</f>
        <v>5.525E-2</v>
      </c>
    </row>
    <row r="4" spans="1:10" x14ac:dyDescent="0.4">
      <c r="A4" s="1">
        <v>1.2</v>
      </c>
      <c r="B4" s="1">
        <f>B3+D3</f>
        <v>0.22200000000000003</v>
      </c>
      <c r="C4" s="1">
        <f>B4^2+A4^2</f>
        <v>1.4892840000000001</v>
      </c>
      <c r="D4" s="1">
        <f t="shared" ref="D4:D11" si="2">C4*0.1</f>
        <v>0.14892840000000002</v>
      </c>
      <c r="G4" s="1">
        <v>1.1000000000000001</v>
      </c>
      <c r="H4" s="1">
        <f>H3+J3</f>
        <v>0.10525000000000001</v>
      </c>
      <c r="I4" s="1">
        <f t="shared" si="0"/>
        <v>1.2210775625000001</v>
      </c>
      <c r="J4" s="1">
        <f t="shared" si="1"/>
        <v>6.1053878125000009E-2</v>
      </c>
    </row>
    <row r="5" spans="1:10" x14ac:dyDescent="0.4">
      <c r="A5" s="1">
        <v>1.3</v>
      </c>
      <c r="B5" s="1">
        <f>B4+D4</f>
        <v>0.37092840000000005</v>
      </c>
      <c r="C5" s="1">
        <f t="shared" ref="C5:C12" si="3">B5^2+A5^2</f>
        <v>1.8275878779265602</v>
      </c>
      <c r="D5" s="1">
        <f t="shared" si="2"/>
        <v>0.18275878779265603</v>
      </c>
      <c r="G5" s="1">
        <v>1.1499999999999999</v>
      </c>
      <c r="H5" s="1">
        <f>H4+J4</f>
        <v>0.16630387812500003</v>
      </c>
      <c r="I5" s="1">
        <f t="shared" si="0"/>
        <v>1.3501569798794146</v>
      </c>
      <c r="J5" s="1">
        <f t="shared" si="1"/>
        <v>6.7507848993970734E-2</v>
      </c>
    </row>
    <row r="6" spans="1:10" x14ac:dyDescent="0.4">
      <c r="A6" s="1">
        <v>1.4</v>
      </c>
      <c r="B6" s="1">
        <f>B5+D5</f>
        <v>0.55368718779265613</v>
      </c>
      <c r="C6" s="1">
        <f t="shared" si="3"/>
        <v>2.2665695019257397</v>
      </c>
      <c r="D6" s="1">
        <f t="shared" si="2"/>
        <v>0.22665695019257398</v>
      </c>
      <c r="G6" s="1">
        <v>1.2</v>
      </c>
      <c r="H6" s="1">
        <f t="shared" ref="H6:H21" si="4">H5+J5</f>
        <v>0.23381172711897075</v>
      </c>
      <c r="I6" s="1">
        <f t="shared" si="0"/>
        <v>1.494667923738356</v>
      </c>
      <c r="J6" s="1">
        <f t="shared" si="1"/>
        <v>7.4733396186917808E-2</v>
      </c>
    </row>
    <row r="7" spans="1:10" x14ac:dyDescent="0.4">
      <c r="A7" s="1">
        <v>1.5</v>
      </c>
      <c r="B7" s="1">
        <f t="shared" ref="B7:B12" si="5">B6+D6</f>
        <v>0.78034413798523006</v>
      </c>
      <c r="C7" s="1">
        <f t="shared" si="3"/>
        <v>2.8589369736879116</v>
      </c>
      <c r="D7" s="1">
        <f t="shared" si="2"/>
        <v>0.28589369736879117</v>
      </c>
      <c r="G7" s="1">
        <v>1.25</v>
      </c>
      <c r="H7" s="1">
        <f t="shared" si="4"/>
        <v>0.30854512330588857</v>
      </c>
      <c r="I7" s="1">
        <f t="shared" si="0"/>
        <v>1.6577000931158459</v>
      </c>
      <c r="J7" s="1">
        <f t="shared" si="1"/>
        <v>8.2885004655792294E-2</v>
      </c>
    </row>
    <row r="8" spans="1:10" x14ac:dyDescent="0.4">
      <c r="A8" s="1">
        <v>1.6</v>
      </c>
      <c r="B8" s="1">
        <f t="shared" si="5"/>
        <v>1.0662378353540212</v>
      </c>
      <c r="C8" s="1">
        <f t="shared" si="3"/>
        <v>3.6968631215404293</v>
      </c>
      <c r="D8" s="1">
        <f t="shared" si="2"/>
        <v>0.36968631215404296</v>
      </c>
      <c r="G8" s="1">
        <v>1.3</v>
      </c>
      <c r="H8" s="1">
        <f t="shared" si="4"/>
        <v>0.39143012796168086</v>
      </c>
      <c r="I8" s="1">
        <f t="shared" si="0"/>
        <v>1.8432175450760981</v>
      </c>
      <c r="J8" s="1">
        <f t="shared" si="1"/>
        <v>9.216087725380491E-2</v>
      </c>
    </row>
    <row r="9" spans="1:10" x14ac:dyDescent="0.4">
      <c r="A9" s="1">
        <v>1.7</v>
      </c>
      <c r="B9" s="1">
        <f t="shared" si="5"/>
        <v>1.4359241475080642</v>
      </c>
      <c r="C9" s="1">
        <f t="shared" si="3"/>
        <v>4.9518781573967612</v>
      </c>
      <c r="D9" s="1">
        <f t="shared" si="2"/>
        <v>0.49518781573967613</v>
      </c>
      <c r="G9" s="1">
        <v>1.35</v>
      </c>
      <c r="H9" s="1">
        <f t="shared" si="4"/>
        <v>0.48359100521548576</v>
      </c>
      <c r="I9" s="1">
        <f t="shared" si="0"/>
        <v>2.0563602603253242</v>
      </c>
      <c r="J9" s="1">
        <f t="shared" si="1"/>
        <v>0.10281801301626621</v>
      </c>
    </row>
    <row r="10" spans="1:10" x14ac:dyDescent="0.4">
      <c r="A10" s="1">
        <v>1.8</v>
      </c>
      <c r="B10" s="1">
        <f t="shared" si="5"/>
        <v>1.9311119632477403</v>
      </c>
      <c r="C10" s="1">
        <f t="shared" si="3"/>
        <v>6.9691934145985419</v>
      </c>
      <c r="D10" s="1">
        <f t="shared" si="2"/>
        <v>0.69691934145985424</v>
      </c>
      <c r="G10" s="1">
        <v>1.4</v>
      </c>
      <c r="H10" s="1">
        <f t="shared" si="4"/>
        <v>0.58640901823175196</v>
      </c>
      <c r="I10" s="1">
        <f t="shared" si="0"/>
        <v>2.3038755366635271</v>
      </c>
      <c r="J10" s="1">
        <f t="shared" si="1"/>
        <v>0.11519377683317636</v>
      </c>
    </row>
    <row r="11" spans="1:10" x14ac:dyDescent="0.4">
      <c r="A11" s="1">
        <v>1.9</v>
      </c>
      <c r="B11" s="1">
        <f t="shared" si="5"/>
        <v>2.6280313047075943</v>
      </c>
      <c r="C11" s="1">
        <f t="shared" si="3"/>
        <v>10.5165485385231</v>
      </c>
      <c r="D11" s="1">
        <f t="shared" si="2"/>
        <v>1.0516548538523101</v>
      </c>
      <c r="G11" s="1">
        <v>1.45</v>
      </c>
      <c r="H11" s="1">
        <f t="shared" si="4"/>
        <v>0.70160279506492829</v>
      </c>
      <c r="I11" s="1">
        <f t="shared" si="0"/>
        <v>2.59474648204292</v>
      </c>
      <c r="J11" s="1">
        <f t="shared" si="1"/>
        <v>0.129737324102146</v>
      </c>
    </row>
    <row r="12" spans="1:10" x14ac:dyDescent="0.4">
      <c r="A12" s="1">
        <v>2</v>
      </c>
      <c r="B12" s="1">
        <f t="shared" si="5"/>
        <v>3.6796861585599041</v>
      </c>
      <c r="C12" s="1">
        <f t="shared" si="3"/>
        <v>17.540090225497345</v>
      </c>
      <c r="D12" s="1"/>
      <c r="G12" s="1">
        <v>1.5</v>
      </c>
      <c r="H12" s="1">
        <f t="shared" si="4"/>
        <v>0.83134011916707429</v>
      </c>
      <c r="I12" s="1">
        <f t="shared" si="0"/>
        <v>2.9411263937367251</v>
      </c>
      <c r="J12" s="1">
        <f t="shared" si="1"/>
        <v>0.14705631968683627</v>
      </c>
    </row>
    <row r="13" spans="1:10" x14ac:dyDescent="0.4">
      <c r="G13" s="1">
        <v>1.55</v>
      </c>
      <c r="H13" s="1">
        <f t="shared" si="4"/>
        <v>0.97839643885391059</v>
      </c>
      <c r="I13" s="1">
        <f t="shared" si="0"/>
        <v>3.3597595915620144</v>
      </c>
      <c r="J13" s="1">
        <f t="shared" si="1"/>
        <v>0.16798797957810074</v>
      </c>
    </row>
    <row r="14" spans="1:10" x14ac:dyDescent="0.4">
      <c r="G14" s="1">
        <v>1.6</v>
      </c>
      <c r="H14" s="1">
        <f t="shared" si="4"/>
        <v>1.1463844184320113</v>
      </c>
      <c r="I14" s="1">
        <f t="shared" si="0"/>
        <v>3.8741972348237015</v>
      </c>
      <c r="J14" s="1">
        <f t="shared" si="1"/>
        <v>0.1937098617411851</v>
      </c>
    </row>
    <row r="15" spans="1:10" x14ac:dyDescent="0.4">
      <c r="G15" s="1">
        <v>1.65</v>
      </c>
      <c r="H15" s="1">
        <f t="shared" si="4"/>
        <v>1.3400942801731963</v>
      </c>
      <c r="I15" s="1">
        <f t="shared" si="0"/>
        <v>4.5183526797529172</v>
      </c>
      <c r="J15" s="1">
        <f t="shared" si="1"/>
        <v>0.22591763398764586</v>
      </c>
    </row>
    <row r="16" spans="1:10" x14ac:dyDescent="0.4">
      <c r="G16" s="1">
        <v>1.7</v>
      </c>
      <c r="H16" s="1">
        <f t="shared" si="4"/>
        <v>1.5660119141608422</v>
      </c>
      <c r="I16" s="1">
        <f t="shared" si="0"/>
        <v>5.3423933152937044</v>
      </c>
      <c r="J16" s="1">
        <f t="shared" si="1"/>
        <v>0.26711966576468521</v>
      </c>
    </row>
    <row r="17" spans="7:10" x14ac:dyDescent="0.4">
      <c r="G17" s="1">
        <v>1.75</v>
      </c>
      <c r="H17" s="1">
        <f t="shared" si="4"/>
        <v>1.8331315799255274</v>
      </c>
      <c r="I17" s="1">
        <f t="shared" si="0"/>
        <v>6.4228713893202602</v>
      </c>
      <c r="J17" s="1">
        <f t="shared" si="1"/>
        <v>0.32114356946601302</v>
      </c>
    </row>
    <row r="18" spans="7:10" x14ac:dyDescent="0.4">
      <c r="G18" s="1">
        <v>1.8</v>
      </c>
      <c r="H18" s="1">
        <f t="shared" si="4"/>
        <v>2.1542751493915406</v>
      </c>
      <c r="I18" s="1">
        <f t="shared" si="0"/>
        <v>7.8809014192859452</v>
      </c>
      <c r="J18" s="1">
        <f t="shared" si="1"/>
        <v>0.39404507096429731</v>
      </c>
    </row>
    <row r="19" spans="7:10" x14ac:dyDescent="0.4">
      <c r="G19" s="1">
        <v>1.85</v>
      </c>
      <c r="H19" s="1">
        <f t="shared" si="4"/>
        <v>2.5483202203558379</v>
      </c>
      <c r="I19" s="1">
        <f t="shared" si="0"/>
        <v>9.9164359454744258</v>
      </c>
      <c r="J19" s="1">
        <f t="shared" si="1"/>
        <v>0.49582179727372133</v>
      </c>
    </row>
    <row r="20" spans="7:10" x14ac:dyDescent="0.4">
      <c r="G20" s="1">
        <v>1.9</v>
      </c>
      <c r="H20" s="1">
        <f t="shared" si="4"/>
        <v>3.044142017629559</v>
      </c>
      <c r="I20" s="1">
        <f t="shared" si="0"/>
        <v>12.876800623497761</v>
      </c>
      <c r="J20" s="1">
        <f t="shared" si="1"/>
        <v>0.64384003117488808</v>
      </c>
    </row>
    <row r="21" spans="7:10" x14ac:dyDescent="0.4">
      <c r="G21" s="1">
        <v>1.95</v>
      </c>
      <c r="H21" s="1">
        <f t="shared" si="4"/>
        <v>3.687982048804447</v>
      </c>
      <c r="I21" s="1">
        <f t="shared" si="0"/>
        <v>17.403711592303846</v>
      </c>
      <c r="J21" s="1">
        <f t="shared" si="1"/>
        <v>0.87018557961519238</v>
      </c>
    </row>
    <row r="22" spans="7:10" x14ac:dyDescent="0.4">
      <c r="G22" s="1">
        <v>2</v>
      </c>
      <c r="H22" s="1">
        <f>H21+J21</f>
        <v>4.5581676284196391</v>
      </c>
      <c r="I22" s="1">
        <f t="shared" si="0"/>
        <v>24.776892128772715</v>
      </c>
      <c r="J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7" x14ac:dyDescent="0.4"/>
  <sheetData>
    <row r="1" spans="1:5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4">
      <c r="A2">
        <v>0</v>
      </c>
      <c r="B2">
        <v>0</v>
      </c>
      <c r="C2">
        <v>1</v>
      </c>
      <c r="D2">
        <v>0</v>
      </c>
      <c r="E2" s="2">
        <f>A2-A2*C2+2*B2</f>
        <v>0</v>
      </c>
    </row>
    <row r="3" spans="1:5" x14ac:dyDescent="0.4">
      <c r="A3">
        <v>0.2</v>
      </c>
      <c r="B3">
        <v>0</v>
      </c>
      <c r="C3">
        <v>1</v>
      </c>
      <c r="D3">
        <v>0</v>
      </c>
      <c r="E3" s="2">
        <f t="shared" ref="E3:E7" si="0">A3-A3*C3+2*B3</f>
        <v>0</v>
      </c>
    </row>
    <row r="4" spans="1:5" x14ac:dyDescent="0.4">
      <c r="A4">
        <v>0.4</v>
      </c>
      <c r="B4">
        <v>0.2001</v>
      </c>
      <c r="C4">
        <v>1.0026999999999999</v>
      </c>
      <c r="D4">
        <v>0.04</v>
      </c>
      <c r="E4" s="2">
        <f t="shared" si="0"/>
        <v>0.39912000000000003</v>
      </c>
    </row>
    <row r="5" spans="1:5" x14ac:dyDescent="0.4">
      <c r="A5">
        <v>0.6</v>
      </c>
      <c r="B5">
        <v>0.40210000000000001</v>
      </c>
      <c r="C5">
        <v>1.0213000000000001</v>
      </c>
      <c r="D5">
        <v>0.15920000000000001</v>
      </c>
      <c r="E5" s="2">
        <f t="shared" si="0"/>
        <v>0.79142000000000001</v>
      </c>
    </row>
    <row r="6" spans="1:5" x14ac:dyDescent="0.4">
      <c r="A6">
        <v>0.8</v>
      </c>
      <c r="B6">
        <v>0.61070000000000002</v>
      </c>
      <c r="C6">
        <v>1.0714999999999999</v>
      </c>
      <c r="D6">
        <v>0.35499999999999998</v>
      </c>
      <c r="E6" s="2">
        <f t="shared" si="0"/>
        <v>1.1642000000000001</v>
      </c>
    </row>
    <row r="7" spans="1:5" x14ac:dyDescent="0.4">
      <c r="A7">
        <v>1</v>
      </c>
      <c r="B7">
        <v>0.83379999999999999</v>
      </c>
      <c r="C7">
        <v>1.1680999999999999</v>
      </c>
      <c r="D7">
        <v>0.62209999999999999</v>
      </c>
      <c r="E7" s="2">
        <f t="shared" si="0"/>
        <v>1.4995000000000001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Q1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chialin LIU</dc:creator>
  <cp:lastModifiedBy>chialin LIU</cp:lastModifiedBy>
  <dcterms:created xsi:type="dcterms:W3CDTF">2018-05-28T13:42:37Z</dcterms:created>
  <dcterms:modified xsi:type="dcterms:W3CDTF">2018-05-31T16:21:08Z</dcterms:modified>
</cp:coreProperties>
</file>