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10_假資料打點格式生成\"/>
    </mc:Choice>
  </mc:AlternateContent>
  <xr:revisionPtr revIDLastSave="0" documentId="8_{AEB44DB2-992F-47FE-B5F5-4EF4F89ADF9C}" xr6:coauthVersionLast="47" xr6:coauthVersionMax="47" xr10:uidLastSave="{00000000-0000-0000-0000-000000000000}"/>
  <bookViews>
    <workbookView xWindow="4782" yWindow="1698" windowWidth="17280" windowHeight="8994"/>
  </bookViews>
  <sheets>
    <sheet name="潛水地點" sheetId="1" r:id="rId1"/>
  </sheets>
  <definedNames>
    <definedName name="_xlnm._FilterDatabase" localSheetId="0" hidden="1">潛水地點!$A$1:$H$104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<sst xmlns="http://schemas.openxmlformats.org/spreadsheetml/2006/main" count="318" uniqueCount="145">
  <si>
    <t>地點</t>
  </si>
  <si>
    <t>地區</t>
  </si>
  <si>
    <t>地址</t>
  </si>
  <si>
    <t>緯度</t>
  </si>
  <si>
    <t>經度</t>
  </si>
  <si>
    <t>文字敘述</t>
  </si>
  <si>
    <t>萬里桐潛水區</t>
  </si>
  <si>
    <t>山海</t>
  </si>
  <si>
    <t>946屏東縣恆春鎮山海路6號</t>
  </si>
  <si>
    <t>紅柴坑</t>
  </si>
  <si>
    <t>合界</t>
  </si>
  <si>
    <t>946屏東縣恆春鎮</t>
  </si>
  <si>
    <t>頂白沙</t>
  </si>
  <si>
    <t>雷打石</t>
  </si>
  <si>
    <t>出水口</t>
  </si>
  <si>
    <t>後壁湖</t>
  </si>
  <si>
    <t>跳石</t>
  </si>
  <si>
    <t>香蕉灣</t>
  </si>
  <si>
    <t>砂島</t>
  </si>
  <si>
    <t>946屏東縣恆春鎮砂島路221號</t>
  </si>
  <si>
    <t>後壁湖餵魚區</t>
  </si>
  <si>
    <t>946屏東縣恆春鎮大光里</t>
  </si>
  <si>
    <t>藍洞</t>
  </si>
  <si>
    <t>951台東縣綠島鄉</t>
  </si>
  <si>
    <t>公館鼻後礁</t>
  </si>
  <si>
    <t>石朗</t>
  </si>
  <si>
    <t>樓門岩</t>
  </si>
  <si>
    <t>大白沙潛水區</t>
  </si>
  <si>
    <t>柴口浮潛區</t>
  </si>
  <si>
    <t>95142台東縣綠島鄉柴口61號</t>
  </si>
  <si>
    <t>海洋之心</t>
  </si>
  <si>
    <t>951台東縣綠島鄉漁港路</t>
  </si>
  <si>
    <t>花瓶岩</t>
  </si>
  <si>
    <t>929屏東縣琉球鄉</t>
  </si>
  <si>
    <t>中澳</t>
  </si>
  <si>
    <t>929屏東縣琉球鄉三民路124號</t>
  </si>
  <si>
    <t>電廠</t>
  </si>
  <si>
    <t>929屏東縣琉球鄉仁愛路1之11號</t>
  </si>
  <si>
    <t>厚石</t>
  </si>
  <si>
    <t>海子口</t>
  </si>
  <si>
    <t>多仔坪</t>
  </si>
  <si>
    <t>龍蝦洞</t>
  </si>
  <si>
    <t>衫福</t>
  </si>
  <si>
    <t>浮潛秘境海底郵筒</t>
  </si>
  <si>
    <t>880澎湖縣馬公市鎖港里</t>
  </si>
  <si>
    <t>杭灣</t>
  </si>
  <si>
    <t>880澎湖縣馬公市</t>
  </si>
  <si>
    <t>月鯉灣</t>
  </si>
  <si>
    <t>883澎湖縣七美鄉月鯉港東面濱海</t>
  </si>
  <si>
    <t>南方四島</t>
  </si>
  <si>
    <t>薰衣草森林</t>
  </si>
  <si>
    <t>885澎湖縣湖西鄉</t>
  </si>
  <si>
    <t>東西吉廊道</t>
  </si>
  <si>
    <t>882澎湖縣望安鄉</t>
  </si>
  <si>
    <t>基隆潮境公園</t>
  </si>
  <si>
    <t>202基隆市中正區北寧路369巷61號</t>
  </si>
  <si>
    <t>基隆平浪橋</t>
  </si>
  <si>
    <t>202基隆市中正區漁港三街</t>
  </si>
  <si>
    <t>花園二號</t>
  </si>
  <si>
    <t>202基隆市中正區</t>
  </si>
  <si>
    <t>秘密花園</t>
  </si>
  <si>
    <t>花牆</t>
  </si>
  <si>
    <t>油庫口</t>
  </si>
  <si>
    <t>鋼鐵礁</t>
  </si>
  <si>
    <t>海建號沈船</t>
  </si>
  <si>
    <t>鋼鐵屋</t>
  </si>
  <si>
    <t>鼻頭角公園</t>
  </si>
  <si>
    <t>224新北市瑞芳區鼻頭路1號</t>
  </si>
  <si>
    <t>蝙蝠洞公園</t>
  </si>
  <si>
    <t>224新北市瑞芳區海濱里</t>
  </si>
  <si>
    <t>龍洞灣</t>
  </si>
  <si>
    <t>228新北市貢寮區</t>
  </si>
  <si>
    <t>龍洞1號</t>
  </si>
  <si>
    <t>228新北市貢寮區龍洞街63-8號</t>
  </si>
  <si>
    <t>龍洞1.5號</t>
  </si>
  <si>
    <t>龍洞2號</t>
  </si>
  <si>
    <t>龍洞3號</t>
  </si>
  <si>
    <t>228新北市貢寮區龍洞街35-2號</t>
  </si>
  <si>
    <t>龍洞4號</t>
  </si>
  <si>
    <t>蚊子坑</t>
  </si>
  <si>
    <t>228新北市貢寮區和美里</t>
  </si>
  <si>
    <t>水晶宮</t>
  </si>
  <si>
    <t>224新北市瑞芳區</t>
  </si>
  <si>
    <t>象鼻岩放流點</t>
  </si>
  <si>
    <t>玫瑰花園</t>
  </si>
  <si>
    <t>豆腐峽</t>
  </si>
  <si>
    <t>270宜蘭縣蘇澳鎮</t>
  </si>
  <si>
    <t>粉鳥林</t>
  </si>
  <si>
    <t>石梯坪</t>
  </si>
  <si>
    <t>977花蓮縣豐濱鄉台11線</t>
  </si>
  <si>
    <t>杉原灣</t>
  </si>
  <si>
    <t>954台東縣卑南鄉海水浴場</t>
  </si>
  <si>
    <t>三仙台</t>
  </si>
  <si>
    <t>961台東縣成功鎮</t>
  </si>
  <si>
    <t>中寮漁港</t>
  </si>
  <si>
    <t>黑毛礁</t>
  </si>
  <si>
    <t>柴口</t>
  </si>
  <si>
    <t>公館鼻</t>
  </si>
  <si>
    <t>將軍岩</t>
  </si>
  <si>
    <t>豆丁礁</t>
  </si>
  <si>
    <t>一線天</t>
  </si>
  <si>
    <t>大峽谷</t>
  </si>
  <si>
    <t>三塊石</t>
  </si>
  <si>
    <t>951台東縣綠島鄉環島公路</t>
  </si>
  <si>
    <t>仙人疊石</t>
  </si>
  <si>
    <t>柚子湖</t>
  </si>
  <si>
    <t>仙掌森林</t>
  </si>
  <si>
    <t>大白沙</t>
  </si>
  <si>
    <t>獨立礁</t>
  </si>
  <si>
    <t>教堂</t>
  </si>
  <si>
    <t>馬蹄橋</t>
  </si>
  <si>
    <t>龜灣鼻</t>
  </si>
  <si>
    <t>雞仔礁</t>
  </si>
  <si>
    <t>海底郵筒</t>
  </si>
  <si>
    <t>破沉箱</t>
  </si>
  <si>
    <t>大香菇</t>
  </si>
  <si>
    <t>十字礁</t>
  </si>
  <si>
    <t>小丑島</t>
  </si>
  <si>
    <t>後花園</t>
  </si>
  <si>
    <t>六米礁</t>
  </si>
  <si>
    <t>斜坡花園</t>
  </si>
  <si>
    <t>機場外礁</t>
  </si>
  <si>
    <t>952台東縣蘭嶼鄉</t>
  </si>
  <si>
    <t>八代灣沉船</t>
  </si>
  <si>
    <t>蘭恩</t>
  </si>
  <si>
    <t>漁人舊部落港灣</t>
  </si>
  <si>
    <t>椰子油斷層</t>
  </si>
  <si>
    <t>開元港藍洞</t>
  </si>
  <si>
    <t>椰油浮潛區</t>
  </si>
  <si>
    <t>玉女岩</t>
  </si>
  <si>
    <t>朗島秘境</t>
  </si>
  <si>
    <t>母雞岩外礁</t>
  </si>
  <si>
    <t>雙獅岩</t>
  </si>
  <si>
    <t>雙獅天井</t>
  </si>
  <si>
    <t>東清七號</t>
  </si>
  <si>
    <t>情人洞</t>
  </si>
  <si>
    <t>核廢料</t>
  </si>
  <si>
    <t>龍門港小香菇</t>
  </si>
  <si>
    <t>縣市</t>
    <phoneticPr fontId="18" type="noConversion"/>
  </si>
  <si>
    <t>外島/離島地區</t>
    <phoneticPr fontId="18" type="noConversion"/>
  </si>
  <si>
    <t>946屏東縣恆春鎮萬里路14-1號</t>
    <phoneticPr fontId="18" type="noConversion"/>
  </si>
  <si>
    <t>946屏東縣恆春鎮</t>
    <phoneticPr fontId="18" type="noConversion"/>
  </si>
  <si>
    <t>123澎湖縣望安鄉882東坪村東嶼坪43號</t>
    <phoneticPr fontId="18" type="noConversion"/>
  </si>
  <si>
    <t>123台東縣綠島鄉951東邊海岸</t>
    <phoneticPr fontId="18" type="noConversion"/>
  </si>
  <si>
    <t>台東縣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</si>
</sst>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topLeftCell="A52" workbookViewId="0">
      <selection activeCell="D57" sqref="D57"/>
    </sheetView>
  </sheetViews>
  <sheetFormatPr defaultRowHeight="16.5" x14ac:dyDescent="0.6"/>
  <cols>
    <col min="2" max="2" width="15.05078125" customWidth="1"/>
    <col min="4" max="4" width="20.05078125" customWidth="1"/>
  </cols>
  <sheetData>
    <row r="1" spans="1:7" x14ac:dyDescent="0.6">
      <c r="A1" t="s">
        <v>0</v>
      </c>
      <c r="B1" t="s">
        <v>1</v>
      </c>
      <c r="C1" t="s">
        <v>138</v>
      </c>
      <c r="D1" t="s">
        <v>2</v>
      </c>
      <c r="E1" t="s">
        <v>3</v>
      </c>
      <c r="F1" t="s">
        <v>4</v>
      </c>
      <c r="G1" t="s">
        <v>5</v>
      </c>
    </row>
    <row r="2" spans="1:7" x14ac:dyDescent="0.6">
      <c r="A2" t="s">
        <v>6</v>
      </c>
      <c r="B2" t="s">
        <v>139</v>
      </c>
      <c r="C2" t="str">
        <f>MID(D2,4,3)</f>
        <v>屏東縣</v>
      </c>
      <c r="D2" t="s">
        <v>140</v>
      </c>
      <c r="E2">
        <v>21.995724289999998</v>
      </c>
      <c r="F2">
        <v>120.7065343</v>
      </c>
    </row>
    <row r="3" spans="1:7" x14ac:dyDescent="0.6">
      <c r="A3" t="s">
        <v>7</v>
      </c>
      <c r="B3" t="s">
        <v>139</v>
      </c>
      <c r="C3" t="str">
        <f t="shared" ref="C3:C66" si="0">MID(D3,4,3)</f>
        <v>屏東縣</v>
      </c>
      <c r="D3" t="s">
        <v>8</v>
      </c>
      <c r="E3">
        <v>21.98582481</v>
      </c>
      <c r="F3">
        <v>120.7114139</v>
      </c>
    </row>
    <row r="4" spans="1:7" x14ac:dyDescent="0.6">
      <c r="A4" t="s">
        <v>9</v>
      </c>
      <c r="B4" t="s">
        <v>139</v>
      </c>
      <c r="C4" t="str">
        <f t="shared" si="0"/>
        <v>屏東縣</v>
      </c>
      <c r="D4" t="s">
        <v>141</v>
      </c>
      <c r="E4">
        <v>21.97148602</v>
      </c>
      <c r="F4">
        <v>120.7160298</v>
      </c>
    </row>
    <row r="5" spans="1:7" x14ac:dyDescent="0.6">
      <c r="A5" t="s">
        <v>10</v>
      </c>
      <c r="B5" t="s">
        <v>139</v>
      </c>
      <c r="C5" t="str">
        <f t="shared" si="0"/>
        <v>屏東縣</v>
      </c>
      <c r="D5" t="s">
        <v>11</v>
      </c>
      <c r="E5">
        <v>21.956035499999999</v>
      </c>
      <c r="F5">
        <v>120.7135968</v>
      </c>
    </row>
    <row r="6" spans="1:7" x14ac:dyDescent="0.6">
      <c r="A6" t="s">
        <v>12</v>
      </c>
      <c r="B6" t="s">
        <v>139</v>
      </c>
      <c r="C6" t="str">
        <f t="shared" si="0"/>
        <v>屏東縣</v>
      </c>
      <c r="D6" t="s">
        <v>11</v>
      </c>
      <c r="E6">
        <v>21.953963850000001</v>
      </c>
      <c r="F6">
        <v>120.7169318</v>
      </c>
    </row>
    <row r="7" spans="1:7" x14ac:dyDescent="0.6">
      <c r="A7" t="s">
        <v>13</v>
      </c>
      <c r="B7" t="s">
        <v>139</v>
      </c>
      <c r="C7" t="str">
        <f t="shared" si="0"/>
        <v>屏東縣</v>
      </c>
      <c r="D7" t="s">
        <v>11</v>
      </c>
      <c r="E7">
        <v>21.932676919999999</v>
      </c>
      <c r="F7">
        <v>120.74616709999999</v>
      </c>
    </row>
    <row r="8" spans="1:7" x14ac:dyDescent="0.6">
      <c r="A8" t="s">
        <v>14</v>
      </c>
      <c r="B8" t="s">
        <v>139</v>
      </c>
      <c r="C8" t="str">
        <f t="shared" si="0"/>
        <v>屏東縣</v>
      </c>
      <c r="D8" t="s">
        <v>11</v>
      </c>
      <c r="E8">
        <v>21.93358018</v>
      </c>
      <c r="F8">
        <v>120.7454876</v>
      </c>
    </row>
    <row r="9" spans="1:7" x14ac:dyDescent="0.6">
      <c r="A9" t="s">
        <v>15</v>
      </c>
      <c r="B9" t="s">
        <v>139</v>
      </c>
      <c r="C9" t="str">
        <f t="shared" si="0"/>
        <v>屏東縣</v>
      </c>
      <c r="D9" t="s">
        <v>11</v>
      </c>
      <c r="E9">
        <v>21.936692130000001</v>
      </c>
      <c r="F9">
        <v>120.7458737</v>
      </c>
    </row>
    <row r="10" spans="1:7" x14ac:dyDescent="0.6">
      <c r="A10" t="s">
        <v>16</v>
      </c>
      <c r="B10" t="s">
        <v>139</v>
      </c>
      <c r="C10" t="str">
        <f t="shared" si="0"/>
        <v>屏東縣</v>
      </c>
      <c r="D10" t="s">
        <v>11</v>
      </c>
      <c r="E10">
        <v>21.959514469999998</v>
      </c>
      <c r="F10">
        <v>120.77106360000001</v>
      </c>
    </row>
    <row r="11" spans="1:7" x14ac:dyDescent="0.6">
      <c r="A11" t="s">
        <v>17</v>
      </c>
      <c r="B11" t="s">
        <v>139</v>
      </c>
      <c r="C11" t="str">
        <f t="shared" si="0"/>
        <v>屏東縣</v>
      </c>
      <c r="D11" t="s">
        <v>11</v>
      </c>
      <c r="E11">
        <v>21.927469370000001</v>
      </c>
      <c r="F11">
        <v>120.8288463</v>
      </c>
    </row>
    <row r="12" spans="1:7" x14ac:dyDescent="0.6">
      <c r="A12" t="s">
        <v>18</v>
      </c>
      <c r="B12" t="s">
        <v>139</v>
      </c>
      <c r="C12" t="str">
        <f t="shared" si="0"/>
        <v>屏東縣</v>
      </c>
      <c r="D12" t="s">
        <v>19</v>
      </c>
      <c r="E12">
        <v>21.914004349999999</v>
      </c>
      <c r="F12">
        <v>120.8470337</v>
      </c>
    </row>
    <row r="13" spans="1:7" x14ac:dyDescent="0.6">
      <c r="A13" t="s">
        <v>20</v>
      </c>
      <c r="B13" t="s">
        <v>139</v>
      </c>
      <c r="C13" t="str">
        <f t="shared" si="0"/>
        <v>屏東縣</v>
      </c>
      <c r="D13" t="s">
        <v>21</v>
      </c>
      <c r="E13">
        <v>21.945371189999999</v>
      </c>
      <c r="F13">
        <v>120.75147459999999</v>
      </c>
    </row>
    <row r="14" spans="1:7" x14ac:dyDescent="0.6">
      <c r="A14" t="s">
        <v>22</v>
      </c>
      <c r="B14" t="s">
        <v>139</v>
      </c>
      <c r="C14" t="str">
        <f t="shared" si="0"/>
        <v>台東縣</v>
      </c>
      <c r="D14" t="s">
        <v>23</v>
      </c>
      <c r="E14">
        <v>22.661673220000001</v>
      </c>
      <c r="F14">
        <v>121.50862979999999</v>
      </c>
    </row>
    <row r="15" spans="1:7" x14ac:dyDescent="0.6">
      <c r="A15" t="s">
        <v>24</v>
      </c>
      <c r="B15" t="s">
        <v>139</v>
      </c>
      <c r="C15" t="str">
        <f t="shared" si="0"/>
        <v>台東縣</v>
      </c>
      <c r="D15" t="s">
        <v>23</v>
      </c>
      <c r="E15">
        <v>22.67940647</v>
      </c>
      <c r="F15">
        <v>121.4915898</v>
      </c>
    </row>
    <row r="16" spans="1:7" x14ac:dyDescent="0.6">
      <c r="A16" t="s">
        <v>25</v>
      </c>
      <c r="B16" t="s">
        <v>139</v>
      </c>
      <c r="C16" t="str">
        <f t="shared" si="0"/>
        <v>台東縣</v>
      </c>
      <c r="D16" t="s">
        <v>23</v>
      </c>
      <c r="E16">
        <v>22.65595755</v>
      </c>
      <c r="F16">
        <v>121.4744973</v>
      </c>
    </row>
    <row r="17" spans="1:6" x14ac:dyDescent="0.6">
      <c r="A17" t="s">
        <v>26</v>
      </c>
      <c r="B17" t="s">
        <v>139</v>
      </c>
      <c r="C17" t="str">
        <f t="shared" si="0"/>
        <v>台東縣</v>
      </c>
      <c r="D17" t="s">
        <v>23</v>
      </c>
      <c r="E17">
        <v>22.684254410000001</v>
      </c>
      <c r="F17">
        <v>121.5075738</v>
      </c>
    </row>
    <row r="18" spans="1:6" x14ac:dyDescent="0.6">
      <c r="A18" t="s">
        <v>27</v>
      </c>
      <c r="B18" t="s">
        <v>139</v>
      </c>
      <c r="C18" t="str">
        <f t="shared" si="0"/>
        <v>台東縣</v>
      </c>
      <c r="D18" t="s">
        <v>23</v>
      </c>
      <c r="E18">
        <v>22.639656080000002</v>
      </c>
      <c r="F18">
        <v>121.4976939</v>
      </c>
    </row>
    <row r="19" spans="1:6" x14ac:dyDescent="0.6">
      <c r="A19" t="s">
        <v>28</v>
      </c>
      <c r="B19" t="s">
        <v>139</v>
      </c>
      <c r="C19" t="s">
        <v>144</v>
      </c>
      <c r="D19" t="s">
        <v>29</v>
      </c>
      <c r="E19">
        <v>22.67908576</v>
      </c>
      <c r="F19">
        <v>121.475748</v>
      </c>
    </row>
    <row r="20" spans="1:6" x14ac:dyDescent="0.6">
      <c r="A20" t="s">
        <v>30</v>
      </c>
      <c r="B20" t="s">
        <v>139</v>
      </c>
      <c r="C20" t="str">
        <f t="shared" si="0"/>
        <v>台東縣</v>
      </c>
      <c r="D20" t="s">
        <v>31</v>
      </c>
      <c r="E20">
        <v>22.655917970000001</v>
      </c>
      <c r="F20">
        <v>121.4714932</v>
      </c>
    </row>
    <row r="21" spans="1:6" x14ac:dyDescent="0.6">
      <c r="A21" t="s">
        <v>32</v>
      </c>
      <c r="B21" t="s">
        <v>139</v>
      </c>
      <c r="C21" t="str">
        <f t="shared" si="0"/>
        <v>屏東縣</v>
      </c>
      <c r="D21" t="s">
        <v>33</v>
      </c>
      <c r="E21">
        <v>22.35541851</v>
      </c>
      <c r="F21">
        <v>120.38164999999999</v>
      </c>
    </row>
    <row r="22" spans="1:6" x14ac:dyDescent="0.6">
      <c r="A22" t="s">
        <v>34</v>
      </c>
      <c r="B22" t="s">
        <v>139</v>
      </c>
      <c r="C22" t="str">
        <f t="shared" si="0"/>
        <v>屏東縣</v>
      </c>
      <c r="D22" t="s">
        <v>35</v>
      </c>
      <c r="E22">
        <v>22.351228429999999</v>
      </c>
      <c r="F22">
        <v>120.3875026</v>
      </c>
    </row>
    <row r="23" spans="1:6" x14ac:dyDescent="0.6">
      <c r="A23" t="s">
        <v>36</v>
      </c>
      <c r="B23" t="s">
        <v>139</v>
      </c>
      <c r="C23" t="str">
        <f t="shared" si="0"/>
        <v>屏東縣</v>
      </c>
      <c r="D23" t="s">
        <v>37</v>
      </c>
      <c r="E23">
        <v>22.338718660000001</v>
      </c>
      <c r="F23">
        <v>120.3778391</v>
      </c>
    </row>
    <row r="24" spans="1:6" x14ac:dyDescent="0.6">
      <c r="A24" t="s">
        <v>38</v>
      </c>
      <c r="B24" t="s">
        <v>139</v>
      </c>
      <c r="C24" t="str">
        <f t="shared" si="0"/>
        <v>屏東縣</v>
      </c>
      <c r="D24" t="s">
        <v>33</v>
      </c>
      <c r="E24">
        <v>22.324563040000001</v>
      </c>
      <c r="F24">
        <v>120.3653352</v>
      </c>
    </row>
    <row r="25" spans="1:6" x14ac:dyDescent="0.6">
      <c r="A25" t="s">
        <v>39</v>
      </c>
      <c r="B25" t="s">
        <v>139</v>
      </c>
      <c r="C25" t="str">
        <f t="shared" si="0"/>
        <v>屏東縣</v>
      </c>
      <c r="D25" t="s">
        <v>33</v>
      </c>
      <c r="E25">
        <v>22.32539109</v>
      </c>
      <c r="F25">
        <v>120.3591294</v>
      </c>
    </row>
    <row r="26" spans="1:6" x14ac:dyDescent="0.6">
      <c r="A26" t="s">
        <v>40</v>
      </c>
      <c r="B26" t="s">
        <v>139</v>
      </c>
      <c r="C26" t="str">
        <f t="shared" si="0"/>
        <v>屏東縣</v>
      </c>
      <c r="D26" t="s">
        <v>33</v>
      </c>
      <c r="E26">
        <v>22.350143150000001</v>
      </c>
      <c r="F26">
        <v>120.3654971</v>
      </c>
    </row>
    <row r="27" spans="1:6" x14ac:dyDescent="0.6">
      <c r="A27" t="s">
        <v>41</v>
      </c>
      <c r="B27" t="s">
        <v>139</v>
      </c>
      <c r="C27" t="str">
        <f t="shared" si="0"/>
        <v>屏東縣</v>
      </c>
      <c r="D27" t="s">
        <v>33</v>
      </c>
      <c r="E27">
        <v>22.34506537</v>
      </c>
      <c r="F27">
        <v>120.38846340000001</v>
      </c>
    </row>
    <row r="28" spans="1:6" x14ac:dyDescent="0.6">
      <c r="A28" t="s">
        <v>42</v>
      </c>
      <c r="B28" t="s">
        <v>139</v>
      </c>
      <c r="C28" t="str">
        <f t="shared" si="0"/>
        <v>屏東縣</v>
      </c>
      <c r="D28" t="s">
        <v>33</v>
      </c>
      <c r="E28">
        <v>22.342247090000001</v>
      </c>
      <c r="F28">
        <v>120.3629457</v>
      </c>
    </row>
    <row r="29" spans="1:6" x14ac:dyDescent="0.6">
      <c r="A29" t="s">
        <v>43</v>
      </c>
      <c r="B29" t="s">
        <v>139</v>
      </c>
      <c r="C29" t="str">
        <f t="shared" si="0"/>
        <v>澎湖縣</v>
      </c>
      <c r="D29" t="s">
        <v>44</v>
      </c>
      <c r="E29">
        <v>23.519874550000001</v>
      </c>
      <c r="F29">
        <v>119.61349389999999</v>
      </c>
    </row>
    <row r="30" spans="1:6" x14ac:dyDescent="0.6">
      <c r="A30" t="s">
        <v>45</v>
      </c>
      <c r="B30" t="s">
        <v>139</v>
      </c>
      <c r="C30" t="str">
        <f t="shared" si="0"/>
        <v>澎湖縣</v>
      </c>
      <c r="D30" t="s">
        <v>46</v>
      </c>
      <c r="E30">
        <v>23.51752557</v>
      </c>
      <c r="F30">
        <v>119.60645940000001</v>
      </c>
    </row>
    <row r="31" spans="1:6" x14ac:dyDescent="0.6">
      <c r="A31" t="s">
        <v>47</v>
      </c>
      <c r="B31" t="s">
        <v>139</v>
      </c>
      <c r="C31" t="str">
        <f t="shared" si="0"/>
        <v>澎湖縣</v>
      </c>
      <c r="D31" t="s">
        <v>48</v>
      </c>
      <c r="E31">
        <v>23.196898539999999</v>
      </c>
      <c r="F31">
        <v>119.4301126</v>
      </c>
    </row>
    <row r="32" spans="1:6" x14ac:dyDescent="0.6">
      <c r="A32" t="s">
        <v>49</v>
      </c>
      <c r="B32" t="s">
        <v>139</v>
      </c>
      <c r="C32" t="str">
        <f t="shared" si="0"/>
        <v>澎湖縣</v>
      </c>
      <c r="D32" t="s">
        <v>142</v>
      </c>
      <c r="E32">
        <v>23.256508530000001</v>
      </c>
      <c r="F32">
        <v>119.5125352</v>
      </c>
    </row>
    <row r="33" spans="1:6" x14ac:dyDescent="0.6">
      <c r="A33" t="s">
        <v>50</v>
      </c>
      <c r="B33" t="s">
        <v>139</v>
      </c>
      <c r="C33" t="str">
        <f t="shared" si="0"/>
        <v>澎湖縣</v>
      </c>
      <c r="D33" t="s">
        <v>51</v>
      </c>
      <c r="E33">
        <v>23.56467323</v>
      </c>
      <c r="F33">
        <v>119.63707669999999</v>
      </c>
    </row>
    <row r="34" spans="1:6" x14ac:dyDescent="0.6">
      <c r="A34" t="s">
        <v>52</v>
      </c>
      <c r="B34" t="s">
        <v>139</v>
      </c>
      <c r="C34" t="str">
        <f t="shared" si="0"/>
        <v>澎湖縣</v>
      </c>
      <c r="D34" t="s">
        <v>53</v>
      </c>
      <c r="E34">
        <v>23.282149820000001</v>
      </c>
      <c r="F34">
        <v>119.7254389</v>
      </c>
    </row>
    <row r="35" spans="1:6" x14ac:dyDescent="0.6">
      <c r="A35" t="s">
        <v>54</v>
      </c>
      <c r="B35" t="s">
        <v>139</v>
      </c>
      <c r="C35" t="str">
        <f t="shared" si="0"/>
        <v>基隆市</v>
      </c>
      <c r="D35" t="s">
        <v>55</v>
      </c>
      <c r="E35">
        <v>25.144612899999998</v>
      </c>
      <c r="F35">
        <v>121.8041399</v>
      </c>
    </row>
    <row r="36" spans="1:6" x14ac:dyDescent="0.6">
      <c r="A36" t="s">
        <v>56</v>
      </c>
      <c r="B36" t="s">
        <v>139</v>
      </c>
      <c r="C36" t="str">
        <f t="shared" si="0"/>
        <v>基隆市</v>
      </c>
      <c r="D36" t="s">
        <v>57</v>
      </c>
      <c r="E36">
        <v>25.13991815</v>
      </c>
      <c r="F36">
        <v>121.80219339999999</v>
      </c>
    </row>
    <row r="37" spans="1:6" x14ac:dyDescent="0.6">
      <c r="A37" t="s">
        <v>58</v>
      </c>
      <c r="B37" t="s">
        <v>139</v>
      </c>
      <c r="C37" t="str">
        <f t="shared" si="0"/>
        <v>基隆市</v>
      </c>
      <c r="D37" t="s">
        <v>59</v>
      </c>
      <c r="E37">
        <v>25.145671790000002</v>
      </c>
      <c r="F37">
        <v>121.80682280000001</v>
      </c>
    </row>
    <row r="38" spans="1:6" x14ac:dyDescent="0.6">
      <c r="A38" t="s">
        <v>60</v>
      </c>
      <c r="B38" t="s">
        <v>139</v>
      </c>
      <c r="C38" t="str">
        <f t="shared" si="0"/>
        <v>基隆市</v>
      </c>
      <c r="D38" t="s">
        <v>59</v>
      </c>
      <c r="E38">
        <v>25.14447062</v>
      </c>
      <c r="F38">
        <v>121.805751</v>
      </c>
    </row>
    <row r="39" spans="1:6" x14ac:dyDescent="0.6">
      <c r="A39" t="s">
        <v>61</v>
      </c>
      <c r="B39" t="s">
        <v>139</v>
      </c>
      <c r="C39" t="str">
        <f t="shared" si="0"/>
        <v>基隆市</v>
      </c>
      <c r="D39" t="s">
        <v>59</v>
      </c>
      <c r="E39">
        <v>25.146953799999999</v>
      </c>
      <c r="F39">
        <v>121.80835380000001</v>
      </c>
    </row>
    <row r="40" spans="1:6" x14ac:dyDescent="0.6">
      <c r="A40" t="s">
        <v>62</v>
      </c>
      <c r="B40" t="s">
        <v>139</v>
      </c>
      <c r="C40" t="str">
        <f t="shared" si="0"/>
        <v>基隆市</v>
      </c>
      <c r="D40" t="s">
        <v>59</v>
      </c>
      <c r="E40">
        <v>25.14776226</v>
      </c>
      <c r="F40">
        <v>121.7997671</v>
      </c>
    </row>
    <row r="41" spans="1:6" x14ac:dyDescent="0.6">
      <c r="A41" t="s">
        <v>63</v>
      </c>
      <c r="B41" t="s">
        <v>139</v>
      </c>
      <c r="C41" t="str">
        <f t="shared" si="0"/>
        <v>基隆市</v>
      </c>
      <c r="D41" t="s">
        <v>59</v>
      </c>
      <c r="E41">
        <v>25.143985529999998</v>
      </c>
      <c r="F41">
        <v>121.80821349999999</v>
      </c>
    </row>
    <row r="42" spans="1:6" x14ac:dyDescent="0.6">
      <c r="A42" t="s">
        <v>64</v>
      </c>
      <c r="B42" t="s">
        <v>139</v>
      </c>
      <c r="C42" t="str">
        <f t="shared" si="0"/>
        <v>基隆市</v>
      </c>
      <c r="D42" t="s">
        <v>59</v>
      </c>
      <c r="E42">
        <v>25.14087859</v>
      </c>
      <c r="F42">
        <v>121.8073076</v>
      </c>
    </row>
    <row r="43" spans="1:6" x14ac:dyDescent="0.6">
      <c r="A43" t="s">
        <v>65</v>
      </c>
      <c r="B43" t="s">
        <v>139</v>
      </c>
      <c r="C43" t="str">
        <f t="shared" si="0"/>
        <v>基隆市</v>
      </c>
      <c r="D43" t="s">
        <v>59</v>
      </c>
      <c r="E43">
        <v>25.13992944</v>
      </c>
      <c r="F43">
        <v>121.807711</v>
      </c>
    </row>
    <row r="44" spans="1:6" x14ac:dyDescent="0.6">
      <c r="A44" t="s">
        <v>66</v>
      </c>
      <c r="B44" t="s">
        <v>139</v>
      </c>
      <c r="C44" t="str">
        <f t="shared" si="0"/>
        <v>新北市</v>
      </c>
      <c r="D44" t="s">
        <v>67</v>
      </c>
      <c r="E44">
        <v>25.125668560000001</v>
      </c>
      <c r="F44">
        <v>121.9151645</v>
      </c>
    </row>
    <row r="45" spans="1:6" x14ac:dyDescent="0.6">
      <c r="A45" t="s">
        <v>68</v>
      </c>
      <c r="B45" t="s">
        <v>139</v>
      </c>
      <c r="C45" t="str">
        <f t="shared" si="0"/>
        <v>新北市</v>
      </c>
      <c r="D45" t="s">
        <v>69</v>
      </c>
      <c r="E45">
        <v>25.126637639999998</v>
      </c>
      <c r="F45">
        <v>121.83172140000001</v>
      </c>
    </row>
    <row r="46" spans="1:6" x14ac:dyDescent="0.6">
      <c r="A46" t="s">
        <v>70</v>
      </c>
      <c r="B46" t="s">
        <v>139</v>
      </c>
      <c r="C46" t="str">
        <f t="shared" si="0"/>
        <v>新北市</v>
      </c>
      <c r="D46" t="s">
        <v>71</v>
      </c>
      <c r="E46">
        <v>25.10399692</v>
      </c>
      <c r="F46">
        <v>121.9232823</v>
      </c>
    </row>
    <row r="47" spans="1:6" x14ac:dyDescent="0.6">
      <c r="A47" t="s">
        <v>72</v>
      </c>
      <c r="B47" t="s">
        <v>139</v>
      </c>
      <c r="C47" t="str">
        <f t="shared" si="0"/>
        <v>新北市</v>
      </c>
      <c r="D47" t="s">
        <v>73</v>
      </c>
      <c r="E47">
        <v>25.117111399999999</v>
      </c>
      <c r="F47">
        <v>121.91738770000001</v>
      </c>
    </row>
    <row r="48" spans="1:6" x14ac:dyDescent="0.6">
      <c r="A48" t="s">
        <v>74</v>
      </c>
      <c r="B48" t="s">
        <v>139</v>
      </c>
      <c r="C48" t="str">
        <f t="shared" si="0"/>
        <v>新北市</v>
      </c>
      <c r="D48" t="s">
        <v>73</v>
      </c>
      <c r="E48">
        <v>25.115943080000001</v>
      </c>
      <c r="F48">
        <v>121.91549980000001</v>
      </c>
    </row>
    <row r="49" spans="1:6" x14ac:dyDescent="0.6">
      <c r="A49" t="s">
        <v>75</v>
      </c>
      <c r="B49" t="s">
        <v>139</v>
      </c>
      <c r="C49" t="str">
        <f t="shared" si="0"/>
        <v>新北市</v>
      </c>
      <c r="D49" t="s">
        <v>73</v>
      </c>
      <c r="E49">
        <v>25.114168719999999</v>
      </c>
      <c r="F49">
        <v>121.9133884</v>
      </c>
    </row>
    <row r="50" spans="1:6" x14ac:dyDescent="0.6">
      <c r="A50" t="s">
        <v>76</v>
      </c>
      <c r="B50" t="s">
        <v>139</v>
      </c>
      <c r="C50" t="str">
        <f t="shared" si="0"/>
        <v>新北市</v>
      </c>
      <c r="D50" t="s">
        <v>77</v>
      </c>
      <c r="E50">
        <v>25.1121126</v>
      </c>
      <c r="F50">
        <v>121.9169991</v>
      </c>
    </row>
    <row r="51" spans="1:6" x14ac:dyDescent="0.6">
      <c r="A51" t="s">
        <v>78</v>
      </c>
      <c r="B51" t="s">
        <v>139</v>
      </c>
      <c r="C51" t="str">
        <f t="shared" si="0"/>
        <v>新北市</v>
      </c>
      <c r="D51" t="s">
        <v>77</v>
      </c>
      <c r="E51">
        <v>25.113277419999999</v>
      </c>
      <c r="F51">
        <v>121.91973110000001</v>
      </c>
    </row>
    <row r="52" spans="1:6" x14ac:dyDescent="0.6">
      <c r="A52" t="s">
        <v>79</v>
      </c>
      <c r="B52" t="s">
        <v>139</v>
      </c>
      <c r="C52" t="str">
        <f t="shared" si="0"/>
        <v>新北市</v>
      </c>
      <c r="D52" t="s">
        <v>80</v>
      </c>
      <c r="E52">
        <v>25.09306342</v>
      </c>
      <c r="F52">
        <v>121.916026</v>
      </c>
    </row>
    <row r="53" spans="1:6" x14ac:dyDescent="0.6">
      <c r="A53" t="s">
        <v>81</v>
      </c>
      <c r="B53" t="s">
        <v>139</v>
      </c>
      <c r="C53" t="str">
        <f t="shared" si="0"/>
        <v>新北市</v>
      </c>
      <c r="D53" t="s">
        <v>82</v>
      </c>
      <c r="E53">
        <v>25.134739150000001</v>
      </c>
      <c r="F53">
        <v>121.8151204</v>
      </c>
    </row>
    <row r="54" spans="1:6" x14ac:dyDescent="0.6">
      <c r="A54" t="s">
        <v>83</v>
      </c>
      <c r="B54" t="s">
        <v>139</v>
      </c>
      <c r="C54" t="str">
        <f t="shared" si="0"/>
        <v>新北市</v>
      </c>
      <c r="D54" t="s">
        <v>82</v>
      </c>
      <c r="E54">
        <v>25.13506585</v>
      </c>
      <c r="F54">
        <v>121.8185848</v>
      </c>
    </row>
    <row r="55" spans="1:6" x14ac:dyDescent="0.6">
      <c r="A55" t="s">
        <v>84</v>
      </c>
      <c r="B55" t="s">
        <v>139</v>
      </c>
      <c r="C55" t="str">
        <f t="shared" si="0"/>
        <v>新北市</v>
      </c>
      <c r="D55" t="s">
        <v>82</v>
      </c>
      <c r="E55">
        <v>25.132346030000001</v>
      </c>
      <c r="F55">
        <v>121.82399789999999</v>
      </c>
    </row>
    <row r="56" spans="1:6" x14ac:dyDescent="0.6">
      <c r="A56" t="s">
        <v>85</v>
      </c>
      <c r="B56" t="s">
        <v>139</v>
      </c>
      <c r="C56" t="str">
        <f t="shared" si="0"/>
        <v>宜蘭縣</v>
      </c>
      <c r="D56" t="s">
        <v>86</v>
      </c>
      <c r="E56">
        <v>24.583864299999998</v>
      </c>
      <c r="F56">
        <v>121.8714373</v>
      </c>
    </row>
    <row r="57" spans="1:6" x14ac:dyDescent="0.6">
      <c r="A57" t="s">
        <v>87</v>
      </c>
      <c r="B57" t="s">
        <v>139</v>
      </c>
      <c r="C57" t="str">
        <f t="shared" si="0"/>
        <v>宜蘭縣</v>
      </c>
      <c r="D57" t="s">
        <v>86</v>
      </c>
      <c r="E57">
        <v>24.497271659999999</v>
      </c>
      <c r="F57">
        <v>121.8431698</v>
      </c>
    </row>
    <row r="58" spans="1:6" x14ac:dyDescent="0.6">
      <c r="A58" t="s">
        <v>88</v>
      </c>
      <c r="B58" t="s">
        <v>139</v>
      </c>
      <c r="C58" t="str">
        <f t="shared" si="0"/>
        <v>花蓮縣</v>
      </c>
      <c r="D58" t="s">
        <v>89</v>
      </c>
      <c r="E58">
        <v>23.488693980000001</v>
      </c>
      <c r="F58">
        <v>121.51378459999999</v>
      </c>
    </row>
    <row r="59" spans="1:6" x14ac:dyDescent="0.6">
      <c r="A59" t="s">
        <v>90</v>
      </c>
      <c r="B59" t="s">
        <v>139</v>
      </c>
      <c r="C59" t="str">
        <f t="shared" si="0"/>
        <v>台東縣</v>
      </c>
      <c r="D59" t="s">
        <v>91</v>
      </c>
      <c r="E59">
        <v>22.830769870000001</v>
      </c>
      <c r="F59">
        <v>121.18613190000001</v>
      </c>
    </row>
    <row r="60" spans="1:6" x14ac:dyDescent="0.6">
      <c r="A60" t="s">
        <v>92</v>
      </c>
      <c r="B60" t="s">
        <v>139</v>
      </c>
      <c r="C60" t="str">
        <f t="shared" si="0"/>
        <v>台東縣</v>
      </c>
      <c r="D60" t="s">
        <v>93</v>
      </c>
      <c r="E60">
        <v>23.12689065</v>
      </c>
      <c r="F60">
        <v>121.4221268</v>
      </c>
    </row>
    <row r="61" spans="1:6" x14ac:dyDescent="0.6">
      <c r="A61" t="s">
        <v>94</v>
      </c>
      <c r="B61" t="s">
        <v>139</v>
      </c>
      <c r="C61" t="str">
        <f t="shared" si="0"/>
        <v>台東縣</v>
      </c>
      <c r="D61" t="s">
        <v>23</v>
      </c>
      <c r="E61">
        <v>22.675652320000001</v>
      </c>
      <c r="F61">
        <v>121.472588</v>
      </c>
    </row>
    <row r="62" spans="1:6" x14ac:dyDescent="0.6">
      <c r="A62" t="s">
        <v>95</v>
      </c>
      <c r="B62" t="s">
        <v>139</v>
      </c>
      <c r="C62" t="str">
        <f t="shared" si="0"/>
        <v>台東縣</v>
      </c>
      <c r="D62" t="s">
        <v>23</v>
      </c>
      <c r="E62">
        <v>22.68014256</v>
      </c>
      <c r="F62">
        <v>121.4798349</v>
      </c>
    </row>
    <row r="63" spans="1:6" x14ac:dyDescent="0.6">
      <c r="A63" t="s">
        <v>96</v>
      </c>
      <c r="B63" t="s">
        <v>139</v>
      </c>
      <c r="C63" t="s">
        <v>144</v>
      </c>
      <c r="D63" t="s">
        <v>29</v>
      </c>
      <c r="E63">
        <v>22.676697600000001</v>
      </c>
      <c r="F63">
        <v>121.4829034</v>
      </c>
    </row>
    <row r="64" spans="1:6" x14ac:dyDescent="0.6">
      <c r="A64" t="s">
        <v>97</v>
      </c>
      <c r="B64" t="s">
        <v>139</v>
      </c>
      <c r="C64" t="str">
        <f t="shared" si="0"/>
        <v>台東縣</v>
      </c>
      <c r="D64" t="s">
        <v>23</v>
      </c>
      <c r="E64">
        <v>22.676214999999999</v>
      </c>
      <c r="F64">
        <v>121.493002</v>
      </c>
    </row>
    <row r="65" spans="1:6" x14ac:dyDescent="0.6">
      <c r="A65" t="s">
        <v>98</v>
      </c>
      <c r="B65" t="s">
        <v>139</v>
      </c>
      <c r="C65" t="str">
        <f t="shared" si="0"/>
        <v>台東縣</v>
      </c>
      <c r="D65" t="s">
        <v>143</v>
      </c>
      <c r="E65">
        <v>22.676671800000001</v>
      </c>
      <c r="F65">
        <v>121.4957395</v>
      </c>
    </row>
    <row r="66" spans="1:6" x14ac:dyDescent="0.6">
      <c r="A66" t="s">
        <v>99</v>
      </c>
      <c r="B66" t="s">
        <v>139</v>
      </c>
      <c r="C66" t="str">
        <f t="shared" si="0"/>
        <v>台東縣</v>
      </c>
      <c r="D66" t="s">
        <v>23</v>
      </c>
      <c r="E66">
        <v>22.678343479999999</v>
      </c>
      <c r="F66">
        <v>121.4932005</v>
      </c>
    </row>
    <row r="67" spans="1:6" x14ac:dyDescent="0.6">
      <c r="A67" t="s">
        <v>100</v>
      </c>
      <c r="B67" t="s">
        <v>139</v>
      </c>
      <c r="C67" t="str">
        <f t="shared" ref="C67:C104" si="1">MID(D67,4,3)</f>
        <v>台東縣</v>
      </c>
      <c r="D67" t="s">
        <v>23</v>
      </c>
      <c r="E67">
        <v>22.68109827</v>
      </c>
      <c r="F67">
        <v>121.4931103</v>
      </c>
    </row>
    <row r="68" spans="1:6" x14ac:dyDescent="0.6">
      <c r="A68" t="s">
        <v>101</v>
      </c>
      <c r="B68" t="s">
        <v>139</v>
      </c>
      <c r="C68" t="str">
        <f t="shared" si="1"/>
        <v>台東縣</v>
      </c>
      <c r="D68" t="s">
        <v>23</v>
      </c>
      <c r="E68">
        <v>22.68827349</v>
      </c>
      <c r="F68">
        <v>121.4904579</v>
      </c>
    </row>
    <row r="69" spans="1:6" x14ac:dyDescent="0.6">
      <c r="A69" t="s">
        <v>26</v>
      </c>
      <c r="B69" t="s">
        <v>139</v>
      </c>
      <c r="C69" t="str">
        <f t="shared" si="1"/>
        <v>台東縣</v>
      </c>
      <c r="D69" t="s">
        <v>23</v>
      </c>
      <c r="E69">
        <v>22.68178773</v>
      </c>
      <c r="F69">
        <v>121.5112288</v>
      </c>
    </row>
    <row r="70" spans="1:6" x14ac:dyDescent="0.6">
      <c r="A70" t="s">
        <v>102</v>
      </c>
      <c r="B70" t="s">
        <v>139</v>
      </c>
      <c r="C70" t="str">
        <f t="shared" si="1"/>
        <v>台東縣</v>
      </c>
      <c r="D70" t="s">
        <v>103</v>
      </c>
      <c r="E70">
        <v>22.639694120000001</v>
      </c>
      <c r="F70">
        <v>121.4907967</v>
      </c>
    </row>
    <row r="71" spans="1:6" x14ac:dyDescent="0.6">
      <c r="A71" t="s">
        <v>104</v>
      </c>
      <c r="B71" t="s">
        <v>139</v>
      </c>
      <c r="C71" t="str">
        <f t="shared" si="1"/>
        <v>台東縣</v>
      </c>
      <c r="D71" t="s">
        <v>23</v>
      </c>
      <c r="E71">
        <v>22.658991400000001</v>
      </c>
      <c r="F71">
        <v>121.5072898</v>
      </c>
    </row>
    <row r="72" spans="1:6" x14ac:dyDescent="0.6">
      <c r="A72" t="s">
        <v>105</v>
      </c>
      <c r="B72" t="s">
        <v>139</v>
      </c>
      <c r="C72" t="str">
        <f t="shared" si="1"/>
        <v>台東縣</v>
      </c>
      <c r="D72" t="s">
        <v>23</v>
      </c>
      <c r="E72">
        <v>22.66563416</v>
      </c>
      <c r="F72">
        <v>121.51004469999999</v>
      </c>
    </row>
    <row r="73" spans="1:6" x14ac:dyDescent="0.6">
      <c r="A73" t="s">
        <v>106</v>
      </c>
      <c r="B73" t="s">
        <v>139</v>
      </c>
      <c r="C73" t="str">
        <f t="shared" si="1"/>
        <v>台東縣</v>
      </c>
      <c r="D73" t="s">
        <v>23</v>
      </c>
      <c r="E73">
        <v>22.66776488</v>
      </c>
      <c r="F73">
        <v>121.51154339999999</v>
      </c>
    </row>
    <row r="74" spans="1:6" x14ac:dyDescent="0.6">
      <c r="A74" t="s">
        <v>107</v>
      </c>
      <c r="B74" t="s">
        <v>139</v>
      </c>
      <c r="C74" t="str">
        <f t="shared" si="1"/>
        <v>台東縣</v>
      </c>
      <c r="D74" t="s">
        <v>23</v>
      </c>
      <c r="E74">
        <v>22.638484720000001</v>
      </c>
      <c r="F74">
        <v>121.49069129999999</v>
      </c>
    </row>
    <row r="75" spans="1:6" x14ac:dyDescent="0.6">
      <c r="A75" t="s">
        <v>108</v>
      </c>
      <c r="B75" t="s">
        <v>139</v>
      </c>
      <c r="C75" t="str">
        <f t="shared" si="1"/>
        <v>台東縣</v>
      </c>
      <c r="D75" t="s">
        <v>23</v>
      </c>
      <c r="E75">
        <v>22.638563940000001</v>
      </c>
      <c r="F75">
        <v>121.4921719</v>
      </c>
    </row>
    <row r="76" spans="1:6" x14ac:dyDescent="0.6">
      <c r="A76" t="s">
        <v>109</v>
      </c>
      <c r="B76" t="s">
        <v>139</v>
      </c>
      <c r="C76" t="str">
        <f t="shared" si="1"/>
        <v>台東縣</v>
      </c>
      <c r="D76" t="s">
        <v>23</v>
      </c>
      <c r="E76">
        <v>22.639336310000001</v>
      </c>
      <c r="F76">
        <v>121.4921719</v>
      </c>
    </row>
    <row r="77" spans="1:6" x14ac:dyDescent="0.6">
      <c r="A77" t="s">
        <v>63</v>
      </c>
      <c r="B77" t="s">
        <v>139</v>
      </c>
      <c r="C77" t="str">
        <f t="shared" si="1"/>
        <v>台東縣</v>
      </c>
      <c r="D77" t="s">
        <v>23</v>
      </c>
      <c r="E77">
        <v>22.639177879999998</v>
      </c>
      <c r="F77">
        <v>121.49127059999999</v>
      </c>
    </row>
    <row r="78" spans="1:6" x14ac:dyDescent="0.6">
      <c r="A78" t="s">
        <v>110</v>
      </c>
      <c r="B78" t="s">
        <v>139</v>
      </c>
      <c r="C78" t="str">
        <f t="shared" si="1"/>
        <v>台東縣</v>
      </c>
      <c r="D78" t="s">
        <v>23</v>
      </c>
      <c r="E78">
        <v>22.639747079999999</v>
      </c>
      <c r="F78">
        <v>121.4915663</v>
      </c>
    </row>
    <row r="79" spans="1:6" x14ac:dyDescent="0.6">
      <c r="A79" t="s">
        <v>111</v>
      </c>
      <c r="B79" t="s">
        <v>139</v>
      </c>
      <c r="C79" t="str">
        <f t="shared" si="1"/>
        <v>台東縣</v>
      </c>
      <c r="D79" t="s">
        <v>23</v>
      </c>
      <c r="E79">
        <v>22.646590069999998</v>
      </c>
      <c r="F79">
        <v>121.472954</v>
      </c>
    </row>
    <row r="80" spans="1:6" x14ac:dyDescent="0.6">
      <c r="A80" t="s">
        <v>112</v>
      </c>
      <c r="B80" t="s">
        <v>139</v>
      </c>
      <c r="C80" t="str">
        <f t="shared" si="1"/>
        <v>台東縣</v>
      </c>
      <c r="D80" t="s">
        <v>23</v>
      </c>
      <c r="E80">
        <v>22.64296427</v>
      </c>
      <c r="F80">
        <v>121.48178</v>
      </c>
    </row>
    <row r="81" spans="1:6" x14ac:dyDescent="0.6">
      <c r="A81" t="s">
        <v>113</v>
      </c>
      <c r="B81" t="s">
        <v>139</v>
      </c>
      <c r="C81" t="str">
        <f t="shared" si="1"/>
        <v>台東縣</v>
      </c>
      <c r="D81" t="s">
        <v>31</v>
      </c>
      <c r="E81">
        <v>22.65517826</v>
      </c>
      <c r="F81">
        <v>121.47316669999999</v>
      </c>
    </row>
    <row r="82" spans="1:6" x14ac:dyDescent="0.6">
      <c r="A82" t="s">
        <v>114</v>
      </c>
      <c r="B82" t="s">
        <v>139</v>
      </c>
      <c r="C82" t="str">
        <f t="shared" si="1"/>
        <v>台東縣</v>
      </c>
      <c r="D82" t="s">
        <v>23</v>
      </c>
      <c r="E82">
        <v>22.656570720000001</v>
      </c>
      <c r="F82">
        <v>121.47379770000001</v>
      </c>
    </row>
    <row r="83" spans="1:6" x14ac:dyDescent="0.6">
      <c r="A83" t="s">
        <v>115</v>
      </c>
      <c r="B83" t="s">
        <v>139</v>
      </c>
      <c r="C83" t="str">
        <f t="shared" si="1"/>
        <v>台東縣</v>
      </c>
      <c r="D83" t="s">
        <v>23</v>
      </c>
      <c r="E83">
        <v>22.655275159999999</v>
      </c>
      <c r="F83">
        <v>121.4718768</v>
      </c>
    </row>
    <row r="84" spans="1:6" x14ac:dyDescent="0.6">
      <c r="A84" t="s">
        <v>116</v>
      </c>
      <c r="B84" t="s">
        <v>139</v>
      </c>
      <c r="C84" t="str">
        <f t="shared" si="1"/>
        <v>台東縣</v>
      </c>
      <c r="D84" t="s">
        <v>23</v>
      </c>
      <c r="E84">
        <v>22.656043579999999</v>
      </c>
      <c r="F84">
        <v>121.47232390000001</v>
      </c>
    </row>
    <row r="85" spans="1:6" x14ac:dyDescent="0.6">
      <c r="A85" t="s">
        <v>117</v>
      </c>
      <c r="B85" t="s">
        <v>139</v>
      </c>
      <c r="C85" t="str">
        <f t="shared" si="1"/>
        <v>台東縣</v>
      </c>
      <c r="D85" t="s">
        <v>23</v>
      </c>
      <c r="E85">
        <v>22.65666641</v>
      </c>
      <c r="F85">
        <v>121.4738139</v>
      </c>
    </row>
    <row r="86" spans="1:6" x14ac:dyDescent="0.6">
      <c r="A86" t="s">
        <v>118</v>
      </c>
      <c r="B86" t="s">
        <v>139</v>
      </c>
      <c r="C86" t="str">
        <f t="shared" si="1"/>
        <v>台東縣</v>
      </c>
      <c r="D86" t="s">
        <v>23</v>
      </c>
      <c r="E86">
        <v>22.654555259999999</v>
      </c>
      <c r="F86">
        <v>121.4722625</v>
      </c>
    </row>
    <row r="87" spans="1:6" x14ac:dyDescent="0.6">
      <c r="A87" t="s">
        <v>119</v>
      </c>
      <c r="B87" t="s">
        <v>139</v>
      </c>
      <c r="C87" t="str">
        <f t="shared" si="1"/>
        <v>台東縣</v>
      </c>
      <c r="D87" t="s">
        <v>23</v>
      </c>
      <c r="E87">
        <v>22.65353086</v>
      </c>
      <c r="F87">
        <v>121.4720975</v>
      </c>
    </row>
    <row r="88" spans="1:6" x14ac:dyDescent="0.6">
      <c r="A88" t="s">
        <v>120</v>
      </c>
      <c r="B88" t="s">
        <v>139</v>
      </c>
      <c r="C88" t="str">
        <f t="shared" si="1"/>
        <v>台東縣</v>
      </c>
      <c r="D88" t="s">
        <v>23</v>
      </c>
      <c r="E88">
        <v>22.653902630000001</v>
      </c>
      <c r="F88">
        <v>121.4719053</v>
      </c>
    </row>
    <row r="89" spans="1:6" x14ac:dyDescent="0.6">
      <c r="A89" t="s">
        <v>121</v>
      </c>
      <c r="B89" t="s">
        <v>139</v>
      </c>
      <c r="C89" t="str">
        <f t="shared" si="1"/>
        <v>台東縣</v>
      </c>
      <c r="D89" t="s">
        <v>122</v>
      </c>
      <c r="E89">
        <v>22.019520549999999</v>
      </c>
      <c r="F89">
        <v>121.5334349</v>
      </c>
    </row>
    <row r="90" spans="1:6" x14ac:dyDescent="0.6">
      <c r="A90" t="s">
        <v>123</v>
      </c>
      <c r="B90" t="s">
        <v>139</v>
      </c>
      <c r="C90" t="str">
        <f t="shared" si="1"/>
        <v>台東縣</v>
      </c>
      <c r="D90" t="s">
        <v>122</v>
      </c>
      <c r="E90">
        <v>22.016858639999999</v>
      </c>
      <c r="F90">
        <v>121.5490159</v>
      </c>
    </row>
    <row r="91" spans="1:6" x14ac:dyDescent="0.6">
      <c r="A91" t="s">
        <v>124</v>
      </c>
      <c r="B91" t="s">
        <v>139</v>
      </c>
      <c r="C91" t="str">
        <f t="shared" si="1"/>
        <v>台東縣</v>
      </c>
      <c r="D91" t="s">
        <v>122</v>
      </c>
      <c r="E91">
        <v>22.024208560000002</v>
      </c>
      <c r="F91">
        <v>121.5388245</v>
      </c>
    </row>
    <row r="92" spans="1:6" x14ac:dyDescent="0.6">
      <c r="A92" t="s">
        <v>125</v>
      </c>
      <c r="B92" t="s">
        <v>139</v>
      </c>
      <c r="C92" t="str">
        <f t="shared" si="1"/>
        <v>台東縣</v>
      </c>
      <c r="D92" t="s">
        <v>122</v>
      </c>
      <c r="E92">
        <v>22.025582060000001</v>
      </c>
      <c r="F92">
        <v>121.5426642</v>
      </c>
    </row>
    <row r="93" spans="1:6" x14ac:dyDescent="0.6">
      <c r="A93" t="s">
        <v>126</v>
      </c>
      <c r="B93" t="s">
        <v>139</v>
      </c>
      <c r="C93" t="str">
        <f t="shared" si="1"/>
        <v>台東縣</v>
      </c>
      <c r="D93" t="s">
        <v>122</v>
      </c>
      <c r="E93">
        <v>22.05086756</v>
      </c>
      <c r="F93">
        <v>121.5098466</v>
      </c>
    </row>
    <row r="94" spans="1:6" x14ac:dyDescent="0.6">
      <c r="A94" t="s">
        <v>127</v>
      </c>
      <c r="B94" t="s">
        <v>139</v>
      </c>
      <c r="C94" t="str">
        <f t="shared" si="1"/>
        <v>台東縣</v>
      </c>
      <c r="D94" t="s">
        <v>122</v>
      </c>
      <c r="E94">
        <v>22.056333110000001</v>
      </c>
      <c r="F94">
        <v>121.50662939999999</v>
      </c>
    </row>
    <row r="95" spans="1:6" x14ac:dyDescent="0.6">
      <c r="A95" t="s">
        <v>128</v>
      </c>
      <c r="B95" t="s">
        <v>139</v>
      </c>
      <c r="C95" t="str">
        <f t="shared" si="1"/>
        <v>台東縣</v>
      </c>
      <c r="D95" t="s">
        <v>122</v>
      </c>
      <c r="E95">
        <v>22.077605699999999</v>
      </c>
      <c r="F95">
        <v>121.50312390000001</v>
      </c>
    </row>
    <row r="96" spans="1:6" x14ac:dyDescent="0.6">
      <c r="A96" t="s">
        <v>129</v>
      </c>
      <c r="B96" t="s">
        <v>139</v>
      </c>
      <c r="C96" t="str">
        <f t="shared" si="1"/>
        <v>台東縣</v>
      </c>
      <c r="D96" t="s">
        <v>122</v>
      </c>
      <c r="E96">
        <v>22.08207818</v>
      </c>
      <c r="F96">
        <v>121.517715</v>
      </c>
    </row>
    <row r="97" spans="1:6" x14ac:dyDescent="0.6">
      <c r="A97" t="s">
        <v>130</v>
      </c>
      <c r="B97" t="s">
        <v>139</v>
      </c>
      <c r="C97" t="str">
        <f t="shared" si="1"/>
        <v>台東縣</v>
      </c>
      <c r="D97" t="s">
        <v>122</v>
      </c>
      <c r="E97">
        <v>22.08133686</v>
      </c>
      <c r="F97">
        <v>121.5225239</v>
      </c>
    </row>
    <row r="98" spans="1:6" x14ac:dyDescent="0.6">
      <c r="A98" t="s">
        <v>131</v>
      </c>
      <c r="B98" t="s">
        <v>139</v>
      </c>
      <c r="C98" t="str">
        <f t="shared" si="1"/>
        <v>台東縣</v>
      </c>
      <c r="D98" t="s">
        <v>122</v>
      </c>
      <c r="E98">
        <v>22.083015100000001</v>
      </c>
      <c r="F98">
        <v>121.5587245</v>
      </c>
    </row>
    <row r="99" spans="1:6" x14ac:dyDescent="0.6">
      <c r="A99" t="s">
        <v>132</v>
      </c>
      <c r="B99" t="s">
        <v>139</v>
      </c>
      <c r="C99" t="str">
        <f t="shared" si="1"/>
        <v>台東縣</v>
      </c>
      <c r="D99" t="s">
        <v>122</v>
      </c>
      <c r="E99">
        <v>22.085150169999999</v>
      </c>
      <c r="F99">
        <v>121.5672812</v>
      </c>
    </row>
    <row r="100" spans="1:6" x14ac:dyDescent="0.6">
      <c r="A100" t="s">
        <v>133</v>
      </c>
      <c r="B100" t="s">
        <v>139</v>
      </c>
      <c r="C100" t="str">
        <f t="shared" si="1"/>
        <v>台東縣</v>
      </c>
      <c r="D100" t="s">
        <v>122</v>
      </c>
      <c r="E100">
        <v>22.085850839999999</v>
      </c>
      <c r="F100">
        <v>121.5683082</v>
      </c>
    </row>
    <row r="101" spans="1:6" x14ac:dyDescent="0.6">
      <c r="A101" t="s">
        <v>134</v>
      </c>
      <c r="B101" t="s">
        <v>139</v>
      </c>
      <c r="C101" t="str">
        <f t="shared" si="1"/>
        <v>台東縣</v>
      </c>
      <c r="D101" t="s">
        <v>122</v>
      </c>
      <c r="E101">
        <v>22.07499159</v>
      </c>
      <c r="F101">
        <v>121.5682765</v>
      </c>
    </row>
    <row r="102" spans="1:6" x14ac:dyDescent="0.6">
      <c r="A102" t="s">
        <v>135</v>
      </c>
      <c r="B102" t="s">
        <v>139</v>
      </c>
      <c r="C102" t="str">
        <f t="shared" si="1"/>
        <v>台東縣</v>
      </c>
      <c r="D102" t="s">
        <v>122</v>
      </c>
      <c r="E102">
        <v>22.06187418</v>
      </c>
      <c r="F102">
        <v>121.5733371</v>
      </c>
    </row>
    <row r="103" spans="1:6" x14ac:dyDescent="0.6">
      <c r="A103" t="s">
        <v>136</v>
      </c>
      <c r="B103" t="s">
        <v>139</v>
      </c>
      <c r="C103" t="str">
        <f t="shared" si="1"/>
        <v>台東縣</v>
      </c>
      <c r="D103" t="s">
        <v>122</v>
      </c>
      <c r="E103">
        <v>22.007613469999999</v>
      </c>
      <c r="F103">
        <v>121.59458290000001</v>
      </c>
    </row>
    <row r="104" spans="1:6" x14ac:dyDescent="0.6">
      <c r="A104" t="s">
        <v>137</v>
      </c>
      <c r="B104" t="s">
        <v>139</v>
      </c>
      <c r="C104" t="str">
        <f t="shared" si="1"/>
        <v>台東縣</v>
      </c>
      <c r="D104" t="s">
        <v>122</v>
      </c>
      <c r="E104">
        <v>22.004288949999999</v>
      </c>
      <c r="F104">
        <v>121.58112970000001</v>
      </c>
    </row>
  </sheetData>
  <autoFilter ref="A1:H104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潛水地點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2023-07-19T14:18:08Z</dcterms:created>
  <dcterms:modified xsi:type="dcterms:W3CDTF">2023-07-19T14:18:09Z</dcterms:modified>
</cp:coreProperties>
</file>