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m-mos-czi/PycharmProjects/bachelor/Results/"/>
    </mc:Choice>
  </mc:AlternateContent>
  <xr:revisionPtr revIDLastSave="0" documentId="13_ncr:1_{F2B5EEF1-A883-C145-99B5-6864B8079CE1}" xr6:coauthVersionLast="47" xr6:coauthVersionMax="47" xr10:uidLastSave="{00000000-0000-0000-0000-000000000000}"/>
  <bookViews>
    <workbookView xWindow="680" yWindow="1000" windowWidth="27840" windowHeight="15440" activeTab="3" xr2:uid="{7C34DB66-8E30-DC4C-A707-0FE325E98B37}"/>
  </bookViews>
  <sheets>
    <sheet name="keywords - final" sheetId="1" r:id="rId1"/>
    <sheet name="LDA - raw" sheetId="2" r:id="rId2"/>
    <sheet name="keywords - raw" sheetId="3" r:id="rId3"/>
    <sheet name="LDA - final" sheetId="4" r:id="rId4"/>
  </sheets>
  <definedNames>
    <definedName name="ExterneDaten_1" localSheetId="2" hidden="1">'keywords - raw'!$A$1:$H$27</definedName>
    <definedName name="ExterneDaten_1" localSheetId="1" hidden="1">'LDA - raw'!$A$1:$B$11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 l="1"/>
  <c r="C17" i="1"/>
  <c r="B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80A26B-575F-D149-A5E1-DA0F211298EA}" keepAlive="1" name="Abfrage - Results_LDA (4)" description="Verbindung mit der Abfrage 'Results_LDA (4)' in der Arbeitsmappe." type="5" refreshedVersion="8" background="1" saveData="1">
    <dbPr connection="Provider=Microsoft.Mashup.OleDb.1;Data Source=$Workbook$;Location=&quot;Results_LDA (4)&quot;;Extended Properties=&quot;&quot;" command="SELECT * FROM [Results_LDA (4)]"/>
  </connection>
  <connection id="2" xr16:uid="{E17AB216-03C2-C74F-A2F4-38EBC9AF0439}" keepAlive="1" name="Abfrage - Results_topic_modelling (4)" description="Verbindung mit der Abfrage 'Results_topic_modelling (4)' in der Arbeitsmappe." type="5" refreshedVersion="8" background="1" saveData="1">
    <dbPr connection="Provider=Microsoft.Mashup.OleDb.1;Data Source=$Workbook$;Location=&quot;Results_topic_modelling (4)&quot;;Extended Properties=&quot;&quot;" command="SELECT * FROM [Results_topic_modelling (4)]"/>
  </connection>
</connections>
</file>

<file path=xl/sharedStrings.xml><?xml version="1.0" encoding="utf-8"?>
<sst xmlns="http://schemas.openxmlformats.org/spreadsheetml/2006/main" count="594" uniqueCount="369">
  <si>
    <t>Moral</t>
  </si>
  <si>
    <t>Performance</t>
  </si>
  <si>
    <t>../Data</t>
  </si>
  <si>
    <t xml:space="preserve"> robot capable human 1.6078395696360887e-08</t>
  </si>
  <si>
    <t>../Data/Tech</t>
  </si>
  <si>
    <t xml:space="preserve"> robot capable human 1.3065879458085438e-07</t>
  </si>
  <si>
    <t xml:space="preserve"> robot perform brain 2.2604253958898667e-07</t>
  </si>
  <si>
    <t>../Data/Tech/Posts</t>
  </si>
  <si>
    <t xml:space="preserve"> robot perform brain 2.6739742888558487e-07</t>
  </si>
  <si>
    <t>../Data/Tech/Comments</t>
  </si>
  <si>
    <t xml:space="preserve"> robot capable human 1.3446364280180581e-06</t>
  </si>
  <si>
    <t xml:space="preserve"> capable thing human 1.769066180740947e-06</t>
  </si>
  <si>
    <t>../Data/Ethic_Moral_Psychology</t>
  </si>
  <si>
    <t>view moral responsibility 1.1186349387157963e-06</t>
  </si>
  <si>
    <t xml:space="preserve"> moral fact moral 1.2039157370749879e-06</t>
  </si>
  <si>
    <t xml:space="preserve"> fact moral argument 1.5065420026836653e-06</t>
  </si>
  <si>
    <t xml:space="preserve"> people morally responsible 2.158311223733787e-06</t>
  </si>
  <si>
    <t>../Data/Ethic_Moral_Psychology/Posts</t>
  </si>
  <si>
    <t>view moral responsibility 1.223672467341269e-06</t>
  </si>
  <si>
    <t xml:space="preserve"> moral fact moral 1.5371947191471411e-06</t>
  </si>
  <si>
    <t xml:space="preserve"> fact moral argument 1.9437621768100307e-06</t>
  </si>
  <si>
    <t xml:space="preserve"> people morally responsible 2.5315484221020195e-06</t>
  </si>
  <si>
    <t>../Data/Ethic_Moral_Psychology/Comments</t>
  </si>
  <si>
    <t>-</t>
  </si>
  <si>
    <t>../Data/Future</t>
  </si>
  <si>
    <t xml:space="preserve"> robot security guard 2.0442090696701353e-07</t>
  </si>
  <si>
    <t>../Data/Future/Posts</t>
  </si>
  <si>
    <t xml:space="preserve"> robot security guard 2.3800721358509674e-07</t>
  </si>
  <si>
    <t xml:space="preserve"> robot security robot 4.028833136879423e-07</t>
  </si>
  <si>
    <t>../Data/Future/Comments</t>
  </si>
  <si>
    <t>../Data/Robot/Posts</t>
  </si>
  <si>
    <t>success performing test 2.3456545152779604e-08</t>
  </si>
  <si>
    <t xml:space="preserve"> failed performing test 4.207895193150045e-07</t>
  </si>
  <si>
    <t xml:space="preserve"> performing test 4.844784647792151e-07</t>
  </si>
  <si>
    <t>../Data/Robot/Comments</t>
  </si>
  <si>
    <t>../Data/Robot</t>
  </si>
  <si>
    <t xml:space="preserve"> success performing test 6.111541867029212e-08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</si>
  <si>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</si>
  <si>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</si>
  <si>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</si>
  <si>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</si>
  <si>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</si>
  <si>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</si>
  <si>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</si>
  <si>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</si>
  <si>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</si>
  <si>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</si>
  <si>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</si>
  <si>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</si>
  <si>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</si>
  <si>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</si>
  <si>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</si>
  <si>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</si>
  <si>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</si>
  <si>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Data</t>
  </si>
  <si>
    <t>Topics</t>
  </si>
  <si>
    <t>0 '0.016*human + 0.015*ai + 0.011*would + 0.007*could + 0.006*technology'</t>
  </si>
  <si>
    <t xml:space="preserve"> 1 '0.192*robot + 0.051*help + 0.015*robotic + 0.015*robotics + 0.010*perform'</t>
  </si>
  <si>
    <t xml:space="preserve"> 2 '0.017*like + 0.010*one + 0.010*thing + 0.009*people + 0.009*get'</t>
  </si>
  <si>
    <t xml:space="preserve"> 3 '0.011*space + 0.010*new + 0.008*science + 0.007*future + 0.007*project'</t>
  </si>
  <si>
    <t xml:space="preserve"> 4 '0.027*litter + 0.026*cat + 0.013*box + 0.012*issue + 0.011*help'</t>
  </si>
  <si>
    <t xml:space="preserve"> 5 '0.008*aesthetic + 0.005*torture + 0.005*cozmo + 0.004*disney + 0.003*warrior'</t>
  </si>
  <si>
    <t xml:space="preserve"> 6 '0.047*test + 0.042*performing + 0.016*success + 0.009*found + 0.009*looking'</t>
  </si>
  <si>
    <t xml:space="preserve"> 7 '0.010*instrument + 0.008*musician + 0.006*music + 0.005*pain + 0.004*adam'</t>
  </si>
  <si>
    <t xml:space="preserve"> 8 '0.009*arm + 0.009*motor + 0.009*control + 0.007*using + 0.007*drone'</t>
  </si>
  <si>
    <t xml:space="preserve"> 9 '0.034*job + 0.029*robot + 0.017*people + 0.015*automation + 0.014*work'</t>
  </si>
  <si>
    <t xml:space="preserve"> 10 '0.005*commonplace + 0.003*coin + 0.002*h1 + 0.002*landed + 0.002*nonbeing'</t>
  </si>
  <si>
    <t xml:space="preserve"> 11 '0.015*mecha + 0.004*titan + 0.002*valley + 0.002*approached + 0.002*screwing'</t>
  </si>
  <si>
    <t xml:space="preserve"> 12 '0.005*sex + 0.004*displacement + 0.003*cerebral + 0.003*ce + 0.003*lipo'</t>
  </si>
  <si>
    <t xml:space="preserve"> 13 '0.013*eva + 0.004*cream + 0.004*nu + 0.003*discord + 0.002*elliot'</t>
  </si>
  <si>
    <t xml:space="preserve"> 14 '0.014*robot + 0.009*get + 0.009*one + 0.008*would + 0.008*like'</t>
  </si>
  <si>
    <t>0 '0.016*would + 0.012*like + 0.010*ai + 0.008*human + 0.007*think'</t>
  </si>
  <si>
    <t xml:space="preserve"> 1 '0.033*robot + 0.011*help + 0.007*new + 0.006*could + 0.004*human'</t>
  </si>
  <si>
    <t xml:space="preserve"> 2 '0.006*model + 0.005*process + 0.005*human + 0.004*learning + 0.004*new'</t>
  </si>
  <si>
    <t xml:space="preserve"> 3 '0.008*ai + 0.006*robot + 0.005*could + 0.005*human + 0.004*world'</t>
  </si>
  <si>
    <t xml:space="preserve"> 4 '0.019*robot + 0.010*help + 0.005*tool + 0.003*google + 0.003*service'</t>
  </si>
  <si>
    <t xml:space="preserve"> 5 '0.012*computer + 0.009*human + 0.007*people + 0.006*virtual + 0.006*prediction'</t>
  </si>
  <si>
    <t xml:space="preserve"> 6 '0.016*ai + 0.012*human + 0.009*people + 0.008*robot + 0.008*like'</t>
  </si>
  <si>
    <t xml:space="preserve"> 7 '0.008*science + 0.006*scientist + 0.005*research + 0.005*robot + 0.005*space'</t>
  </si>
  <si>
    <t xml:space="preserve"> 8 '0.056*robot + 0.018*help + 0.008*security + 0.006*robotic + 0.006*robotics'</t>
  </si>
  <si>
    <t xml:space="preserve"> 9 '0.006*process + 0.005*software + 0.005*rpa + 0.003*time + 0.003*data'</t>
  </si>
  <si>
    <t>0 '0.006*human + 0.005*u + 0.004*know + 0.004*world + 0.003*truth'</t>
  </si>
  <si>
    <t xml:space="preserve"> 1 '0.013*human + 0.011*robot + 0.011*would + 0.006*people + 0.005*dont'</t>
  </si>
  <si>
    <t xml:space="preserve"> 2 '0.007*one + 0.006*moral + 0.006*mind + 0.005*like + 0.005*people'</t>
  </si>
  <si>
    <t xml:space="preserve"> 3 '0.009*would + 0.009*robot + 0.009*ai + 0.008*human + 0.008*like'</t>
  </si>
  <si>
    <t xml:space="preserve"> 4 '0.012*life + 0.009*one + 0.005*meaning + 0.005*consciousness + 0.004*human'</t>
  </si>
  <si>
    <t>0 '0.011*ai + 0.009*like + 0.009*would + 0.008*human + 0.008*people'</t>
  </si>
  <si>
    <t xml:space="preserve"> 1 '0.012*cyberpunk + 0.007*robot + 0.003*story + 0.003*said + 0.002*vehicle'</t>
  </si>
  <si>
    <t xml:space="preserve"> 2 '0.008*computer + 0.006*technology + 0.004*system + 0.004*virtual + 0.004*user'</t>
  </si>
  <si>
    <t xml:space="preserve"> 3 '0.003*one + 0.003*like + 0.003*gauge + 0.003*could + 0.002*get'</t>
  </si>
  <si>
    <t xml:space="preserve"> 4 '0.020*robot + 0.009*human + 0.006*help + 0.006*could + 0.005*new'</t>
  </si>
  <si>
    <t xml:space="preserve"> 5 '0.007*cyberpunk + 0.005*robot + 0.003*company + 0.003*project + 0.003*moral'</t>
  </si>
  <si>
    <t xml:space="preserve"> 6 '0.005*music + 0.004*back + 0.004*like + 0.004*instrument + 0.004*mecha'</t>
  </si>
  <si>
    <t xml:space="preserve"> 7 '0.017*robot + 0.005*human + 0.005*man + 0.004*n + 0.003*machine'</t>
  </si>
  <si>
    <t xml:space="preserve"> 8 '0.008*human + 0.007*technology + 0.006*brain + 0.005*cyberpunk + 0.005*pt'</t>
  </si>
  <si>
    <t xml:space="preserve"> 9 '0.015*robot + 0.015*job + 0.012*people + 0.008*automation + 0.007*work'</t>
  </si>
  <si>
    <t>0 '0.023*litter + 0.020*cat + 0.011*box + 0.010*one + 0.009*get'</t>
  </si>
  <si>
    <t xml:space="preserve"> 1 '0.008*quadruped + 0.004*rise + 0.003*rpm + 0.003*mechatronics + 0.003*registration'</t>
  </si>
  <si>
    <t xml:space="preserve"> 2 '0.023*review + 0.013*product + 0.012*fakespot + 0.008*fake + 0.007*analysis'</t>
  </si>
  <si>
    <t xml:space="preserve"> 3 '0.014*robot + 0.013*vacuum + 0.010*one + 0.009*like + 0.009*get'</t>
  </si>
  <si>
    <t xml:space="preserve"> 4 '0.025*robot + 0.014*would + 0.012*like + 0.010*robotics + 0.008*im'</t>
  </si>
  <si>
    <t xml:space="preserve"> 5 '0.070*test + 0.064*performing + 0.031*success + 0.020*looking + 0.019*found'</t>
  </si>
  <si>
    <t xml:space="preserve"> 6 '0.004*sponsorship + 0.003*academia + 0.003*outdoor + 0.002*callback + 0.002*suburb'</t>
  </si>
  <si>
    <t xml:space="preserve"> 7 '0.016*robot + 0.008*project + 0.007*car + 0.006*performance + 0.006*fish'</t>
  </si>
  <si>
    <t xml:space="preserve"> 8 '0.012*gear + 0.008*shaft + 0.008*repair + 0.007*shitty + 0.006*backed'</t>
  </si>
  <si>
    <t xml:space="preserve"> 9 '0.021*sensor + 0.016*cycle + 0.016*app + 0.012*reset + 0.010*unit'</t>
  </si>
  <si>
    <t xml:space="preserve"> 10 '0.028*robot + 0.018*human + 0.013*people + 0.012*right + 0.009*ai'</t>
  </si>
  <si>
    <t xml:space="preserve"> 11 '0.008*help + 0.007*issue + 0.007*get + 0.007*back + 0.006*support'</t>
  </si>
  <si>
    <t xml:space="preserve"> 12 '0.007*3232 + 0.006*alexa + 0.005*n + 0.005*value + 0.005*removal'</t>
  </si>
  <si>
    <t xml:space="preserve"> 13 '0.014*robot + 0.012*security + 0.010*arm + 0.010*sensor + 0.008*control'</t>
  </si>
  <si>
    <t xml:space="preserve"> 14 '0.005*optimal + 0.004*coordinate + 0.004*boston + 0.004*robot + 0.004*dynamic'</t>
  </si>
  <si>
    <t>PPerformance:</t>
  </si>
  <si>
    <t>MMoral: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</si>
  <si>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</si>
  <si>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</si>
  <si>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</si>
  <si>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</si>
  <si>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</si>
  <si>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</si>
  <si>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</si>
  <si>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</si>
  <si>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</si>
  <si>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</si>
  <si>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</si>
  <si>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</si>
  <si>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</si>
  <si>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</si>
  <si>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</si>
  <si>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</si>
  <si>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Daten</t>
  </si>
  <si>
    <t>Files</t>
  </si>
  <si>
    <t>Rows</t>
  </si>
  <si>
    <t>max_ngram_size</t>
  </si>
  <si>
    <t>deduplication_threshold</t>
  </si>
  <si>
    <t>window_size</t>
  </si>
  <si>
    <t>num_of_keywords</t>
  </si>
  <si>
    <t>Keywords</t>
  </si>
  <si>
    <t>47</t>
  </si>
  <si>
    <t>7155</t>
  </si>
  <si>
    <t>3</t>
  </si>
  <si>
    <t>0.9</t>
  </si>
  <si>
    <t>2</t>
  </si>
  <si>
    <t>25</t>
  </si>
  <si>
    <t>robot make robot 9.17677212402244e-09</t>
  </si>
  <si>
    <t xml:space="preserve"> robot job robot 1.080163429592995e-08</t>
  </si>
  <si>
    <t xml:space="preserve"> robot build robot 1.1102055309445337e-08</t>
  </si>
  <si>
    <t xml:space="preserve"> thing people dont 1.1829166929551304e-08</t>
  </si>
  <si>
    <t xml:space="preserve"> human robot work 1.2110714649502073e-08</t>
  </si>
  <si>
    <t xml:space="preserve"> robot make good 1.2113772624793853e-08</t>
  </si>
  <si>
    <t xml:space="preserve"> robot robot human 1.249811905416097e-08</t>
  </si>
  <si>
    <t xml:space="preserve"> robot taking job 1.4026389001754587e-08</t>
  </si>
  <si>
    <t xml:space="preserve"> litter robot work 1.4101536035297284e-08</t>
  </si>
  <si>
    <t xml:space="preserve"> robot job human 1.4102388094381423e-08</t>
  </si>
  <si>
    <t xml:space="preserve"> robot robot wouldnt 1.4605507121102043e-08</t>
  </si>
  <si>
    <t xml:space="preserve"> year year year 1.5830558823143646e-08</t>
  </si>
  <si>
    <t xml:space="preserve"> human robot human 1.6317261864789666e-08</t>
  </si>
  <si>
    <t xml:space="preserve"> thing make robot 1.6861342521612876e-08</t>
  </si>
  <si>
    <t xml:space="preserve"> people make human 1.7239589505257283e-08</t>
  </si>
  <si>
    <t xml:space="preserve"> work people work 1.724512376399454e-08</t>
  </si>
  <si>
    <t xml:space="preserve"> work robot dont 1.734218347709337e-08</t>
  </si>
  <si>
    <t xml:space="preserve"> robot human people 1.7983650597104043e-08</t>
  </si>
  <si>
    <t xml:space="preserve"> robot robot make 1.835354424804488e-08</t>
  </si>
  <si>
    <t xml:space="preserve"> robot work robot 1.8552257536320955e-08</t>
  </si>
  <si>
    <t xml:space="preserve"> work litter robot 1.8802048047063044e-08</t>
  </si>
  <si>
    <t xml:space="preserve"> good robot vacuum 2.1601677759635684e-08</t>
  </si>
  <si>
    <t xml:space="preserve"> robot replace human 2.2188794553518437e-08</t>
  </si>
  <si>
    <t xml:space="preserve"> time people dont 2.2617036664145082e-08</t>
  </si>
  <si>
    <t>8</t>
  </si>
  <si>
    <t>1869</t>
  </si>
  <si>
    <t>20</t>
  </si>
  <si>
    <t>robotic process automation 7.445317148676847e-08</t>
  </si>
  <si>
    <t xml:space="preserve"> year year year 9.506548517077316e-08</t>
  </si>
  <si>
    <t xml:space="preserve"> people make human 1.436468461621818e-07</t>
  </si>
  <si>
    <t xml:space="preserve"> robot intelligence human 1.4655957755688333e-07</t>
  </si>
  <si>
    <t xml:space="preserve"> human robot human 1.473298666334618e-07</t>
  </si>
  <si>
    <t xml:space="preserve"> job require human 1.6782471943362438e-07</t>
  </si>
  <si>
    <t xml:space="preserve"> robot human people 1.7134162758895116e-07</t>
  </si>
  <si>
    <t xml:space="preserve"> human brain robot 1.7643227564772148e-07</t>
  </si>
  <si>
    <t xml:space="preserve"> robot robot wouldnt 1.840086562416435e-07</t>
  </si>
  <si>
    <t xml:space="preserve"> artificial intelligence system 2.1155822826225434e-07</t>
  </si>
  <si>
    <t xml:space="preserve"> robot job human 2.1274631259579491e-07</t>
  </si>
  <si>
    <t xml:space="preserve"> job robot human 2.1274631259579491e-07</t>
  </si>
  <si>
    <t xml:space="preserve"> robot robot make 2.1414245028924595e-07</t>
  </si>
  <si>
    <t xml:space="preserve"> artificial general intelligence 2.213297074671648e-07</t>
  </si>
  <si>
    <t xml:space="preserve"> robot build robot 2.2270205348133477e-07</t>
  </si>
  <si>
    <t xml:space="preserve"> job people dont 2.2285864130555021e-07</t>
  </si>
  <si>
    <t xml:space="preserve"> thing people dont 2.3502347831336676e-07</t>
  </si>
  <si>
    <t xml:space="preserve"> maintain robot robot 2.3887541889705806e-07</t>
  </si>
  <si>
    <t>4</t>
  </si>
  <si>
    <t>1614</t>
  </si>
  <si>
    <t>robotic process automation 9.866205315308341e-08</t>
  </si>
  <si>
    <t xml:space="preserve"> robot intelligence human 2.085671636080747e-07</t>
  </si>
  <si>
    <t xml:space="preserve"> people make human 2.559437582547809e-07</t>
  </si>
  <si>
    <t xml:space="preserve"> human brain robot 2.58351460389609e-07</t>
  </si>
  <si>
    <t xml:space="preserve"> artificial intelligence system 2.730738831271701e-07</t>
  </si>
  <si>
    <t xml:space="preserve"> artificial general intelligence 2.942127355969982e-07</t>
  </si>
  <si>
    <t xml:space="preserve"> robot robot wouldnt 2.956853257544389e-07</t>
  </si>
  <si>
    <t xml:space="preserve"> learning process human 3.3650433991541857e-07</t>
  </si>
  <si>
    <t xml:space="preserve"> answer human human 3.452664130458412e-07</t>
  </si>
  <si>
    <t xml:space="preserve"> artificial intelligence robotics 3.5483913621897317e-07</t>
  </si>
  <si>
    <t xml:space="preserve"> intelligence human intelligence 3.677869082633529e-07</t>
  </si>
  <si>
    <t xml:space="preserve"> virtual reality human 3.7200720611067606e-07</t>
  </si>
  <si>
    <t xml:space="preserve"> robot robot make 3.7461742468692977e-07</t>
  </si>
  <si>
    <t xml:space="preserve"> service robot market 3.844996526509789e-07</t>
  </si>
  <si>
    <t xml:space="preserve"> large language model 3.8947833148950844e-07</t>
  </si>
  <si>
    <t xml:space="preserve"> future human robotic 3.984608626108894e-07</t>
  </si>
  <si>
    <t xml:space="preserve"> maintain robot robot 3.9864611136634626e-07</t>
  </si>
  <si>
    <t xml:space="preserve"> job robot human 4.067731963596703e-07</t>
  </si>
  <si>
    <t xml:space="preserve"> world human human 4.0948256282054873e-07</t>
  </si>
  <si>
    <t>255</t>
  </si>
  <si>
    <t>10</t>
  </si>
  <si>
    <t>year year year 6.569879856843173e-07</t>
  </si>
  <si>
    <t xml:space="preserve"> human robot human 1.3654065339926652e-06</t>
  </si>
  <si>
    <t xml:space="preserve"> robot human people 1.3696212050959192e-06</t>
  </si>
  <si>
    <t xml:space="preserve"> job require human 1.39711058204888e-06</t>
  </si>
  <si>
    <t xml:space="preserve"> robot job human 1.431569749726283e-06</t>
  </si>
  <si>
    <t xml:space="preserve"> robot build robot 1.5541826272663528e-06</t>
  </si>
  <si>
    <t xml:space="preserve"> people people dont 1.6392605649628344e-06</t>
  </si>
  <si>
    <t xml:space="preserve"> job people dont 1.713406811607264e-06</t>
  </si>
  <si>
    <t>13</t>
  </si>
  <si>
    <t>388</t>
  </si>
  <si>
    <t xml:space="preserve"> philosophy mind philosophy 1.4621578092210488e-06</t>
  </si>
  <si>
    <t xml:space="preserve"> ethic artificial intelligence 1.4663158666431951e-06</t>
  </si>
  <si>
    <t xml:space="preserve"> doesnt make sense 1.5317144781305668e-06</t>
  </si>
  <si>
    <t xml:space="preserve"> free dont free 1.6509760540524793e-06</t>
  </si>
  <si>
    <t xml:space="preserve"> free doesnt exist 1.7250840958249917e-06</t>
  </si>
  <si>
    <t xml:space="preserve"> hard problem consciousness 1.8631905229602363e-06</t>
  </si>
  <si>
    <t>6</t>
  </si>
  <si>
    <t>313</t>
  </si>
  <si>
    <t xml:space="preserve"> philosophy mind philosophy 1.792505759539795e-06</t>
  </si>
  <si>
    <t xml:space="preserve"> free doesnt exist 2.345195816989227e-06</t>
  </si>
  <si>
    <t xml:space="preserve"> free dont free 2.410164787397805e-06</t>
  </si>
  <si>
    <t xml:space="preserve"> philosophy technology ethic 2.788982125099991e-06</t>
  </si>
  <si>
    <t xml:space="preserve"> doesnt make sense 2.846543759875229e-06</t>
  </si>
  <si>
    <t xml:space="preserve"> hard problem consciousness 2.9180520265740417e-06</t>
  </si>
  <si>
    <t>7</t>
  </si>
  <si>
    <t>75</t>
  </si>
  <si>
    <t>artifact human mind 1.1018358539172712e-05</t>
  </si>
  <si>
    <t xml:space="preserve"> ethic artificial intelligence 1.1309892777242877e-05</t>
  </si>
  <si>
    <t xml:space="preserve"> human mind architecture 1.2030928552443057e-05</t>
  </si>
  <si>
    <t xml:space="preserve"> baby dont deserve 1.2117381792104273e-05</t>
  </si>
  <si>
    <t xml:space="preserve"> consciousness make sense 2.0198708774134533e-05</t>
  </si>
  <si>
    <t xml:space="preserve"> arent baby dont 2.0930481619687536e-05</t>
  </si>
  <si>
    <t xml:space="preserve"> make simple robot 2.0977495343385066e-05</t>
  </si>
  <si>
    <t xml:space="preserve"> perception consciousness make 2.174168673636882e-05</t>
  </si>
  <si>
    <t xml:space="preserve"> artificial intelligence autonomous 2.3235138676365117e-05</t>
  </si>
  <si>
    <t xml:space="preserve"> thing arent baby 2.3731506733041192e-05</t>
  </si>
  <si>
    <t>1758</t>
  </si>
  <si>
    <t>robot taking job 8.382675805775267e-08</t>
  </si>
  <si>
    <t xml:space="preserve"> robot job robot 9.245277779718708e-08</t>
  </si>
  <si>
    <t xml:space="preserve"> human robot work 1.1641432322234637e-07</t>
  </si>
  <si>
    <t xml:space="preserve"> robot robot human 1.5259887974068729e-07</t>
  </si>
  <si>
    <t xml:space="preserve"> future robot work 1.66216647985411e-07</t>
  </si>
  <si>
    <t xml:space="preserve"> thing people dont 1.684205175916054e-07</t>
  </si>
  <si>
    <t xml:space="preserve"> human job robot 2.0132221840218e-07</t>
  </si>
  <si>
    <t xml:space="preserve"> robot human job 2.0132221840218e-07</t>
  </si>
  <si>
    <t xml:space="preserve"> robot job human 2.0132221840218e-07</t>
  </si>
  <si>
    <t xml:space="preserve"> job people robot 2.016829286021761e-07</t>
  </si>
  <si>
    <t xml:space="preserve"> people job robot 2.016829286021761e-07</t>
  </si>
  <si>
    <t xml:space="preserve"> worker robot robot 2.032015301916528e-07</t>
  </si>
  <si>
    <t xml:space="preserve"> robot work robot 2.1384271193935742e-07</t>
  </si>
  <si>
    <t xml:space="preserve"> human worker robot 2.2124341251146904e-07</t>
  </si>
  <si>
    <t xml:space="preserve"> human make robot 2.2367523673243376e-07</t>
  </si>
  <si>
    <t xml:space="preserve"> robot make human 2.2367523673243376e-07</t>
  </si>
  <si>
    <t xml:space="preserve"> human good thing 2.2445550895681043e-07</t>
  </si>
  <si>
    <t xml:space="preserve"> world robot human 2.276538680134633e-07</t>
  </si>
  <si>
    <t xml:space="preserve"> robot work human 2.3282864644469273e-07</t>
  </si>
  <si>
    <t>5</t>
  </si>
  <si>
    <t>1592</t>
  </si>
  <si>
    <t>robot job robot 1.9391583385033013e-07</t>
  </si>
  <si>
    <t xml:space="preserve"> robot taking job 2.061738163404666e-07</t>
  </si>
  <si>
    <t xml:space="preserve"> artificial general intelligence 2.493894356699713e-07</t>
  </si>
  <si>
    <t xml:space="preserve"> universal basic income 2.9294771716250403e-07</t>
  </si>
  <si>
    <t xml:space="preserve"> thing people dont 2.967015049656973e-07</t>
  </si>
  <si>
    <t xml:space="preserve"> robot robot human 3.1007992243127653e-07</t>
  </si>
  <si>
    <t xml:space="preserve"> robot artificial intelligence 3.2873573873670443e-07</t>
  </si>
  <si>
    <t xml:space="preserve"> human brain computer 3.373586534252579e-07</t>
  </si>
  <si>
    <t xml:space="preserve"> human good thing 3.617441558342498e-07</t>
  </si>
  <si>
    <t xml:space="preserve"> human brain machine 3.635249691647681e-07</t>
  </si>
  <si>
    <t xml:space="preserve"> human job robot 4.0261723644750357e-07</t>
  </si>
  <si>
    <t xml:space="preserve"> robot human job 4.0261723644750357e-07</t>
  </si>
  <si>
    <t xml:space="preserve"> robot job human 4.0261723644750357e-07</t>
  </si>
  <si>
    <t xml:space="preserve"> world robot human 4.0513979500231e-07</t>
  </si>
  <si>
    <t xml:space="preserve"> technology human intelligence 4.143560342162365e-07</t>
  </si>
  <si>
    <t xml:space="preserve"> human worker robot 4.157424090604817e-07</t>
  </si>
  <si>
    <t xml:space="preserve"> robot make human 4.2018457704109404e-07</t>
  </si>
  <si>
    <t xml:space="preserve"> lot thing robot 4.242373696211e-07</t>
  </si>
  <si>
    <t>166</t>
  </si>
  <si>
    <t>submission statement provided 9.574972256132956e-07</t>
  </si>
  <si>
    <t xml:space="preserve"> reply ops comment 1.0927811135886224e-06</t>
  </si>
  <si>
    <t xml:space="preserve"> worker robot robot 1.1845974216066066e-06</t>
  </si>
  <si>
    <t xml:space="preserve"> robot work robot 1.372123373210479e-06</t>
  </si>
  <si>
    <t xml:space="preserve"> job people robot 1.4200285542938308e-06</t>
  </si>
  <si>
    <t xml:space="preserve"> people job robot 1.4200285542938308e-06</t>
  </si>
  <si>
    <t xml:space="preserve"> human robot work 1.628675757616597e-06</t>
  </si>
  <si>
    <t xml:space="preserve"> robot work human 1.6286757576165972e-06</t>
  </si>
  <si>
    <t xml:space="preserve"> robot taking job 1.689704844225656e-06</t>
  </si>
  <si>
    <t xml:space="preserve"> robot making work 1.728775162303831e-06</t>
  </si>
  <si>
    <t>9</t>
  </si>
  <si>
    <t>1324</t>
  </si>
  <si>
    <t xml:space="preserve"> work litter robot 1.8449759772007841e-07</t>
  </si>
  <si>
    <t xml:space="preserve"> litter litter robot 2.1129673980978046e-07</t>
  </si>
  <si>
    <t xml:space="preserve"> issue litter robot 2.2380838732958975e-07</t>
  </si>
  <si>
    <t xml:space="preserve"> good robot vacuum 2.2946967308082199e-07</t>
  </si>
  <si>
    <t xml:space="preserve"> robot vacuum mop 2.360883173468027e-07</t>
  </si>
  <si>
    <t xml:space="preserve"> robot vacuum cleaner 2.615002952187661e-07</t>
  </si>
  <si>
    <t xml:space="preserve"> litter robot work 2.767463965801176e-07</t>
  </si>
  <si>
    <t xml:space="preserve"> cat sensor fault 2.8666431142480436e-07</t>
  </si>
  <si>
    <t xml:space="preserve"> litter robot 3.5853249788626225e-07</t>
  </si>
  <si>
    <t xml:space="preserve"> robot vacuum doesnt 3.675155435726512e-07</t>
  </si>
  <si>
    <t xml:space="preserve"> litter work litter 3.7446703436270944e-07</t>
  </si>
  <si>
    <t xml:space="preserve"> robot vacuum ive 3.779347981816745e-07</t>
  </si>
  <si>
    <t xml:space="preserve"> robot robot vacuum 3.8766541538267876e-07</t>
  </si>
  <si>
    <t xml:space="preserve"> litter box litter 4.443821964380033e-07</t>
  </si>
  <si>
    <t xml:space="preserve"> robot vacuum good 4.5893934616164397e-07</t>
  </si>
  <si>
    <t xml:space="preserve"> robot vacuum 4.7513985584637555e-07</t>
  </si>
  <si>
    <t xml:space="preserve"> cat litter robot 4.782493069036021e-07</t>
  </si>
  <si>
    <t>1816</t>
  </si>
  <si>
    <t>cat litter box 2.385985697909744e-07</t>
  </si>
  <si>
    <t xml:space="preserve"> litter box ive 3.137590698355866e-07</t>
  </si>
  <si>
    <t xml:space="preserve"> litter box time 3.317636731814768e-07</t>
  </si>
  <si>
    <t xml:space="preserve"> cat litter robot 3.5202734264783394e-07</t>
  </si>
  <si>
    <t xml:space="preserve"> litter robot cat 3.5202734264783394e-07</t>
  </si>
  <si>
    <t xml:space="preserve"> regular litter box 3.9617098167555816e-07</t>
  </si>
  <si>
    <t xml:space="preserve"> litter robot work 4.0569322102664105e-07</t>
  </si>
  <si>
    <t xml:space="preserve"> make litter robot 4.093857745814135e-07</t>
  </si>
  <si>
    <t xml:space="preserve"> litter box litter 4.199884858165478e-07</t>
  </si>
  <si>
    <t xml:space="preserve"> box litter robot 4.3053878148200364e-07</t>
  </si>
  <si>
    <t xml:space="preserve"> ive litter robot 4.629145888399686e-07</t>
  </si>
  <si>
    <t xml:space="preserve"> litter box cat 4.771971395819488e-07</t>
  </si>
  <si>
    <t xml:space="preserve"> connected litter robot 5.139696141494349e-07</t>
  </si>
  <si>
    <t xml:space="preserve"> love litter robot 5.336828824438879e-07</t>
  </si>
  <si>
    <t xml:space="preserve"> cleaning litter box 5.627525130643658e-07</t>
  </si>
  <si>
    <t xml:space="preserve"> litter box 6.020278118814395e-07</t>
  </si>
  <si>
    <t xml:space="preserve"> litter box clean 6.184411666887759e-07</t>
  </si>
  <si>
    <t xml:space="preserve"> litter robot 6.210258800182689e-07</t>
  </si>
  <si>
    <t xml:space="preserve"> room litter robot 6.474383485388738e-07</t>
  </si>
  <si>
    <t xml:space="preserve"> back base unit 6.641573858098586e-07</t>
  </si>
  <si>
    <t>18</t>
  </si>
  <si>
    <t>3140</t>
  </si>
  <si>
    <t>issue litter robot 4.661180321919042e-08</t>
  </si>
  <si>
    <t xml:space="preserve"> litter robot work 4.684156151482131e-08</t>
  </si>
  <si>
    <t xml:space="preserve"> cat litter robot 5.266866369918886e-08</t>
  </si>
  <si>
    <t xml:space="preserve"> cat litter box 5.860247952084726e-08</t>
  </si>
  <si>
    <t xml:space="preserve"> good robot vacuum 5.932817429642899e-08</t>
  </si>
  <si>
    <t xml:space="preserve"> work litter robot 6.245541535309508e-08</t>
  </si>
  <si>
    <t xml:space="preserve"> litter box litter 6.475008857878505e-08</t>
  </si>
  <si>
    <t xml:space="preserve"> robot vacuum mop 6.759407443569086e-08</t>
  </si>
  <si>
    <t xml:space="preserve"> litter box ive 6.780452314151477e-08</t>
  </si>
  <si>
    <t xml:space="preserve"> litter litter robot 6.983274970877585e-08</t>
  </si>
  <si>
    <t xml:space="preserve"> box litter robot 7.218738225689922e-08</t>
  </si>
  <si>
    <t xml:space="preserve"> litter robot cat 7.900299554878331e-08</t>
  </si>
  <si>
    <t xml:space="preserve"> robot make robot 8.411232239286432e-08</t>
  </si>
  <si>
    <t xml:space="preserve"> robot vacuum cleaner 8.509542437429361e-08</t>
  </si>
  <si>
    <t xml:space="preserve"> love litter robot 8.636922270414666e-08</t>
  </si>
  <si>
    <t xml:space="preserve"> litter robot 9.753704450564775e-08</t>
  </si>
  <si>
    <t xml:space="preserve"> litter box cat 9.767079920141211e-08</t>
  </si>
  <si>
    <t xml:space="preserve"> make litter robot 1.0059510575744192e-07</t>
  </si>
  <si>
    <t xml:space="preserve"> litter box time 1.024176670079848e-07</t>
  </si>
  <si>
    <t xml:space="preserve"> ive litter robot 1.0968907878544845e-07</t>
  </si>
  <si>
    <t xml:space="preserve"> robot vacuum doesnt 1.101583292388766e-07</t>
  </si>
  <si>
    <t xml:space="preserve"> cat box cat 1.1049702939722969e-07</t>
  </si>
  <si>
    <t xml:space="preserve"> litter work litter 1.1204145087153242e-07</t>
  </si>
  <si>
    <t xml:space="preserve"> regular litter box 1.1450888839947964e-07</t>
  </si>
  <si>
    <t xml:space="preserve">Performance: </t>
  </si>
  <si>
    <t>Anzahl der rot gefärbten Zellen:</t>
  </si>
  <si>
    <t>Moral:</t>
  </si>
  <si>
    <t>Anzahl der fett unterstrichenen Zellen: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</si>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</sst>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1"/>
    <xf numFmtId="0" fontId="1" fillId="2" borderId="0" xfId="1" applyFill="1"/>
    <xf numFmtId="0" fontId="2" fillId="0" borderId="0" xfId="1" applyFont="1"/>
    <xf numFmtId="0" fontId="1" fillId="0" borderId="1" xfId="1" applyBorder="1"/>
    <xf numFmtId="0" fontId="1" fillId="0" borderId="2" xfId="1" applyBorder="1"/>
  </cellXfs>
  <cellStyles count="2">
    <cellStyle name="Standard" xfId="0" builtinId="0"/>
    <cellStyle name="Standard 2" xfId="1" xr:uid="{C71602E3-0FAC-CA42-89C9-9325644C6D4D}"/>
  </cellStyles>
  <dxfs count="5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9961091-AEE1-2548-8F4C-CC6B02F7BA22}" autoFormatId="16" applyNumberFormats="0" applyBorderFormats="0" applyFontFormats="0" applyPatternFormats="0" applyAlignmentFormats="0" applyWidthHeightFormats="0">
  <queryTableRefresh nextId="18" unboundColumnsRight="15">
    <queryTableFields count="1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8F4CE3B-4EA8-AC4F-AFE3-D3BD5F8F1981}" autoFormatId="16" applyNumberFormats="0" applyBorderFormats="0" applyFontFormats="0" applyPatternFormats="0" applyAlignmentFormats="0" applyWidthHeightFormats="0">
  <queryTableRefresh nextId="34" unboundColumnsRight="25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3F612-783E-A64E-BE0D-815D4801F790}" name="Tabelle_Results_LDA__4" displayName="Tabelle_Results_LDA__4" ref="A1:Q11" tableType="queryTable" totalsRowShown="0">
  <autoFilter ref="A1:Q11" xr:uid="{0B68C95E-237E-C348-99C5-B89C4E86EE19}"/>
  <tableColumns count="17">
    <tableColumn id="1" xr3:uid="{3077213A-1D30-4141-B499-6392EAF3D8B0}" uniqueName="1" name="Column1" queryTableFieldId="1" dataDxfId="51"/>
    <tableColumn id="2" xr3:uid="{7CEFA0D2-E550-6F46-925A-850CBC16EFA9}" uniqueName="2" name="Column2" queryTableFieldId="2" dataDxfId="50"/>
    <tableColumn id="3" xr3:uid="{9BF19378-3A4F-E944-B370-D0970A2AEA58}" uniqueName="3" name="Column3" queryTableFieldId="3" dataDxfId="49"/>
    <tableColumn id="4" xr3:uid="{0BFB314E-9D24-1849-8ADE-697821B9D61F}" uniqueName="4" name="Column4" queryTableFieldId="4" dataDxfId="48"/>
    <tableColumn id="5" xr3:uid="{41732EAA-D0E1-504C-A31A-DD8A5855E456}" uniqueName="5" name="Column5" queryTableFieldId="5" dataDxfId="47"/>
    <tableColumn id="6" xr3:uid="{BC690E22-82AB-C141-838A-EE21EF35DACE}" uniqueName="6" name="Column6" queryTableFieldId="6" dataDxfId="46"/>
    <tableColumn id="7" xr3:uid="{972FC861-847E-C044-B3F3-257B3FCE215A}" uniqueName="7" name="Column7" queryTableFieldId="7" dataDxfId="45"/>
    <tableColumn id="8" xr3:uid="{2D9126AF-A108-2541-B4F6-D753912458D4}" uniqueName="8" name="Column8" queryTableFieldId="8" dataDxfId="44"/>
    <tableColumn id="9" xr3:uid="{29C76369-ABED-4647-B251-4C8F7C0DFBBD}" uniqueName="9" name="Column9" queryTableFieldId="9" dataDxfId="43"/>
    <tableColumn id="10" xr3:uid="{3BF8086F-24E9-E144-8365-96C6BFD03AD2}" uniqueName="10" name="Column10" queryTableFieldId="10" dataDxfId="42"/>
    <tableColumn id="11" xr3:uid="{8869EDBC-9966-724E-91E0-92B6EC8DB1E0}" uniqueName="11" name="Column11" queryTableFieldId="11" dataDxfId="41"/>
    <tableColumn id="12" xr3:uid="{3298EBB9-1899-624B-B05B-0600E4E6EFB0}" uniqueName="12" name="Column12" queryTableFieldId="12" dataDxfId="40"/>
    <tableColumn id="13" xr3:uid="{F7E0D6F3-15B2-FB47-823B-F211C43A3DBC}" uniqueName="13" name="Column13" queryTableFieldId="13" dataDxfId="39"/>
    <tableColumn id="14" xr3:uid="{0C0D6BB7-FE74-1241-89A1-2CA1C0FDAE29}" uniqueName="14" name="Column14" queryTableFieldId="14" dataDxfId="38"/>
    <tableColumn id="15" xr3:uid="{698B331D-D558-874C-958A-7766AB1D0D62}" uniqueName="15" name="Column15" queryTableFieldId="15" dataDxfId="37"/>
    <tableColumn id="16" xr3:uid="{A212048C-1D4B-DB48-B82B-7BFB02F1C9A2}" uniqueName="16" name="Column16" queryTableFieldId="16" dataDxfId="36"/>
    <tableColumn id="17" xr3:uid="{54BEEC32-8A52-F44A-8C24-7A2A631FF88E}" uniqueName="17" name="Column17" queryTableFieldId="17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CB216C-AEDF-A44C-9530-5130D2292FDC}" name="Tabelle_Results_topic_modelling__4" displayName="Tabelle_Results_topic_modelling__4" ref="A1:AG27" tableType="queryTable" totalsRowShown="0" headerRowDxfId="34" dataDxfId="33">
  <autoFilter ref="A1:AG27" xr:uid="{8DEE9FB7-B75E-6A4C-AC64-2932D32AAB15}"/>
  <tableColumns count="33">
    <tableColumn id="1" xr3:uid="{A30F60CB-148D-634A-97A4-86D72F1D96BA}" uniqueName="1" name="Column1" queryTableFieldId="1" dataDxfId="32"/>
    <tableColumn id="2" xr3:uid="{89817D80-0238-1C45-8A51-2C49B3C78153}" uniqueName="2" name="Column2" queryTableFieldId="2" dataDxfId="31"/>
    <tableColumn id="3" xr3:uid="{605E26F1-DF5E-6A4F-B273-65F5B93063F1}" uniqueName="3" name="Column3" queryTableFieldId="3" dataDxfId="30"/>
    <tableColumn id="4" xr3:uid="{7803815B-DE13-3746-A6FE-13ED9E7606B2}" uniqueName="4" name="Column4" queryTableFieldId="4" dataDxfId="29"/>
    <tableColumn id="5" xr3:uid="{4BC6F2D8-CCAA-ED48-98AE-5D989B3AEC00}" uniqueName="5" name="Column5" queryTableFieldId="5" dataDxfId="28"/>
    <tableColumn id="6" xr3:uid="{927EFE5B-3FE6-F34D-9FAB-A87CD2073A64}" uniqueName="6" name="Column6" queryTableFieldId="6" dataDxfId="27"/>
    <tableColumn id="7" xr3:uid="{412513D8-C5E4-6140-AF95-AAA4FA74B8AE}" uniqueName="7" name="Column7" queryTableFieldId="7" dataDxfId="26"/>
    <tableColumn id="8" xr3:uid="{4F837B23-F5A7-CE47-AFC5-C508428A8A71}" uniqueName="8" name="Column8" queryTableFieldId="8" dataDxfId="25"/>
    <tableColumn id="9" xr3:uid="{1192B1A1-3878-4444-8B37-2FA293AF2ABE}" uniqueName="9" name="Column9" queryTableFieldId="9" dataDxfId="24"/>
    <tableColumn id="10" xr3:uid="{C36F93B6-C83E-6145-9F1B-A11C15FA4FFE}" uniqueName="10" name="Column10" queryTableFieldId="10" dataDxfId="23"/>
    <tableColumn id="11" xr3:uid="{4061B2FA-6B6C-F94F-9403-4FDCC5A63568}" uniqueName="11" name="Column11" queryTableFieldId="11" dataDxfId="22"/>
    <tableColumn id="12" xr3:uid="{132F72E0-82B5-DD48-851D-270F9F5F6F69}" uniqueName="12" name="Column12" queryTableFieldId="12" dataDxfId="21"/>
    <tableColumn id="13" xr3:uid="{5F57BB09-C770-A148-9208-CC4760E46C53}" uniqueName="13" name="Column13" queryTableFieldId="13" dataDxfId="20"/>
    <tableColumn id="14" xr3:uid="{B51068BE-52E2-B64B-A16F-1316B131F1E5}" uniqueName="14" name="Column14" queryTableFieldId="14" dataDxfId="19"/>
    <tableColumn id="15" xr3:uid="{9B22B995-626B-FF49-B075-A3AD39F249D2}" uniqueName="15" name="Column15" queryTableFieldId="15" dataDxfId="18"/>
    <tableColumn id="16" xr3:uid="{7710AC8D-D85F-0E42-9D0A-5C615DB4B442}" uniqueName="16" name="Column16" queryTableFieldId="16" dataDxfId="17"/>
    <tableColumn id="17" xr3:uid="{369FC741-206E-904E-BCF3-9BBE56FB15A2}" uniqueName="17" name="Column17" queryTableFieldId="17" dataDxfId="16"/>
    <tableColumn id="18" xr3:uid="{D18E7DC0-ADDF-0645-8A48-AA3BC8FD1CB4}" uniqueName="18" name="Column18" queryTableFieldId="18" dataDxfId="15"/>
    <tableColumn id="19" xr3:uid="{4B41C10E-7A1C-4D48-AB05-336634E7CF6B}" uniqueName="19" name="Column19" queryTableFieldId="19" dataDxfId="14"/>
    <tableColumn id="20" xr3:uid="{621C492A-2C77-8341-BE79-74BE388CCB35}" uniqueName="20" name="Column20" queryTableFieldId="20" dataDxfId="13"/>
    <tableColumn id="21" xr3:uid="{86D75991-AC23-9D4D-98B8-EAF5303F012B}" uniqueName="21" name="Column21" queryTableFieldId="21" dataDxfId="12"/>
    <tableColumn id="22" xr3:uid="{055A34E3-AE2F-034B-95E1-84A990036871}" uniqueName="22" name="Column22" queryTableFieldId="22" dataDxfId="11"/>
    <tableColumn id="23" xr3:uid="{B1D9BFBA-AE68-924F-AE53-974B672740BB}" uniqueName="23" name="Column23" queryTableFieldId="23" dataDxfId="10"/>
    <tableColumn id="24" xr3:uid="{6FFF93A0-1C7C-F24F-92BB-4987A5CED925}" uniqueName="24" name="Column24" queryTableFieldId="24" dataDxfId="9"/>
    <tableColumn id="25" xr3:uid="{1D08CF3D-8768-414E-8FDB-8080B21270F2}" uniqueName="25" name="Column25" queryTableFieldId="25" dataDxfId="8"/>
    <tableColumn id="26" xr3:uid="{FBF45732-D217-3D48-9B0B-A37FA654E408}" uniqueName="26" name="Column26" queryTableFieldId="26" dataDxfId="7"/>
    <tableColumn id="27" xr3:uid="{39AD281F-1470-C54B-B70C-01E8C8824C5B}" uniqueName="27" name="Column27" queryTableFieldId="27" dataDxfId="6"/>
    <tableColumn id="28" xr3:uid="{0FD2A7AF-1A23-5546-AB39-2C717F9B97DA}" uniqueName="28" name="Column28" queryTableFieldId="28" dataDxfId="5"/>
    <tableColumn id="29" xr3:uid="{791374C3-33BC-CF4C-B7BB-AE2824F80C80}" uniqueName="29" name="Column29" queryTableFieldId="29" dataDxfId="4"/>
    <tableColumn id="30" xr3:uid="{1E248518-C886-A948-B733-915A5CF54518}" uniqueName="30" name="Column30" queryTableFieldId="30" dataDxfId="3"/>
    <tableColumn id="31" xr3:uid="{5B2C1394-E054-B146-A666-CE1568D34449}" uniqueName="31" name="Column31" queryTableFieldId="31" dataDxfId="2"/>
    <tableColumn id="32" xr3:uid="{78EE8207-60DD-E246-BBEB-70D8EA59E39C}" uniqueName="32" name="Column32" queryTableFieldId="32" dataDxfId="1"/>
    <tableColumn id="33" xr3:uid="{9646A4E0-7D6D-E142-93C7-738A50465071}" uniqueName="33" name="Column33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5CD5-E2F5-C24D-B0E2-E7189BFAA7BF}">
  <dimension ref="A1:H18"/>
  <sheetViews>
    <sheetView zoomScale="70" zoomScaleNormal="70" workbookViewId="0">
      <selection activeCell="F18" sqref="F18"/>
    </sheetView>
  </sheetViews>
  <sheetFormatPr baseColWidth="10" defaultRowHeight="15" x14ac:dyDescent="0.2"/>
  <cols>
    <col min="1" max="1" width="40.83203125" customWidth="1"/>
    <col min="2" max="2" width="5.83203125" bestFit="1" customWidth="1"/>
    <col min="3" max="3" width="11.5" bestFit="1" customWidth="1"/>
    <col min="5" max="5" width="47.6640625" bestFit="1" customWidth="1"/>
    <col min="6" max="6" width="42.83203125" bestFit="1" customWidth="1"/>
    <col min="7" max="7" width="44" bestFit="1" customWidth="1"/>
    <col min="8" max="8" width="50.1640625" bestFit="1" customWidth="1"/>
  </cols>
  <sheetData>
    <row r="1" spans="1:8" x14ac:dyDescent="0.2">
      <c r="B1" t="s">
        <v>0</v>
      </c>
      <c r="C1" t="s">
        <v>1</v>
      </c>
    </row>
    <row r="3" spans="1:8" x14ac:dyDescent="0.2">
      <c r="A3" s="1" t="s">
        <v>2</v>
      </c>
      <c r="B3">
        <v>0</v>
      </c>
      <c r="C3">
        <v>1</v>
      </c>
      <c r="E3" s="2" t="s">
        <v>3</v>
      </c>
    </row>
    <row r="4" spans="1:8" x14ac:dyDescent="0.2">
      <c r="A4" s="1" t="s">
        <v>4</v>
      </c>
      <c r="B4">
        <v>0</v>
      </c>
      <c r="C4">
        <v>2</v>
      </c>
      <c r="E4" s="2" t="s">
        <v>5</v>
      </c>
      <c r="F4" s="2" t="s">
        <v>6</v>
      </c>
    </row>
    <row r="5" spans="1:8" x14ac:dyDescent="0.2">
      <c r="A5" s="1" t="s">
        <v>7</v>
      </c>
      <c r="B5">
        <v>0</v>
      </c>
      <c r="C5">
        <v>1</v>
      </c>
      <c r="E5" s="2" t="s">
        <v>8</v>
      </c>
    </row>
    <row r="6" spans="1:8" x14ac:dyDescent="0.2">
      <c r="A6" s="1" t="s">
        <v>9</v>
      </c>
      <c r="B6">
        <v>0</v>
      </c>
      <c r="C6">
        <v>2</v>
      </c>
      <c r="E6" s="2" t="s">
        <v>10</v>
      </c>
      <c r="F6" s="2" t="s">
        <v>11</v>
      </c>
    </row>
    <row r="7" spans="1:8" ht="16" x14ac:dyDescent="0.2">
      <c r="A7" s="3" t="s">
        <v>12</v>
      </c>
      <c r="B7">
        <v>4</v>
      </c>
      <c r="C7">
        <v>0</v>
      </c>
      <c r="E7" s="4" t="s">
        <v>13</v>
      </c>
      <c r="F7" s="4" t="s">
        <v>14</v>
      </c>
      <c r="G7" s="4" t="s">
        <v>15</v>
      </c>
      <c r="H7" s="4" t="s">
        <v>16</v>
      </c>
    </row>
    <row r="8" spans="1:8" ht="16" x14ac:dyDescent="0.2">
      <c r="A8" s="3" t="s">
        <v>17</v>
      </c>
      <c r="B8">
        <v>4</v>
      </c>
      <c r="C8">
        <v>0</v>
      </c>
      <c r="E8" s="4" t="s">
        <v>18</v>
      </c>
      <c r="F8" s="4" t="s">
        <v>19</v>
      </c>
      <c r="G8" s="4" t="s">
        <v>20</v>
      </c>
      <c r="H8" s="4" t="s">
        <v>21</v>
      </c>
    </row>
    <row r="9" spans="1:8" ht="16" x14ac:dyDescent="0.2">
      <c r="A9" s="3" t="s">
        <v>22</v>
      </c>
      <c r="B9">
        <v>0</v>
      </c>
      <c r="C9">
        <v>0</v>
      </c>
      <c r="E9" t="s">
        <v>23</v>
      </c>
    </row>
    <row r="10" spans="1:8" ht="16" x14ac:dyDescent="0.2">
      <c r="A10" s="1" t="s">
        <v>24</v>
      </c>
      <c r="B10">
        <v>1</v>
      </c>
      <c r="C10">
        <v>0</v>
      </c>
      <c r="E10" s="4" t="s">
        <v>25</v>
      </c>
    </row>
    <row r="11" spans="1:8" ht="16" x14ac:dyDescent="0.2">
      <c r="A11" s="1" t="s">
        <v>26</v>
      </c>
      <c r="B11">
        <v>2</v>
      </c>
      <c r="C11">
        <v>0</v>
      </c>
      <c r="E11" s="4" t="s">
        <v>27</v>
      </c>
      <c r="F11" s="4" t="s">
        <v>28</v>
      </c>
    </row>
    <row r="12" spans="1:8" x14ac:dyDescent="0.2">
      <c r="A12" s="1" t="s">
        <v>29</v>
      </c>
      <c r="B12">
        <v>0</v>
      </c>
      <c r="C12">
        <v>0</v>
      </c>
      <c r="E12" t="s">
        <v>23</v>
      </c>
    </row>
    <row r="13" spans="1:8" x14ac:dyDescent="0.2">
      <c r="A13" s="1" t="s">
        <v>30</v>
      </c>
      <c r="B13">
        <v>0</v>
      </c>
      <c r="C13">
        <v>3</v>
      </c>
      <c r="E13" s="2" t="s">
        <v>31</v>
      </c>
      <c r="F13" s="2" t="s">
        <v>32</v>
      </c>
      <c r="G13" s="2" t="s">
        <v>33</v>
      </c>
    </row>
    <row r="14" spans="1:8" x14ac:dyDescent="0.2">
      <c r="A14" s="1" t="s">
        <v>34</v>
      </c>
      <c r="B14">
        <v>0</v>
      </c>
      <c r="C14">
        <v>0</v>
      </c>
      <c r="E14" t="s">
        <v>23</v>
      </c>
    </row>
    <row r="15" spans="1:8" x14ac:dyDescent="0.2">
      <c r="A15" s="1" t="s">
        <v>35</v>
      </c>
      <c r="B15">
        <v>0</v>
      </c>
      <c r="C15">
        <v>1</v>
      </c>
      <c r="E15" s="2" t="s">
        <v>36</v>
      </c>
    </row>
    <row r="17" spans="2:6" x14ac:dyDescent="0.2">
      <c r="B17">
        <f>SUM(B3:B15)</f>
        <v>11</v>
      </c>
      <c r="C17">
        <f>SUM(C3:C15)</f>
        <v>10</v>
      </c>
    </row>
    <row r="18" spans="2:6" x14ac:dyDescent="0.2">
      <c r="F18" t="s">
        <v>368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3697-EE82-D841-80F8-364434878281}">
  <sheetPr codeName="Tabelle5"/>
  <dimension ref="A1:Q14"/>
  <sheetViews>
    <sheetView topLeftCell="D1" zoomScale="56" workbookViewId="0">
      <selection activeCell="I11" activeCellId="1" sqref="G11 I11"/>
    </sheetView>
  </sheetViews>
  <sheetFormatPr baseColWidth="10" defaultRowHeight="16" x14ac:dyDescent="0.2"/>
  <cols>
    <col min="1" max="1" width="27.83203125" style="5" bestFit="1" customWidth="1"/>
    <col min="2" max="2" width="66.1640625" style="5" bestFit="1" customWidth="1"/>
    <col min="3" max="3" width="77.1640625" style="5" bestFit="1" customWidth="1"/>
    <col min="4" max="4" width="72.6640625" style="5" bestFit="1" customWidth="1"/>
    <col min="5" max="5" width="66.1640625" style="5" bestFit="1" customWidth="1"/>
    <col min="6" max="6" width="71.5" style="5" bestFit="1" customWidth="1"/>
    <col min="7" max="7" width="74" style="5" bestFit="1" customWidth="1"/>
    <col min="8" max="8" width="77.6640625" style="5" bestFit="1" customWidth="1"/>
    <col min="9" max="9" width="70.83203125" style="5" bestFit="1" customWidth="1"/>
    <col min="10" max="10" width="70" style="5" bestFit="1" customWidth="1"/>
    <col min="11" max="11" width="67.1640625" style="5" bestFit="1" customWidth="1"/>
    <col min="12" max="12" width="72.33203125" style="5" bestFit="1" customWidth="1"/>
    <col min="13" max="13" width="73.5" style="5" bestFit="1" customWidth="1"/>
    <col min="14" max="14" width="67.5" style="5" bestFit="1" customWidth="1"/>
    <col min="15" max="15" width="67.33203125" style="5" bestFit="1" customWidth="1"/>
    <col min="16" max="16" width="74.33203125" style="5" bestFit="1" customWidth="1"/>
    <col min="17" max="17" width="11.83203125" style="5" bestFit="1" customWidth="1"/>
    <col min="18" max="16384" width="10.83203125" style="5"/>
  </cols>
  <sheetData>
    <row r="1" spans="1:17" x14ac:dyDescent="0.2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</row>
    <row r="2" spans="1:17" x14ac:dyDescent="0.2">
      <c r="A2" s="5" t="s">
        <v>54</v>
      </c>
      <c r="B2" s="5" t="s">
        <v>55</v>
      </c>
    </row>
    <row r="3" spans="1:17" x14ac:dyDescent="0.2">
      <c r="A3" s="5" t="s">
        <v>2</v>
      </c>
      <c r="B3" s="5" t="s">
        <v>56</v>
      </c>
      <c r="C3" s="6" t="s">
        <v>57</v>
      </c>
      <c r="D3" s="5" t="s">
        <v>58</v>
      </c>
      <c r="E3" s="5" t="s">
        <v>59</v>
      </c>
      <c r="F3" s="5" t="s">
        <v>60</v>
      </c>
      <c r="G3" s="5" t="s">
        <v>61</v>
      </c>
      <c r="H3" s="6" t="s">
        <v>62</v>
      </c>
      <c r="I3" s="5" t="s">
        <v>63</v>
      </c>
      <c r="J3" s="5" t="s">
        <v>64</v>
      </c>
      <c r="K3" s="5" t="s">
        <v>65</v>
      </c>
      <c r="L3" s="5" t="s">
        <v>66</v>
      </c>
      <c r="M3" s="5" t="s">
        <v>67</v>
      </c>
      <c r="N3" s="5" t="s">
        <v>68</v>
      </c>
      <c r="O3" s="5" t="s">
        <v>69</v>
      </c>
      <c r="P3" s="5" t="s">
        <v>70</v>
      </c>
    </row>
    <row r="4" spans="1:17" x14ac:dyDescent="0.2">
      <c r="A4" s="5" t="s">
        <v>54</v>
      </c>
      <c r="B4" s="5" t="s">
        <v>55</v>
      </c>
    </row>
    <row r="5" spans="1:17" x14ac:dyDescent="0.2">
      <c r="A5" s="5" t="s">
        <v>4</v>
      </c>
      <c r="B5" s="5" t="s">
        <v>71</v>
      </c>
      <c r="C5" s="5" t="s">
        <v>72</v>
      </c>
      <c r="D5" s="5" t="s">
        <v>73</v>
      </c>
      <c r="E5" s="5" t="s">
        <v>74</v>
      </c>
      <c r="F5" s="5" t="s">
        <v>75</v>
      </c>
      <c r="G5" s="6" t="s">
        <v>76</v>
      </c>
      <c r="H5" s="5" t="s">
        <v>77</v>
      </c>
      <c r="I5" s="5" t="s">
        <v>78</v>
      </c>
      <c r="J5" s="7" t="s">
        <v>79</v>
      </c>
      <c r="K5" s="5" t="s">
        <v>80</v>
      </c>
    </row>
    <row r="6" spans="1:17" x14ac:dyDescent="0.2">
      <c r="A6" s="5" t="s">
        <v>54</v>
      </c>
      <c r="B6" s="5" t="s">
        <v>55</v>
      </c>
    </row>
    <row r="7" spans="1:17" x14ac:dyDescent="0.2">
      <c r="A7" s="7" t="s">
        <v>12</v>
      </c>
      <c r="B7" s="5" t="s">
        <v>81</v>
      </c>
      <c r="C7" s="5" t="s">
        <v>82</v>
      </c>
      <c r="D7" s="7" t="s">
        <v>83</v>
      </c>
      <c r="E7" s="5" t="s">
        <v>84</v>
      </c>
      <c r="F7" s="5" t="s">
        <v>85</v>
      </c>
    </row>
    <row r="8" spans="1:17" x14ac:dyDescent="0.2">
      <c r="A8" s="5" t="s">
        <v>54</v>
      </c>
      <c r="B8" s="5" t="s">
        <v>55</v>
      </c>
    </row>
    <row r="9" spans="1:17" x14ac:dyDescent="0.2">
      <c r="A9" s="5" t="s">
        <v>24</v>
      </c>
      <c r="B9" s="5" t="s">
        <v>86</v>
      </c>
      <c r="C9" s="5" t="s">
        <v>87</v>
      </c>
      <c r="D9" s="5" t="s">
        <v>88</v>
      </c>
      <c r="E9" s="5" t="s">
        <v>89</v>
      </c>
      <c r="F9" s="5" t="s">
        <v>90</v>
      </c>
      <c r="G9" s="7" t="s">
        <v>91</v>
      </c>
      <c r="H9" s="5" t="s">
        <v>92</v>
      </c>
      <c r="I9" s="5" t="s">
        <v>93</v>
      </c>
      <c r="J9" s="5" t="s">
        <v>94</v>
      </c>
      <c r="K9" s="5" t="s">
        <v>95</v>
      </c>
    </row>
    <row r="10" spans="1:17" x14ac:dyDescent="0.2">
      <c r="A10" s="5" t="s">
        <v>54</v>
      </c>
      <c r="B10" s="5" t="s">
        <v>55</v>
      </c>
    </row>
    <row r="11" spans="1:17" x14ac:dyDescent="0.2">
      <c r="A11" s="5" t="s">
        <v>35</v>
      </c>
      <c r="B11" s="5" t="s">
        <v>96</v>
      </c>
      <c r="C11" s="5" t="s">
        <v>97</v>
      </c>
      <c r="D11" s="5" t="s">
        <v>98</v>
      </c>
      <c r="E11" s="5" t="s">
        <v>99</v>
      </c>
      <c r="F11" s="5" t="s">
        <v>100</v>
      </c>
      <c r="G11" s="6" t="s">
        <v>101</v>
      </c>
      <c r="H11" s="5" t="s">
        <v>102</v>
      </c>
      <c r="I11" s="6" t="s">
        <v>103</v>
      </c>
      <c r="J11" s="5" t="s">
        <v>104</v>
      </c>
      <c r="K11" s="5" t="s">
        <v>105</v>
      </c>
      <c r="L11" s="5" t="s">
        <v>106</v>
      </c>
      <c r="M11" s="5" t="s">
        <v>107</v>
      </c>
      <c r="N11" s="5" t="s">
        <v>108</v>
      </c>
      <c r="O11" s="7" t="s">
        <v>109</v>
      </c>
      <c r="P11" s="5" t="s">
        <v>110</v>
      </c>
    </row>
    <row r="13" spans="1:17" x14ac:dyDescent="0.2">
      <c r="B13" s="6" t="s">
        <v>111</v>
      </c>
      <c r="C13" s="5">
        <v>6</v>
      </c>
    </row>
    <row r="14" spans="1:17" x14ac:dyDescent="0.2">
      <c r="B14" s="7" t="s">
        <v>112</v>
      </c>
      <c r="C14" s="5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DDE7-CDA4-CB4B-9770-DE29CA52930C}">
  <sheetPr codeName="Tabelle3"/>
  <dimension ref="A1:AG32"/>
  <sheetViews>
    <sheetView workbookViewId="0">
      <selection activeCell="G32" sqref="G32"/>
    </sheetView>
  </sheetViews>
  <sheetFormatPr baseColWidth="10" defaultRowHeight="16" x14ac:dyDescent="0.2"/>
  <cols>
    <col min="1" max="1" width="38.33203125" style="5" bestFit="1" customWidth="1"/>
    <col min="2" max="3" width="10.83203125" style="5"/>
    <col min="4" max="4" width="15.1640625" style="5" bestFit="1" customWidth="1"/>
    <col min="5" max="5" width="21" style="5" bestFit="1" customWidth="1"/>
    <col min="6" max="6" width="11.83203125" style="5" bestFit="1" customWidth="1"/>
    <col min="7" max="7" width="16.33203125" style="5" bestFit="1" customWidth="1"/>
    <col min="8" max="8" width="48.6640625" style="5" bestFit="1" customWidth="1"/>
    <col min="9" max="9" width="45.6640625" style="5" bestFit="1" customWidth="1"/>
    <col min="10" max="11" width="46.83203125" style="5" bestFit="1" customWidth="1"/>
    <col min="12" max="12" width="46" style="5" bestFit="1" customWidth="1"/>
    <col min="13" max="13" width="46.5" style="5" bestFit="1" customWidth="1"/>
    <col min="14" max="14" width="46.83203125" style="5" bestFit="1" customWidth="1"/>
    <col min="15" max="15" width="49.1640625" style="5" bestFit="1" customWidth="1"/>
    <col min="16" max="16" width="52" style="5" bestFit="1" customWidth="1"/>
    <col min="17" max="17" width="47.5" style="5" bestFit="1" customWidth="1"/>
    <col min="18" max="18" width="48.33203125" style="5" bestFit="1" customWidth="1"/>
    <col min="19" max="19" width="49.1640625" style="5" bestFit="1" customWidth="1"/>
    <col min="20" max="20" width="41.5" style="5" bestFit="1" customWidth="1"/>
    <col min="21" max="21" width="40.83203125" style="5" bestFit="1" customWidth="1"/>
    <col min="22" max="22" width="46.83203125" style="5" bestFit="1" customWidth="1"/>
    <col min="23" max="23" width="42.1640625" style="5" bestFit="1" customWidth="1"/>
    <col min="24" max="24" width="48.5" style="5" bestFit="1" customWidth="1"/>
    <col min="25" max="25" width="41.1640625" style="5" bestFit="1" customWidth="1"/>
    <col min="26" max="26" width="40.6640625" style="5" bestFit="1" customWidth="1"/>
    <col min="27" max="27" width="41.1640625" style="5" bestFit="1" customWidth="1"/>
    <col min="28" max="28" width="37.83203125" style="5" bestFit="1" customWidth="1"/>
    <col min="29" max="29" width="40.33203125" style="5" bestFit="1" customWidth="1"/>
    <col min="30" max="30" width="39.83203125" style="5" bestFit="1" customWidth="1"/>
    <col min="31" max="31" width="41.1640625" style="5" bestFit="1" customWidth="1"/>
    <col min="32" max="32" width="38.1640625" style="5" bestFit="1" customWidth="1"/>
    <col min="33" max="33" width="11.83203125" style="5" bestFit="1" customWidth="1"/>
    <col min="34" max="16384" width="10.83203125" style="5"/>
  </cols>
  <sheetData>
    <row r="1" spans="1:33" x14ac:dyDescent="0.2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113</v>
      </c>
      <c r="S1" s="5" t="s">
        <v>114</v>
      </c>
      <c r="T1" s="5" t="s">
        <v>115</v>
      </c>
      <c r="U1" s="5" t="s">
        <v>116</v>
      </c>
      <c r="V1" s="5" t="s">
        <v>117</v>
      </c>
      <c r="W1" s="5" t="s">
        <v>118</v>
      </c>
      <c r="X1" s="5" t="s">
        <v>119</v>
      </c>
      <c r="Y1" s="5" t="s">
        <v>120</v>
      </c>
      <c r="Z1" s="5" t="s">
        <v>121</v>
      </c>
      <c r="AA1" s="5" t="s">
        <v>122</v>
      </c>
      <c r="AB1" s="5" t="s">
        <v>123</v>
      </c>
      <c r="AC1" s="5" t="s">
        <v>124</v>
      </c>
      <c r="AD1" s="5" t="s">
        <v>125</v>
      </c>
      <c r="AE1" s="5" t="s">
        <v>126</v>
      </c>
      <c r="AF1" s="5" t="s">
        <v>127</v>
      </c>
      <c r="AG1" s="5" t="s">
        <v>128</v>
      </c>
    </row>
    <row r="2" spans="1:33" x14ac:dyDescent="0.2">
      <c r="A2" s="5" t="s">
        <v>129</v>
      </c>
      <c r="B2" s="5" t="s">
        <v>130</v>
      </c>
      <c r="C2" s="5" t="s">
        <v>131</v>
      </c>
      <c r="D2" s="5" t="s">
        <v>132</v>
      </c>
      <c r="E2" s="5" t="s">
        <v>133</v>
      </c>
      <c r="F2" s="5" t="s">
        <v>134</v>
      </c>
      <c r="G2" s="5" t="s">
        <v>135</v>
      </c>
      <c r="H2" s="5" t="s">
        <v>136</v>
      </c>
    </row>
    <row r="3" spans="1:33" x14ac:dyDescent="0.2">
      <c r="A3" s="5" t="s">
        <v>2</v>
      </c>
      <c r="B3" s="5" t="s">
        <v>137</v>
      </c>
      <c r="C3" s="5" t="s">
        <v>138</v>
      </c>
      <c r="D3" s="5" t="s">
        <v>139</v>
      </c>
      <c r="E3" s="5" t="s">
        <v>140</v>
      </c>
      <c r="F3" s="5" t="s">
        <v>141</v>
      </c>
      <c r="G3" s="5" t="s">
        <v>142</v>
      </c>
      <c r="H3" s="5" t="s">
        <v>143</v>
      </c>
      <c r="I3" s="5" t="s">
        <v>144</v>
      </c>
      <c r="J3" s="5" t="s">
        <v>145</v>
      </c>
      <c r="K3" s="5" t="s">
        <v>146</v>
      </c>
      <c r="L3" s="5" t="s">
        <v>147</v>
      </c>
      <c r="M3" s="5" t="s">
        <v>148</v>
      </c>
      <c r="N3" s="5" t="s">
        <v>149</v>
      </c>
      <c r="O3" s="5" t="s">
        <v>150</v>
      </c>
      <c r="P3" s="5" t="s">
        <v>151</v>
      </c>
      <c r="Q3" s="5" t="s">
        <v>152</v>
      </c>
      <c r="R3" s="5" t="s">
        <v>153</v>
      </c>
      <c r="S3" s="5" t="s">
        <v>154</v>
      </c>
      <c r="T3" s="6" t="s">
        <v>3</v>
      </c>
      <c r="U3" s="5" t="s">
        <v>155</v>
      </c>
      <c r="V3" s="5" t="s">
        <v>156</v>
      </c>
      <c r="W3" s="5" t="s">
        <v>157</v>
      </c>
      <c r="X3" s="5" t="s">
        <v>158</v>
      </c>
      <c r="Y3" s="5" t="s">
        <v>159</v>
      </c>
      <c r="Z3" s="5" t="s">
        <v>160</v>
      </c>
      <c r="AA3" s="5" t="s">
        <v>161</v>
      </c>
      <c r="AB3" s="5" t="s">
        <v>162</v>
      </c>
      <c r="AC3" s="5" t="s">
        <v>163</v>
      </c>
      <c r="AD3" s="5" t="s">
        <v>164</v>
      </c>
      <c r="AE3" s="5" t="s">
        <v>165</v>
      </c>
      <c r="AF3" s="5" t="s">
        <v>166</v>
      </c>
    </row>
    <row r="4" spans="1:33" x14ac:dyDescent="0.2">
      <c r="A4" s="5" t="s">
        <v>129</v>
      </c>
      <c r="B4" s="5" t="s">
        <v>130</v>
      </c>
      <c r="C4" s="5" t="s">
        <v>131</v>
      </c>
      <c r="D4" s="5" t="s">
        <v>132</v>
      </c>
      <c r="E4" s="5" t="s">
        <v>133</v>
      </c>
      <c r="F4" s="5" t="s">
        <v>134</v>
      </c>
      <c r="G4" s="5" t="s">
        <v>135</v>
      </c>
      <c r="H4" s="5" t="s">
        <v>136</v>
      </c>
    </row>
    <row r="5" spans="1:33" x14ac:dyDescent="0.2">
      <c r="A5" s="5" t="s">
        <v>4</v>
      </c>
      <c r="B5" s="5" t="s">
        <v>167</v>
      </c>
      <c r="C5" s="5" t="s">
        <v>168</v>
      </c>
      <c r="D5" s="5" t="s">
        <v>139</v>
      </c>
      <c r="E5" s="5" t="s">
        <v>140</v>
      </c>
      <c r="F5" s="5" t="s">
        <v>141</v>
      </c>
      <c r="G5" s="5" t="s">
        <v>169</v>
      </c>
      <c r="H5" s="5" t="s">
        <v>170</v>
      </c>
      <c r="I5" s="5" t="s">
        <v>171</v>
      </c>
      <c r="J5" s="6" t="s">
        <v>5</v>
      </c>
      <c r="K5" s="5" t="s">
        <v>172</v>
      </c>
      <c r="L5" s="5" t="s">
        <v>173</v>
      </c>
      <c r="M5" s="5" t="s">
        <v>174</v>
      </c>
      <c r="N5" s="5" t="s">
        <v>175</v>
      </c>
      <c r="O5" s="5" t="s">
        <v>176</v>
      </c>
      <c r="P5" s="5" t="s">
        <v>177</v>
      </c>
      <c r="Q5" s="5" t="s">
        <v>178</v>
      </c>
      <c r="R5" s="5" t="s">
        <v>179</v>
      </c>
      <c r="S5" s="5" t="s">
        <v>180</v>
      </c>
      <c r="T5" s="5" t="s">
        <v>181</v>
      </c>
      <c r="U5" s="5" t="s">
        <v>182</v>
      </c>
      <c r="V5" s="5" t="s">
        <v>183</v>
      </c>
      <c r="W5" s="5" t="s">
        <v>184</v>
      </c>
      <c r="X5" s="5" t="s">
        <v>185</v>
      </c>
      <c r="Y5" s="6" t="s">
        <v>6</v>
      </c>
      <c r="Z5" s="5" t="s">
        <v>186</v>
      </c>
      <c r="AA5" s="5" t="s">
        <v>187</v>
      </c>
    </row>
    <row r="6" spans="1:33" x14ac:dyDescent="0.2">
      <c r="A6" s="5" t="s">
        <v>129</v>
      </c>
      <c r="B6" s="5" t="s">
        <v>130</v>
      </c>
      <c r="C6" s="5" t="s">
        <v>131</v>
      </c>
      <c r="D6" s="5" t="s">
        <v>132</v>
      </c>
      <c r="E6" s="5" t="s">
        <v>133</v>
      </c>
      <c r="F6" s="5" t="s">
        <v>134</v>
      </c>
      <c r="G6" s="5" t="s">
        <v>135</v>
      </c>
      <c r="H6" s="5" t="s">
        <v>136</v>
      </c>
    </row>
    <row r="7" spans="1:33" x14ac:dyDescent="0.2">
      <c r="A7" s="5" t="s">
        <v>7</v>
      </c>
      <c r="B7" s="5" t="s">
        <v>188</v>
      </c>
      <c r="C7" s="5" t="s">
        <v>189</v>
      </c>
      <c r="D7" s="5" t="s">
        <v>139</v>
      </c>
      <c r="E7" s="5" t="s">
        <v>140</v>
      </c>
      <c r="F7" s="5" t="s">
        <v>141</v>
      </c>
      <c r="G7" s="5" t="s">
        <v>169</v>
      </c>
      <c r="H7" s="5" t="s">
        <v>190</v>
      </c>
      <c r="I7" s="5" t="s">
        <v>191</v>
      </c>
      <c r="J7" s="5" t="s">
        <v>192</v>
      </c>
      <c r="K7" s="5" t="s">
        <v>193</v>
      </c>
      <c r="L7" s="6" t="s">
        <v>8</v>
      </c>
      <c r="M7" s="5" t="s">
        <v>194</v>
      </c>
      <c r="N7" s="5" t="s">
        <v>195</v>
      </c>
      <c r="O7" s="5" t="s">
        <v>196</v>
      </c>
      <c r="P7" s="5" t="s">
        <v>197</v>
      </c>
      <c r="Q7" s="5" t="s">
        <v>198</v>
      </c>
      <c r="R7" s="5" t="s">
        <v>199</v>
      </c>
      <c r="S7" s="5" t="s">
        <v>200</v>
      </c>
      <c r="T7" s="5" t="s">
        <v>201</v>
      </c>
      <c r="U7" s="5" t="s">
        <v>202</v>
      </c>
      <c r="V7" s="5" t="s">
        <v>203</v>
      </c>
      <c r="W7" s="5" t="s">
        <v>204</v>
      </c>
      <c r="X7" s="5" t="s">
        <v>205</v>
      </c>
      <c r="Y7" s="5" t="s">
        <v>206</v>
      </c>
      <c r="Z7" s="5" t="s">
        <v>207</v>
      </c>
      <c r="AA7" s="5" t="s">
        <v>208</v>
      </c>
    </row>
    <row r="8" spans="1:33" x14ac:dyDescent="0.2">
      <c r="A8" s="5" t="s">
        <v>129</v>
      </c>
      <c r="B8" s="5" t="s">
        <v>130</v>
      </c>
      <c r="C8" s="5" t="s">
        <v>131</v>
      </c>
      <c r="D8" s="5" t="s">
        <v>132</v>
      </c>
      <c r="E8" s="5" t="s">
        <v>133</v>
      </c>
      <c r="F8" s="5" t="s">
        <v>134</v>
      </c>
      <c r="G8" s="5" t="s">
        <v>135</v>
      </c>
      <c r="H8" s="5" t="s">
        <v>136</v>
      </c>
    </row>
    <row r="9" spans="1:33" x14ac:dyDescent="0.2">
      <c r="A9" s="5" t="s">
        <v>9</v>
      </c>
      <c r="B9" s="5" t="s">
        <v>188</v>
      </c>
      <c r="C9" s="5" t="s">
        <v>209</v>
      </c>
      <c r="D9" s="5" t="s">
        <v>139</v>
      </c>
      <c r="E9" s="5" t="s">
        <v>140</v>
      </c>
      <c r="F9" s="5" t="s">
        <v>141</v>
      </c>
      <c r="G9" s="5" t="s">
        <v>210</v>
      </c>
      <c r="H9" s="5" t="s">
        <v>211</v>
      </c>
      <c r="I9" s="6" t="s">
        <v>10</v>
      </c>
      <c r="J9" s="5" t="s">
        <v>212</v>
      </c>
      <c r="K9" s="5" t="s">
        <v>213</v>
      </c>
      <c r="L9" s="5" t="s">
        <v>214</v>
      </c>
      <c r="M9" s="5" t="s">
        <v>215</v>
      </c>
      <c r="N9" s="5" t="s">
        <v>216</v>
      </c>
      <c r="O9" s="5" t="s">
        <v>217</v>
      </c>
      <c r="P9" s="5" t="s">
        <v>218</v>
      </c>
      <c r="Q9" s="6" t="s">
        <v>11</v>
      </c>
    </row>
    <row r="10" spans="1:33" x14ac:dyDescent="0.2">
      <c r="A10" s="5" t="s">
        <v>129</v>
      </c>
      <c r="B10" s="5" t="s">
        <v>130</v>
      </c>
      <c r="C10" s="5" t="s">
        <v>131</v>
      </c>
      <c r="D10" s="5" t="s">
        <v>132</v>
      </c>
      <c r="E10" s="5" t="s">
        <v>133</v>
      </c>
      <c r="F10" s="5" t="s">
        <v>134</v>
      </c>
      <c r="G10" s="5" t="s">
        <v>135</v>
      </c>
      <c r="H10" s="5" t="s">
        <v>136</v>
      </c>
    </row>
    <row r="11" spans="1:33" x14ac:dyDescent="0.2">
      <c r="A11" s="7" t="s">
        <v>12</v>
      </c>
      <c r="B11" s="5" t="s">
        <v>219</v>
      </c>
      <c r="C11" s="5" t="s">
        <v>220</v>
      </c>
      <c r="D11" s="5" t="s">
        <v>139</v>
      </c>
      <c r="E11" s="5" t="s">
        <v>140</v>
      </c>
      <c r="F11" s="5" t="s">
        <v>141</v>
      </c>
      <c r="G11" s="5" t="s">
        <v>210</v>
      </c>
      <c r="H11" s="7" t="s">
        <v>13</v>
      </c>
      <c r="I11" s="7" t="s">
        <v>14</v>
      </c>
      <c r="J11" s="5" t="s">
        <v>221</v>
      </c>
      <c r="K11" s="5" t="s">
        <v>222</v>
      </c>
      <c r="L11" s="7" t="s">
        <v>15</v>
      </c>
      <c r="M11" s="5" t="s">
        <v>223</v>
      </c>
      <c r="N11" s="5" t="s">
        <v>224</v>
      </c>
      <c r="O11" s="5" t="s">
        <v>225</v>
      </c>
      <c r="P11" s="5" t="s">
        <v>226</v>
      </c>
      <c r="Q11" s="7" t="s">
        <v>16</v>
      </c>
    </row>
    <row r="12" spans="1:33" x14ac:dyDescent="0.2">
      <c r="A12" s="5" t="s">
        <v>129</v>
      </c>
      <c r="B12" s="5" t="s">
        <v>130</v>
      </c>
      <c r="C12" s="5" t="s">
        <v>131</v>
      </c>
      <c r="D12" s="5" t="s">
        <v>132</v>
      </c>
      <c r="E12" s="5" t="s">
        <v>133</v>
      </c>
      <c r="F12" s="5" t="s">
        <v>134</v>
      </c>
      <c r="G12" s="5" t="s">
        <v>135</v>
      </c>
      <c r="H12" s="5" t="s">
        <v>136</v>
      </c>
    </row>
    <row r="13" spans="1:33" x14ac:dyDescent="0.2">
      <c r="A13" s="7" t="s">
        <v>17</v>
      </c>
      <c r="B13" s="5" t="s">
        <v>227</v>
      </c>
      <c r="C13" s="5" t="s">
        <v>228</v>
      </c>
      <c r="D13" s="5" t="s">
        <v>139</v>
      </c>
      <c r="E13" s="5" t="s">
        <v>140</v>
      </c>
      <c r="F13" s="5" t="s">
        <v>141</v>
      </c>
      <c r="G13" s="5" t="s">
        <v>210</v>
      </c>
      <c r="H13" s="7" t="s">
        <v>18</v>
      </c>
      <c r="I13" s="7" t="s">
        <v>19</v>
      </c>
      <c r="J13" s="5" t="s">
        <v>229</v>
      </c>
      <c r="K13" s="7" t="s">
        <v>20</v>
      </c>
      <c r="L13" s="5" t="s">
        <v>230</v>
      </c>
      <c r="M13" s="5" t="s">
        <v>231</v>
      </c>
      <c r="N13" s="7" t="s">
        <v>21</v>
      </c>
      <c r="O13" s="5" t="s">
        <v>232</v>
      </c>
      <c r="P13" s="5" t="s">
        <v>233</v>
      </c>
      <c r="Q13" s="5" t="s">
        <v>234</v>
      </c>
    </row>
    <row r="14" spans="1:33" x14ac:dyDescent="0.2">
      <c r="A14" s="5" t="s">
        <v>129</v>
      </c>
      <c r="B14" s="5" t="s">
        <v>130</v>
      </c>
      <c r="C14" s="5" t="s">
        <v>131</v>
      </c>
      <c r="D14" s="5" t="s">
        <v>132</v>
      </c>
      <c r="E14" s="5" t="s">
        <v>133</v>
      </c>
      <c r="F14" s="5" t="s">
        <v>134</v>
      </c>
      <c r="G14" s="5" t="s">
        <v>135</v>
      </c>
      <c r="H14" s="5" t="s">
        <v>136</v>
      </c>
    </row>
    <row r="15" spans="1:33" x14ac:dyDescent="0.2">
      <c r="A15" s="7" t="s">
        <v>22</v>
      </c>
      <c r="B15" s="5" t="s">
        <v>235</v>
      </c>
      <c r="C15" s="5" t="s">
        <v>236</v>
      </c>
      <c r="D15" s="5" t="s">
        <v>139</v>
      </c>
      <c r="E15" s="5" t="s">
        <v>140</v>
      </c>
      <c r="F15" s="5" t="s">
        <v>141</v>
      </c>
      <c r="G15" s="5" t="s">
        <v>210</v>
      </c>
      <c r="H15" s="5" t="s">
        <v>237</v>
      </c>
      <c r="I15" s="5" t="s">
        <v>238</v>
      </c>
      <c r="J15" s="5" t="s">
        <v>239</v>
      </c>
      <c r="K15" s="5" t="s">
        <v>240</v>
      </c>
      <c r="L15" s="5" t="s">
        <v>241</v>
      </c>
      <c r="M15" s="5" t="s">
        <v>242</v>
      </c>
      <c r="N15" s="5" t="s">
        <v>243</v>
      </c>
      <c r="O15" s="5" t="s">
        <v>244</v>
      </c>
      <c r="P15" s="5" t="s">
        <v>245</v>
      </c>
      <c r="Q15" s="5" t="s">
        <v>246</v>
      </c>
    </row>
    <row r="16" spans="1:33" x14ac:dyDescent="0.2">
      <c r="A16" s="5" t="s">
        <v>129</v>
      </c>
      <c r="B16" s="5" t="s">
        <v>130</v>
      </c>
      <c r="C16" s="5" t="s">
        <v>131</v>
      </c>
      <c r="D16" s="5" t="s">
        <v>132</v>
      </c>
      <c r="E16" s="5" t="s">
        <v>133</v>
      </c>
      <c r="F16" s="5" t="s">
        <v>134</v>
      </c>
      <c r="G16" s="5" t="s">
        <v>135</v>
      </c>
      <c r="H16" s="5" t="s">
        <v>136</v>
      </c>
    </row>
    <row r="17" spans="1:32" x14ac:dyDescent="0.2">
      <c r="A17" s="5" t="s">
        <v>24</v>
      </c>
      <c r="B17" s="5" t="s">
        <v>167</v>
      </c>
      <c r="C17" s="5" t="s">
        <v>247</v>
      </c>
      <c r="D17" s="5" t="s">
        <v>139</v>
      </c>
      <c r="E17" s="5" t="s">
        <v>140</v>
      </c>
      <c r="F17" s="5" t="s">
        <v>141</v>
      </c>
      <c r="G17" s="5" t="s">
        <v>169</v>
      </c>
      <c r="H17" s="5" t="s">
        <v>248</v>
      </c>
      <c r="I17" s="5" t="s">
        <v>249</v>
      </c>
      <c r="J17" s="5" t="s">
        <v>250</v>
      </c>
      <c r="K17" s="5" t="s">
        <v>251</v>
      </c>
      <c r="L17" s="5" t="s">
        <v>252</v>
      </c>
      <c r="M17" s="5" t="s">
        <v>253</v>
      </c>
      <c r="N17" s="5" t="s">
        <v>254</v>
      </c>
      <c r="O17" s="5" t="s">
        <v>255</v>
      </c>
      <c r="P17" s="5" t="s">
        <v>256</v>
      </c>
      <c r="Q17" s="5" t="s">
        <v>257</v>
      </c>
      <c r="R17" s="5" t="s">
        <v>258</v>
      </c>
      <c r="S17" s="5" t="s">
        <v>259</v>
      </c>
      <c r="T17" s="7" t="s">
        <v>25</v>
      </c>
      <c r="U17" s="5" t="s">
        <v>260</v>
      </c>
      <c r="V17" s="5" t="s">
        <v>261</v>
      </c>
      <c r="W17" s="5" t="s">
        <v>262</v>
      </c>
      <c r="X17" s="5" t="s">
        <v>263</v>
      </c>
      <c r="Y17" s="5" t="s">
        <v>264</v>
      </c>
      <c r="Z17" s="5" t="s">
        <v>265</v>
      </c>
      <c r="AA17" s="5" t="s">
        <v>266</v>
      </c>
    </row>
    <row r="18" spans="1:32" x14ac:dyDescent="0.2">
      <c r="A18" s="5" t="s">
        <v>129</v>
      </c>
      <c r="B18" s="5" t="s">
        <v>130</v>
      </c>
      <c r="C18" s="5" t="s">
        <v>131</v>
      </c>
      <c r="D18" s="5" t="s">
        <v>132</v>
      </c>
      <c r="E18" s="5" t="s">
        <v>133</v>
      </c>
      <c r="F18" s="5" t="s">
        <v>134</v>
      </c>
      <c r="G18" s="5" t="s">
        <v>135</v>
      </c>
      <c r="H18" s="5" t="s">
        <v>136</v>
      </c>
    </row>
    <row r="19" spans="1:32" x14ac:dyDescent="0.2">
      <c r="A19" s="5" t="s">
        <v>26</v>
      </c>
      <c r="B19" s="5" t="s">
        <v>267</v>
      </c>
      <c r="C19" s="5" t="s">
        <v>268</v>
      </c>
      <c r="D19" s="5" t="s">
        <v>139</v>
      </c>
      <c r="E19" s="5" t="s">
        <v>140</v>
      </c>
      <c r="F19" s="5" t="s">
        <v>141</v>
      </c>
      <c r="G19" s="5" t="s">
        <v>169</v>
      </c>
      <c r="H19" s="5" t="s">
        <v>269</v>
      </c>
      <c r="I19" s="5" t="s">
        <v>270</v>
      </c>
      <c r="J19" s="7" t="s">
        <v>27</v>
      </c>
      <c r="K19" s="5" t="s">
        <v>271</v>
      </c>
      <c r="L19" s="5" t="s">
        <v>272</v>
      </c>
      <c r="M19" s="5" t="s">
        <v>273</v>
      </c>
      <c r="N19" s="5" t="s">
        <v>274</v>
      </c>
      <c r="O19" s="5" t="s">
        <v>275</v>
      </c>
      <c r="P19" s="5" t="s">
        <v>276</v>
      </c>
      <c r="Q19" s="5" t="s">
        <v>277</v>
      </c>
      <c r="R19" s="5" t="s">
        <v>278</v>
      </c>
      <c r="S19" s="5" t="s">
        <v>279</v>
      </c>
      <c r="T19" s="5" t="s">
        <v>280</v>
      </c>
      <c r="U19" s="5" t="s">
        <v>281</v>
      </c>
      <c r="V19" s="7" t="s">
        <v>28</v>
      </c>
      <c r="W19" s="5" t="s">
        <v>282</v>
      </c>
      <c r="X19" s="5" t="s">
        <v>283</v>
      </c>
      <c r="Y19" s="5" t="s">
        <v>284</v>
      </c>
      <c r="Z19" s="5" t="s">
        <v>285</v>
      </c>
      <c r="AA19" s="5" t="s">
        <v>286</v>
      </c>
    </row>
    <row r="20" spans="1:32" x14ac:dyDescent="0.2">
      <c r="A20" s="5" t="s">
        <v>129</v>
      </c>
      <c r="B20" s="5" t="s">
        <v>130</v>
      </c>
      <c r="C20" s="5" t="s">
        <v>131</v>
      </c>
      <c r="D20" s="5" t="s">
        <v>132</v>
      </c>
      <c r="E20" s="5" t="s">
        <v>133</v>
      </c>
      <c r="F20" s="5" t="s">
        <v>134</v>
      </c>
      <c r="G20" s="5" t="s">
        <v>135</v>
      </c>
      <c r="H20" s="5" t="s">
        <v>136</v>
      </c>
    </row>
    <row r="21" spans="1:32" x14ac:dyDescent="0.2">
      <c r="A21" s="5" t="s">
        <v>29</v>
      </c>
      <c r="B21" s="5" t="s">
        <v>139</v>
      </c>
      <c r="C21" s="5" t="s">
        <v>287</v>
      </c>
      <c r="D21" s="5" t="s">
        <v>139</v>
      </c>
      <c r="E21" s="5" t="s">
        <v>140</v>
      </c>
      <c r="F21" s="5" t="s">
        <v>141</v>
      </c>
      <c r="G21" s="5" t="s">
        <v>210</v>
      </c>
      <c r="H21" s="5" t="s">
        <v>288</v>
      </c>
      <c r="I21" s="5" t="s">
        <v>289</v>
      </c>
      <c r="J21" s="5" t="s">
        <v>290</v>
      </c>
      <c r="K21" s="5" t="s">
        <v>291</v>
      </c>
      <c r="L21" s="5" t="s">
        <v>292</v>
      </c>
      <c r="M21" s="5" t="s">
        <v>293</v>
      </c>
      <c r="N21" s="5" t="s">
        <v>294</v>
      </c>
      <c r="O21" s="5" t="s">
        <v>295</v>
      </c>
      <c r="P21" s="5" t="s">
        <v>296</v>
      </c>
      <c r="Q21" s="5" t="s">
        <v>297</v>
      </c>
    </row>
    <row r="22" spans="1:32" x14ac:dyDescent="0.2">
      <c r="A22" s="5" t="s">
        <v>129</v>
      </c>
      <c r="B22" s="5" t="s">
        <v>130</v>
      </c>
      <c r="C22" s="5" t="s">
        <v>131</v>
      </c>
      <c r="D22" s="5" t="s">
        <v>132</v>
      </c>
      <c r="E22" s="5" t="s">
        <v>133</v>
      </c>
      <c r="F22" s="5" t="s">
        <v>134</v>
      </c>
      <c r="G22" s="5" t="s">
        <v>135</v>
      </c>
      <c r="H22" s="5" t="s">
        <v>136</v>
      </c>
    </row>
    <row r="23" spans="1:32" x14ac:dyDescent="0.2">
      <c r="A23" s="5" t="s">
        <v>30</v>
      </c>
      <c r="B23" s="5" t="s">
        <v>298</v>
      </c>
      <c r="C23" s="5" t="s">
        <v>299</v>
      </c>
      <c r="D23" s="5" t="s">
        <v>139</v>
      </c>
      <c r="E23" s="5" t="s">
        <v>140</v>
      </c>
      <c r="F23" s="5" t="s">
        <v>141</v>
      </c>
      <c r="G23" s="5" t="s">
        <v>169</v>
      </c>
      <c r="H23" s="6" t="s">
        <v>31</v>
      </c>
      <c r="I23" s="5" t="s">
        <v>300</v>
      </c>
      <c r="J23" s="5" t="s">
        <v>301</v>
      </c>
      <c r="K23" s="5" t="s">
        <v>302</v>
      </c>
      <c r="L23" s="5" t="s">
        <v>303</v>
      </c>
      <c r="M23" s="5" t="s">
        <v>304</v>
      </c>
      <c r="N23" s="5" t="s">
        <v>305</v>
      </c>
      <c r="O23" s="5" t="s">
        <v>306</v>
      </c>
      <c r="P23" s="5" t="s">
        <v>307</v>
      </c>
      <c r="Q23" s="5" t="s">
        <v>308</v>
      </c>
      <c r="R23" s="5" t="s">
        <v>309</v>
      </c>
      <c r="S23" s="5" t="s">
        <v>310</v>
      </c>
      <c r="T23" s="5" t="s">
        <v>311</v>
      </c>
      <c r="U23" s="5" t="s">
        <v>312</v>
      </c>
      <c r="V23" s="6" t="s">
        <v>32</v>
      </c>
      <c r="W23" s="5" t="s">
        <v>313</v>
      </c>
      <c r="X23" s="5" t="s">
        <v>314</v>
      </c>
      <c r="Y23" s="5" t="s">
        <v>315</v>
      </c>
      <c r="Z23" s="5" t="s">
        <v>316</v>
      </c>
      <c r="AA23" s="6" t="s">
        <v>33</v>
      </c>
    </row>
    <row r="24" spans="1:32" x14ac:dyDescent="0.2">
      <c r="A24" s="5" t="s">
        <v>129</v>
      </c>
      <c r="B24" s="5" t="s">
        <v>130</v>
      </c>
      <c r="C24" s="5" t="s">
        <v>131</v>
      </c>
      <c r="D24" s="5" t="s">
        <v>132</v>
      </c>
      <c r="E24" s="5" t="s">
        <v>133</v>
      </c>
      <c r="F24" s="5" t="s">
        <v>134</v>
      </c>
      <c r="G24" s="5" t="s">
        <v>135</v>
      </c>
      <c r="H24" s="5" t="s">
        <v>136</v>
      </c>
    </row>
    <row r="25" spans="1:32" x14ac:dyDescent="0.2">
      <c r="A25" s="5" t="s">
        <v>34</v>
      </c>
      <c r="B25" s="5" t="s">
        <v>298</v>
      </c>
      <c r="C25" s="5" t="s">
        <v>317</v>
      </c>
      <c r="D25" s="5" t="s">
        <v>139</v>
      </c>
      <c r="E25" s="5" t="s">
        <v>140</v>
      </c>
      <c r="F25" s="5" t="s">
        <v>141</v>
      </c>
      <c r="G25" s="5" t="s">
        <v>169</v>
      </c>
      <c r="H25" s="5" t="s">
        <v>318</v>
      </c>
      <c r="I25" s="5" t="s">
        <v>319</v>
      </c>
      <c r="J25" s="5" t="s">
        <v>320</v>
      </c>
      <c r="K25" s="5" t="s">
        <v>321</v>
      </c>
      <c r="L25" s="5" t="s">
        <v>322</v>
      </c>
      <c r="M25" s="5" t="s">
        <v>323</v>
      </c>
      <c r="N25" s="5" t="s">
        <v>324</v>
      </c>
      <c r="O25" s="5" t="s">
        <v>325</v>
      </c>
      <c r="P25" s="5" t="s">
        <v>326</v>
      </c>
      <c r="Q25" s="5" t="s">
        <v>327</v>
      </c>
      <c r="R25" s="5" t="s">
        <v>328</v>
      </c>
      <c r="S25" s="5" t="s">
        <v>329</v>
      </c>
      <c r="T25" s="5" t="s">
        <v>330</v>
      </c>
      <c r="U25" s="5" t="s">
        <v>331</v>
      </c>
      <c r="V25" s="5" t="s">
        <v>332</v>
      </c>
      <c r="W25" s="5" t="s">
        <v>333</v>
      </c>
      <c r="X25" s="5" t="s">
        <v>334</v>
      </c>
      <c r="Y25" s="5" t="s">
        <v>335</v>
      </c>
      <c r="Z25" s="5" t="s">
        <v>336</v>
      </c>
      <c r="AA25" s="5" t="s">
        <v>337</v>
      </c>
    </row>
    <row r="26" spans="1:32" x14ac:dyDescent="0.2">
      <c r="A26" s="5" t="s">
        <v>129</v>
      </c>
      <c r="B26" s="5" t="s">
        <v>130</v>
      </c>
      <c r="C26" s="5" t="s">
        <v>131</v>
      </c>
      <c r="D26" s="5" t="s">
        <v>132</v>
      </c>
      <c r="E26" s="5" t="s">
        <v>133</v>
      </c>
      <c r="F26" s="5" t="s">
        <v>134</v>
      </c>
      <c r="G26" s="5" t="s">
        <v>135</v>
      </c>
      <c r="H26" s="5" t="s">
        <v>136</v>
      </c>
    </row>
    <row r="27" spans="1:32" x14ac:dyDescent="0.2">
      <c r="A27" s="5" t="s">
        <v>35</v>
      </c>
      <c r="B27" s="5" t="s">
        <v>338</v>
      </c>
      <c r="C27" s="5" t="s">
        <v>339</v>
      </c>
      <c r="D27" s="5" t="s">
        <v>139</v>
      </c>
      <c r="E27" s="5" t="s">
        <v>140</v>
      </c>
      <c r="F27" s="5" t="s">
        <v>141</v>
      </c>
      <c r="G27" s="5" t="s">
        <v>142</v>
      </c>
      <c r="H27" s="5" t="s">
        <v>340</v>
      </c>
      <c r="I27" s="5" t="s">
        <v>341</v>
      </c>
      <c r="J27" s="5" t="s">
        <v>342</v>
      </c>
      <c r="K27" s="5" t="s">
        <v>343</v>
      </c>
      <c r="L27" s="5" t="s">
        <v>344</v>
      </c>
      <c r="M27" s="6" t="s">
        <v>36</v>
      </c>
      <c r="N27" s="5" t="s">
        <v>345</v>
      </c>
      <c r="O27" s="5" t="s">
        <v>346</v>
      </c>
      <c r="P27" s="5" t="s">
        <v>347</v>
      </c>
      <c r="Q27" s="5" t="s">
        <v>348</v>
      </c>
      <c r="R27" s="5" t="s">
        <v>349</v>
      </c>
      <c r="S27" s="5" t="s">
        <v>350</v>
      </c>
      <c r="T27" s="5" t="s">
        <v>351</v>
      </c>
      <c r="U27" s="5" t="s">
        <v>352</v>
      </c>
      <c r="V27" s="5" t="s">
        <v>353</v>
      </c>
      <c r="W27" s="5" t="s">
        <v>354</v>
      </c>
      <c r="X27" s="5" t="s">
        <v>355</v>
      </c>
      <c r="Y27" s="5" t="s">
        <v>356</v>
      </c>
      <c r="Z27" s="5" t="s">
        <v>357</v>
      </c>
      <c r="AA27" s="5" t="s">
        <v>358</v>
      </c>
      <c r="AB27" s="5" t="s">
        <v>359</v>
      </c>
      <c r="AC27" s="5" t="s">
        <v>360</v>
      </c>
      <c r="AD27" s="5" t="s">
        <v>361</v>
      </c>
      <c r="AE27" s="5" t="s">
        <v>362</v>
      </c>
      <c r="AF27" s="5" t="s">
        <v>363</v>
      </c>
    </row>
    <row r="29" spans="1:32" x14ac:dyDescent="0.2">
      <c r="D29" s="5" t="s">
        <v>364</v>
      </c>
      <c r="E29" s="5" t="s">
        <v>365</v>
      </c>
      <c r="F29" s="5">
        <v>10</v>
      </c>
    </row>
    <row r="30" spans="1:32" x14ac:dyDescent="0.2">
      <c r="D30" s="5" t="s">
        <v>366</v>
      </c>
      <c r="E30" s="5" t="s">
        <v>367</v>
      </c>
      <c r="F30" s="5">
        <v>11</v>
      </c>
    </row>
    <row r="32" spans="1:32" x14ac:dyDescent="0.2">
      <c r="F32" s="5">
        <f>10+11</f>
        <v>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730A-3B62-2842-9F68-90C379602603}">
  <sheetPr codeName="Tabelle2"/>
  <dimension ref="A2:D6"/>
  <sheetViews>
    <sheetView tabSelected="1" zoomScale="112" workbookViewId="0">
      <selection activeCell="D16" sqref="D16"/>
    </sheetView>
  </sheetViews>
  <sheetFormatPr baseColWidth="10" defaultRowHeight="16" x14ac:dyDescent="0.2"/>
  <cols>
    <col min="1" max="1" width="27.83203125" style="5" bestFit="1" customWidth="1"/>
    <col min="2" max="2" width="10.83203125" style="5"/>
    <col min="3" max="3" width="74" style="5" bestFit="1" customWidth="1"/>
    <col min="4" max="4" width="70.5" style="5" bestFit="1" customWidth="1"/>
    <col min="5" max="16384" width="10.83203125" style="5"/>
  </cols>
  <sheetData>
    <row r="2" spans="1:4" x14ac:dyDescent="0.2">
      <c r="A2" s="8" t="s">
        <v>2</v>
      </c>
      <c r="C2" s="9" t="s">
        <v>57</v>
      </c>
      <c r="D2" s="9" t="s">
        <v>62</v>
      </c>
    </row>
    <row r="3" spans="1:4" x14ac:dyDescent="0.2">
      <c r="A3" s="8" t="s">
        <v>4</v>
      </c>
      <c r="C3" s="9" t="s">
        <v>76</v>
      </c>
      <c r="D3" s="9" t="s">
        <v>79</v>
      </c>
    </row>
    <row r="4" spans="1:4" x14ac:dyDescent="0.2">
      <c r="A4" s="8" t="s">
        <v>12</v>
      </c>
      <c r="C4" s="9" t="s">
        <v>83</v>
      </c>
    </row>
    <row r="5" spans="1:4" x14ac:dyDescent="0.2">
      <c r="A5" s="8" t="s">
        <v>24</v>
      </c>
      <c r="C5" s="9" t="s">
        <v>91</v>
      </c>
    </row>
    <row r="6" spans="1:4" x14ac:dyDescent="0.2">
      <c r="A6" s="8" t="s">
        <v>35</v>
      </c>
      <c r="C6" s="9" t="s">
        <v>101</v>
      </c>
      <c r="D6" s="9" t="s">
        <v>103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D A A B Q S w M E F A A A C A g A y G n P V h x 3 i 7 i i A A A A 8 w A A A B I A A A B D b 2 5 m a W c v U G F j a 2 F n Z S 5 4 b W y F j 0 s K w j A Y h K 9 S s m 9 e g p b y N 1 2 4 t S A I 4 j a k s Q 2 2 q T S p 6 d 1 c e C S v Y E W r 7 t w N M 9 / A z P 1 6 g 3 x s m + i i e 2 c 6 m y G G K Y q 0 V V 1 p b J W h w R / j B O U C t l K d Z K W j C b Y u H Z 3 J U O 3 9 O S U k h I D D A n d 9 R T i l j B y K z U 7 V u p W x s c 5 L q z T 6 t M r / L S R g / x o j O G Y s w W y 5 w h T I b E J h 7 B f g 0 9 5 n + m P C e m j 8 0 G t R a i C z B v I + I B 5 Q S w M E F A A A C A g A y G n P V g 3 g U r 7 V A A A A 4 Q E A A B M A A A B G b 3 J t d W x h c y 9 T Z W N 0 a W 9 u M S 5 t v Y 9 B S w M x E E b v C / 0 P Q 7 z s w n a D 4 k E o P Z R d e i p S L Z 5 E y p o O N j L J t J n Z w v r r D Q o q 4 k E v n s K D M O 9 7 g k 4 9 R 9 i 8 v + e z S T E p Z N 8 n 3 M G Z u U U Z S G W 7 6 h Z Q X l Y G 5 k C o B c D N g E S Y s Z V T 0 7 E b A k Y t l 5 6 w a T l q B i m N v R N M Y o 9 h G l i m 7 s X b 9 e j y 6 b B O / J x 9 Y h 9 7 t 0 f i Z B e x p 1 G 8 2 C / G x s n J V D X c d 0 g + e M W U f a Y 2 N b R M Q 4 i S 8 a L O U 1 h x o + P b n E 9 o r j n i Q 1 X 4 + D H 3 5 z b l g 3 f b w L v 8 x c e n f + 7 8 Z v 9 N 8 9 W f m l 8 B U E s D B B Q A A A g I A M h p z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G n P V h x 3 i 7 i i A A A A 8 w A A A B I A A A A A A A A A A A A A A K Q B A A A A A E N v b m Z p Z y 9 Q Y W N r Y W d l L n h t b F B L A Q I U A x Q A A A g I A M h p z 1 Y N 4 F K + 1 Q A A A O E B A A A T A A A A A A A A A A A A A A C k A d I A A A B G b 3 J t d W x h c y 9 T Z W N 0 a W 9 u M S 5 t U E s B A h Q D F A A A C A g A y G n P V g / K 6 a u k A A A A 6 Q A A A B M A A A A A A A A A A A A A A K Q B 2 A E A A F t D b 2 5 0 Z W 5 0 X 1 R 5 c G V z X S 5 4 b W x Q S w U G A A A A A A M A A w D C A A A A r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M A A A A A A A A v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T E R B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X 1 J l c 3 V s d H N f T E R B X 1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z L T A 2 L T E z V D E w O j U w O j I 1 L j g 5 M D k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x E Q S A o N C k v Q X V 0 b 1 J l b W 9 2 Z W R D b 2 x 1 b W 5 z M S 5 7 Q 2 9 s d W 1 u M S w w f S Z x d W 9 0 O y w m c X V v d D t T Z W N 0 a W 9 u M S 9 S Z X N 1 b H R z X 0 x E Q S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1 b H R z X 0 x E Q S A o N C k v Q X V 0 b 1 J l b W 9 2 Z W R D b 2 x 1 b W 5 z M S 5 7 Q 2 9 s d W 1 u M S w w f S Z x d W 9 0 O y w m c X V v d D t T Z W N 0 a W 9 u M S 9 S Z X N 1 b H R z X 0 x E Q S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9 M R E E l M j A l M j g 0 J T I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d G 9 w a W N f b W 9 k Z W x s a W 5 n J T I w J T I 4 N C U y O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u Y W J s Z W Q i I F Z h b H V l P S J s M S I g L z 4 8 R W 5 0 c n k g V H l w Z T 0 i R m l s b E N v b H V t b l R 5 c G V z I i B W Y W x 1 Z T 0 i c 0 J n W U d C Z 1 l H Q m d Z P S I g L z 4 8 R W 5 0 c n k g V H l w Z T 0 i R m l s b E x h c 3 R V c G R h d G V k I i B W Y W x 1 Z T 0 i Z D I w M j M t M D Y t M D d U M D k 6 M D Y 6 N T g u N D U x N j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Y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Z V 9 S Z X N 1 b H R z X 3 R v c G l j X 2 1 v Z G V s b G l u Z 1 9 f N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0 b 3 B p Y 1 9 t b 2 R l b G x p b m c g K D Q p L 0 F 1 d G 9 S Z W 1 v d m V k Q 2 9 s d W 1 u c z E u e 0 N v b H V t b j E s M H 0 m c X V v d D s s J n F 1 b 3 Q 7 U 2 V j d G l v b j E v U m V z d W x 0 c 1 9 0 b 3 B p Y 1 9 t b 2 R l b G x p b m c g K D Q p L 0 F 1 d G 9 S Z W 1 v d m V k Q 2 9 s d W 1 u c z E u e 0 N v b H V t b j I s M X 0 m c X V v d D s s J n F 1 b 3 Q 7 U 2 V j d G l v b j E v U m V z d W x 0 c 1 9 0 b 3 B p Y 1 9 t b 2 R l b G x p b m c g K D Q p L 0 F 1 d G 9 S Z W 1 v d m V k Q 2 9 s d W 1 u c z E u e 0 N v b H V t b j M s M n 0 m c X V v d D s s J n F 1 b 3 Q 7 U 2 V j d G l v b j E v U m V z d W x 0 c 1 9 0 b 3 B p Y 1 9 t b 2 R l b G x p b m c g K D Q p L 0 F 1 d G 9 S Z W 1 v d m V k Q 2 9 s d W 1 u c z E u e 0 N v b H V t b j Q s M 3 0 m c X V v d D s s J n F 1 b 3 Q 7 U 2 V j d G l v b j E v U m V z d W x 0 c 1 9 0 b 3 B p Y 1 9 t b 2 R l b G x p b m c g K D Q p L 0 F 1 d G 9 S Z W 1 v d m V k Q 2 9 s d W 1 u c z E u e 0 N v b H V t b j U s N H 0 m c X V v d D s s J n F 1 b 3 Q 7 U 2 V j d G l v b j E v U m V z d W x 0 c 1 9 0 b 3 B p Y 1 9 t b 2 R l b G x p b m c g K D Q p L 0 F 1 d G 9 S Z W 1 v d m V k Q 2 9 s d W 1 u c z E u e 0 N v b H V t b j Y s N X 0 m c X V v d D s s J n F 1 b 3 Q 7 U 2 V j d G l v b j E v U m V z d W x 0 c 1 9 0 b 3 B p Y 1 9 t b 2 R l b G x p b m c g K D Q p L 0 F 1 d G 9 S Z W 1 v d m V k Q 2 9 s d W 1 u c z E u e 0 N v b H V t b j c s N n 0 m c X V v d D s s J n F 1 b 3 Q 7 U 2 V j d G l v b j E v U m V z d W x 0 c 1 9 0 b 3 B p Y 1 9 t b 2 R l b G x p b m c g K D Q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1 9 0 b 3 B p Y 1 9 t b 2 R l b G x p b m c g K D Q p L 0 F 1 d G 9 S Z W 1 v d m V k Q 2 9 s d W 1 u c z E u e 0 N v b H V t b j E s M H 0 m c X V v d D s s J n F 1 b 3 Q 7 U 2 V j d G l v b j E v U m V z d W x 0 c 1 9 0 b 3 B p Y 1 9 t b 2 R l b G x p b m c g K D Q p L 0 F 1 d G 9 S Z W 1 v d m V k Q 2 9 s d W 1 u c z E u e 0 N v b H V t b j I s M X 0 m c X V v d D s s J n F 1 b 3 Q 7 U 2 V j d G l v b j E v U m V z d W x 0 c 1 9 0 b 3 B p Y 1 9 t b 2 R l b G x p b m c g K D Q p L 0 F 1 d G 9 S Z W 1 v d m V k Q 2 9 s d W 1 u c z E u e 0 N v b H V t b j M s M n 0 m c X V v d D s s J n F 1 b 3 Q 7 U 2 V j d G l v b j E v U m V z d W x 0 c 1 9 0 b 3 B p Y 1 9 t b 2 R l b G x p b m c g K D Q p L 0 F 1 d G 9 S Z W 1 v d m V k Q 2 9 s d W 1 u c z E u e 0 N v b H V t b j Q s M 3 0 m c X V v d D s s J n F 1 b 3 Q 7 U 2 V j d G l v b j E v U m V z d W x 0 c 1 9 0 b 3 B p Y 1 9 t b 2 R l b G x p b m c g K D Q p L 0 F 1 d G 9 S Z W 1 v d m V k Q 2 9 s d W 1 u c z E u e 0 N v b H V t b j U s N H 0 m c X V v d D s s J n F 1 b 3 Q 7 U 2 V j d G l v b j E v U m V z d W x 0 c 1 9 0 b 3 B p Y 1 9 t b 2 R l b G x p b m c g K D Q p L 0 F 1 d G 9 S Z W 1 v d m V k Q 2 9 s d W 1 u c z E u e 0 N v b H V t b j Y s N X 0 m c X V v d D s s J n F 1 b 3 Q 7 U 2 V j d G l v b j E v U m V z d W x 0 c 1 9 0 b 3 B p Y 1 9 t b 2 R l b G x p b m c g K D Q p L 0 F 1 d G 9 S Z W 1 v d m V k Q 2 9 s d W 1 u c z E u e 0 N v b H V t b j c s N n 0 m c X V v d D s s J n F 1 b 3 Q 7 U 2 V j d G l v b j E v U m V z d W x 0 c 1 9 0 b 3 B p Y 1 9 t b 2 R l b G x p b m c g K D Q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d G 9 w a W N f b W 9 k Z W x s a W 5 n J T I w J T I 4 N C U y O S 9 R d W V s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v g b n H J c H l 0 g w D Q Y J K o Z I h v c N A Q E B B Q A E g g I A i 0 R 7 9 t r K B K x 2 B F P Y U 3 3 l a M I j L v j 8 / O P 7 u 4 L 4 / c F 7 4 8 u C V I 9 R U d j Y f r l g O d X J L s S s m i q g 5 p h j b 6 A R + p 3 5 a F 1 D s X S y J p V x P n 8 n l E 2 d + Q L 7 h l o q B z M p s X x B Q T X / T X I I z n U T 3 t a r f V c H E e F 6 F i M 1 D g 6 4 y b m Z b U 8 J 3 j D 9 n / F u S U e 0 6 g p O T K O L d F A m v u o h z n D p T 2 A m 9 j 3 S j O e 7 5 N L P R G p w h 4 g h 2 P c y s q F Y D G e n 4 N G J s G m 9 X g e e D + a 5 A U / L J D G m d D f a K c Y W / N c r O s 2 c 1 U M B p + 9 K 6 5 + u k b Z v r G z A F 3 R U U T w j I p i B p C l C y l T R 9 J Z 2 C h Y 9 h x 5 P b E S L W i s 8 S f A Z W D V 5 W v h 0 I Q 2 r r n G 7 1 c b K b N H p B s A E M 7 W 1 R 0 3 4 0 + U i Y S 3 P M b O n O r 4 c 0 9 k j a e r u C O / Y I n d L K 3 V E b 7 I Z a 2 5 B w Y t 4 / J R u 8 R h u 2 d O 1 x q v T q V P D b R V F M B v h B i Q 0 f j 8 1 B v 7 B P W r c D l Z i b 7 d f t O 9 0 J I O 3 V 3 n C 7 u H G m C t X J + 5 z r B x 7 c N X + z 0 M R u 9 D K Z W k L 2 u 5 t 8 H + + i A I f c I W D v d 2 t Y U i I P B X v 6 o R Y / E B X P p K h 9 8 E 0 a z b B z d N K V 1 Z R M 2 f R i 0 9 6 S 8 g O v V Q Z w 2 4 Q k p u 4 B Y q X p H 4 Y 3 1 a 6 5 b M z X x 0 V C y + r X w h 4 7 x f 3 u P K B r T g Z b A 6 7 O g x 9 F n i l z Y d 5 A V U / 0 z u M B 6 X 6 n i W w S m Y F + Q 6 J G C 6 p 0 n n 3 1 p I M I D 4 w f A Y J K o Z I h v c N A Q c B M B 0 G C W C G S A F l A w Q B K g Q Q X z H h K g u 6 3 h N x C v F S Q f S 2 b Y B Q U 1 G o 5 i B X Q W G J E H B 4 Y v v e q R Q x Q p H v x Y r y 3 9 h O P 5 O T p v b U c R S u f s s t 0 I y 2 v M 1 K c H + H 0 C v q A y Y F 9 v M z f i / C I E / g Z S n v W b E z Q i K q u u B Z 0 C k m o o k = < / D a t a M a s h u p > 
</file>

<file path=customXml/itemProps1.xml><?xml version="1.0" encoding="utf-8"?>
<ds:datastoreItem xmlns:ds="http://schemas.openxmlformats.org/officeDocument/2006/customXml" ds:itemID="{370F982A-ADA9-314C-BBA0-B9152D0759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keywords - final</vt:lpstr>
      <vt:lpstr>LDA - raw</vt:lpstr>
      <vt:lpstr>keywords - raw</vt:lpstr>
      <vt:lpstr>LDA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QM-MOS-CZI</dc:creator>
  <cp:lastModifiedBy>QM-MOS-CZI</cp:lastModifiedBy>
  <dcterms:created xsi:type="dcterms:W3CDTF">2023-06-15T11:12:00Z</dcterms:created>
  <dcterms:modified xsi:type="dcterms:W3CDTF">2023-06-15T11:15:15Z</dcterms:modified>
</cp:coreProperties>
</file>