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hi_b\OneDrive\Desktop\Analytics QMST 5336\Project\"/>
    </mc:Choice>
  </mc:AlternateContent>
  <xr:revisionPtr revIDLastSave="0" documentId="13_ncr:1_{0593E1FA-00B0-48CB-8ED8-00266D48C0BF}" xr6:coauthVersionLast="45" xr6:coauthVersionMax="45" xr10:uidLastSave="{00000000-0000-0000-0000-000000000000}"/>
  <bookViews>
    <workbookView xWindow="3832" yWindow="6870" windowWidth="16846" windowHeight="10515" xr2:uid="{00000000-000D-0000-FFFF-FFFF00000000}"/>
  </bookViews>
  <sheets>
    <sheet name="Sheet1" sheetId="1" r:id="rId1"/>
  </sheets>
  <definedNames>
    <definedName name="_xlnm._FilterDatabase" localSheetId="0" hidden="1">Sheet1!$I$1:$I$7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B5" i="1" l="1"/>
  <c r="H5" i="1"/>
  <c r="I3" i="1"/>
  <c r="I2" i="1"/>
  <c r="H6" i="1" l="1"/>
  <c r="H7" i="1"/>
  <c r="H4" i="1"/>
  <c r="B6" i="1"/>
  <c r="B7" i="1"/>
  <c r="B4" i="1"/>
  <c r="I4" i="1" s="1"/>
  <c r="I7" i="1" l="1"/>
  <c r="I6" i="1"/>
</calcChain>
</file>

<file path=xl/sharedStrings.xml><?xml version="1.0" encoding="utf-8"?>
<sst xmlns="http://schemas.openxmlformats.org/spreadsheetml/2006/main" count="9" uniqueCount="9">
  <si>
    <t>Zip code</t>
  </si>
  <si>
    <t>Commute Time(minutes)</t>
  </si>
  <si>
    <t>Violent Crime</t>
  </si>
  <si>
    <t>Property Crime</t>
  </si>
  <si>
    <t>Moving Constant</t>
  </si>
  <si>
    <t>Salary</t>
  </si>
  <si>
    <t>1 Year Home Value Increase</t>
  </si>
  <si>
    <t>Money schools spent per student</t>
  </si>
  <si>
    <t>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</si>
</sst>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 wrapText="1"/>
    </xf>
    <xf numFmtId="164" fontId="0" fillId="0" borderId="0" xfId="1" applyNumberFormat="1" applyFont="1"/>
    <xf numFmtId="1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 for</a:t>
            </a:r>
            <a:r>
              <a:rPr lang="en-US" baseline="0"/>
              <a:t> each zip code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2537182852144"/>
          <c:y val="0.17171296296296298"/>
          <c:w val="0.85219685039370074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Utility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98007</c:v>
                </c:pt>
                <c:pt idx="1">
                  <c:v>30076</c:v>
                </c:pt>
                <c:pt idx="2">
                  <c:v>30071</c:v>
                </c:pt>
                <c:pt idx="3">
                  <c:v>30097</c:v>
                </c:pt>
                <c:pt idx="4">
                  <c:v>30338</c:v>
                </c:pt>
                <c:pt idx="5">
                  <c:v>30093</c:v>
                </c:pt>
              </c:numCache>
            </c:numRef>
          </c:cat>
          <c:val>
            <c:numRef>
              <c:f>Sheet1!$I$2:$I$7</c:f>
              <c:numCache>
                <c:formatCode>0</c:formatCode>
                <c:ptCount val="6"/>
                <c:pt idx="0">
                  <c:v>115152.66666666666</c:v>
                </c:pt>
                <c:pt idx="1">
                  <c:v>75123.416666666657</c:v>
                </c:pt>
                <c:pt idx="2">
                  <c:v>21926</c:v>
                </c:pt>
                <c:pt idx="3">
                  <c:v>121757.41666666669</c:v>
                </c:pt>
                <c:pt idx="4">
                  <c:v>91731.833333333343</c:v>
                </c:pt>
                <c:pt idx="5">
                  <c:v>-20125.583333333343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E4-48DB-A838-828943C78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348176"/>
        <c:axId val="752351784"/>
      </c:barChart>
      <c:catAx>
        <c:axId val="75234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Zip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51784"/>
        <c:crosses val="autoZero"/>
        <c:auto val="1"/>
        <c:lblAlgn val="ctr"/>
        <c:lblOffset val="100"/>
        <c:noMultiLvlLbl val="0"/>
      </c:catAx>
      <c:valAx>
        <c:axId val="75235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4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683418</xdr:colOff>
      <xdr:row>9</xdr:row>
      <xdr:rowOff>88106</xdr:rowOff>
    </xdr:from>
    <xdr:to>
      <xdr:col>5</xdr:col>
      <xdr:colOff>240505</xdr:colOff>
      <xdr:row>24</xdr:row>
      <xdr:rowOff>116681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E789DC-8A01-4E94-9810-8A12CEE60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topLeftCell="E1" workbookViewId="0">
      <selection activeCell="H16" sqref="H16"/>
    </sheetView>
  </sheetViews>
  <sheetFormatPr defaultRowHeight="14.25" x14ac:dyDescent="0.45"/>
  <cols>
    <col min="3" max="3" width="22.796875" style="3" bestFit="1" customWidth="1"/>
    <col min="4" max="4" width="27" bestFit="1" customWidth="1"/>
    <col min="5" max="5" width="20.3984375" bestFit="1" customWidth="1"/>
    <col min="6" max="6" width="11.3984375" style="1" bestFit="1" customWidth="1"/>
    <col min="7" max="7" width="12.59765625" bestFit="1" customWidth="1"/>
    <col min="8" max="8" width="14.19921875" bestFit="1" customWidth="1"/>
    <col min="9" max="9" width="15.86328125" style="1" bestFit="1" customWidth="1"/>
  </cols>
  <sheetData>
    <row r="1" spans="1:9" x14ac:dyDescent="0.45">
      <c r="A1" t="s">
        <v>0</v>
      </c>
      <c r="B1" t="s">
        <v>5</v>
      </c>
      <c r="C1" s="3" t="s">
        <v>6</v>
      </c>
      <c r="D1" t="s">
        <v>7</v>
      </c>
      <c r="E1" t="s">
        <v>1</v>
      </c>
      <c r="F1" s="1" t="s">
        <v>2</v>
      </c>
      <c r="G1" t="s">
        <v>3</v>
      </c>
      <c r="H1" t="s">
        <v>4</v>
      </c>
      <c r="I1" s="1" t="s">
        <v>8</v>
      </c>
    </row>
    <row r="2" spans="1:9" x14ac:dyDescent="0.45">
      <c r="A2">
        <v>98007</v>
      </c>
      <c r="B2">
        <v>140000</v>
      </c>
      <c r="C2" s="3">
        <v>8.4000000000000005E-2</v>
      </c>
      <c r="D2">
        <v>14197</v>
      </c>
      <c r="E2">
        <v>5</v>
      </c>
      <c r="F2" s="1">
        <v>19.399999999999999</v>
      </c>
      <c r="G2">
        <v>31.1</v>
      </c>
      <c r="H2">
        <v>0</v>
      </c>
      <c r="I2" s="4">
        <f>B2*(1-(1/(2*40*52))*(2*5*52*E2/60)+C2/3)+D2*3-(2*F2+G2)*1000-H2</f>
        <v>115152.66666666666</v>
      </c>
    </row>
    <row r="3" spans="1:9" x14ac:dyDescent="0.45">
      <c r="A3">
        <v>30076</v>
      </c>
      <c r="B3">
        <v>145000</v>
      </c>
      <c r="C3" s="3">
        <v>4.0399999999999998E-2</v>
      </c>
      <c r="D3">
        <v>10734</v>
      </c>
      <c r="E3">
        <v>15</v>
      </c>
      <c r="F3" s="1">
        <v>28</v>
      </c>
      <c r="G3">
        <v>35.5</v>
      </c>
      <c r="H3">
        <v>8000</v>
      </c>
      <c r="I3" s="4">
        <f t="shared" ref="I3:I7" si="0">B3*(1-(1/(2*40*52))*(2*5*52*E3/60)+C3/3)+D3*3-(2*F3+G3)*1000-H3</f>
        <v>75123.416666666657</v>
      </c>
    </row>
    <row r="4" spans="1:9" x14ac:dyDescent="0.45">
      <c r="A4">
        <v>30071</v>
      </c>
      <c r="B4">
        <f>$B$3</f>
        <v>145000</v>
      </c>
      <c r="C4" s="3">
        <v>6.8900000000000003E-2</v>
      </c>
      <c r="D4">
        <v>9550</v>
      </c>
      <c r="E4">
        <v>26</v>
      </c>
      <c r="F4" s="1">
        <v>43.2</v>
      </c>
      <c r="G4">
        <v>52.8</v>
      </c>
      <c r="H4">
        <f>$H$3</f>
        <v>8000</v>
      </c>
      <c r="I4" s="4">
        <f t="shared" si="0"/>
        <v>21926</v>
      </c>
    </row>
    <row r="5" spans="1:9" ht="15.4" x14ac:dyDescent="0.45">
      <c r="A5">
        <v>30097</v>
      </c>
      <c r="B5">
        <f t="shared" ref="B5:B7" si="1">$B$3</f>
        <v>145000</v>
      </c>
      <c r="C5" s="3">
        <v>8.0000000000000002E-3</v>
      </c>
      <c r="D5">
        <v>10734</v>
      </c>
      <c r="E5">
        <v>15</v>
      </c>
      <c r="F5" s="2">
        <v>12.6</v>
      </c>
      <c r="G5">
        <v>18.100000000000001</v>
      </c>
      <c r="H5">
        <f t="shared" ref="H5:H7" si="2">$H$3</f>
        <v>8000</v>
      </c>
      <c r="I5" s="4">
        <f>B5*(1-(1/(2*40*52))*(2*5*52*E5/60)+C5/3)+D5*3-(2*F5+G5)*1000-H5</f>
        <v>121757.41666666669</v>
      </c>
    </row>
    <row r="6" spans="1:9" x14ac:dyDescent="0.45">
      <c r="A6">
        <v>30338</v>
      </c>
      <c r="B6">
        <f t="shared" si="1"/>
        <v>145000</v>
      </c>
      <c r="C6" s="3">
        <v>8.6999999999999994E-3</v>
      </c>
      <c r="D6">
        <v>9451</v>
      </c>
      <c r="E6">
        <v>20</v>
      </c>
      <c r="F6" s="1">
        <v>18.2</v>
      </c>
      <c r="G6">
        <v>31.6</v>
      </c>
      <c r="H6">
        <f t="shared" si="2"/>
        <v>8000</v>
      </c>
      <c r="I6" s="4">
        <f t="shared" si="0"/>
        <v>91731.833333333343</v>
      </c>
    </row>
    <row r="7" spans="1:9" x14ac:dyDescent="0.45">
      <c r="A7">
        <v>30093</v>
      </c>
      <c r="B7">
        <f t="shared" si="1"/>
        <v>145000</v>
      </c>
      <c r="C7" s="3">
        <v>8.4599999999999995E-2</v>
      </c>
      <c r="D7">
        <v>9550</v>
      </c>
      <c r="E7">
        <v>31</v>
      </c>
      <c r="F7" s="1">
        <v>56.8</v>
      </c>
      <c r="G7">
        <v>66.900000000000006</v>
      </c>
      <c r="H7">
        <f t="shared" si="2"/>
        <v>8000</v>
      </c>
      <c r="I7" s="4">
        <f t="shared" si="0"/>
        <v>-20125.583333333343</v>
      </c>
    </row>
  </sheetData>
  <conditionalFormatting sqref="I1:I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{4A9B5C20-CE33-46CD-9C44-A720C9443A69}</x14:id>
        </ext>
      </extLst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9B5C20-CE33-46CD-9C44-A720C9443A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Bao</dc:creator>
  <cp:lastModifiedBy>Chi Bao</cp:lastModifiedBy>
  <dcterms:created xsi:type="dcterms:W3CDTF">2015-06-05T18:17:20Z</dcterms:created>
  <dcterms:modified xsi:type="dcterms:W3CDTF">2020-12-04T03:36:07Z</dcterms:modified>
</cp:coreProperties>
</file>