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is\Documents\TohokuUniversity\ExperimentReport2_Fine\曲げ試験による脆性材料の強度物性測定\Data\"/>
    </mc:Choice>
  </mc:AlternateContent>
  <xr:revisionPtr revIDLastSave="0" documentId="13_ncr:1_{53F8A511-CACD-4F70-8AE5-B3162712ABD5}" xr6:coauthVersionLast="47" xr6:coauthVersionMax="47" xr10:uidLastSave="{00000000-0000-0000-0000-000000000000}"/>
  <bookViews>
    <workbookView xWindow="-108" yWindow="-108" windowWidth="23256" windowHeight="12456" xr2:uid="{908BA308-9921-41E4-83E3-218B75EF5C63}"/>
  </bookViews>
  <sheets>
    <sheet name="傷無し5_ひずみゲー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2" i="1"/>
  <c r="I2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2" i="1"/>
  <c r="J2" i="1" l="1"/>
</calcChain>
</file>

<file path=xl/sharedStrings.xml><?xml version="1.0" encoding="utf-8"?>
<sst xmlns="http://schemas.openxmlformats.org/spreadsheetml/2006/main" count="11" uniqueCount="11">
  <si>
    <t>時間[sec]</t>
    <phoneticPr fontId="18"/>
  </si>
  <si>
    <t>試験力[kN]</t>
    <phoneticPr fontId="18"/>
  </si>
  <si>
    <t>ストローク[mm]</t>
    <phoneticPr fontId="18"/>
  </si>
  <si>
    <t>ひずみ[×10-6]</t>
    <phoneticPr fontId="18"/>
  </si>
  <si>
    <t>荷重[N]</t>
    <rPh sb="0" eb="2">
      <t>カジュウ</t>
    </rPh>
    <phoneticPr fontId="18"/>
  </si>
  <si>
    <t>モーメント[Nmm]</t>
    <phoneticPr fontId="18"/>
  </si>
  <si>
    <t>断面二次モーメント</t>
    <rPh sb="0" eb="2">
      <t>ダンメン</t>
    </rPh>
    <rPh sb="2" eb="3">
      <t>ニ</t>
    </rPh>
    <rPh sb="3" eb="4">
      <t>ジ</t>
    </rPh>
    <phoneticPr fontId="18"/>
  </si>
  <si>
    <t>応力[Mpa]</t>
    <rPh sb="0" eb="2">
      <t>オウリョク</t>
    </rPh>
    <phoneticPr fontId="18"/>
  </si>
  <si>
    <t>曲げ弾性係数[Gpa]</t>
    <rPh sb="0" eb="1">
      <t>マ</t>
    </rPh>
    <rPh sb="2" eb="4">
      <t>ダンセイ</t>
    </rPh>
    <rPh sb="4" eb="6">
      <t>ケイスウ</t>
    </rPh>
    <phoneticPr fontId="18"/>
  </si>
  <si>
    <t>比例限度[Mpa]</t>
    <rPh sb="0" eb="4">
      <t>ヒレイゲンド</t>
    </rPh>
    <phoneticPr fontId="18"/>
  </si>
  <si>
    <t>破断ひずみ</t>
    <rPh sb="0" eb="2">
      <t>ハダン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</si>
</sst>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FDA-11AA-4DD4-A3A6-6AD35FEFF4B8}">
  <dimension ref="A1:K1172"/>
  <sheetViews>
    <sheetView tabSelected="1" topLeftCell="A980" workbookViewId="0">
      <selection activeCell="H8" sqref="H8"/>
    </sheetView>
  </sheetViews>
  <sheetFormatPr defaultRowHeight="18" x14ac:dyDescent="0.45"/>
  <cols>
    <col min="2" max="2" width="11.097656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3.1300000000000002E-5</v>
      </c>
      <c r="C2">
        <v>0</v>
      </c>
      <c r="D2">
        <v>-4</v>
      </c>
      <c r="E2">
        <f>B2*1000/2</f>
        <v>1.5650000000000001E-2</v>
      </c>
      <c r="F2">
        <f>E2*15</f>
        <v>0.23475000000000001</v>
      </c>
      <c r="G2">
        <v>4.7601666666666675</v>
      </c>
      <c r="H2">
        <f>F2*1.3/(2*$G$2)</f>
        <v>3.205507510241238E-2</v>
      </c>
      <c r="I2">
        <f>0.0943*10^6*10^(-3)</f>
        <v>94.3</v>
      </c>
      <c r="J2">
        <f>MAX(H2:H1172)</f>
        <v>56.634046426945829</v>
      </c>
      <c r="K2">
        <f>MAX(D2:D990)</f>
        <v>600</v>
      </c>
    </row>
    <row r="3" spans="1:11" x14ac:dyDescent="0.45">
      <c r="A3">
        <v>0.05</v>
      </c>
      <c r="B3">
        <v>0</v>
      </c>
      <c r="C3">
        <v>0</v>
      </c>
      <c r="D3">
        <v>-4</v>
      </c>
      <c r="E3">
        <f t="shared" ref="E3:E66" si="0">B3*1000/2</f>
        <v>0</v>
      </c>
      <c r="F3">
        <f t="shared" ref="F3:F66" si="1">E3*15</f>
        <v>0</v>
      </c>
      <c r="H3">
        <f t="shared" ref="H3:H66" si="2">F3*1.3/(2*$G$2)</f>
        <v>0</v>
      </c>
    </row>
    <row r="4" spans="1:11" x14ac:dyDescent="0.45">
      <c r="A4">
        <v>0.1</v>
      </c>
      <c r="B4">
        <v>2.1900000000000001E-4</v>
      </c>
      <c r="C4">
        <v>0</v>
      </c>
      <c r="D4">
        <v>0</v>
      </c>
      <c r="E4">
        <f t="shared" si="0"/>
        <v>0.1095</v>
      </c>
      <c r="F4">
        <f t="shared" si="1"/>
        <v>1.6425000000000001</v>
      </c>
      <c r="H4">
        <f t="shared" si="2"/>
        <v>0.22428311333636775</v>
      </c>
    </row>
    <row r="5" spans="1:11" x14ac:dyDescent="0.45">
      <c r="A5">
        <v>0.15</v>
      </c>
      <c r="B5">
        <v>6.2500000000000001E-5</v>
      </c>
      <c r="C5">
        <v>0</v>
      </c>
      <c r="D5">
        <v>0</v>
      </c>
      <c r="E5">
        <f t="shared" si="0"/>
        <v>3.125E-2</v>
      </c>
      <c r="F5">
        <f t="shared" si="1"/>
        <v>0.46875</v>
      </c>
      <c r="H5">
        <f t="shared" si="2"/>
        <v>6.4007737824305855E-2</v>
      </c>
    </row>
    <row r="6" spans="1:11" x14ac:dyDescent="0.45">
      <c r="A6">
        <v>0.2</v>
      </c>
      <c r="B6">
        <v>-3.1300000000000002E-5</v>
      </c>
      <c r="C6">
        <v>1E-3</v>
      </c>
      <c r="D6">
        <v>0</v>
      </c>
      <c r="E6">
        <f t="shared" si="0"/>
        <v>-1.5650000000000001E-2</v>
      </c>
      <c r="F6">
        <f t="shared" si="1"/>
        <v>-0.23475000000000001</v>
      </c>
      <c r="H6">
        <f t="shared" si="2"/>
        <v>-3.205507510241238E-2</v>
      </c>
    </row>
    <row r="7" spans="1:11" x14ac:dyDescent="0.45">
      <c r="A7">
        <v>0.25</v>
      </c>
      <c r="B7">
        <v>9.3800000000000003E-5</v>
      </c>
      <c r="C7">
        <v>1E-3</v>
      </c>
      <c r="D7">
        <v>-4</v>
      </c>
      <c r="E7">
        <f t="shared" si="0"/>
        <v>4.6900000000000004E-2</v>
      </c>
      <c r="F7">
        <f t="shared" si="1"/>
        <v>0.70350000000000001</v>
      </c>
      <c r="H7">
        <f t="shared" si="2"/>
        <v>9.6062812926718241E-2</v>
      </c>
    </row>
    <row r="8" spans="1:11" x14ac:dyDescent="0.45">
      <c r="A8">
        <v>0.3</v>
      </c>
      <c r="B8">
        <v>2.5000000000000001E-4</v>
      </c>
      <c r="C8">
        <v>2E-3</v>
      </c>
      <c r="D8">
        <v>0</v>
      </c>
      <c r="E8">
        <f t="shared" si="0"/>
        <v>0.125</v>
      </c>
      <c r="F8">
        <f t="shared" si="1"/>
        <v>1.875</v>
      </c>
      <c r="H8">
        <f t="shared" si="2"/>
        <v>0.25603095129722342</v>
      </c>
    </row>
    <row r="9" spans="1:11" x14ac:dyDescent="0.45">
      <c r="A9">
        <v>0.35</v>
      </c>
      <c r="B9">
        <v>9.3800000000000003E-5</v>
      </c>
      <c r="C9">
        <v>2E-3</v>
      </c>
      <c r="D9">
        <v>0</v>
      </c>
      <c r="E9">
        <f t="shared" si="0"/>
        <v>4.6900000000000004E-2</v>
      </c>
      <c r="F9">
        <f t="shared" si="1"/>
        <v>0.70350000000000001</v>
      </c>
      <c r="H9">
        <f t="shared" si="2"/>
        <v>9.6062812926718241E-2</v>
      </c>
    </row>
    <row r="10" spans="1:11" x14ac:dyDescent="0.45">
      <c r="A10">
        <v>0.4</v>
      </c>
      <c r="B10">
        <v>6.2500000000000001E-5</v>
      </c>
      <c r="C10">
        <v>2E-3</v>
      </c>
      <c r="D10">
        <v>-4</v>
      </c>
      <c r="E10">
        <f t="shared" si="0"/>
        <v>3.125E-2</v>
      </c>
      <c r="F10">
        <f t="shared" si="1"/>
        <v>0.46875</v>
      </c>
      <c r="H10">
        <f t="shared" si="2"/>
        <v>6.4007737824305855E-2</v>
      </c>
    </row>
    <row r="11" spans="1:11" x14ac:dyDescent="0.45">
      <c r="A11">
        <v>0.45</v>
      </c>
      <c r="B11">
        <v>2.1900000000000001E-4</v>
      </c>
      <c r="C11">
        <v>3.0000000000000001E-3</v>
      </c>
      <c r="D11">
        <v>0</v>
      </c>
      <c r="E11">
        <f t="shared" si="0"/>
        <v>0.1095</v>
      </c>
      <c r="F11">
        <f t="shared" si="1"/>
        <v>1.6425000000000001</v>
      </c>
      <c r="H11">
        <f t="shared" si="2"/>
        <v>0.22428311333636775</v>
      </c>
    </row>
    <row r="12" spans="1:11" x14ac:dyDescent="0.45">
      <c r="A12">
        <v>0.5</v>
      </c>
      <c r="B12">
        <v>1.56E-4</v>
      </c>
      <c r="C12">
        <v>3.0000000000000001E-3</v>
      </c>
      <c r="D12">
        <v>0</v>
      </c>
      <c r="E12">
        <f t="shared" si="0"/>
        <v>7.8E-2</v>
      </c>
      <c r="F12">
        <f t="shared" si="1"/>
        <v>1.17</v>
      </c>
      <c r="H12">
        <f t="shared" si="2"/>
        <v>0.15976331360946741</v>
      </c>
    </row>
    <row r="13" spans="1:11" x14ac:dyDescent="0.45">
      <c r="A13">
        <v>0.55000000000000004</v>
      </c>
      <c r="B13">
        <v>6.2500000000000001E-5</v>
      </c>
      <c r="C13">
        <v>4.0000000000000001E-3</v>
      </c>
      <c r="D13">
        <v>0</v>
      </c>
      <c r="E13">
        <f t="shared" si="0"/>
        <v>3.125E-2</v>
      </c>
      <c r="F13">
        <f t="shared" si="1"/>
        <v>0.46875</v>
      </c>
      <c r="H13">
        <f t="shared" si="2"/>
        <v>6.4007737824305855E-2</v>
      </c>
    </row>
    <row r="14" spans="1:11" x14ac:dyDescent="0.45">
      <c r="A14">
        <v>0.6</v>
      </c>
      <c r="B14">
        <v>2.1900000000000001E-4</v>
      </c>
      <c r="C14">
        <v>4.0000000000000001E-3</v>
      </c>
      <c r="D14">
        <v>0</v>
      </c>
      <c r="E14">
        <f t="shared" si="0"/>
        <v>0.1095</v>
      </c>
      <c r="F14">
        <f t="shared" si="1"/>
        <v>1.6425000000000001</v>
      </c>
      <c r="H14">
        <f t="shared" si="2"/>
        <v>0.22428311333636775</v>
      </c>
    </row>
    <row r="15" spans="1:11" x14ac:dyDescent="0.45">
      <c r="A15">
        <v>0.65</v>
      </c>
      <c r="B15">
        <v>2.5000000000000001E-4</v>
      </c>
      <c r="C15">
        <v>4.0000000000000001E-3</v>
      </c>
      <c r="D15">
        <v>0</v>
      </c>
      <c r="E15">
        <f t="shared" si="0"/>
        <v>0.125</v>
      </c>
      <c r="F15">
        <f t="shared" si="1"/>
        <v>1.875</v>
      </c>
      <c r="H15">
        <f t="shared" si="2"/>
        <v>0.25603095129722342</v>
      </c>
    </row>
    <row r="16" spans="1:11" x14ac:dyDescent="0.45">
      <c r="A16">
        <v>0.7</v>
      </c>
      <c r="B16">
        <v>1.875E-4</v>
      </c>
      <c r="C16">
        <v>5.0000000000000001E-3</v>
      </c>
      <c r="D16">
        <v>0</v>
      </c>
      <c r="E16">
        <f t="shared" si="0"/>
        <v>9.375E-2</v>
      </c>
      <c r="F16">
        <f t="shared" si="1"/>
        <v>1.40625</v>
      </c>
      <c r="H16">
        <f t="shared" si="2"/>
        <v>0.19202321347291759</v>
      </c>
    </row>
    <row r="17" spans="1:8" x14ac:dyDescent="0.45">
      <c r="A17">
        <v>0.75</v>
      </c>
      <c r="B17">
        <v>2.5000000000000001E-4</v>
      </c>
      <c r="C17">
        <v>5.0000000000000001E-3</v>
      </c>
      <c r="D17">
        <v>0</v>
      </c>
      <c r="E17">
        <f t="shared" si="0"/>
        <v>0.125</v>
      </c>
      <c r="F17">
        <f t="shared" si="1"/>
        <v>1.875</v>
      </c>
      <c r="H17">
        <f t="shared" si="2"/>
        <v>0.25603095129722342</v>
      </c>
    </row>
    <row r="18" spans="1:8" x14ac:dyDescent="0.45">
      <c r="A18">
        <v>0.8</v>
      </c>
      <c r="B18">
        <v>3.7500000000000001E-4</v>
      </c>
      <c r="C18">
        <v>6.0000000000000001E-3</v>
      </c>
      <c r="D18">
        <v>4</v>
      </c>
      <c r="E18">
        <f t="shared" si="0"/>
        <v>0.1875</v>
      </c>
      <c r="F18">
        <f t="shared" si="1"/>
        <v>2.8125</v>
      </c>
      <c r="H18">
        <f t="shared" si="2"/>
        <v>0.38404642694583518</v>
      </c>
    </row>
    <row r="19" spans="1:8" x14ac:dyDescent="0.45">
      <c r="A19">
        <v>0.85</v>
      </c>
      <c r="B19">
        <v>2.5000000000000001E-4</v>
      </c>
      <c r="C19">
        <v>6.0000000000000001E-3</v>
      </c>
      <c r="D19">
        <v>4</v>
      </c>
      <c r="E19">
        <f t="shared" si="0"/>
        <v>0.125</v>
      </c>
      <c r="F19">
        <f t="shared" si="1"/>
        <v>1.875</v>
      </c>
      <c r="H19">
        <f t="shared" si="2"/>
        <v>0.25603095129722342</v>
      </c>
    </row>
    <row r="20" spans="1:8" x14ac:dyDescent="0.45">
      <c r="A20">
        <v>0.9</v>
      </c>
      <c r="B20">
        <v>3.1250000000000001E-4</v>
      </c>
      <c r="C20">
        <v>7.0000000000000001E-3</v>
      </c>
      <c r="D20">
        <v>4</v>
      </c>
      <c r="E20">
        <f t="shared" si="0"/>
        <v>0.15625</v>
      </c>
      <c r="F20">
        <f t="shared" si="1"/>
        <v>2.34375</v>
      </c>
      <c r="H20">
        <f t="shared" si="2"/>
        <v>0.32003868912152927</v>
      </c>
    </row>
    <row r="21" spans="1:8" x14ac:dyDescent="0.45">
      <c r="A21">
        <v>0.95</v>
      </c>
      <c r="B21">
        <v>5.9400000000000002E-4</v>
      </c>
      <c r="C21">
        <v>7.0000000000000001E-3</v>
      </c>
      <c r="D21">
        <v>4</v>
      </c>
      <c r="E21">
        <f t="shared" si="0"/>
        <v>0.29699999999999999</v>
      </c>
      <c r="F21">
        <f t="shared" si="1"/>
        <v>4.4550000000000001</v>
      </c>
      <c r="H21">
        <f t="shared" si="2"/>
        <v>0.60832954028220287</v>
      </c>
    </row>
    <row r="22" spans="1:8" x14ac:dyDescent="0.45">
      <c r="A22">
        <v>1</v>
      </c>
      <c r="B22">
        <v>5.0000000000000001E-4</v>
      </c>
      <c r="C22">
        <v>7.0000000000000001E-3</v>
      </c>
      <c r="D22">
        <v>4</v>
      </c>
      <c r="E22">
        <f t="shared" si="0"/>
        <v>0.25</v>
      </c>
      <c r="F22">
        <f t="shared" si="1"/>
        <v>3.75</v>
      </c>
      <c r="H22">
        <f t="shared" si="2"/>
        <v>0.51206190259444684</v>
      </c>
    </row>
    <row r="23" spans="1:8" x14ac:dyDescent="0.45">
      <c r="A23">
        <v>1.05</v>
      </c>
      <c r="B23">
        <v>5.0000000000000001E-4</v>
      </c>
      <c r="C23">
        <v>8.0000000000000002E-3</v>
      </c>
      <c r="D23">
        <v>8</v>
      </c>
      <c r="E23">
        <f t="shared" si="0"/>
        <v>0.25</v>
      </c>
      <c r="F23">
        <f t="shared" si="1"/>
        <v>3.75</v>
      </c>
      <c r="H23">
        <f t="shared" si="2"/>
        <v>0.51206190259444684</v>
      </c>
    </row>
    <row r="24" spans="1:8" x14ac:dyDescent="0.45">
      <c r="A24">
        <v>1.1000000000000001</v>
      </c>
      <c r="B24">
        <v>6.2500000000000001E-4</v>
      </c>
      <c r="C24">
        <v>8.0000000000000002E-3</v>
      </c>
      <c r="D24">
        <v>8</v>
      </c>
      <c r="E24">
        <f t="shared" si="0"/>
        <v>0.3125</v>
      </c>
      <c r="F24">
        <f t="shared" si="1"/>
        <v>4.6875</v>
      </c>
      <c r="H24">
        <f t="shared" si="2"/>
        <v>0.64007737824305855</v>
      </c>
    </row>
    <row r="25" spans="1:8" x14ac:dyDescent="0.45">
      <c r="A25">
        <v>1.1499999999999999</v>
      </c>
      <c r="B25">
        <v>8.7500000000000002E-4</v>
      </c>
      <c r="C25">
        <v>8.9999999999999993E-3</v>
      </c>
      <c r="D25">
        <v>4</v>
      </c>
      <c r="E25">
        <f t="shared" si="0"/>
        <v>0.4375</v>
      </c>
      <c r="F25">
        <f t="shared" si="1"/>
        <v>6.5625</v>
      </c>
      <c r="H25">
        <f t="shared" si="2"/>
        <v>0.89610832954028208</v>
      </c>
    </row>
    <row r="26" spans="1:8" x14ac:dyDescent="0.45">
      <c r="A26">
        <v>1.2</v>
      </c>
      <c r="B26">
        <v>6.8749999999999996E-4</v>
      </c>
      <c r="C26">
        <v>8.9999999999999993E-3</v>
      </c>
      <c r="D26">
        <v>8</v>
      </c>
      <c r="E26">
        <f t="shared" si="0"/>
        <v>0.34375</v>
      </c>
      <c r="F26">
        <f t="shared" si="1"/>
        <v>5.15625</v>
      </c>
      <c r="H26">
        <f t="shared" si="2"/>
        <v>0.70408511606736446</v>
      </c>
    </row>
    <row r="27" spans="1:8" x14ac:dyDescent="0.45">
      <c r="A27">
        <v>1.25</v>
      </c>
      <c r="B27">
        <v>7.5000000000000002E-4</v>
      </c>
      <c r="C27">
        <v>0.01</v>
      </c>
      <c r="D27">
        <v>8</v>
      </c>
      <c r="E27">
        <f t="shared" si="0"/>
        <v>0.375</v>
      </c>
      <c r="F27">
        <f t="shared" si="1"/>
        <v>5.625</v>
      </c>
      <c r="H27">
        <f t="shared" si="2"/>
        <v>0.76809285389167037</v>
      </c>
    </row>
    <row r="28" spans="1:8" x14ac:dyDescent="0.45">
      <c r="A28">
        <v>1.3</v>
      </c>
      <c r="B28">
        <v>1.0300000000000001E-3</v>
      </c>
      <c r="C28">
        <v>0.01</v>
      </c>
      <c r="D28">
        <v>8</v>
      </c>
      <c r="E28">
        <f t="shared" si="0"/>
        <v>0.51500000000000001</v>
      </c>
      <c r="F28">
        <f t="shared" si="1"/>
        <v>7.7250000000000005</v>
      </c>
      <c r="H28">
        <f t="shared" si="2"/>
        <v>1.0548475193445606</v>
      </c>
    </row>
    <row r="29" spans="1:8" x14ac:dyDescent="0.45">
      <c r="A29">
        <v>1.35</v>
      </c>
      <c r="B29">
        <v>8.7500000000000002E-4</v>
      </c>
      <c r="C29">
        <v>0.01</v>
      </c>
      <c r="D29">
        <v>8</v>
      </c>
      <c r="E29">
        <f t="shared" si="0"/>
        <v>0.4375</v>
      </c>
      <c r="F29">
        <f t="shared" si="1"/>
        <v>6.5625</v>
      </c>
      <c r="H29">
        <f t="shared" si="2"/>
        <v>0.89610832954028208</v>
      </c>
    </row>
    <row r="30" spans="1:8" x14ac:dyDescent="0.45">
      <c r="A30">
        <v>1.4</v>
      </c>
      <c r="B30">
        <v>8.4400000000000002E-4</v>
      </c>
      <c r="C30">
        <v>1.0999999999999999E-2</v>
      </c>
      <c r="D30">
        <v>8</v>
      </c>
      <c r="E30">
        <f t="shared" si="0"/>
        <v>0.42199999999999999</v>
      </c>
      <c r="F30">
        <f t="shared" si="1"/>
        <v>6.33</v>
      </c>
      <c r="H30">
        <f t="shared" si="2"/>
        <v>0.8643604915794264</v>
      </c>
    </row>
    <row r="31" spans="1:8" x14ac:dyDescent="0.45">
      <c r="A31">
        <v>1.45</v>
      </c>
      <c r="B31">
        <v>9.6900000000000003E-4</v>
      </c>
      <c r="C31">
        <v>1.0999999999999999E-2</v>
      </c>
      <c r="D31">
        <v>12</v>
      </c>
      <c r="E31">
        <f t="shared" si="0"/>
        <v>0.48449999999999999</v>
      </c>
      <c r="F31">
        <f t="shared" si="1"/>
        <v>7.2675000000000001</v>
      </c>
      <c r="H31">
        <f t="shared" si="2"/>
        <v>0.99237596722803811</v>
      </c>
    </row>
    <row r="32" spans="1:8" x14ac:dyDescent="0.45">
      <c r="A32">
        <v>1.5</v>
      </c>
      <c r="B32">
        <v>1.2199999999999999E-3</v>
      </c>
      <c r="C32">
        <v>1.2E-2</v>
      </c>
      <c r="D32">
        <v>12</v>
      </c>
      <c r="E32">
        <f t="shared" si="0"/>
        <v>0.61</v>
      </c>
      <c r="F32">
        <f t="shared" si="1"/>
        <v>9.15</v>
      </c>
      <c r="H32">
        <f t="shared" si="2"/>
        <v>1.2494310423304504</v>
      </c>
    </row>
    <row r="33" spans="1:8" x14ac:dyDescent="0.45">
      <c r="A33">
        <v>1.55</v>
      </c>
      <c r="B33">
        <v>1.1249999999999999E-3</v>
      </c>
      <c r="C33">
        <v>1.2E-2</v>
      </c>
      <c r="D33">
        <v>8</v>
      </c>
      <c r="E33">
        <f t="shared" si="0"/>
        <v>0.5625</v>
      </c>
      <c r="F33">
        <f t="shared" si="1"/>
        <v>8.4375</v>
      </c>
      <c r="H33">
        <f t="shared" si="2"/>
        <v>1.1521392808375055</v>
      </c>
    </row>
    <row r="34" spans="1:8" x14ac:dyDescent="0.45">
      <c r="A34">
        <v>1.6</v>
      </c>
      <c r="B34">
        <v>1.09E-3</v>
      </c>
      <c r="C34">
        <v>1.2E-2</v>
      </c>
      <c r="D34">
        <v>12</v>
      </c>
      <c r="E34">
        <f t="shared" si="0"/>
        <v>0.54500000000000004</v>
      </c>
      <c r="F34">
        <f t="shared" si="1"/>
        <v>8.1750000000000007</v>
      </c>
      <c r="H34">
        <f t="shared" si="2"/>
        <v>1.1162949476558943</v>
      </c>
    </row>
    <row r="35" spans="1:8" x14ac:dyDescent="0.45">
      <c r="A35">
        <v>1.65</v>
      </c>
      <c r="B35">
        <v>1.34E-3</v>
      </c>
      <c r="C35">
        <v>1.2999999999999999E-2</v>
      </c>
      <c r="D35">
        <v>12</v>
      </c>
      <c r="E35">
        <f t="shared" si="0"/>
        <v>0.67</v>
      </c>
      <c r="F35">
        <f t="shared" si="1"/>
        <v>10.050000000000001</v>
      </c>
      <c r="H35">
        <f t="shared" si="2"/>
        <v>1.3723258989531177</v>
      </c>
    </row>
    <row r="36" spans="1:8" x14ac:dyDescent="0.45">
      <c r="A36">
        <v>1.7</v>
      </c>
      <c r="B36">
        <v>1.2800000000000001E-3</v>
      </c>
      <c r="C36">
        <v>1.2999999999999999E-2</v>
      </c>
      <c r="D36">
        <v>12</v>
      </c>
      <c r="E36">
        <f t="shared" si="0"/>
        <v>0.64</v>
      </c>
      <c r="F36">
        <f t="shared" si="1"/>
        <v>9.6</v>
      </c>
      <c r="H36">
        <f t="shared" si="2"/>
        <v>1.310878470641784</v>
      </c>
    </row>
    <row r="37" spans="1:8" x14ac:dyDescent="0.45">
      <c r="A37">
        <v>1.75</v>
      </c>
      <c r="B37">
        <v>1.2800000000000001E-3</v>
      </c>
      <c r="C37">
        <v>1.4E-2</v>
      </c>
      <c r="D37">
        <v>16</v>
      </c>
      <c r="E37">
        <f t="shared" si="0"/>
        <v>0.64</v>
      </c>
      <c r="F37">
        <f t="shared" si="1"/>
        <v>9.6</v>
      </c>
      <c r="H37">
        <f t="shared" si="2"/>
        <v>1.310878470641784</v>
      </c>
    </row>
    <row r="38" spans="1:8" x14ac:dyDescent="0.45">
      <c r="A38">
        <v>1.8</v>
      </c>
      <c r="B38">
        <v>1.41E-3</v>
      </c>
      <c r="C38">
        <v>1.4E-2</v>
      </c>
      <c r="D38">
        <v>16</v>
      </c>
      <c r="E38">
        <f t="shared" si="0"/>
        <v>0.70499999999999996</v>
      </c>
      <c r="F38">
        <f t="shared" si="1"/>
        <v>10.574999999999999</v>
      </c>
      <c r="H38">
        <f t="shared" si="2"/>
        <v>1.4440145653163401</v>
      </c>
    </row>
    <row r="39" spans="1:8" x14ac:dyDescent="0.45">
      <c r="A39">
        <v>1.85</v>
      </c>
      <c r="B39">
        <v>1.6875E-3</v>
      </c>
      <c r="C39">
        <v>1.4999999999999999E-2</v>
      </c>
      <c r="D39">
        <v>16</v>
      </c>
      <c r="E39">
        <f t="shared" si="0"/>
        <v>0.84375</v>
      </c>
      <c r="F39">
        <f t="shared" si="1"/>
        <v>12.65625</v>
      </c>
      <c r="H39">
        <f t="shared" si="2"/>
        <v>1.7282089212562581</v>
      </c>
    </row>
    <row r="40" spans="1:8" x14ac:dyDescent="0.45">
      <c r="A40">
        <v>1.9</v>
      </c>
      <c r="B40">
        <v>1.47E-3</v>
      </c>
      <c r="C40">
        <v>1.4999999999999999E-2</v>
      </c>
      <c r="D40">
        <v>16</v>
      </c>
      <c r="E40">
        <f t="shared" si="0"/>
        <v>0.73499999999999999</v>
      </c>
      <c r="F40">
        <f t="shared" si="1"/>
        <v>11.025</v>
      </c>
      <c r="H40">
        <f t="shared" si="2"/>
        <v>1.5054619936276739</v>
      </c>
    </row>
    <row r="41" spans="1:8" x14ac:dyDescent="0.45">
      <c r="A41">
        <v>1.95</v>
      </c>
      <c r="B41">
        <v>1.5900000000000001E-3</v>
      </c>
      <c r="C41">
        <v>1.4999999999999999E-2</v>
      </c>
      <c r="D41">
        <v>16</v>
      </c>
      <c r="E41">
        <f t="shared" si="0"/>
        <v>0.79500000000000004</v>
      </c>
      <c r="F41">
        <f t="shared" si="1"/>
        <v>11.925000000000001</v>
      </c>
      <c r="H41">
        <f t="shared" si="2"/>
        <v>1.6283568502503412</v>
      </c>
    </row>
    <row r="42" spans="1:8" x14ac:dyDescent="0.45">
      <c r="A42">
        <v>2</v>
      </c>
      <c r="B42">
        <v>1.72E-3</v>
      </c>
      <c r="C42">
        <v>1.6E-2</v>
      </c>
      <c r="D42">
        <v>16</v>
      </c>
      <c r="E42">
        <f t="shared" si="0"/>
        <v>0.86</v>
      </c>
      <c r="F42">
        <f t="shared" si="1"/>
        <v>12.9</v>
      </c>
      <c r="H42">
        <f t="shared" si="2"/>
        <v>1.7614929449248973</v>
      </c>
    </row>
    <row r="43" spans="1:8" x14ac:dyDescent="0.45">
      <c r="A43">
        <v>2.0499999999999998</v>
      </c>
      <c r="B43">
        <v>1.72E-3</v>
      </c>
      <c r="C43">
        <v>1.6E-2</v>
      </c>
      <c r="D43">
        <v>20</v>
      </c>
      <c r="E43">
        <f t="shared" si="0"/>
        <v>0.86</v>
      </c>
      <c r="F43">
        <f t="shared" si="1"/>
        <v>12.9</v>
      </c>
      <c r="H43">
        <f t="shared" si="2"/>
        <v>1.7614929449248973</v>
      </c>
    </row>
    <row r="44" spans="1:8" x14ac:dyDescent="0.45">
      <c r="A44">
        <v>2.1</v>
      </c>
      <c r="B44">
        <v>1.5625000000000001E-3</v>
      </c>
      <c r="C44">
        <v>1.7000000000000001E-2</v>
      </c>
      <c r="D44">
        <v>20</v>
      </c>
      <c r="E44">
        <f t="shared" si="0"/>
        <v>0.78125</v>
      </c>
      <c r="F44">
        <f t="shared" si="1"/>
        <v>11.71875</v>
      </c>
      <c r="H44">
        <f t="shared" si="2"/>
        <v>1.6001934456076465</v>
      </c>
    </row>
    <row r="45" spans="1:8" x14ac:dyDescent="0.45">
      <c r="A45">
        <v>2.15</v>
      </c>
      <c r="B45">
        <v>1.91E-3</v>
      </c>
      <c r="C45">
        <v>1.7000000000000001E-2</v>
      </c>
      <c r="D45">
        <v>20</v>
      </c>
      <c r="E45">
        <f t="shared" si="0"/>
        <v>0.95499999999999996</v>
      </c>
      <c r="F45">
        <f t="shared" si="1"/>
        <v>14.324999999999999</v>
      </c>
      <c r="H45">
        <f t="shared" si="2"/>
        <v>1.9560764679107869</v>
      </c>
    </row>
    <row r="46" spans="1:8" x14ac:dyDescent="0.45">
      <c r="A46">
        <v>2.2000000000000002</v>
      </c>
      <c r="B46">
        <v>2E-3</v>
      </c>
      <c r="C46">
        <v>1.7000000000000001E-2</v>
      </c>
      <c r="D46">
        <v>20</v>
      </c>
      <c r="E46">
        <f t="shared" si="0"/>
        <v>1</v>
      </c>
      <c r="F46">
        <f t="shared" si="1"/>
        <v>15</v>
      </c>
      <c r="H46">
        <f t="shared" si="2"/>
        <v>2.0482476103777874</v>
      </c>
    </row>
    <row r="47" spans="1:8" x14ac:dyDescent="0.45">
      <c r="A47">
        <v>2.25</v>
      </c>
      <c r="B47">
        <v>1.8400000000000001E-3</v>
      </c>
      <c r="C47">
        <v>1.7999999999999999E-2</v>
      </c>
      <c r="D47">
        <v>20</v>
      </c>
      <c r="E47">
        <f t="shared" si="0"/>
        <v>0.92</v>
      </c>
      <c r="F47">
        <f t="shared" si="1"/>
        <v>13.8</v>
      </c>
      <c r="H47">
        <f t="shared" si="2"/>
        <v>1.8843878015475646</v>
      </c>
    </row>
    <row r="48" spans="1:8" x14ac:dyDescent="0.45">
      <c r="A48">
        <v>2.2999999999999998</v>
      </c>
      <c r="B48">
        <v>1.91E-3</v>
      </c>
      <c r="C48">
        <v>1.7999999999999999E-2</v>
      </c>
      <c r="D48">
        <v>20</v>
      </c>
      <c r="E48">
        <f t="shared" si="0"/>
        <v>0.95499999999999996</v>
      </c>
      <c r="F48">
        <f t="shared" si="1"/>
        <v>14.324999999999999</v>
      </c>
      <c r="H48">
        <f t="shared" si="2"/>
        <v>1.9560764679107869</v>
      </c>
    </row>
    <row r="49" spans="1:8" x14ac:dyDescent="0.45">
      <c r="A49">
        <v>2.35</v>
      </c>
      <c r="B49">
        <v>2.1875000000000002E-3</v>
      </c>
      <c r="C49">
        <v>1.9E-2</v>
      </c>
      <c r="D49">
        <v>24</v>
      </c>
      <c r="E49">
        <f t="shared" si="0"/>
        <v>1.09375</v>
      </c>
      <c r="F49">
        <f t="shared" si="1"/>
        <v>16.40625</v>
      </c>
      <c r="H49">
        <f t="shared" si="2"/>
        <v>2.2402708238507052</v>
      </c>
    </row>
    <row r="50" spans="1:8" x14ac:dyDescent="0.45">
      <c r="A50">
        <v>2.4</v>
      </c>
      <c r="B50">
        <v>2.0625000000000001E-3</v>
      </c>
      <c r="C50">
        <v>1.9E-2</v>
      </c>
      <c r="D50">
        <v>24</v>
      </c>
      <c r="E50">
        <f t="shared" si="0"/>
        <v>1.03125</v>
      </c>
      <c r="F50">
        <f t="shared" si="1"/>
        <v>15.46875</v>
      </c>
      <c r="H50">
        <f t="shared" si="2"/>
        <v>2.1122553482020932</v>
      </c>
    </row>
    <row r="51" spans="1:8" x14ac:dyDescent="0.45">
      <c r="A51">
        <v>2.4500000000000002</v>
      </c>
      <c r="B51">
        <v>2.0625000000000001E-3</v>
      </c>
      <c r="C51">
        <v>0.02</v>
      </c>
      <c r="D51">
        <v>24</v>
      </c>
      <c r="E51">
        <f t="shared" si="0"/>
        <v>1.03125</v>
      </c>
      <c r="F51">
        <f t="shared" si="1"/>
        <v>15.46875</v>
      </c>
      <c r="H51">
        <f t="shared" si="2"/>
        <v>2.1122553482020932</v>
      </c>
    </row>
    <row r="52" spans="1:8" x14ac:dyDescent="0.45">
      <c r="A52">
        <v>2.5</v>
      </c>
      <c r="B52">
        <v>2.1875000000000002E-3</v>
      </c>
      <c r="C52">
        <v>0.02</v>
      </c>
      <c r="D52">
        <v>24</v>
      </c>
      <c r="E52">
        <f t="shared" si="0"/>
        <v>1.09375</v>
      </c>
      <c r="F52">
        <f t="shared" si="1"/>
        <v>16.40625</v>
      </c>
      <c r="H52">
        <f t="shared" si="2"/>
        <v>2.2402708238507052</v>
      </c>
    </row>
    <row r="53" spans="1:8" x14ac:dyDescent="0.45">
      <c r="A53">
        <v>2.5499999999999998</v>
      </c>
      <c r="B53">
        <v>2.4099999999999998E-3</v>
      </c>
      <c r="C53">
        <v>0.02</v>
      </c>
      <c r="D53">
        <v>24</v>
      </c>
      <c r="E53">
        <f t="shared" si="0"/>
        <v>1.2049999999999998</v>
      </c>
      <c r="F53">
        <f t="shared" si="1"/>
        <v>18.074999999999999</v>
      </c>
      <c r="H53">
        <f t="shared" si="2"/>
        <v>2.4681383705052338</v>
      </c>
    </row>
    <row r="54" spans="1:8" x14ac:dyDescent="0.45">
      <c r="A54">
        <v>2.6</v>
      </c>
      <c r="B54">
        <v>2.1875000000000002E-3</v>
      </c>
      <c r="C54">
        <v>2.1000000000000001E-2</v>
      </c>
      <c r="D54">
        <v>24</v>
      </c>
      <c r="E54">
        <f t="shared" si="0"/>
        <v>1.09375</v>
      </c>
      <c r="F54">
        <f t="shared" si="1"/>
        <v>16.40625</v>
      </c>
      <c r="H54">
        <f t="shared" si="2"/>
        <v>2.2402708238507052</v>
      </c>
    </row>
    <row r="55" spans="1:8" x14ac:dyDescent="0.45">
      <c r="A55">
        <v>2.65</v>
      </c>
      <c r="B55">
        <v>2.3400000000000001E-3</v>
      </c>
      <c r="C55">
        <v>2.1000000000000001E-2</v>
      </c>
      <c r="D55">
        <v>28</v>
      </c>
      <c r="E55">
        <f t="shared" si="0"/>
        <v>1.17</v>
      </c>
      <c r="F55">
        <f t="shared" si="1"/>
        <v>17.549999999999997</v>
      </c>
      <c r="H55">
        <f t="shared" si="2"/>
        <v>2.396449704142011</v>
      </c>
    </row>
    <row r="56" spans="1:8" x14ac:dyDescent="0.45">
      <c r="A56">
        <v>2.7</v>
      </c>
      <c r="B56">
        <v>2.5625000000000001E-3</v>
      </c>
      <c r="C56">
        <v>2.1999999999999999E-2</v>
      </c>
      <c r="D56">
        <v>28</v>
      </c>
      <c r="E56">
        <f t="shared" si="0"/>
        <v>1.28125</v>
      </c>
      <c r="F56">
        <f t="shared" si="1"/>
        <v>19.21875</v>
      </c>
      <c r="H56">
        <f t="shared" si="2"/>
        <v>2.6243172507965404</v>
      </c>
    </row>
    <row r="57" spans="1:8" x14ac:dyDescent="0.45">
      <c r="A57">
        <v>2.75</v>
      </c>
      <c r="B57">
        <v>2.3749999999999999E-3</v>
      </c>
      <c r="C57">
        <v>2.1999999999999999E-2</v>
      </c>
      <c r="D57">
        <v>28</v>
      </c>
      <c r="E57">
        <f t="shared" si="0"/>
        <v>1.1875</v>
      </c>
      <c r="F57">
        <f t="shared" si="1"/>
        <v>17.8125</v>
      </c>
      <c r="H57">
        <f t="shared" si="2"/>
        <v>2.4322940373236226</v>
      </c>
    </row>
    <row r="58" spans="1:8" x14ac:dyDescent="0.45">
      <c r="A58">
        <v>2.8</v>
      </c>
      <c r="B58">
        <v>2.47E-3</v>
      </c>
      <c r="C58">
        <v>2.1999999999999999E-2</v>
      </c>
      <c r="D58">
        <v>28</v>
      </c>
      <c r="E58">
        <f t="shared" si="0"/>
        <v>1.2349999999999999</v>
      </c>
      <c r="F58">
        <f t="shared" si="1"/>
        <v>18.524999999999999</v>
      </c>
      <c r="H58">
        <f t="shared" si="2"/>
        <v>2.5295857988165675</v>
      </c>
    </row>
    <row r="59" spans="1:8" x14ac:dyDescent="0.45">
      <c r="A59">
        <v>2.85</v>
      </c>
      <c r="B59">
        <v>2.6250000000000002E-3</v>
      </c>
      <c r="C59">
        <v>2.3E-2</v>
      </c>
      <c r="D59">
        <v>28</v>
      </c>
      <c r="E59">
        <f t="shared" si="0"/>
        <v>1.3125</v>
      </c>
      <c r="F59">
        <f t="shared" si="1"/>
        <v>19.6875</v>
      </c>
      <c r="H59">
        <f t="shared" si="2"/>
        <v>2.6883249886208462</v>
      </c>
    </row>
    <row r="60" spans="1:8" x14ac:dyDescent="0.45">
      <c r="A60">
        <v>2.9</v>
      </c>
      <c r="B60">
        <v>2.7499999999999998E-3</v>
      </c>
      <c r="C60">
        <v>2.3E-2</v>
      </c>
      <c r="D60">
        <v>28</v>
      </c>
      <c r="E60">
        <f t="shared" si="0"/>
        <v>1.375</v>
      </c>
      <c r="F60">
        <f t="shared" si="1"/>
        <v>20.625</v>
      </c>
      <c r="H60">
        <f t="shared" si="2"/>
        <v>2.8163404642694578</v>
      </c>
    </row>
    <row r="61" spans="1:8" x14ac:dyDescent="0.45">
      <c r="A61">
        <v>2.95</v>
      </c>
      <c r="B61">
        <v>2.5625000000000001E-3</v>
      </c>
      <c r="C61">
        <v>2.4E-2</v>
      </c>
      <c r="D61">
        <v>28</v>
      </c>
      <c r="E61">
        <f t="shared" si="0"/>
        <v>1.28125</v>
      </c>
      <c r="F61">
        <f t="shared" si="1"/>
        <v>19.21875</v>
      </c>
      <c r="H61">
        <f t="shared" si="2"/>
        <v>2.6243172507965404</v>
      </c>
    </row>
    <row r="62" spans="1:8" x14ac:dyDescent="0.45">
      <c r="A62">
        <v>3</v>
      </c>
      <c r="B62">
        <v>2.6250000000000002E-3</v>
      </c>
      <c r="C62">
        <v>2.4E-2</v>
      </c>
      <c r="D62">
        <v>32</v>
      </c>
      <c r="E62">
        <f t="shared" si="0"/>
        <v>1.3125</v>
      </c>
      <c r="F62">
        <f t="shared" si="1"/>
        <v>19.6875</v>
      </c>
      <c r="H62">
        <f t="shared" si="2"/>
        <v>2.6883249886208462</v>
      </c>
    </row>
    <row r="63" spans="1:8" x14ac:dyDescent="0.45">
      <c r="A63">
        <v>3.05</v>
      </c>
      <c r="B63">
        <v>2.9375E-3</v>
      </c>
      <c r="C63">
        <v>2.5000000000000001E-2</v>
      </c>
      <c r="D63">
        <v>32</v>
      </c>
      <c r="E63">
        <f t="shared" si="0"/>
        <v>1.46875</v>
      </c>
      <c r="F63">
        <f t="shared" si="1"/>
        <v>22.03125</v>
      </c>
      <c r="H63">
        <f t="shared" si="2"/>
        <v>3.0083636777423752</v>
      </c>
    </row>
    <row r="64" spans="1:8" x14ac:dyDescent="0.45">
      <c r="A64">
        <v>3.1</v>
      </c>
      <c r="B64">
        <v>2.7499999999999998E-3</v>
      </c>
      <c r="C64">
        <v>2.5000000000000001E-2</v>
      </c>
      <c r="D64">
        <v>32</v>
      </c>
      <c r="E64">
        <f t="shared" si="0"/>
        <v>1.375</v>
      </c>
      <c r="F64">
        <f t="shared" si="1"/>
        <v>20.625</v>
      </c>
      <c r="H64">
        <f t="shared" si="2"/>
        <v>2.8163404642694578</v>
      </c>
    </row>
    <row r="65" spans="1:8" x14ac:dyDescent="0.45">
      <c r="A65">
        <v>3.15</v>
      </c>
      <c r="B65">
        <v>2.9099999999999998E-3</v>
      </c>
      <c r="C65">
        <v>2.5000000000000001E-2</v>
      </c>
      <c r="D65">
        <v>32</v>
      </c>
      <c r="E65">
        <f t="shared" si="0"/>
        <v>1.4549999999999998</v>
      </c>
      <c r="F65">
        <f t="shared" si="1"/>
        <v>21.824999999999999</v>
      </c>
      <c r="H65">
        <f t="shared" si="2"/>
        <v>2.9802002730996806</v>
      </c>
    </row>
    <row r="66" spans="1:8" x14ac:dyDescent="0.45">
      <c r="A66">
        <v>3.2</v>
      </c>
      <c r="B66">
        <v>2.97E-3</v>
      </c>
      <c r="C66">
        <v>2.5999999999999999E-2</v>
      </c>
      <c r="D66">
        <v>32</v>
      </c>
      <c r="E66">
        <f t="shared" si="0"/>
        <v>1.4850000000000001</v>
      </c>
      <c r="F66">
        <f t="shared" si="1"/>
        <v>22.275000000000002</v>
      </c>
      <c r="H66">
        <f t="shared" si="2"/>
        <v>3.0416477014110148</v>
      </c>
    </row>
    <row r="67" spans="1:8" x14ac:dyDescent="0.45">
      <c r="A67">
        <v>3.25</v>
      </c>
      <c r="B67">
        <v>3.0300000000000001E-3</v>
      </c>
      <c r="C67">
        <v>2.5999999999999999E-2</v>
      </c>
      <c r="D67">
        <v>36</v>
      </c>
      <c r="E67">
        <f t="shared" ref="E67:E130" si="3">B67*1000/2</f>
        <v>1.5150000000000001</v>
      </c>
      <c r="F67">
        <f t="shared" ref="F67:F130" si="4">E67*15</f>
        <v>22.725000000000001</v>
      </c>
      <c r="H67">
        <f t="shared" ref="H67:H130" si="5">F67*1.3/(2*$G$2)</f>
        <v>3.1030951297223486</v>
      </c>
    </row>
    <row r="68" spans="1:8" x14ac:dyDescent="0.45">
      <c r="A68">
        <v>3.3</v>
      </c>
      <c r="B68">
        <v>2.875E-3</v>
      </c>
      <c r="C68">
        <v>2.7E-2</v>
      </c>
      <c r="D68">
        <v>32</v>
      </c>
      <c r="E68">
        <f t="shared" si="3"/>
        <v>1.4375</v>
      </c>
      <c r="F68">
        <f t="shared" si="4"/>
        <v>21.5625</v>
      </c>
      <c r="H68">
        <f t="shared" si="5"/>
        <v>2.9443559399180694</v>
      </c>
    </row>
    <row r="69" spans="1:8" x14ac:dyDescent="0.45">
      <c r="A69">
        <v>3.35</v>
      </c>
      <c r="B69">
        <v>3.0000000000000001E-3</v>
      </c>
      <c r="C69">
        <v>2.7E-2</v>
      </c>
      <c r="D69">
        <v>36</v>
      </c>
      <c r="E69">
        <f t="shared" si="3"/>
        <v>1.5</v>
      </c>
      <c r="F69">
        <f t="shared" si="4"/>
        <v>22.5</v>
      </c>
      <c r="H69">
        <f t="shared" si="5"/>
        <v>3.0723714155666815</v>
      </c>
    </row>
    <row r="70" spans="1:8" x14ac:dyDescent="0.45">
      <c r="A70">
        <v>3.4</v>
      </c>
      <c r="B70">
        <v>3.2499999999999999E-3</v>
      </c>
      <c r="C70">
        <v>2.7E-2</v>
      </c>
      <c r="D70">
        <v>36</v>
      </c>
      <c r="E70">
        <f t="shared" si="3"/>
        <v>1.625</v>
      </c>
      <c r="F70">
        <f t="shared" si="4"/>
        <v>24.375</v>
      </c>
      <c r="H70">
        <f t="shared" si="5"/>
        <v>3.3284023668639047</v>
      </c>
    </row>
    <row r="71" spans="1:8" x14ac:dyDescent="0.45">
      <c r="A71">
        <v>3.45</v>
      </c>
      <c r="B71">
        <v>3.2200000000000002E-3</v>
      </c>
      <c r="C71">
        <v>2.8000000000000001E-2</v>
      </c>
      <c r="D71">
        <v>36</v>
      </c>
      <c r="E71">
        <f t="shared" si="3"/>
        <v>1.61</v>
      </c>
      <c r="F71">
        <f t="shared" si="4"/>
        <v>24.150000000000002</v>
      </c>
      <c r="H71">
        <f t="shared" si="5"/>
        <v>3.297678652708238</v>
      </c>
    </row>
    <row r="72" spans="1:8" x14ac:dyDescent="0.45">
      <c r="A72">
        <v>3.5</v>
      </c>
      <c r="B72">
        <v>3.0899999999999999E-3</v>
      </c>
      <c r="C72">
        <v>2.8000000000000001E-2</v>
      </c>
      <c r="D72">
        <v>36</v>
      </c>
      <c r="E72">
        <f t="shared" si="3"/>
        <v>1.5449999999999999</v>
      </c>
      <c r="F72">
        <f t="shared" si="4"/>
        <v>23.174999999999997</v>
      </c>
      <c r="H72">
        <f t="shared" si="5"/>
        <v>3.1645425580336815</v>
      </c>
    </row>
    <row r="73" spans="1:8" x14ac:dyDescent="0.45">
      <c r="A73">
        <v>3.55</v>
      </c>
      <c r="B73">
        <v>3.375E-3</v>
      </c>
      <c r="C73">
        <v>2.9000000000000001E-2</v>
      </c>
      <c r="D73">
        <v>36</v>
      </c>
      <c r="E73">
        <f t="shared" si="3"/>
        <v>1.6875</v>
      </c>
      <c r="F73">
        <f t="shared" si="4"/>
        <v>25.3125</v>
      </c>
      <c r="H73">
        <f t="shared" si="5"/>
        <v>3.4564178425125163</v>
      </c>
    </row>
    <row r="74" spans="1:8" x14ac:dyDescent="0.45">
      <c r="A74">
        <v>3.6</v>
      </c>
      <c r="B74">
        <v>3.5300000000000002E-3</v>
      </c>
      <c r="C74">
        <v>2.9000000000000001E-2</v>
      </c>
      <c r="D74">
        <v>36</v>
      </c>
      <c r="E74">
        <f t="shared" si="3"/>
        <v>1.7650000000000001</v>
      </c>
      <c r="F74">
        <f t="shared" si="4"/>
        <v>26.475000000000001</v>
      </c>
      <c r="H74">
        <f t="shared" si="5"/>
        <v>3.6151570323167954</v>
      </c>
    </row>
    <row r="75" spans="1:8" x14ac:dyDescent="0.45">
      <c r="A75">
        <v>3.65</v>
      </c>
      <c r="B75">
        <v>3.3124999999999999E-3</v>
      </c>
      <c r="C75">
        <v>0.03</v>
      </c>
      <c r="D75">
        <v>40</v>
      </c>
      <c r="E75">
        <f t="shared" si="3"/>
        <v>1.65625</v>
      </c>
      <c r="F75">
        <f t="shared" si="4"/>
        <v>24.84375</v>
      </c>
      <c r="H75">
        <f t="shared" si="5"/>
        <v>3.3924101046882105</v>
      </c>
    </row>
    <row r="76" spans="1:8" x14ac:dyDescent="0.45">
      <c r="A76">
        <v>3.7</v>
      </c>
      <c r="B76">
        <v>3.3400000000000001E-3</v>
      </c>
      <c r="C76">
        <v>0.03</v>
      </c>
      <c r="D76">
        <v>36</v>
      </c>
      <c r="E76">
        <f t="shared" si="3"/>
        <v>1.6700000000000002</v>
      </c>
      <c r="F76">
        <f t="shared" si="4"/>
        <v>25.05</v>
      </c>
      <c r="H76">
        <f t="shared" si="5"/>
        <v>3.4205735093309055</v>
      </c>
    </row>
    <row r="77" spans="1:8" x14ac:dyDescent="0.45">
      <c r="A77">
        <v>3.75</v>
      </c>
      <c r="B77">
        <v>3.6874999999999998E-3</v>
      </c>
      <c r="C77">
        <v>0.03</v>
      </c>
      <c r="D77">
        <v>40</v>
      </c>
      <c r="E77">
        <f t="shared" si="3"/>
        <v>1.84375</v>
      </c>
      <c r="F77">
        <f t="shared" si="4"/>
        <v>27.65625</v>
      </c>
      <c r="H77">
        <f t="shared" si="5"/>
        <v>3.7764565316340457</v>
      </c>
    </row>
    <row r="78" spans="1:8" x14ac:dyDescent="0.45">
      <c r="A78">
        <v>3.8</v>
      </c>
      <c r="B78">
        <v>3.4375E-3</v>
      </c>
      <c r="C78">
        <v>3.1E-2</v>
      </c>
      <c r="D78">
        <v>36</v>
      </c>
      <c r="E78">
        <f t="shared" si="3"/>
        <v>1.71875</v>
      </c>
      <c r="F78">
        <f t="shared" si="4"/>
        <v>25.78125</v>
      </c>
      <c r="H78">
        <f t="shared" si="5"/>
        <v>3.5204255803368221</v>
      </c>
    </row>
    <row r="79" spans="1:8" x14ac:dyDescent="0.45">
      <c r="A79">
        <v>3.85</v>
      </c>
      <c r="B79">
        <v>3.47E-3</v>
      </c>
      <c r="C79">
        <v>3.1E-2</v>
      </c>
      <c r="D79">
        <v>40</v>
      </c>
      <c r="E79">
        <f t="shared" si="3"/>
        <v>1.7350000000000001</v>
      </c>
      <c r="F79">
        <f t="shared" si="4"/>
        <v>26.025000000000002</v>
      </c>
      <c r="H79">
        <f t="shared" si="5"/>
        <v>3.5537096040054617</v>
      </c>
    </row>
    <row r="80" spans="1:8" x14ac:dyDescent="0.45">
      <c r="A80">
        <v>3.9</v>
      </c>
      <c r="B80">
        <v>3.8400000000000001E-3</v>
      </c>
      <c r="C80">
        <v>3.2000000000000001E-2</v>
      </c>
      <c r="D80">
        <v>40</v>
      </c>
      <c r="E80">
        <f t="shared" si="3"/>
        <v>1.9200000000000002</v>
      </c>
      <c r="F80">
        <f t="shared" si="4"/>
        <v>28.8</v>
      </c>
      <c r="H80">
        <f t="shared" si="5"/>
        <v>3.9326354119253524</v>
      </c>
    </row>
    <row r="81" spans="1:8" x14ac:dyDescent="0.45">
      <c r="A81">
        <v>3.95</v>
      </c>
      <c r="B81">
        <v>3.7799999999999999E-3</v>
      </c>
      <c r="C81">
        <v>3.2000000000000001E-2</v>
      </c>
      <c r="D81">
        <v>44</v>
      </c>
      <c r="E81">
        <f t="shared" si="3"/>
        <v>1.89</v>
      </c>
      <c r="F81">
        <f t="shared" si="4"/>
        <v>28.349999999999998</v>
      </c>
      <c r="H81">
        <f t="shared" si="5"/>
        <v>3.8711879836140182</v>
      </c>
    </row>
    <row r="82" spans="1:8" x14ac:dyDescent="0.45">
      <c r="A82">
        <v>4</v>
      </c>
      <c r="B82">
        <v>3.7200000000000002E-3</v>
      </c>
      <c r="C82">
        <v>3.2000000000000001E-2</v>
      </c>
      <c r="D82">
        <v>40</v>
      </c>
      <c r="E82">
        <f t="shared" si="3"/>
        <v>1.86</v>
      </c>
      <c r="F82">
        <f t="shared" si="4"/>
        <v>27.900000000000002</v>
      </c>
      <c r="H82">
        <f t="shared" si="5"/>
        <v>3.8097405553026853</v>
      </c>
    </row>
    <row r="83" spans="1:8" x14ac:dyDescent="0.45">
      <c r="A83">
        <v>4.05</v>
      </c>
      <c r="B83">
        <v>3.7499999999999999E-3</v>
      </c>
      <c r="C83">
        <v>3.3000000000000002E-2</v>
      </c>
      <c r="D83">
        <v>44</v>
      </c>
      <c r="E83">
        <f t="shared" si="3"/>
        <v>1.875</v>
      </c>
      <c r="F83">
        <f t="shared" si="4"/>
        <v>28.125</v>
      </c>
      <c r="H83">
        <f t="shared" si="5"/>
        <v>3.8404642694583515</v>
      </c>
    </row>
    <row r="84" spans="1:8" x14ac:dyDescent="0.45">
      <c r="A84">
        <v>4.0999999999999996</v>
      </c>
      <c r="B84">
        <v>3.8400000000000001E-3</v>
      </c>
      <c r="C84">
        <v>3.3000000000000002E-2</v>
      </c>
      <c r="D84">
        <v>40</v>
      </c>
      <c r="E84">
        <f t="shared" si="3"/>
        <v>1.9200000000000002</v>
      </c>
      <c r="F84">
        <f t="shared" si="4"/>
        <v>28.8</v>
      </c>
      <c r="H84">
        <f t="shared" si="5"/>
        <v>3.9326354119253524</v>
      </c>
    </row>
    <row r="85" spans="1:8" x14ac:dyDescent="0.45">
      <c r="A85">
        <v>4.1500000000000004</v>
      </c>
      <c r="B85">
        <v>3.7499999999999999E-3</v>
      </c>
      <c r="C85">
        <v>3.4000000000000002E-2</v>
      </c>
      <c r="D85">
        <v>40</v>
      </c>
      <c r="E85">
        <f t="shared" si="3"/>
        <v>1.875</v>
      </c>
      <c r="F85">
        <f t="shared" si="4"/>
        <v>28.125</v>
      </c>
      <c r="H85">
        <f t="shared" si="5"/>
        <v>3.8404642694583515</v>
      </c>
    </row>
    <row r="86" spans="1:8" x14ac:dyDescent="0.45">
      <c r="A86">
        <v>4.2</v>
      </c>
      <c r="B86">
        <v>3.6600000000000001E-3</v>
      </c>
      <c r="C86">
        <v>3.4000000000000002E-2</v>
      </c>
      <c r="D86">
        <v>40</v>
      </c>
      <c r="E86">
        <f t="shared" si="3"/>
        <v>1.83</v>
      </c>
      <c r="F86">
        <f t="shared" si="4"/>
        <v>27.450000000000003</v>
      </c>
      <c r="H86">
        <f t="shared" si="5"/>
        <v>3.7482931269913515</v>
      </c>
    </row>
    <row r="87" spans="1:8" x14ac:dyDescent="0.45">
      <c r="A87">
        <v>4.25</v>
      </c>
      <c r="B87">
        <v>3.9100000000000003E-3</v>
      </c>
      <c r="C87">
        <v>3.5000000000000003E-2</v>
      </c>
      <c r="D87">
        <v>44</v>
      </c>
      <c r="E87">
        <f t="shared" si="3"/>
        <v>1.9550000000000001</v>
      </c>
      <c r="F87">
        <f t="shared" si="4"/>
        <v>29.325000000000003</v>
      </c>
      <c r="H87">
        <f t="shared" si="5"/>
        <v>4.0043240782885752</v>
      </c>
    </row>
    <row r="88" spans="1:8" x14ac:dyDescent="0.45">
      <c r="A88">
        <v>4.3</v>
      </c>
      <c r="B88">
        <v>3.9100000000000003E-3</v>
      </c>
      <c r="C88">
        <v>3.5000000000000003E-2</v>
      </c>
      <c r="D88">
        <v>44</v>
      </c>
      <c r="E88">
        <f t="shared" si="3"/>
        <v>1.9550000000000001</v>
      </c>
      <c r="F88">
        <f t="shared" si="4"/>
        <v>29.325000000000003</v>
      </c>
      <c r="H88">
        <f t="shared" si="5"/>
        <v>4.0043240782885752</v>
      </c>
    </row>
    <row r="89" spans="1:8" x14ac:dyDescent="0.45">
      <c r="A89">
        <v>4.3499999999999996</v>
      </c>
      <c r="B89">
        <v>3.7499999999999999E-3</v>
      </c>
      <c r="C89">
        <v>3.5000000000000003E-2</v>
      </c>
      <c r="D89">
        <v>44</v>
      </c>
      <c r="E89">
        <f t="shared" si="3"/>
        <v>1.875</v>
      </c>
      <c r="F89">
        <f t="shared" si="4"/>
        <v>28.125</v>
      </c>
      <c r="H89">
        <f t="shared" si="5"/>
        <v>3.8404642694583515</v>
      </c>
    </row>
    <row r="90" spans="1:8" x14ac:dyDescent="0.45">
      <c r="A90">
        <v>4.4000000000000004</v>
      </c>
      <c r="B90">
        <v>3.9375E-3</v>
      </c>
      <c r="C90">
        <v>3.5999999999999997E-2</v>
      </c>
      <c r="D90">
        <v>44</v>
      </c>
      <c r="E90">
        <f t="shared" si="3"/>
        <v>1.96875</v>
      </c>
      <c r="F90">
        <f t="shared" si="4"/>
        <v>29.53125</v>
      </c>
      <c r="H90">
        <f t="shared" si="5"/>
        <v>4.0324874829312689</v>
      </c>
    </row>
    <row r="91" spans="1:8" x14ac:dyDescent="0.45">
      <c r="A91">
        <v>4.45</v>
      </c>
      <c r="B91">
        <v>4.0299999999999997E-3</v>
      </c>
      <c r="C91">
        <v>3.5999999999999997E-2</v>
      </c>
      <c r="D91">
        <v>44</v>
      </c>
      <c r="E91">
        <f t="shared" si="3"/>
        <v>2.0149999999999997</v>
      </c>
      <c r="F91">
        <f t="shared" si="4"/>
        <v>30.224999999999994</v>
      </c>
      <c r="H91">
        <f t="shared" si="5"/>
        <v>4.1272189349112418</v>
      </c>
    </row>
    <row r="92" spans="1:8" x14ac:dyDescent="0.45">
      <c r="A92">
        <v>4.5</v>
      </c>
      <c r="B92">
        <v>3.9699999999999996E-3</v>
      </c>
      <c r="C92">
        <v>3.6999999999999998E-2</v>
      </c>
      <c r="D92">
        <v>44</v>
      </c>
      <c r="E92">
        <f t="shared" si="3"/>
        <v>1.9849999999999999</v>
      </c>
      <c r="F92">
        <f t="shared" si="4"/>
        <v>29.774999999999999</v>
      </c>
      <c r="H92">
        <f t="shared" si="5"/>
        <v>4.0657715065999076</v>
      </c>
    </row>
    <row r="93" spans="1:8" x14ac:dyDescent="0.45">
      <c r="A93">
        <v>4.55</v>
      </c>
      <c r="B93">
        <v>3.9100000000000003E-3</v>
      </c>
      <c r="C93">
        <v>3.6999999999999998E-2</v>
      </c>
      <c r="D93">
        <v>44</v>
      </c>
      <c r="E93">
        <f t="shared" si="3"/>
        <v>1.9550000000000001</v>
      </c>
      <c r="F93">
        <f t="shared" si="4"/>
        <v>29.325000000000003</v>
      </c>
      <c r="H93">
        <f t="shared" si="5"/>
        <v>4.0043240782885752</v>
      </c>
    </row>
    <row r="94" spans="1:8" x14ac:dyDescent="0.45">
      <c r="A94">
        <v>4.5999999999999996</v>
      </c>
      <c r="B94">
        <v>4.1250000000000002E-3</v>
      </c>
      <c r="C94">
        <v>3.6999999999999998E-2</v>
      </c>
      <c r="D94">
        <v>44</v>
      </c>
      <c r="E94">
        <f t="shared" si="3"/>
        <v>2.0625</v>
      </c>
      <c r="F94">
        <f t="shared" si="4"/>
        <v>30.9375</v>
      </c>
      <c r="H94">
        <f t="shared" si="5"/>
        <v>4.2245106964041863</v>
      </c>
    </row>
    <row r="95" spans="1:8" x14ac:dyDescent="0.45">
      <c r="A95">
        <v>4.6500000000000004</v>
      </c>
      <c r="B95">
        <v>4.0299999999999997E-3</v>
      </c>
      <c r="C95">
        <v>3.7999999999999999E-2</v>
      </c>
      <c r="D95">
        <v>44</v>
      </c>
      <c r="E95">
        <f t="shared" si="3"/>
        <v>2.0149999999999997</v>
      </c>
      <c r="F95">
        <f t="shared" si="4"/>
        <v>30.224999999999994</v>
      </c>
      <c r="H95">
        <f t="shared" si="5"/>
        <v>4.1272189349112418</v>
      </c>
    </row>
    <row r="96" spans="1:8" x14ac:dyDescent="0.45">
      <c r="A96">
        <v>4.7</v>
      </c>
      <c r="B96">
        <v>3.9100000000000003E-3</v>
      </c>
      <c r="C96">
        <v>3.7999999999999999E-2</v>
      </c>
      <c r="D96">
        <v>44</v>
      </c>
      <c r="E96">
        <f t="shared" si="3"/>
        <v>1.9550000000000001</v>
      </c>
      <c r="F96">
        <f t="shared" si="4"/>
        <v>29.325000000000003</v>
      </c>
      <c r="H96">
        <f t="shared" si="5"/>
        <v>4.0043240782885752</v>
      </c>
    </row>
    <row r="97" spans="1:8" x14ac:dyDescent="0.45">
      <c r="A97">
        <v>4.75</v>
      </c>
      <c r="B97">
        <v>3.9699999999999996E-3</v>
      </c>
      <c r="C97">
        <v>3.9E-2</v>
      </c>
      <c r="D97">
        <v>44</v>
      </c>
      <c r="E97">
        <f t="shared" si="3"/>
        <v>1.9849999999999999</v>
      </c>
      <c r="F97">
        <f t="shared" si="4"/>
        <v>29.774999999999999</v>
      </c>
      <c r="H97">
        <f t="shared" si="5"/>
        <v>4.0657715065999076</v>
      </c>
    </row>
    <row r="98" spans="1:8" x14ac:dyDescent="0.45">
      <c r="A98">
        <v>4.8</v>
      </c>
      <c r="B98">
        <v>4.2199999999999998E-3</v>
      </c>
      <c r="C98">
        <v>3.9E-2</v>
      </c>
      <c r="D98">
        <v>44</v>
      </c>
      <c r="E98">
        <f t="shared" si="3"/>
        <v>2.11</v>
      </c>
      <c r="F98">
        <f t="shared" si="4"/>
        <v>31.65</v>
      </c>
      <c r="H98">
        <f t="shared" si="5"/>
        <v>4.3218024578971308</v>
      </c>
    </row>
    <row r="99" spans="1:8" x14ac:dyDescent="0.45">
      <c r="A99">
        <v>4.8499999999999996</v>
      </c>
      <c r="B99">
        <v>3.9375E-3</v>
      </c>
      <c r="C99">
        <v>0.04</v>
      </c>
      <c r="D99">
        <v>44</v>
      </c>
      <c r="E99">
        <f t="shared" si="3"/>
        <v>1.96875</v>
      </c>
      <c r="F99">
        <f t="shared" si="4"/>
        <v>29.53125</v>
      </c>
      <c r="H99">
        <f t="shared" si="5"/>
        <v>4.0324874829312689</v>
      </c>
    </row>
    <row r="100" spans="1:8" x14ac:dyDescent="0.45">
      <c r="A100">
        <v>4.9000000000000004</v>
      </c>
      <c r="B100">
        <v>4.0000000000000001E-3</v>
      </c>
      <c r="C100">
        <v>0.04</v>
      </c>
      <c r="D100">
        <v>44</v>
      </c>
      <c r="E100">
        <f t="shared" si="3"/>
        <v>2</v>
      </c>
      <c r="F100">
        <f t="shared" si="4"/>
        <v>30</v>
      </c>
      <c r="H100">
        <f t="shared" si="5"/>
        <v>4.0964952207555747</v>
      </c>
    </row>
    <row r="101" spans="1:8" x14ac:dyDescent="0.45">
      <c r="A101">
        <v>4.95</v>
      </c>
      <c r="B101">
        <v>4.1599999999999996E-3</v>
      </c>
      <c r="C101">
        <v>0.04</v>
      </c>
      <c r="D101">
        <v>44</v>
      </c>
      <c r="E101">
        <f t="shared" si="3"/>
        <v>2.0799999999999996</v>
      </c>
      <c r="F101">
        <f t="shared" si="4"/>
        <v>31.199999999999996</v>
      </c>
      <c r="H101">
        <f t="shared" si="5"/>
        <v>4.2603550295857975</v>
      </c>
    </row>
    <row r="102" spans="1:8" x14ac:dyDescent="0.45">
      <c r="A102">
        <v>5</v>
      </c>
      <c r="B102">
        <v>4.1250000000000002E-3</v>
      </c>
      <c r="C102">
        <v>4.1000000000000002E-2</v>
      </c>
      <c r="D102">
        <v>44</v>
      </c>
      <c r="E102">
        <f t="shared" si="3"/>
        <v>2.0625</v>
      </c>
      <c r="F102">
        <f t="shared" si="4"/>
        <v>30.9375</v>
      </c>
      <c r="H102">
        <f t="shared" si="5"/>
        <v>4.2245106964041863</v>
      </c>
    </row>
    <row r="103" spans="1:8" x14ac:dyDescent="0.45">
      <c r="A103">
        <v>5.05</v>
      </c>
      <c r="B103">
        <v>4.0000000000000001E-3</v>
      </c>
      <c r="C103">
        <v>4.1000000000000002E-2</v>
      </c>
      <c r="D103">
        <v>44</v>
      </c>
      <c r="E103">
        <f t="shared" si="3"/>
        <v>2</v>
      </c>
      <c r="F103">
        <f t="shared" si="4"/>
        <v>30</v>
      </c>
      <c r="H103">
        <f t="shared" si="5"/>
        <v>4.0964952207555747</v>
      </c>
    </row>
    <row r="104" spans="1:8" x14ac:dyDescent="0.45">
      <c r="A104">
        <v>5.0999999999999996</v>
      </c>
      <c r="B104">
        <v>4.0625000000000001E-3</v>
      </c>
      <c r="C104">
        <v>4.2000000000000003E-2</v>
      </c>
      <c r="D104">
        <v>44</v>
      </c>
      <c r="E104">
        <f t="shared" si="3"/>
        <v>2.03125</v>
      </c>
      <c r="F104">
        <f t="shared" si="4"/>
        <v>30.46875</v>
      </c>
      <c r="H104">
        <f t="shared" si="5"/>
        <v>4.1605029585798805</v>
      </c>
    </row>
    <row r="105" spans="1:8" x14ac:dyDescent="0.45">
      <c r="A105">
        <v>5.15</v>
      </c>
      <c r="B105">
        <v>4.2199999999999998E-3</v>
      </c>
      <c r="C105">
        <v>4.2000000000000003E-2</v>
      </c>
      <c r="D105">
        <v>44</v>
      </c>
      <c r="E105">
        <f t="shared" si="3"/>
        <v>2.11</v>
      </c>
      <c r="F105">
        <f t="shared" si="4"/>
        <v>31.65</v>
      </c>
      <c r="H105">
        <f t="shared" si="5"/>
        <v>4.3218024578971308</v>
      </c>
    </row>
    <row r="106" spans="1:8" x14ac:dyDescent="0.45">
      <c r="A106">
        <v>5.2</v>
      </c>
      <c r="B106">
        <v>4.0625000000000001E-3</v>
      </c>
      <c r="C106">
        <v>4.2000000000000003E-2</v>
      </c>
      <c r="D106">
        <v>44</v>
      </c>
      <c r="E106">
        <f t="shared" si="3"/>
        <v>2.03125</v>
      </c>
      <c r="F106">
        <f t="shared" si="4"/>
        <v>30.46875</v>
      </c>
      <c r="H106">
        <f t="shared" si="5"/>
        <v>4.1605029585798805</v>
      </c>
    </row>
    <row r="107" spans="1:8" x14ac:dyDescent="0.45">
      <c r="A107">
        <v>5.25</v>
      </c>
      <c r="B107">
        <v>4.0625000000000001E-3</v>
      </c>
      <c r="C107">
        <v>4.2999999999999997E-2</v>
      </c>
      <c r="D107">
        <v>44</v>
      </c>
      <c r="E107">
        <f t="shared" si="3"/>
        <v>2.03125</v>
      </c>
      <c r="F107">
        <f t="shared" si="4"/>
        <v>30.46875</v>
      </c>
      <c r="H107">
        <f t="shared" si="5"/>
        <v>4.1605029585798805</v>
      </c>
    </row>
    <row r="108" spans="1:8" x14ac:dyDescent="0.45">
      <c r="A108">
        <v>5.3</v>
      </c>
      <c r="B108">
        <v>4.1875000000000002E-3</v>
      </c>
      <c r="C108">
        <v>4.2999999999999997E-2</v>
      </c>
      <c r="D108">
        <v>44</v>
      </c>
      <c r="E108">
        <f t="shared" si="3"/>
        <v>2.09375</v>
      </c>
      <c r="F108">
        <f t="shared" si="4"/>
        <v>31.40625</v>
      </c>
      <c r="H108">
        <f t="shared" si="5"/>
        <v>4.288518434228493</v>
      </c>
    </row>
    <row r="109" spans="1:8" x14ac:dyDescent="0.45">
      <c r="A109">
        <v>5.35</v>
      </c>
      <c r="B109">
        <v>4.0625000000000001E-3</v>
      </c>
      <c r="C109">
        <v>4.3999999999999997E-2</v>
      </c>
      <c r="D109">
        <v>44</v>
      </c>
      <c r="E109">
        <f t="shared" si="3"/>
        <v>2.03125</v>
      </c>
      <c r="F109">
        <f t="shared" si="4"/>
        <v>30.46875</v>
      </c>
      <c r="H109">
        <f t="shared" si="5"/>
        <v>4.1605029585798805</v>
      </c>
    </row>
    <row r="110" spans="1:8" x14ac:dyDescent="0.45">
      <c r="A110">
        <v>5.4</v>
      </c>
      <c r="B110">
        <v>3.9375E-3</v>
      </c>
      <c r="C110">
        <v>4.3999999999999997E-2</v>
      </c>
      <c r="D110">
        <v>44</v>
      </c>
      <c r="E110">
        <f t="shared" si="3"/>
        <v>1.96875</v>
      </c>
      <c r="F110">
        <f t="shared" si="4"/>
        <v>29.53125</v>
      </c>
      <c r="H110">
        <f t="shared" si="5"/>
        <v>4.0324874829312689</v>
      </c>
    </row>
    <row r="111" spans="1:8" x14ac:dyDescent="0.45">
      <c r="A111">
        <v>5.45</v>
      </c>
      <c r="B111">
        <v>4.0000000000000001E-3</v>
      </c>
      <c r="C111">
        <v>4.4999999999999998E-2</v>
      </c>
      <c r="D111">
        <v>44</v>
      </c>
      <c r="E111">
        <f t="shared" si="3"/>
        <v>2</v>
      </c>
      <c r="F111">
        <f t="shared" si="4"/>
        <v>30</v>
      </c>
      <c r="H111">
        <f t="shared" si="5"/>
        <v>4.0964952207555747</v>
      </c>
    </row>
    <row r="112" spans="1:8" x14ac:dyDescent="0.45">
      <c r="A112">
        <v>5.5</v>
      </c>
      <c r="B112">
        <v>4.1875000000000002E-3</v>
      </c>
      <c r="C112">
        <v>4.4999999999999998E-2</v>
      </c>
      <c r="D112">
        <v>44</v>
      </c>
      <c r="E112">
        <f t="shared" si="3"/>
        <v>2.09375</v>
      </c>
      <c r="F112">
        <f t="shared" si="4"/>
        <v>31.40625</v>
      </c>
      <c r="H112">
        <f t="shared" si="5"/>
        <v>4.288518434228493</v>
      </c>
    </row>
    <row r="113" spans="1:8" x14ac:dyDescent="0.45">
      <c r="A113">
        <v>5.55</v>
      </c>
      <c r="B113">
        <v>3.9100000000000003E-3</v>
      </c>
      <c r="C113">
        <v>4.4999999999999998E-2</v>
      </c>
      <c r="D113">
        <v>44</v>
      </c>
      <c r="E113">
        <f t="shared" si="3"/>
        <v>1.9550000000000001</v>
      </c>
      <c r="F113">
        <f t="shared" si="4"/>
        <v>29.325000000000003</v>
      </c>
      <c r="H113">
        <f t="shared" si="5"/>
        <v>4.0043240782885752</v>
      </c>
    </row>
    <row r="114" spans="1:8" x14ac:dyDescent="0.45">
      <c r="A114">
        <v>5.6</v>
      </c>
      <c r="B114">
        <v>4.0299999999999997E-3</v>
      </c>
      <c r="C114">
        <v>4.5999999999999999E-2</v>
      </c>
      <c r="D114">
        <v>44</v>
      </c>
      <c r="E114">
        <f t="shared" si="3"/>
        <v>2.0149999999999997</v>
      </c>
      <c r="F114">
        <f t="shared" si="4"/>
        <v>30.224999999999994</v>
      </c>
      <c r="H114">
        <f t="shared" si="5"/>
        <v>4.1272189349112418</v>
      </c>
    </row>
    <row r="115" spans="1:8" x14ac:dyDescent="0.45">
      <c r="A115">
        <v>5.65</v>
      </c>
      <c r="B115">
        <v>4.1875000000000002E-3</v>
      </c>
      <c r="C115">
        <v>4.5999999999999999E-2</v>
      </c>
      <c r="D115">
        <v>44</v>
      </c>
      <c r="E115">
        <f t="shared" si="3"/>
        <v>2.09375</v>
      </c>
      <c r="F115">
        <f t="shared" si="4"/>
        <v>31.40625</v>
      </c>
      <c r="H115">
        <f t="shared" si="5"/>
        <v>4.288518434228493</v>
      </c>
    </row>
    <row r="116" spans="1:8" x14ac:dyDescent="0.45">
      <c r="A116">
        <v>5.7</v>
      </c>
      <c r="B116">
        <v>4.0625000000000001E-3</v>
      </c>
      <c r="C116">
        <v>4.7E-2</v>
      </c>
      <c r="D116">
        <v>44</v>
      </c>
      <c r="E116">
        <f t="shared" si="3"/>
        <v>2.03125</v>
      </c>
      <c r="F116">
        <f t="shared" si="4"/>
        <v>30.46875</v>
      </c>
      <c r="H116">
        <f t="shared" si="5"/>
        <v>4.1605029585798805</v>
      </c>
    </row>
    <row r="117" spans="1:8" x14ac:dyDescent="0.45">
      <c r="A117">
        <v>5.75</v>
      </c>
      <c r="B117">
        <v>4.0000000000000001E-3</v>
      </c>
      <c r="C117">
        <v>4.7E-2</v>
      </c>
      <c r="D117">
        <v>44</v>
      </c>
      <c r="E117">
        <f t="shared" si="3"/>
        <v>2</v>
      </c>
      <c r="F117">
        <f t="shared" si="4"/>
        <v>30</v>
      </c>
      <c r="H117">
        <f t="shared" si="5"/>
        <v>4.0964952207555747</v>
      </c>
    </row>
    <row r="118" spans="1:8" x14ac:dyDescent="0.45">
      <c r="A118">
        <v>5.8</v>
      </c>
      <c r="B118">
        <v>4.1599999999999996E-3</v>
      </c>
      <c r="C118">
        <v>4.7E-2</v>
      </c>
      <c r="D118">
        <v>40</v>
      </c>
      <c r="E118">
        <f t="shared" si="3"/>
        <v>2.0799999999999996</v>
      </c>
      <c r="F118">
        <f t="shared" si="4"/>
        <v>31.199999999999996</v>
      </c>
      <c r="H118">
        <f t="shared" si="5"/>
        <v>4.2603550295857975</v>
      </c>
    </row>
    <row r="119" spans="1:8" x14ac:dyDescent="0.45">
      <c r="A119">
        <v>5.85</v>
      </c>
      <c r="B119">
        <v>4.2199999999999998E-3</v>
      </c>
      <c r="C119">
        <v>4.8000000000000001E-2</v>
      </c>
      <c r="D119">
        <v>44</v>
      </c>
      <c r="E119">
        <f t="shared" si="3"/>
        <v>2.11</v>
      </c>
      <c r="F119">
        <f t="shared" si="4"/>
        <v>31.65</v>
      </c>
      <c r="H119">
        <f t="shared" si="5"/>
        <v>4.3218024578971308</v>
      </c>
    </row>
    <row r="120" spans="1:8" x14ac:dyDescent="0.45">
      <c r="A120">
        <v>5.9</v>
      </c>
      <c r="B120">
        <v>4.0000000000000001E-3</v>
      </c>
      <c r="C120">
        <v>4.8000000000000001E-2</v>
      </c>
      <c r="D120">
        <v>44</v>
      </c>
      <c r="E120">
        <f t="shared" si="3"/>
        <v>2</v>
      </c>
      <c r="F120">
        <f t="shared" si="4"/>
        <v>30</v>
      </c>
      <c r="H120">
        <f t="shared" si="5"/>
        <v>4.0964952207555747</v>
      </c>
    </row>
    <row r="121" spans="1:8" x14ac:dyDescent="0.45">
      <c r="A121">
        <v>5.95</v>
      </c>
      <c r="B121">
        <v>4.0625000000000001E-3</v>
      </c>
      <c r="C121">
        <v>4.9000000000000002E-2</v>
      </c>
      <c r="D121">
        <v>44</v>
      </c>
      <c r="E121">
        <f t="shared" si="3"/>
        <v>2.03125</v>
      </c>
      <c r="F121">
        <f t="shared" si="4"/>
        <v>30.46875</v>
      </c>
      <c r="H121">
        <f t="shared" si="5"/>
        <v>4.1605029585798805</v>
      </c>
    </row>
    <row r="122" spans="1:8" x14ac:dyDescent="0.45">
      <c r="A122">
        <v>6</v>
      </c>
      <c r="B122">
        <v>4.2199999999999998E-3</v>
      </c>
      <c r="C122">
        <v>4.9000000000000002E-2</v>
      </c>
      <c r="D122">
        <v>44</v>
      </c>
      <c r="E122">
        <f t="shared" si="3"/>
        <v>2.11</v>
      </c>
      <c r="F122">
        <f t="shared" si="4"/>
        <v>31.65</v>
      </c>
      <c r="H122">
        <f t="shared" si="5"/>
        <v>4.3218024578971308</v>
      </c>
    </row>
    <row r="123" spans="1:8" x14ac:dyDescent="0.45">
      <c r="A123">
        <v>6.05</v>
      </c>
      <c r="B123">
        <v>4.1250000000000002E-3</v>
      </c>
      <c r="C123">
        <v>0.05</v>
      </c>
      <c r="D123">
        <v>44</v>
      </c>
      <c r="E123">
        <f t="shared" si="3"/>
        <v>2.0625</v>
      </c>
      <c r="F123">
        <f t="shared" si="4"/>
        <v>30.9375</v>
      </c>
      <c r="H123">
        <f t="shared" si="5"/>
        <v>4.2245106964041863</v>
      </c>
    </row>
    <row r="124" spans="1:8" x14ac:dyDescent="0.45">
      <c r="A124">
        <v>6.1</v>
      </c>
      <c r="B124">
        <v>4.0625000000000001E-3</v>
      </c>
      <c r="C124">
        <v>0.05</v>
      </c>
      <c r="D124">
        <v>44</v>
      </c>
      <c r="E124">
        <f t="shared" si="3"/>
        <v>2.03125</v>
      </c>
      <c r="F124">
        <f t="shared" si="4"/>
        <v>30.46875</v>
      </c>
      <c r="H124">
        <f t="shared" si="5"/>
        <v>4.1605029585798805</v>
      </c>
    </row>
    <row r="125" spans="1:8" x14ac:dyDescent="0.45">
      <c r="A125">
        <v>6.15</v>
      </c>
      <c r="B125">
        <v>4.1875000000000002E-3</v>
      </c>
      <c r="C125">
        <v>0.05</v>
      </c>
      <c r="D125">
        <v>44</v>
      </c>
      <c r="E125">
        <f t="shared" si="3"/>
        <v>2.09375</v>
      </c>
      <c r="F125">
        <f t="shared" si="4"/>
        <v>31.40625</v>
      </c>
      <c r="H125">
        <f t="shared" si="5"/>
        <v>4.288518434228493</v>
      </c>
    </row>
    <row r="126" spans="1:8" x14ac:dyDescent="0.45">
      <c r="A126">
        <v>6.2</v>
      </c>
      <c r="B126">
        <v>4.3125000000000004E-3</v>
      </c>
      <c r="C126">
        <v>5.0999999999999997E-2</v>
      </c>
      <c r="D126">
        <v>44</v>
      </c>
      <c r="E126">
        <f t="shared" si="3"/>
        <v>2.15625</v>
      </c>
      <c r="F126">
        <f t="shared" si="4"/>
        <v>32.34375</v>
      </c>
      <c r="H126">
        <f t="shared" si="5"/>
        <v>4.4165339098771046</v>
      </c>
    </row>
    <row r="127" spans="1:8" x14ac:dyDescent="0.45">
      <c r="A127">
        <v>6.25</v>
      </c>
      <c r="B127">
        <v>4.0000000000000001E-3</v>
      </c>
      <c r="C127">
        <v>5.0999999999999997E-2</v>
      </c>
      <c r="D127">
        <v>48</v>
      </c>
      <c r="E127">
        <f t="shared" si="3"/>
        <v>2</v>
      </c>
      <c r="F127">
        <f t="shared" si="4"/>
        <v>30</v>
      </c>
      <c r="H127">
        <f t="shared" si="5"/>
        <v>4.0964952207555747</v>
      </c>
    </row>
    <row r="128" spans="1:8" x14ac:dyDescent="0.45">
      <c r="A128">
        <v>6.3</v>
      </c>
      <c r="B128">
        <v>4.0899999999999999E-3</v>
      </c>
      <c r="C128">
        <v>5.1999999999999998E-2</v>
      </c>
      <c r="D128">
        <v>44</v>
      </c>
      <c r="E128">
        <f t="shared" si="3"/>
        <v>2.0449999999999999</v>
      </c>
      <c r="F128">
        <f t="shared" si="4"/>
        <v>30.674999999999997</v>
      </c>
      <c r="H128">
        <f t="shared" si="5"/>
        <v>4.1886663632225751</v>
      </c>
    </row>
    <row r="129" spans="1:8" x14ac:dyDescent="0.45">
      <c r="A129">
        <v>6.35</v>
      </c>
      <c r="B129">
        <v>4.2199999999999998E-3</v>
      </c>
      <c r="C129">
        <v>5.1999999999999998E-2</v>
      </c>
      <c r="D129">
        <v>44</v>
      </c>
      <c r="E129">
        <f t="shared" si="3"/>
        <v>2.11</v>
      </c>
      <c r="F129">
        <f t="shared" si="4"/>
        <v>31.65</v>
      </c>
      <c r="H129">
        <f t="shared" si="5"/>
        <v>4.3218024578971308</v>
      </c>
    </row>
    <row r="130" spans="1:8" x14ac:dyDescent="0.45">
      <c r="A130">
        <v>6.4</v>
      </c>
      <c r="B130">
        <v>4.0625000000000001E-3</v>
      </c>
      <c r="C130">
        <v>5.1999999999999998E-2</v>
      </c>
      <c r="D130">
        <v>44</v>
      </c>
      <c r="E130">
        <f t="shared" si="3"/>
        <v>2.03125</v>
      </c>
      <c r="F130">
        <f t="shared" si="4"/>
        <v>30.46875</v>
      </c>
      <c r="H130">
        <f t="shared" si="5"/>
        <v>4.1605029585798805</v>
      </c>
    </row>
    <row r="131" spans="1:8" x14ac:dyDescent="0.45">
      <c r="A131">
        <v>6.45</v>
      </c>
      <c r="B131">
        <v>3.9699999999999996E-3</v>
      </c>
      <c r="C131">
        <v>5.2999999999999999E-2</v>
      </c>
      <c r="D131">
        <v>44</v>
      </c>
      <c r="E131">
        <f t="shared" ref="E131:E194" si="6">B131*1000/2</f>
        <v>1.9849999999999999</v>
      </c>
      <c r="F131">
        <f t="shared" ref="F131:F194" si="7">E131*15</f>
        <v>29.774999999999999</v>
      </c>
      <c r="H131">
        <f t="shared" ref="H131:H194" si="8">F131*1.3/(2*$G$2)</f>
        <v>4.0657715065999076</v>
      </c>
    </row>
    <row r="132" spans="1:8" x14ac:dyDescent="0.45">
      <c r="A132">
        <v>6.5</v>
      </c>
      <c r="B132">
        <v>4.1250000000000002E-3</v>
      </c>
      <c r="C132">
        <v>5.2999999999999999E-2</v>
      </c>
      <c r="D132">
        <v>44</v>
      </c>
      <c r="E132">
        <f t="shared" si="6"/>
        <v>2.0625</v>
      </c>
      <c r="F132">
        <f t="shared" si="7"/>
        <v>30.9375</v>
      </c>
      <c r="H132">
        <f t="shared" si="8"/>
        <v>4.2245106964041863</v>
      </c>
    </row>
    <row r="133" spans="1:8" x14ac:dyDescent="0.45">
      <c r="A133">
        <v>6.55</v>
      </c>
      <c r="B133">
        <v>4.1875000000000002E-3</v>
      </c>
      <c r="C133">
        <v>5.3999999999999999E-2</v>
      </c>
      <c r="D133">
        <v>44</v>
      </c>
      <c r="E133">
        <f t="shared" si="6"/>
        <v>2.09375</v>
      </c>
      <c r="F133">
        <f t="shared" si="7"/>
        <v>31.40625</v>
      </c>
      <c r="H133">
        <f t="shared" si="8"/>
        <v>4.288518434228493</v>
      </c>
    </row>
    <row r="134" spans="1:8" x14ac:dyDescent="0.45">
      <c r="A134">
        <v>6.6</v>
      </c>
      <c r="B134">
        <v>3.9699999999999996E-3</v>
      </c>
      <c r="C134">
        <v>5.3999999999999999E-2</v>
      </c>
      <c r="D134">
        <v>44</v>
      </c>
      <c r="E134">
        <f t="shared" si="6"/>
        <v>1.9849999999999999</v>
      </c>
      <c r="F134">
        <f t="shared" si="7"/>
        <v>29.774999999999999</v>
      </c>
      <c r="H134">
        <f t="shared" si="8"/>
        <v>4.0657715065999076</v>
      </c>
    </row>
    <row r="135" spans="1:8" x14ac:dyDescent="0.45">
      <c r="A135">
        <v>6.65</v>
      </c>
      <c r="B135">
        <v>4.0299999999999997E-3</v>
      </c>
      <c r="C135">
        <v>5.5E-2</v>
      </c>
      <c r="D135">
        <v>44</v>
      </c>
      <c r="E135">
        <f t="shared" si="6"/>
        <v>2.0149999999999997</v>
      </c>
      <c r="F135">
        <f t="shared" si="7"/>
        <v>30.224999999999994</v>
      </c>
      <c r="H135">
        <f t="shared" si="8"/>
        <v>4.1272189349112418</v>
      </c>
    </row>
    <row r="136" spans="1:8" x14ac:dyDescent="0.45">
      <c r="A136">
        <v>6.7</v>
      </c>
      <c r="B136">
        <v>4.2199999999999998E-3</v>
      </c>
      <c r="C136">
        <v>5.5E-2</v>
      </c>
      <c r="D136">
        <v>44</v>
      </c>
      <c r="E136">
        <f t="shared" si="6"/>
        <v>2.11</v>
      </c>
      <c r="F136">
        <f t="shared" si="7"/>
        <v>31.65</v>
      </c>
      <c r="H136">
        <f t="shared" si="8"/>
        <v>4.3218024578971308</v>
      </c>
    </row>
    <row r="137" spans="1:8" x14ac:dyDescent="0.45">
      <c r="A137">
        <v>6.75</v>
      </c>
      <c r="B137">
        <v>4.0000000000000001E-3</v>
      </c>
      <c r="C137">
        <v>5.5E-2</v>
      </c>
      <c r="D137">
        <v>44</v>
      </c>
      <c r="E137">
        <f t="shared" si="6"/>
        <v>2</v>
      </c>
      <c r="F137">
        <f t="shared" si="7"/>
        <v>30</v>
      </c>
      <c r="H137">
        <f t="shared" si="8"/>
        <v>4.0964952207555747</v>
      </c>
    </row>
    <row r="138" spans="1:8" x14ac:dyDescent="0.45">
      <c r="A138">
        <v>6.8</v>
      </c>
      <c r="B138">
        <v>4.0000000000000001E-3</v>
      </c>
      <c r="C138">
        <v>5.6000000000000001E-2</v>
      </c>
      <c r="D138">
        <v>44</v>
      </c>
      <c r="E138">
        <f t="shared" si="6"/>
        <v>2</v>
      </c>
      <c r="F138">
        <f t="shared" si="7"/>
        <v>30</v>
      </c>
      <c r="H138">
        <f t="shared" si="8"/>
        <v>4.0964952207555747</v>
      </c>
    </row>
    <row r="139" spans="1:8" x14ac:dyDescent="0.45">
      <c r="A139">
        <v>6.85</v>
      </c>
      <c r="B139">
        <v>4.0625000000000001E-3</v>
      </c>
      <c r="C139">
        <v>5.6000000000000001E-2</v>
      </c>
      <c r="D139">
        <v>44</v>
      </c>
      <c r="E139">
        <f t="shared" si="6"/>
        <v>2.03125</v>
      </c>
      <c r="F139">
        <f t="shared" si="7"/>
        <v>30.46875</v>
      </c>
      <c r="H139">
        <f t="shared" si="8"/>
        <v>4.1605029585798805</v>
      </c>
    </row>
    <row r="140" spans="1:8" x14ac:dyDescent="0.45">
      <c r="A140">
        <v>6.9</v>
      </c>
      <c r="B140">
        <v>4.1599999999999996E-3</v>
      </c>
      <c r="C140">
        <v>5.7000000000000002E-2</v>
      </c>
      <c r="D140">
        <v>44</v>
      </c>
      <c r="E140">
        <f t="shared" si="6"/>
        <v>2.0799999999999996</v>
      </c>
      <c r="F140">
        <f t="shared" si="7"/>
        <v>31.199999999999996</v>
      </c>
      <c r="H140">
        <f t="shared" si="8"/>
        <v>4.2603550295857975</v>
      </c>
    </row>
    <row r="141" spans="1:8" x14ac:dyDescent="0.45">
      <c r="A141">
        <v>6.95</v>
      </c>
      <c r="B141">
        <v>3.9375E-3</v>
      </c>
      <c r="C141">
        <v>5.7000000000000002E-2</v>
      </c>
      <c r="D141">
        <v>44</v>
      </c>
      <c r="E141">
        <f t="shared" si="6"/>
        <v>1.96875</v>
      </c>
      <c r="F141">
        <f t="shared" si="7"/>
        <v>29.53125</v>
      </c>
      <c r="H141">
        <f t="shared" si="8"/>
        <v>4.0324874829312689</v>
      </c>
    </row>
    <row r="142" spans="1:8" x14ac:dyDescent="0.45">
      <c r="A142">
        <v>7</v>
      </c>
      <c r="B142">
        <v>4.1250000000000002E-3</v>
      </c>
      <c r="C142">
        <v>5.7000000000000002E-2</v>
      </c>
      <c r="D142">
        <v>44</v>
      </c>
      <c r="E142">
        <f t="shared" si="6"/>
        <v>2.0625</v>
      </c>
      <c r="F142">
        <f t="shared" si="7"/>
        <v>30.9375</v>
      </c>
      <c r="H142">
        <f t="shared" si="8"/>
        <v>4.2245106964041863</v>
      </c>
    </row>
    <row r="143" spans="1:8" x14ac:dyDescent="0.45">
      <c r="A143">
        <v>7.05</v>
      </c>
      <c r="B143">
        <v>4.3125000000000004E-3</v>
      </c>
      <c r="C143">
        <v>5.8000000000000003E-2</v>
      </c>
      <c r="D143">
        <v>44</v>
      </c>
      <c r="E143">
        <f t="shared" si="6"/>
        <v>2.15625</v>
      </c>
      <c r="F143">
        <f t="shared" si="7"/>
        <v>32.34375</v>
      </c>
      <c r="H143">
        <f t="shared" si="8"/>
        <v>4.4165339098771046</v>
      </c>
    </row>
    <row r="144" spans="1:8" x14ac:dyDescent="0.45">
      <c r="A144">
        <v>7.1</v>
      </c>
      <c r="B144">
        <v>4.0625000000000001E-3</v>
      </c>
      <c r="C144">
        <v>5.8000000000000003E-2</v>
      </c>
      <c r="D144">
        <v>44</v>
      </c>
      <c r="E144">
        <f t="shared" si="6"/>
        <v>2.03125</v>
      </c>
      <c r="F144">
        <f t="shared" si="7"/>
        <v>30.46875</v>
      </c>
      <c r="H144">
        <f t="shared" si="8"/>
        <v>4.1605029585798805</v>
      </c>
    </row>
    <row r="145" spans="1:8" x14ac:dyDescent="0.45">
      <c r="A145">
        <v>7.15</v>
      </c>
      <c r="B145">
        <v>4.0899999999999999E-3</v>
      </c>
      <c r="C145">
        <v>5.8999999999999997E-2</v>
      </c>
      <c r="D145">
        <v>44</v>
      </c>
      <c r="E145">
        <f t="shared" si="6"/>
        <v>2.0449999999999999</v>
      </c>
      <c r="F145">
        <f t="shared" si="7"/>
        <v>30.674999999999997</v>
      </c>
      <c r="H145">
        <f t="shared" si="8"/>
        <v>4.1886663632225751</v>
      </c>
    </row>
    <row r="146" spans="1:8" x14ac:dyDescent="0.45">
      <c r="A146">
        <v>7.2</v>
      </c>
      <c r="B146">
        <v>4.1875000000000002E-3</v>
      </c>
      <c r="C146">
        <v>5.8999999999999997E-2</v>
      </c>
      <c r="D146">
        <v>44</v>
      </c>
      <c r="E146">
        <f t="shared" si="6"/>
        <v>2.09375</v>
      </c>
      <c r="F146">
        <f t="shared" si="7"/>
        <v>31.40625</v>
      </c>
      <c r="H146">
        <f t="shared" si="8"/>
        <v>4.288518434228493</v>
      </c>
    </row>
    <row r="147" spans="1:8" x14ac:dyDescent="0.45">
      <c r="A147">
        <v>7.25</v>
      </c>
      <c r="B147">
        <v>4.2500000000000003E-3</v>
      </c>
      <c r="C147">
        <v>0.06</v>
      </c>
      <c r="D147">
        <v>44</v>
      </c>
      <c r="E147">
        <f t="shared" si="6"/>
        <v>2.125</v>
      </c>
      <c r="F147">
        <f t="shared" si="7"/>
        <v>31.875</v>
      </c>
      <c r="H147">
        <f t="shared" si="8"/>
        <v>4.3525261720527988</v>
      </c>
    </row>
    <row r="148" spans="1:8" x14ac:dyDescent="0.45">
      <c r="A148">
        <v>7.3</v>
      </c>
      <c r="B148">
        <v>4.0625000000000001E-3</v>
      </c>
      <c r="C148">
        <v>0.06</v>
      </c>
      <c r="D148">
        <v>44</v>
      </c>
      <c r="E148">
        <f t="shared" si="6"/>
        <v>2.03125</v>
      </c>
      <c r="F148">
        <f t="shared" si="7"/>
        <v>30.46875</v>
      </c>
      <c r="H148">
        <f t="shared" si="8"/>
        <v>4.1605029585798805</v>
      </c>
    </row>
    <row r="149" spans="1:8" x14ac:dyDescent="0.45">
      <c r="A149">
        <v>7.35</v>
      </c>
      <c r="B149">
        <v>4.0299999999999997E-3</v>
      </c>
      <c r="C149">
        <v>0.06</v>
      </c>
      <c r="D149">
        <v>44</v>
      </c>
      <c r="E149">
        <f t="shared" si="6"/>
        <v>2.0149999999999997</v>
      </c>
      <c r="F149">
        <f t="shared" si="7"/>
        <v>30.224999999999994</v>
      </c>
      <c r="H149">
        <f t="shared" si="8"/>
        <v>4.1272189349112418</v>
      </c>
    </row>
    <row r="150" spans="1:8" x14ac:dyDescent="0.45">
      <c r="A150">
        <v>7.4</v>
      </c>
      <c r="B150">
        <v>4.1875000000000002E-3</v>
      </c>
      <c r="C150">
        <v>6.0999999999999999E-2</v>
      </c>
      <c r="D150">
        <v>44</v>
      </c>
      <c r="E150">
        <f t="shared" si="6"/>
        <v>2.09375</v>
      </c>
      <c r="F150">
        <f t="shared" si="7"/>
        <v>31.40625</v>
      </c>
      <c r="H150">
        <f t="shared" si="8"/>
        <v>4.288518434228493</v>
      </c>
    </row>
    <row r="151" spans="1:8" x14ac:dyDescent="0.45">
      <c r="A151">
        <v>7.45</v>
      </c>
      <c r="B151">
        <v>4.0299999999999997E-3</v>
      </c>
      <c r="C151">
        <v>6.0999999999999999E-2</v>
      </c>
      <c r="D151">
        <v>44</v>
      </c>
      <c r="E151">
        <f t="shared" si="6"/>
        <v>2.0149999999999997</v>
      </c>
      <c r="F151">
        <f t="shared" si="7"/>
        <v>30.224999999999994</v>
      </c>
      <c r="H151">
        <f t="shared" si="8"/>
        <v>4.1272189349112418</v>
      </c>
    </row>
    <row r="152" spans="1:8" x14ac:dyDescent="0.45">
      <c r="A152">
        <v>7.5</v>
      </c>
      <c r="B152">
        <v>4.0000000000000001E-3</v>
      </c>
      <c r="C152">
        <v>6.2E-2</v>
      </c>
      <c r="D152">
        <v>44</v>
      </c>
      <c r="E152">
        <f t="shared" si="6"/>
        <v>2</v>
      </c>
      <c r="F152">
        <f t="shared" si="7"/>
        <v>30</v>
      </c>
      <c r="H152">
        <f t="shared" si="8"/>
        <v>4.0964952207555747</v>
      </c>
    </row>
    <row r="153" spans="1:8" x14ac:dyDescent="0.45">
      <c r="A153">
        <v>7.55</v>
      </c>
      <c r="B153">
        <v>4.1250000000000002E-3</v>
      </c>
      <c r="C153">
        <v>6.2E-2</v>
      </c>
      <c r="D153">
        <v>44</v>
      </c>
      <c r="E153">
        <f t="shared" si="6"/>
        <v>2.0625</v>
      </c>
      <c r="F153">
        <f t="shared" si="7"/>
        <v>30.9375</v>
      </c>
      <c r="H153">
        <f t="shared" si="8"/>
        <v>4.2245106964041863</v>
      </c>
    </row>
    <row r="154" spans="1:8" x14ac:dyDescent="0.45">
      <c r="A154">
        <v>7.6</v>
      </c>
      <c r="B154">
        <v>4.2199999999999998E-3</v>
      </c>
      <c r="C154">
        <v>6.2E-2</v>
      </c>
      <c r="D154">
        <v>44</v>
      </c>
      <c r="E154">
        <f t="shared" si="6"/>
        <v>2.11</v>
      </c>
      <c r="F154">
        <f t="shared" si="7"/>
        <v>31.65</v>
      </c>
      <c r="H154">
        <f t="shared" si="8"/>
        <v>4.3218024578971308</v>
      </c>
    </row>
    <row r="155" spans="1:8" x14ac:dyDescent="0.45">
      <c r="A155">
        <v>7.65</v>
      </c>
      <c r="B155">
        <v>4.0299999999999997E-3</v>
      </c>
      <c r="C155">
        <v>6.3E-2</v>
      </c>
      <c r="D155">
        <v>44</v>
      </c>
      <c r="E155">
        <f t="shared" si="6"/>
        <v>2.0149999999999997</v>
      </c>
      <c r="F155">
        <f t="shared" si="7"/>
        <v>30.224999999999994</v>
      </c>
      <c r="H155">
        <f t="shared" si="8"/>
        <v>4.1272189349112418</v>
      </c>
    </row>
    <row r="156" spans="1:8" x14ac:dyDescent="0.45">
      <c r="A156">
        <v>7.7</v>
      </c>
      <c r="B156">
        <v>4.1599999999999996E-3</v>
      </c>
      <c r="C156">
        <v>6.3E-2</v>
      </c>
      <c r="D156">
        <v>44</v>
      </c>
      <c r="E156">
        <f t="shared" si="6"/>
        <v>2.0799999999999996</v>
      </c>
      <c r="F156">
        <f t="shared" si="7"/>
        <v>31.199999999999996</v>
      </c>
      <c r="H156">
        <f t="shared" si="8"/>
        <v>4.2603550295857975</v>
      </c>
    </row>
    <row r="157" spans="1:8" x14ac:dyDescent="0.45">
      <c r="A157">
        <v>7.75</v>
      </c>
      <c r="B157">
        <v>4.3750000000000004E-3</v>
      </c>
      <c r="C157">
        <v>6.4000000000000001E-2</v>
      </c>
      <c r="D157">
        <v>44</v>
      </c>
      <c r="E157">
        <f t="shared" si="6"/>
        <v>2.1875</v>
      </c>
      <c r="F157">
        <f t="shared" si="7"/>
        <v>32.8125</v>
      </c>
      <c r="H157">
        <f t="shared" si="8"/>
        <v>4.4805416477014104</v>
      </c>
    </row>
    <row r="158" spans="1:8" x14ac:dyDescent="0.45">
      <c r="A158">
        <v>7.8</v>
      </c>
      <c r="B158">
        <v>4.1250000000000002E-3</v>
      </c>
      <c r="C158">
        <v>6.4000000000000001E-2</v>
      </c>
      <c r="D158">
        <v>44</v>
      </c>
      <c r="E158">
        <f t="shared" si="6"/>
        <v>2.0625</v>
      </c>
      <c r="F158">
        <f t="shared" si="7"/>
        <v>30.9375</v>
      </c>
      <c r="H158">
        <f t="shared" si="8"/>
        <v>4.2245106964041863</v>
      </c>
    </row>
    <row r="159" spans="1:8" x14ac:dyDescent="0.45">
      <c r="A159">
        <v>7.85</v>
      </c>
      <c r="B159">
        <v>4.1599999999999996E-3</v>
      </c>
      <c r="C159">
        <v>6.5000000000000002E-2</v>
      </c>
      <c r="D159">
        <v>48</v>
      </c>
      <c r="E159">
        <f t="shared" si="6"/>
        <v>2.0799999999999996</v>
      </c>
      <c r="F159">
        <f t="shared" si="7"/>
        <v>31.199999999999996</v>
      </c>
      <c r="H159">
        <f t="shared" si="8"/>
        <v>4.2603550295857975</v>
      </c>
    </row>
    <row r="160" spans="1:8" x14ac:dyDescent="0.45">
      <c r="A160">
        <v>7.9</v>
      </c>
      <c r="B160">
        <v>4.3125000000000004E-3</v>
      </c>
      <c r="C160">
        <v>6.5000000000000002E-2</v>
      </c>
      <c r="D160">
        <v>44</v>
      </c>
      <c r="E160">
        <f t="shared" si="6"/>
        <v>2.15625</v>
      </c>
      <c r="F160">
        <f t="shared" si="7"/>
        <v>32.34375</v>
      </c>
      <c r="H160">
        <f t="shared" si="8"/>
        <v>4.4165339098771046</v>
      </c>
    </row>
    <row r="161" spans="1:8" x14ac:dyDescent="0.45">
      <c r="A161">
        <v>7.95</v>
      </c>
      <c r="B161">
        <v>4.3750000000000004E-3</v>
      </c>
      <c r="C161">
        <v>6.5000000000000002E-2</v>
      </c>
      <c r="D161">
        <v>44</v>
      </c>
      <c r="E161">
        <f t="shared" si="6"/>
        <v>2.1875</v>
      </c>
      <c r="F161">
        <f t="shared" si="7"/>
        <v>32.8125</v>
      </c>
      <c r="H161">
        <f t="shared" si="8"/>
        <v>4.4805416477014104</v>
      </c>
    </row>
    <row r="162" spans="1:8" x14ac:dyDescent="0.45">
      <c r="A162">
        <v>8</v>
      </c>
      <c r="B162">
        <v>4.2199999999999998E-3</v>
      </c>
      <c r="C162">
        <v>6.6000000000000003E-2</v>
      </c>
      <c r="D162">
        <v>44</v>
      </c>
      <c r="E162">
        <f t="shared" si="6"/>
        <v>2.11</v>
      </c>
      <c r="F162">
        <f t="shared" si="7"/>
        <v>31.65</v>
      </c>
      <c r="H162">
        <f t="shared" si="8"/>
        <v>4.3218024578971308</v>
      </c>
    </row>
    <row r="163" spans="1:8" x14ac:dyDescent="0.45">
      <c r="A163">
        <v>8.0500000000000007</v>
      </c>
      <c r="B163">
        <v>4.1599999999999996E-3</v>
      </c>
      <c r="C163">
        <v>6.6000000000000003E-2</v>
      </c>
      <c r="D163">
        <v>48</v>
      </c>
      <c r="E163">
        <f t="shared" si="6"/>
        <v>2.0799999999999996</v>
      </c>
      <c r="F163">
        <f t="shared" si="7"/>
        <v>31.199999999999996</v>
      </c>
      <c r="H163">
        <f t="shared" si="8"/>
        <v>4.2603550295857975</v>
      </c>
    </row>
    <row r="164" spans="1:8" x14ac:dyDescent="0.45">
      <c r="A164">
        <v>8.1</v>
      </c>
      <c r="B164">
        <v>4.4374999999999996E-3</v>
      </c>
      <c r="C164">
        <v>6.7000000000000004E-2</v>
      </c>
      <c r="D164">
        <v>44</v>
      </c>
      <c r="E164">
        <f t="shared" si="6"/>
        <v>2.21875</v>
      </c>
      <c r="F164">
        <f t="shared" si="7"/>
        <v>33.28125</v>
      </c>
      <c r="H164">
        <f t="shared" si="8"/>
        <v>4.5445493855257162</v>
      </c>
    </row>
    <row r="165" spans="1:8" x14ac:dyDescent="0.45">
      <c r="A165">
        <v>8.15</v>
      </c>
      <c r="B165">
        <v>4.2500000000000003E-3</v>
      </c>
      <c r="C165">
        <v>6.7000000000000004E-2</v>
      </c>
      <c r="D165">
        <v>44</v>
      </c>
      <c r="E165">
        <f t="shared" si="6"/>
        <v>2.125</v>
      </c>
      <c r="F165">
        <f t="shared" si="7"/>
        <v>31.875</v>
      </c>
      <c r="H165">
        <f t="shared" si="8"/>
        <v>4.3525261720527988</v>
      </c>
    </row>
    <row r="166" spans="1:8" x14ac:dyDescent="0.45">
      <c r="A166">
        <v>8.1999999999999993</v>
      </c>
      <c r="B166">
        <v>4.1875000000000002E-3</v>
      </c>
      <c r="C166">
        <v>6.7000000000000004E-2</v>
      </c>
      <c r="D166">
        <v>44</v>
      </c>
      <c r="E166">
        <f t="shared" si="6"/>
        <v>2.09375</v>
      </c>
      <c r="F166">
        <f t="shared" si="7"/>
        <v>31.40625</v>
      </c>
      <c r="H166">
        <f t="shared" si="8"/>
        <v>4.288518434228493</v>
      </c>
    </row>
    <row r="167" spans="1:8" x14ac:dyDescent="0.45">
      <c r="A167">
        <v>8.25</v>
      </c>
      <c r="B167">
        <v>4.3400000000000001E-3</v>
      </c>
      <c r="C167">
        <v>6.8000000000000005E-2</v>
      </c>
      <c r="D167">
        <v>48</v>
      </c>
      <c r="E167">
        <f t="shared" si="6"/>
        <v>2.17</v>
      </c>
      <c r="F167">
        <f t="shared" si="7"/>
        <v>32.549999999999997</v>
      </c>
      <c r="H167">
        <f t="shared" si="8"/>
        <v>4.4446973145197983</v>
      </c>
    </row>
    <row r="168" spans="1:8" x14ac:dyDescent="0.45">
      <c r="A168">
        <v>8.3000000000000007</v>
      </c>
      <c r="B168">
        <v>4.3400000000000001E-3</v>
      </c>
      <c r="C168">
        <v>6.8000000000000005E-2</v>
      </c>
      <c r="D168">
        <v>44</v>
      </c>
      <c r="E168">
        <f t="shared" si="6"/>
        <v>2.17</v>
      </c>
      <c r="F168">
        <f t="shared" si="7"/>
        <v>32.549999999999997</v>
      </c>
      <c r="H168">
        <f t="shared" si="8"/>
        <v>4.4446973145197983</v>
      </c>
    </row>
    <row r="169" spans="1:8" x14ac:dyDescent="0.45">
      <c r="A169">
        <v>8.35</v>
      </c>
      <c r="B169">
        <v>4.2199999999999998E-3</v>
      </c>
      <c r="C169">
        <v>6.9000000000000006E-2</v>
      </c>
      <c r="D169">
        <v>48</v>
      </c>
      <c r="E169">
        <f t="shared" si="6"/>
        <v>2.11</v>
      </c>
      <c r="F169">
        <f t="shared" si="7"/>
        <v>31.65</v>
      </c>
      <c r="H169">
        <f t="shared" si="8"/>
        <v>4.3218024578971308</v>
      </c>
    </row>
    <row r="170" spans="1:8" x14ac:dyDescent="0.45">
      <c r="A170">
        <v>8.4</v>
      </c>
      <c r="B170">
        <v>4.2500000000000003E-3</v>
      </c>
      <c r="C170">
        <v>6.9000000000000006E-2</v>
      </c>
      <c r="D170">
        <v>44</v>
      </c>
      <c r="E170">
        <f t="shared" si="6"/>
        <v>2.125</v>
      </c>
      <c r="F170">
        <f t="shared" si="7"/>
        <v>31.875</v>
      </c>
      <c r="H170">
        <f t="shared" si="8"/>
        <v>4.3525261720527988</v>
      </c>
    </row>
    <row r="171" spans="1:8" x14ac:dyDescent="0.45">
      <c r="A171">
        <v>8.4499999999999993</v>
      </c>
      <c r="B171">
        <v>4.4999999999999997E-3</v>
      </c>
      <c r="C171">
        <v>7.0000000000000007E-2</v>
      </c>
      <c r="D171">
        <v>48</v>
      </c>
      <c r="E171">
        <f t="shared" si="6"/>
        <v>2.25</v>
      </c>
      <c r="F171">
        <f t="shared" si="7"/>
        <v>33.75</v>
      </c>
      <c r="H171">
        <f t="shared" si="8"/>
        <v>4.608557123350022</v>
      </c>
    </row>
    <row r="172" spans="1:8" x14ac:dyDescent="0.45">
      <c r="A172">
        <v>8.5</v>
      </c>
      <c r="B172">
        <v>4.2500000000000003E-3</v>
      </c>
      <c r="C172">
        <v>7.0000000000000007E-2</v>
      </c>
      <c r="D172">
        <v>44</v>
      </c>
      <c r="E172">
        <f t="shared" si="6"/>
        <v>2.125</v>
      </c>
      <c r="F172">
        <f t="shared" si="7"/>
        <v>31.875</v>
      </c>
      <c r="H172">
        <f t="shared" si="8"/>
        <v>4.3525261720527988</v>
      </c>
    </row>
    <row r="173" spans="1:8" x14ac:dyDescent="0.45">
      <c r="A173">
        <v>8.5500000000000007</v>
      </c>
      <c r="B173">
        <v>4.3400000000000001E-3</v>
      </c>
      <c r="C173">
        <v>7.0000000000000007E-2</v>
      </c>
      <c r="D173">
        <v>48</v>
      </c>
      <c r="E173">
        <f t="shared" si="6"/>
        <v>2.17</v>
      </c>
      <c r="F173">
        <f t="shared" si="7"/>
        <v>32.549999999999997</v>
      </c>
      <c r="H173">
        <f t="shared" si="8"/>
        <v>4.4446973145197983</v>
      </c>
    </row>
    <row r="174" spans="1:8" x14ac:dyDescent="0.45">
      <c r="A174">
        <v>8.6</v>
      </c>
      <c r="B174">
        <v>4.5300000000000002E-3</v>
      </c>
      <c r="C174">
        <v>7.0999999999999994E-2</v>
      </c>
      <c r="D174">
        <v>48</v>
      </c>
      <c r="E174">
        <f t="shared" si="6"/>
        <v>2.2650000000000001</v>
      </c>
      <c r="F174">
        <f t="shared" si="7"/>
        <v>33.975000000000001</v>
      </c>
      <c r="H174">
        <f t="shared" si="8"/>
        <v>4.6392808375056891</v>
      </c>
    </row>
    <row r="175" spans="1:8" x14ac:dyDescent="0.45">
      <c r="A175">
        <v>8.65</v>
      </c>
      <c r="B175">
        <v>4.5300000000000002E-3</v>
      </c>
      <c r="C175">
        <v>7.0999999999999994E-2</v>
      </c>
      <c r="D175">
        <v>48</v>
      </c>
      <c r="E175">
        <f t="shared" si="6"/>
        <v>2.2650000000000001</v>
      </c>
      <c r="F175">
        <f t="shared" si="7"/>
        <v>33.975000000000001</v>
      </c>
      <c r="H175">
        <f t="shared" si="8"/>
        <v>4.6392808375056891</v>
      </c>
    </row>
    <row r="176" spans="1:8" x14ac:dyDescent="0.45">
      <c r="A176">
        <v>8.6999999999999993</v>
      </c>
      <c r="B176">
        <v>4.4374999999999996E-3</v>
      </c>
      <c r="C176">
        <v>7.1999999999999995E-2</v>
      </c>
      <c r="D176">
        <v>48</v>
      </c>
      <c r="E176">
        <f t="shared" si="6"/>
        <v>2.21875</v>
      </c>
      <c r="F176">
        <f t="shared" si="7"/>
        <v>33.28125</v>
      </c>
      <c r="H176">
        <f t="shared" si="8"/>
        <v>4.5445493855257162</v>
      </c>
    </row>
    <row r="177" spans="1:8" x14ac:dyDescent="0.45">
      <c r="A177">
        <v>8.75</v>
      </c>
      <c r="B177">
        <v>4.4374999999999996E-3</v>
      </c>
      <c r="C177">
        <v>7.1999999999999995E-2</v>
      </c>
      <c r="D177">
        <v>48</v>
      </c>
      <c r="E177">
        <f t="shared" si="6"/>
        <v>2.21875</v>
      </c>
      <c r="F177">
        <f t="shared" si="7"/>
        <v>33.28125</v>
      </c>
      <c r="H177">
        <f t="shared" si="8"/>
        <v>4.5445493855257162</v>
      </c>
    </row>
    <row r="178" spans="1:8" x14ac:dyDescent="0.45">
      <c r="A178">
        <v>8.8000000000000007</v>
      </c>
      <c r="B178">
        <v>4.6874999999999998E-3</v>
      </c>
      <c r="C178">
        <v>7.1999999999999995E-2</v>
      </c>
      <c r="D178">
        <v>48</v>
      </c>
      <c r="E178">
        <f t="shared" si="6"/>
        <v>2.34375</v>
      </c>
      <c r="F178">
        <f t="shared" si="7"/>
        <v>35.15625</v>
      </c>
      <c r="H178">
        <f t="shared" si="8"/>
        <v>4.8005803368229394</v>
      </c>
    </row>
    <row r="179" spans="1:8" x14ac:dyDescent="0.45">
      <c r="A179">
        <v>8.85</v>
      </c>
      <c r="B179">
        <v>4.47E-3</v>
      </c>
      <c r="C179">
        <v>7.2999999999999995E-2</v>
      </c>
      <c r="D179">
        <v>48</v>
      </c>
      <c r="E179">
        <f t="shared" si="6"/>
        <v>2.2349999999999999</v>
      </c>
      <c r="F179">
        <f t="shared" si="7"/>
        <v>33.524999999999999</v>
      </c>
      <c r="H179">
        <f t="shared" si="8"/>
        <v>4.5778334091943558</v>
      </c>
    </row>
    <row r="180" spans="1:8" x14ac:dyDescent="0.45">
      <c r="A180">
        <v>8.9</v>
      </c>
      <c r="B180">
        <v>4.5624999999999997E-3</v>
      </c>
      <c r="C180">
        <v>7.2999999999999995E-2</v>
      </c>
      <c r="D180">
        <v>48</v>
      </c>
      <c r="E180">
        <f t="shared" si="6"/>
        <v>2.28125</v>
      </c>
      <c r="F180">
        <f t="shared" si="7"/>
        <v>34.21875</v>
      </c>
      <c r="H180">
        <f t="shared" si="8"/>
        <v>4.6725648611743278</v>
      </c>
    </row>
    <row r="181" spans="1:8" x14ac:dyDescent="0.45">
      <c r="A181">
        <v>8.9499999999999993</v>
      </c>
      <c r="B181">
        <v>4.6600000000000001E-3</v>
      </c>
      <c r="C181">
        <v>7.3999999999999996E-2</v>
      </c>
      <c r="D181">
        <v>48</v>
      </c>
      <c r="E181">
        <f t="shared" si="6"/>
        <v>2.33</v>
      </c>
      <c r="F181">
        <f t="shared" si="7"/>
        <v>34.950000000000003</v>
      </c>
      <c r="H181">
        <f t="shared" si="8"/>
        <v>4.7724169321802448</v>
      </c>
    </row>
    <row r="182" spans="1:8" x14ac:dyDescent="0.45">
      <c r="A182">
        <v>9</v>
      </c>
      <c r="B182">
        <v>4.7499999999999999E-3</v>
      </c>
      <c r="C182">
        <v>7.3999999999999996E-2</v>
      </c>
      <c r="D182">
        <v>48</v>
      </c>
      <c r="E182">
        <f t="shared" si="6"/>
        <v>2.375</v>
      </c>
      <c r="F182">
        <f t="shared" si="7"/>
        <v>35.625</v>
      </c>
      <c r="H182">
        <f t="shared" si="8"/>
        <v>4.8645880746472452</v>
      </c>
    </row>
    <row r="183" spans="1:8" x14ac:dyDescent="0.45">
      <c r="A183">
        <v>9.0500000000000007</v>
      </c>
      <c r="B183">
        <v>4.5900000000000003E-3</v>
      </c>
      <c r="C183">
        <v>7.4999999999999997E-2</v>
      </c>
      <c r="D183">
        <v>52</v>
      </c>
      <c r="E183">
        <f t="shared" si="6"/>
        <v>2.2950000000000004</v>
      </c>
      <c r="F183">
        <f t="shared" si="7"/>
        <v>34.425000000000004</v>
      </c>
      <c r="H183">
        <f t="shared" si="8"/>
        <v>4.7007282658170224</v>
      </c>
    </row>
    <row r="184" spans="1:8" x14ac:dyDescent="0.45">
      <c r="A184">
        <v>9.1</v>
      </c>
      <c r="B184">
        <v>4.6600000000000001E-3</v>
      </c>
      <c r="C184">
        <v>7.4999999999999997E-2</v>
      </c>
      <c r="D184">
        <v>52</v>
      </c>
      <c r="E184">
        <f t="shared" si="6"/>
        <v>2.33</v>
      </c>
      <c r="F184">
        <f t="shared" si="7"/>
        <v>34.950000000000003</v>
      </c>
      <c r="H184">
        <f t="shared" si="8"/>
        <v>4.7724169321802448</v>
      </c>
    </row>
    <row r="185" spans="1:8" x14ac:dyDescent="0.45">
      <c r="A185">
        <v>9.15</v>
      </c>
      <c r="B185">
        <v>4.9100000000000003E-3</v>
      </c>
      <c r="C185">
        <v>7.4999999999999997E-2</v>
      </c>
      <c r="D185">
        <v>52</v>
      </c>
      <c r="E185">
        <f t="shared" si="6"/>
        <v>2.4550000000000001</v>
      </c>
      <c r="F185">
        <f t="shared" si="7"/>
        <v>36.825000000000003</v>
      </c>
      <c r="H185">
        <f t="shared" si="8"/>
        <v>5.0284478834774688</v>
      </c>
    </row>
    <row r="186" spans="1:8" x14ac:dyDescent="0.45">
      <c r="A186">
        <v>9.1999999999999993</v>
      </c>
      <c r="B186">
        <v>4.8399999999999997E-3</v>
      </c>
      <c r="C186">
        <v>7.5999999999999998E-2</v>
      </c>
      <c r="D186">
        <v>48</v>
      </c>
      <c r="E186">
        <f t="shared" si="6"/>
        <v>2.42</v>
      </c>
      <c r="F186">
        <f t="shared" si="7"/>
        <v>36.299999999999997</v>
      </c>
      <c r="H186">
        <f t="shared" si="8"/>
        <v>4.9567592171142456</v>
      </c>
    </row>
    <row r="187" spans="1:8" x14ac:dyDescent="0.45">
      <c r="A187">
        <v>9.25</v>
      </c>
      <c r="B187">
        <v>4.7800000000000004E-3</v>
      </c>
      <c r="C187">
        <v>7.5999999999999998E-2</v>
      </c>
      <c r="D187">
        <v>52</v>
      </c>
      <c r="E187">
        <f t="shared" si="6"/>
        <v>2.39</v>
      </c>
      <c r="F187">
        <f t="shared" si="7"/>
        <v>35.85</v>
      </c>
      <c r="H187">
        <f t="shared" si="8"/>
        <v>4.8953117888029123</v>
      </c>
    </row>
    <row r="188" spans="1:8" x14ac:dyDescent="0.45">
      <c r="A188">
        <v>9.3000000000000007</v>
      </c>
      <c r="B188">
        <v>4.9375E-3</v>
      </c>
      <c r="C188">
        <v>7.6999999999999999E-2</v>
      </c>
      <c r="D188">
        <v>52</v>
      </c>
      <c r="E188">
        <f t="shared" si="6"/>
        <v>2.46875</v>
      </c>
      <c r="F188">
        <f t="shared" si="7"/>
        <v>37.03125</v>
      </c>
      <c r="H188">
        <f t="shared" si="8"/>
        <v>5.0566112881201626</v>
      </c>
    </row>
    <row r="189" spans="1:8" x14ac:dyDescent="0.45">
      <c r="A189">
        <v>9.35</v>
      </c>
      <c r="B189">
        <v>5.0299999999999997E-3</v>
      </c>
      <c r="C189">
        <v>7.6999999999999999E-2</v>
      </c>
      <c r="D189">
        <v>56</v>
      </c>
      <c r="E189">
        <f t="shared" si="6"/>
        <v>2.5149999999999997</v>
      </c>
      <c r="F189">
        <f t="shared" si="7"/>
        <v>37.724999999999994</v>
      </c>
      <c r="H189">
        <f t="shared" si="8"/>
        <v>5.1513427401001355</v>
      </c>
    </row>
    <row r="190" spans="1:8" x14ac:dyDescent="0.45">
      <c r="A190">
        <v>9.4</v>
      </c>
      <c r="B190">
        <v>4.9100000000000003E-3</v>
      </c>
      <c r="C190">
        <v>7.6999999999999999E-2</v>
      </c>
      <c r="D190">
        <v>56</v>
      </c>
      <c r="E190">
        <f t="shared" si="6"/>
        <v>2.4550000000000001</v>
      </c>
      <c r="F190">
        <f t="shared" si="7"/>
        <v>36.825000000000003</v>
      </c>
      <c r="H190">
        <f t="shared" si="8"/>
        <v>5.0284478834774688</v>
      </c>
    </row>
    <row r="191" spans="1:8" x14ac:dyDescent="0.45">
      <c r="A191">
        <v>9.4499999999999993</v>
      </c>
      <c r="B191">
        <v>4.9375E-3</v>
      </c>
      <c r="C191">
        <v>7.8E-2</v>
      </c>
      <c r="D191">
        <v>56</v>
      </c>
      <c r="E191">
        <f t="shared" si="6"/>
        <v>2.46875</v>
      </c>
      <c r="F191">
        <f t="shared" si="7"/>
        <v>37.03125</v>
      </c>
      <c r="H191">
        <f t="shared" si="8"/>
        <v>5.0566112881201626</v>
      </c>
    </row>
    <row r="192" spans="1:8" x14ac:dyDescent="0.45">
      <c r="A192">
        <v>9.5</v>
      </c>
      <c r="B192">
        <v>5.1875000000000003E-3</v>
      </c>
      <c r="C192">
        <v>7.8E-2</v>
      </c>
      <c r="D192">
        <v>56</v>
      </c>
      <c r="E192">
        <f t="shared" si="6"/>
        <v>2.59375</v>
      </c>
      <c r="F192">
        <f t="shared" si="7"/>
        <v>38.90625</v>
      </c>
      <c r="H192">
        <f t="shared" si="8"/>
        <v>5.3126422394173867</v>
      </c>
    </row>
    <row r="193" spans="1:8" x14ac:dyDescent="0.45">
      <c r="A193">
        <v>9.5500000000000007</v>
      </c>
      <c r="B193">
        <v>5.0299999999999997E-3</v>
      </c>
      <c r="C193">
        <v>7.9000000000000001E-2</v>
      </c>
      <c r="D193">
        <v>56</v>
      </c>
      <c r="E193">
        <f t="shared" si="6"/>
        <v>2.5149999999999997</v>
      </c>
      <c r="F193">
        <f t="shared" si="7"/>
        <v>37.724999999999994</v>
      </c>
      <c r="H193">
        <f t="shared" si="8"/>
        <v>5.1513427401001355</v>
      </c>
    </row>
    <row r="194" spans="1:8" x14ac:dyDescent="0.45">
      <c r="A194">
        <v>9.6</v>
      </c>
      <c r="B194">
        <v>5.0899999999999999E-3</v>
      </c>
      <c r="C194">
        <v>7.9000000000000001E-2</v>
      </c>
      <c r="D194">
        <v>56</v>
      </c>
      <c r="E194">
        <f t="shared" si="6"/>
        <v>2.5449999999999999</v>
      </c>
      <c r="F194">
        <f t="shared" si="7"/>
        <v>38.174999999999997</v>
      </c>
      <c r="H194">
        <f t="shared" si="8"/>
        <v>5.2127901684114688</v>
      </c>
    </row>
    <row r="195" spans="1:8" x14ac:dyDescent="0.45">
      <c r="A195">
        <v>9.65</v>
      </c>
      <c r="B195">
        <v>5.28E-3</v>
      </c>
      <c r="C195">
        <v>0.08</v>
      </c>
      <c r="D195">
        <v>60</v>
      </c>
      <c r="E195">
        <f t="shared" ref="E195:E258" si="9">B195*1000/2</f>
        <v>2.64</v>
      </c>
      <c r="F195">
        <f t="shared" ref="F195:F258" si="10">E195*15</f>
        <v>39.6</v>
      </c>
      <c r="H195">
        <f t="shared" ref="H195:H258" si="11">F195*1.3/(2*$G$2)</f>
        <v>5.4073736913973596</v>
      </c>
    </row>
    <row r="196" spans="1:8" x14ac:dyDescent="0.45">
      <c r="A196">
        <v>9.6999999999999993</v>
      </c>
      <c r="B196">
        <v>5.3400000000000001E-3</v>
      </c>
      <c r="C196">
        <v>0.08</v>
      </c>
      <c r="D196">
        <v>56</v>
      </c>
      <c r="E196">
        <f t="shared" si="9"/>
        <v>2.67</v>
      </c>
      <c r="F196">
        <f t="shared" si="10"/>
        <v>40.049999999999997</v>
      </c>
      <c r="H196">
        <f t="shared" si="11"/>
        <v>5.468821119708692</v>
      </c>
    </row>
    <row r="197" spans="1:8" x14ac:dyDescent="0.45">
      <c r="A197">
        <v>9.75</v>
      </c>
      <c r="B197">
        <v>5.3125000000000004E-3</v>
      </c>
      <c r="C197">
        <v>0.08</v>
      </c>
      <c r="D197">
        <v>60</v>
      </c>
      <c r="E197">
        <f t="shared" si="9"/>
        <v>2.65625</v>
      </c>
      <c r="F197">
        <f t="shared" si="10"/>
        <v>39.84375</v>
      </c>
      <c r="H197">
        <f t="shared" si="11"/>
        <v>5.4406577150659983</v>
      </c>
    </row>
    <row r="198" spans="1:8" x14ac:dyDescent="0.45">
      <c r="A198">
        <v>9.8000000000000007</v>
      </c>
      <c r="B198">
        <v>5.1599999999999997E-3</v>
      </c>
      <c r="C198">
        <v>8.1000000000000003E-2</v>
      </c>
      <c r="D198">
        <v>56</v>
      </c>
      <c r="E198">
        <f t="shared" si="9"/>
        <v>2.5799999999999996</v>
      </c>
      <c r="F198">
        <f t="shared" si="10"/>
        <v>38.699999999999996</v>
      </c>
      <c r="H198">
        <f t="shared" si="11"/>
        <v>5.2844788347746912</v>
      </c>
    </row>
    <row r="199" spans="1:8" x14ac:dyDescent="0.45">
      <c r="A199">
        <v>9.85</v>
      </c>
      <c r="B199">
        <v>5.5624999999999997E-3</v>
      </c>
      <c r="C199">
        <v>8.1000000000000003E-2</v>
      </c>
      <c r="D199">
        <v>60</v>
      </c>
      <c r="E199">
        <f t="shared" si="9"/>
        <v>2.78125</v>
      </c>
      <c r="F199">
        <f t="shared" si="10"/>
        <v>41.71875</v>
      </c>
      <c r="H199">
        <f t="shared" si="11"/>
        <v>5.6966886663632215</v>
      </c>
    </row>
    <row r="200" spans="1:8" x14ac:dyDescent="0.45">
      <c r="A200">
        <v>9.9</v>
      </c>
      <c r="B200">
        <v>5.4099999999999999E-3</v>
      </c>
      <c r="C200">
        <v>8.2000000000000003E-2</v>
      </c>
      <c r="D200">
        <v>60</v>
      </c>
      <c r="E200">
        <f t="shared" si="9"/>
        <v>2.7050000000000001</v>
      </c>
      <c r="F200">
        <f t="shared" si="10"/>
        <v>40.575000000000003</v>
      </c>
      <c r="H200">
        <f t="shared" si="11"/>
        <v>5.5405097860719152</v>
      </c>
    </row>
    <row r="201" spans="1:8" x14ac:dyDescent="0.45">
      <c r="A201">
        <v>9.9499999999999993</v>
      </c>
      <c r="B201">
        <v>5.3749999999999996E-3</v>
      </c>
      <c r="C201">
        <v>8.2000000000000003E-2</v>
      </c>
      <c r="D201">
        <v>60</v>
      </c>
      <c r="E201">
        <f t="shared" si="9"/>
        <v>2.6875</v>
      </c>
      <c r="F201">
        <f t="shared" si="10"/>
        <v>40.3125</v>
      </c>
      <c r="H201">
        <f t="shared" si="11"/>
        <v>5.5046654528903041</v>
      </c>
    </row>
    <row r="202" spans="1:8" x14ac:dyDescent="0.45">
      <c r="A202">
        <v>10</v>
      </c>
      <c r="B202">
        <v>5.5300000000000002E-3</v>
      </c>
      <c r="C202">
        <v>8.2000000000000003E-2</v>
      </c>
      <c r="D202">
        <v>60</v>
      </c>
      <c r="E202">
        <f t="shared" si="9"/>
        <v>2.7650000000000001</v>
      </c>
      <c r="F202">
        <f t="shared" si="10"/>
        <v>41.475000000000001</v>
      </c>
      <c r="H202">
        <f t="shared" si="11"/>
        <v>5.6634046426945828</v>
      </c>
    </row>
    <row r="203" spans="1:8" x14ac:dyDescent="0.45">
      <c r="A203">
        <v>10.050000000000001</v>
      </c>
      <c r="B203">
        <v>5.7200000000000003E-3</v>
      </c>
      <c r="C203">
        <v>8.3000000000000004E-2</v>
      </c>
      <c r="D203">
        <v>60</v>
      </c>
      <c r="E203">
        <f t="shared" si="9"/>
        <v>2.8600000000000003</v>
      </c>
      <c r="F203">
        <f t="shared" si="10"/>
        <v>42.900000000000006</v>
      </c>
      <c r="H203">
        <f t="shared" si="11"/>
        <v>5.8579881656804735</v>
      </c>
    </row>
    <row r="204" spans="1:8" x14ac:dyDescent="0.45">
      <c r="A204">
        <v>10.1</v>
      </c>
      <c r="B204">
        <v>5.6249999999999998E-3</v>
      </c>
      <c r="C204">
        <v>8.3000000000000004E-2</v>
      </c>
      <c r="D204">
        <v>64</v>
      </c>
      <c r="E204">
        <f t="shared" si="9"/>
        <v>2.8125</v>
      </c>
      <c r="F204">
        <f t="shared" si="10"/>
        <v>42.1875</v>
      </c>
      <c r="H204">
        <f t="shared" si="11"/>
        <v>5.7606964041875273</v>
      </c>
    </row>
    <row r="205" spans="1:8" x14ac:dyDescent="0.45">
      <c r="A205">
        <v>10.15</v>
      </c>
      <c r="B205">
        <v>5.5900000000000004E-3</v>
      </c>
      <c r="C205">
        <v>8.4000000000000005E-2</v>
      </c>
      <c r="D205">
        <v>64</v>
      </c>
      <c r="E205">
        <f t="shared" si="9"/>
        <v>2.7950000000000004</v>
      </c>
      <c r="F205">
        <f t="shared" si="10"/>
        <v>41.925000000000004</v>
      </c>
      <c r="H205">
        <f t="shared" si="11"/>
        <v>5.724852071005917</v>
      </c>
    </row>
    <row r="206" spans="1:8" x14ac:dyDescent="0.45">
      <c r="A206">
        <v>10.199999999999999</v>
      </c>
      <c r="B206">
        <v>5.9100000000000003E-3</v>
      </c>
      <c r="C206">
        <v>8.4000000000000005E-2</v>
      </c>
      <c r="D206">
        <v>64</v>
      </c>
      <c r="E206">
        <f t="shared" si="9"/>
        <v>2.9550000000000001</v>
      </c>
      <c r="F206">
        <f t="shared" si="10"/>
        <v>44.325000000000003</v>
      </c>
      <c r="H206">
        <f t="shared" si="11"/>
        <v>6.0525716886663625</v>
      </c>
    </row>
    <row r="207" spans="1:8" x14ac:dyDescent="0.45">
      <c r="A207">
        <v>10.25</v>
      </c>
      <c r="B207">
        <v>5.6874999999999998E-3</v>
      </c>
      <c r="C207">
        <v>8.5000000000000006E-2</v>
      </c>
      <c r="D207">
        <v>64</v>
      </c>
      <c r="E207">
        <f t="shared" si="9"/>
        <v>2.84375</v>
      </c>
      <c r="F207">
        <f t="shared" si="10"/>
        <v>42.65625</v>
      </c>
      <c r="H207">
        <f t="shared" si="11"/>
        <v>5.8247041420118331</v>
      </c>
    </row>
    <row r="208" spans="1:8" x14ac:dyDescent="0.45">
      <c r="A208">
        <v>10.3</v>
      </c>
      <c r="B208">
        <v>5.8125E-3</v>
      </c>
      <c r="C208">
        <v>8.5000000000000006E-2</v>
      </c>
      <c r="D208">
        <v>64</v>
      </c>
      <c r="E208">
        <f t="shared" si="9"/>
        <v>2.90625</v>
      </c>
      <c r="F208">
        <f t="shared" si="10"/>
        <v>43.59375</v>
      </c>
      <c r="H208">
        <f t="shared" si="11"/>
        <v>5.9527196176604447</v>
      </c>
    </row>
    <row r="209" spans="1:8" x14ac:dyDescent="0.45">
      <c r="A209">
        <v>10.35</v>
      </c>
      <c r="B209">
        <v>5.875E-3</v>
      </c>
      <c r="C209">
        <v>8.5000000000000006E-2</v>
      </c>
      <c r="D209">
        <v>64</v>
      </c>
      <c r="E209">
        <f t="shared" si="9"/>
        <v>2.9375</v>
      </c>
      <c r="F209">
        <f t="shared" si="10"/>
        <v>44.0625</v>
      </c>
      <c r="H209">
        <f t="shared" si="11"/>
        <v>6.0167273554847505</v>
      </c>
    </row>
    <row r="210" spans="1:8" x14ac:dyDescent="0.45">
      <c r="A210">
        <v>10.4</v>
      </c>
      <c r="B210">
        <v>5.9699999999999996E-3</v>
      </c>
      <c r="C210">
        <v>8.5999999999999993E-2</v>
      </c>
      <c r="D210">
        <v>64</v>
      </c>
      <c r="E210">
        <f t="shared" si="9"/>
        <v>2.9849999999999999</v>
      </c>
      <c r="F210">
        <f t="shared" si="10"/>
        <v>44.774999999999999</v>
      </c>
      <c r="H210">
        <f t="shared" si="11"/>
        <v>6.1140191169776958</v>
      </c>
    </row>
    <row r="211" spans="1:8" x14ac:dyDescent="0.45">
      <c r="A211">
        <v>10.45</v>
      </c>
      <c r="B211">
        <v>5.875E-3</v>
      </c>
      <c r="C211">
        <v>8.5999999999999993E-2</v>
      </c>
      <c r="D211">
        <v>68</v>
      </c>
      <c r="E211">
        <f t="shared" si="9"/>
        <v>2.9375</v>
      </c>
      <c r="F211">
        <f t="shared" si="10"/>
        <v>44.0625</v>
      </c>
      <c r="H211">
        <f t="shared" si="11"/>
        <v>6.0167273554847505</v>
      </c>
    </row>
    <row r="212" spans="1:8" x14ac:dyDescent="0.45">
      <c r="A212">
        <v>10.5</v>
      </c>
      <c r="B212">
        <v>6.0000000000000001E-3</v>
      </c>
      <c r="C212">
        <v>8.6999999999999994E-2</v>
      </c>
      <c r="D212">
        <v>68</v>
      </c>
      <c r="E212">
        <f t="shared" si="9"/>
        <v>3</v>
      </c>
      <c r="F212">
        <f t="shared" si="10"/>
        <v>45</v>
      </c>
      <c r="H212">
        <f t="shared" si="11"/>
        <v>6.1447428311333629</v>
      </c>
    </row>
    <row r="213" spans="1:8" x14ac:dyDescent="0.45">
      <c r="A213">
        <v>10.55</v>
      </c>
      <c r="B213">
        <v>6.2199999999999998E-3</v>
      </c>
      <c r="C213">
        <v>8.6999999999999994E-2</v>
      </c>
      <c r="D213">
        <v>68</v>
      </c>
      <c r="E213">
        <f t="shared" si="9"/>
        <v>3.11</v>
      </c>
      <c r="F213">
        <f t="shared" si="10"/>
        <v>46.65</v>
      </c>
      <c r="H213">
        <f t="shared" si="11"/>
        <v>6.3700500682749199</v>
      </c>
    </row>
    <row r="214" spans="1:8" x14ac:dyDescent="0.45">
      <c r="A214">
        <v>10.6</v>
      </c>
      <c r="B214">
        <v>6.2199999999999998E-3</v>
      </c>
      <c r="C214">
        <v>8.6999999999999994E-2</v>
      </c>
      <c r="D214">
        <v>68</v>
      </c>
      <c r="E214">
        <f t="shared" si="9"/>
        <v>3.11</v>
      </c>
      <c r="F214">
        <f t="shared" si="10"/>
        <v>46.65</v>
      </c>
      <c r="H214">
        <f t="shared" si="11"/>
        <v>6.3700500682749199</v>
      </c>
    </row>
    <row r="215" spans="1:8" x14ac:dyDescent="0.45">
      <c r="A215">
        <v>10.65</v>
      </c>
      <c r="B215">
        <v>6.1250000000000002E-3</v>
      </c>
      <c r="C215">
        <v>8.7999999999999995E-2</v>
      </c>
      <c r="D215">
        <v>68</v>
      </c>
      <c r="E215">
        <f t="shared" si="9"/>
        <v>3.0625</v>
      </c>
      <c r="F215">
        <f t="shared" si="10"/>
        <v>45.9375</v>
      </c>
      <c r="H215">
        <f t="shared" si="11"/>
        <v>6.2727583067819745</v>
      </c>
    </row>
    <row r="216" spans="1:8" x14ac:dyDescent="0.45">
      <c r="A216">
        <v>10.7</v>
      </c>
      <c r="B216">
        <v>6.1599999999999997E-3</v>
      </c>
      <c r="C216">
        <v>8.7999999999999995E-2</v>
      </c>
      <c r="D216">
        <v>68</v>
      </c>
      <c r="E216">
        <f t="shared" si="9"/>
        <v>3.0799999999999996</v>
      </c>
      <c r="F216">
        <f t="shared" si="10"/>
        <v>46.199999999999996</v>
      </c>
      <c r="H216">
        <f t="shared" si="11"/>
        <v>6.3086026399635848</v>
      </c>
    </row>
    <row r="217" spans="1:8" x14ac:dyDescent="0.45">
      <c r="A217">
        <v>10.75</v>
      </c>
      <c r="B217">
        <v>6.4099999999999999E-3</v>
      </c>
      <c r="C217">
        <v>8.8999999999999996E-2</v>
      </c>
      <c r="D217">
        <v>72</v>
      </c>
      <c r="E217">
        <f t="shared" si="9"/>
        <v>3.2050000000000001</v>
      </c>
      <c r="F217">
        <f t="shared" si="10"/>
        <v>48.075000000000003</v>
      </c>
      <c r="H217">
        <f t="shared" si="11"/>
        <v>6.5646335912608098</v>
      </c>
    </row>
    <row r="218" spans="1:8" x14ac:dyDescent="0.45">
      <c r="A218">
        <v>10.8</v>
      </c>
      <c r="B218">
        <v>6.2199999999999998E-3</v>
      </c>
      <c r="C218">
        <v>8.8999999999999996E-2</v>
      </c>
      <c r="D218">
        <v>68</v>
      </c>
      <c r="E218">
        <f t="shared" si="9"/>
        <v>3.11</v>
      </c>
      <c r="F218">
        <f t="shared" si="10"/>
        <v>46.65</v>
      </c>
      <c r="H218">
        <f t="shared" si="11"/>
        <v>6.3700500682749199</v>
      </c>
    </row>
    <row r="219" spans="1:8" x14ac:dyDescent="0.45">
      <c r="A219">
        <v>10.85</v>
      </c>
      <c r="B219">
        <v>6.3400000000000001E-3</v>
      </c>
      <c r="C219">
        <v>0.09</v>
      </c>
      <c r="D219">
        <v>72</v>
      </c>
      <c r="E219">
        <f t="shared" si="9"/>
        <v>3.17</v>
      </c>
      <c r="F219">
        <f t="shared" si="10"/>
        <v>47.55</v>
      </c>
      <c r="H219">
        <f t="shared" si="11"/>
        <v>6.4929449248975866</v>
      </c>
    </row>
    <row r="220" spans="1:8" x14ac:dyDescent="0.45">
      <c r="A220">
        <v>10.9</v>
      </c>
      <c r="B220">
        <v>6.5624999999999998E-3</v>
      </c>
      <c r="C220">
        <v>0.09</v>
      </c>
      <c r="D220">
        <v>72</v>
      </c>
      <c r="E220">
        <f t="shared" si="9"/>
        <v>3.28125</v>
      </c>
      <c r="F220">
        <f t="shared" si="10"/>
        <v>49.21875</v>
      </c>
      <c r="H220">
        <f t="shared" si="11"/>
        <v>6.7208124715521151</v>
      </c>
    </row>
    <row r="221" spans="1:8" x14ac:dyDescent="0.45">
      <c r="A221">
        <v>10.95</v>
      </c>
      <c r="B221">
        <v>6.4999999999999997E-3</v>
      </c>
      <c r="C221">
        <v>0.09</v>
      </c>
      <c r="D221">
        <v>76</v>
      </c>
      <c r="E221">
        <f t="shared" si="9"/>
        <v>3.25</v>
      </c>
      <c r="F221">
        <f t="shared" si="10"/>
        <v>48.75</v>
      </c>
      <c r="H221">
        <f t="shared" si="11"/>
        <v>6.6568047337278093</v>
      </c>
    </row>
    <row r="222" spans="1:8" x14ac:dyDescent="0.45">
      <c r="A222">
        <v>11</v>
      </c>
      <c r="B222">
        <v>6.4099999999999999E-3</v>
      </c>
      <c r="C222">
        <v>9.0999999999999998E-2</v>
      </c>
      <c r="D222">
        <v>72</v>
      </c>
      <c r="E222">
        <f t="shared" si="9"/>
        <v>3.2050000000000001</v>
      </c>
      <c r="F222">
        <f t="shared" si="10"/>
        <v>48.075000000000003</v>
      </c>
      <c r="H222">
        <f t="shared" si="11"/>
        <v>6.5646335912608098</v>
      </c>
    </row>
    <row r="223" spans="1:8" x14ac:dyDescent="0.45">
      <c r="A223">
        <v>11.05</v>
      </c>
      <c r="B223">
        <v>6.5300000000000002E-3</v>
      </c>
      <c r="C223">
        <v>9.0999999999999998E-2</v>
      </c>
      <c r="D223">
        <v>72</v>
      </c>
      <c r="E223">
        <f t="shared" si="9"/>
        <v>3.2650000000000001</v>
      </c>
      <c r="F223">
        <f t="shared" si="10"/>
        <v>48.975000000000001</v>
      </c>
      <c r="H223">
        <f t="shared" si="11"/>
        <v>6.6875284478834764</v>
      </c>
    </row>
    <row r="224" spans="1:8" x14ac:dyDescent="0.45">
      <c r="A224">
        <v>11.1</v>
      </c>
      <c r="B224">
        <v>6.7499999999999999E-3</v>
      </c>
      <c r="C224">
        <v>9.1999999999999998E-2</v>
      </c>
      <c r="D224">
        <v>76</v>
      </c>
      <c r="E224">
        <f t="shared" si="9"/>
        <v>3.375</v>
      </c>
      <c r="F224">
        <f t="shared" si="10"/>
        <v>50.625</v>
      </c>
      <c r="H224">
        <f t="shared" si="11"/>
        <v>6.9128356850250325</v>
      </c>
    </row>
    <row r="225" spans="1:8" x14ac:dyDescent="0.45">
      <c r="A225">
        <v>11.15</v>
      </c>
      <c r="B225">
        <v>6.6600000000000001E-3</v>
      </c>
      <c r="C225">
        <v>9.1999999999999998E-2</v>
      </c>
      <c r="D225">
        <v>76</v>
      </c>
      <c r="E225">
        <f t="shared" si="9"/>
        <v>3.33</v>
      </c>
      <c r="F225">
        <f t="shared" si="10"/>
        <v>49.95</v>
      </c>
      <c r="H225">
        <f t="shared" si="11"/>
        <v>6.820664542558033</v>
      </c>
    </row>
    <row r="226" spans="1:8" x14ac:dyDescent="0.45">
      <c r="A226">
        <v>11.2</v>
      </c>
      <c r="B226">
        <v>6.6249999999999998E-3</v>
      </c>
      <c r="C226">
        <v>9.1999999999999998E-2</v>
      </c>
      <c r="D226">
        <v>76</v>
      </c>
      <c r="E226">
        <f t="shared" si="9"/>
        <v>3.3125</v>
      </c>
      <c r="F226">
        <f t="shared" si="10"/>
        <v>49.6875</v>
      </c>
      <c r="H226">
        <f t="shared" si="11"/>
        <v>6.7848202093764209</v>
      </c>
    </row>
    <row r="227" spans="1:8" x14ac:dyDescent="0.45">
      <c r="A227">
        <v>11.25</v>
      </c>
      <c r="B227">
        <v>6.8399999999999997E-3</v>
      </c>
      <c r="C227">
        <v>9.2999999999999999E-2</v>
      </c>
      <c r="D227">
        <v>76</v>
      </c>
      <c r="E227">
        <f t="shared" si="9"/>
        <v>3.42</v>
      </c>
      <c r="F227">
        <f t="shared" si="10"/>
        <v>51.3</v>
      </c>
      <c r="H227">
        <f t="shared" si="11"/>
        <v>7.005006827492033</v>
      </c>
    </row>
    <row r="228" spans="1:8" x14ac:dyDescent="0.45">
      <c r="A228">
        <v>11.3</v>
      </c>
      <c r="B228">
        <v>6.9699999999999996E-3</v>
      </c>
      <c r="C228">
        <v>9.2999999999999999E-2</v>
      </c>
      <c r="D228">
        <v>76</v>
      </c>
      <c r="E228">
        <f t="shared" si="9"/>
        <v>3.4849999999999999</v>
      </c>
      <c r="F228">
        <f t="shared" si="10"/>
        <v>52.274999999999999</v>
      </c>
      <c r="H228">
        <f t="shared" si="11"/>
        <v>7.1381429221665886</v>
      </c>
    </row>
    <row r="229" spans="1:8" x14ac:dyDescent="0.45">
      <c r="A229">
        <v>11.35</v>
      </c>
      <c r="B229">
        <v>6.7799999999999996E-3</v>
      </c>
      <c r="C229">
        <v>9.4E-2</v>
      </c>
      <c r="D229">
        <v>76</v>
      </c>
      <c r="E229">
        <f t="shared" si="9"/>
        <v>3.3899999999999997</v>
      </c>
      <c r="F229">
        <f t="shared" si="10"/>
        <v>50.849999999999994</v>
      </c>
      <c r="H229">
        <f t="shared" si="11"/>
        <v>6.9435593991806988</v>
      </c>
    </row>
    <row r="230" spans="1:8" x14ac:dyDescent="0.45">
      <c r="A230">
        <v>11.4</v>
      </c>
      <c r="B230">
        <v>6.8399999999999997E-3</v>
      </c>
      <c r="C230">
        <v>9.4E-2</v>
      </c>
      <c r="D230">
        <v>76</v>
      </c>
      <c r="E230">
        <f t="shared" si="9"/>
        <v>3.42</v>
      </c>
      <c r="F230">
        <f t="shared" si="10"/>
        <v>51.3</v>
      </c>
      <c r="H230">
        <f t="shared" si="11"/>
        <v>7.005006827492033</v>
      </c>
    </row>
    <row r="231" spans="1:8" x14ac:dyDescent="0.45">
      <c r="A231">
        <v>11.45</v>
      </c>
      <c r="B231">
        <v>7.1599999999999997E-3</v>
      </c>
      <c r="C231">
        <v>9.5000000000000001E-2</v>
      </c>
      <c r="D231">
        <v>80</v>
      </c>
      <c r="E231">
        <f t="shared" si="9"/>
        <v>3.58</v>
      </c>
      <c r="F231">
        <f t="shared" si="10"/>
        <v>53.7</v>
      </c>
      <c r="H231">
        <f t="shared" si="11"/>
        <v>7.3327264451524794</v>
      </c>
    </row>
    <row r="232" spans="1:8" x14ac:dyDescent="0.45">
      <c r="A232">
        <v>11.5</v>
      </c>
      <c r="B232">
        <v>6.9375000000000001E-3</v>
      </c>
      <c r="C232">
        <v>9.5000000000000001E-2</v>
      </c>
      <c r="D232">
        <v>76</v>
      </c>
      <c r="E232">
        <f t="shared" si="9"/>
        <v>3.46875</v>
      </c>
      <c r="F232">
        <f t="shared" si="10"/>
        <v>52.03125</v>
      </c>
      <c r="H232">
        <f t="shared" si="11"/>
        <v>7.1048588984979508</v>
      </c>
    </row>
    <row r="233" spans="1:8" x14ac:dyDescent="0.45">
      <c r="A233">
        <v>11.55</v>
      </c>
      <c r="B233">
        <v>7.0000000000000001E-3</v>
      </c>
      <c r="C233">
        <v>9.5000000000000001E-2</v>
      </c>
      <c r="D233">
        <v>80</v>
      </c>
      <c r="E233">
        <f t="shared" si="9"/>
        <v>3.5</v>
      </c>
      <c r="F233">
        <f t="shared" si="10"/>
        <v>52.5</v>
      </c>
      <c r="H233">
        <f t="shared" si="11"/>
        <v>7.1688666363222566</v>
      </c>
    </row>
    <row r="234" spans="1:8" x14ac:dyDescent="0.45">
      <c r="A234">
        <v>11.6</v>
      </c>
      <c r="B234">
        <v>7.1875000000000003E-3</v>
      </c>
      <c r="C234">
        <v>9.6000000000000002E-2</v>
      </c>
      <c r="D234">
        <v>80</v>
      </c>
      <c r="E234">
        <f t="shared" si="9"/>
        <v>3.59375</v>
      </c>
      <c r="F234">
        <f t="shared" si="10"/>
        <v>53.90625</v>
      </c>
      <c r="H234">
        <f t="shared" si="11"/>
        <v>7.360889849795174</v>
      </c>
    </row>
    <row r="235" spans="1:8" x14ac:dyDescent="0.45">
      <c r="A235">
        <v>11.65</v>
      </c>
      <c r="B235">
        <v>7.3400000000000002E-3</v>
      </c>
      <c r="C235">
        <v>9.6000000000000002E-2</v>
      </c>
      <c r="D235">
        <v>80</v>
      </c>
      <c r="E235">
        <f t="shared" si="9"/>
        <v>3.67</v>
      </c>
      <c r="F235">
        <f t="shared" si="10"/>
        <v>55.05</v>
      </c>
      <c r="H235">
        <f t="shared" si="11"/>
        <v>7.5170687300864802</v>
      </c>
    </row>
    <row r="236" spans="1:8" x14ac:dyDescent="0.45">
      <c r="A236">
        <v>11.7</v>
      </c>
      <c r="B236">
        <v>7.1599999999999997E-3</v>
      </c>
      <c r="C236">
        <v>9.7000000000000003E-2</v>
      </c>
      <c r="D236">
        <v>84</v>
      </c>
      <c r="E236">
        <f t="shared" si="9"/>
        <v>3.58</v>
      </c>
      <c r="F236">
        <f t="shared" si="10"/>
        <v>53.7</v>
      </c>
      <c r="H236">
        <f t="shared" si="11"/>
        <v>7.3327264451524794</v>
      </c>
    </row>
    <row r="237" spans="1:8" x14ac:dyDescent="0.45">
      <c r="A237">
        <v>11.75</v>
      </c>
      <c r="B237">
        <v>7.3125000000000004E-3</v>
      </c>
      <c r="C237">
        <v>9.7000000000000003E-2</v>
      </c>
      <c r="D237">
        <v>84</v>
      </c>
      <c r="E237">
        <f t="shared" si="9"/>
        <v>3.65625</v>
      </c>
      <c r="F237">
        <f t="shared" si="10"/>
        <v>54.84375</v>
      </c>
      <c r="H237">
        <f t="shared" si="11"/>
        <v>7.4889053254437856</v>
      </c>
    </row>
    <row r="238" spans="1:8" x14ac:dyDescent="0.45">
      <c r="A238">
        <v>11.8</v>
      </c>
      <c r="B238">
        <v>7.4700000000000001E-3</v>
      </c>
      <c r="C238">
        <v>9.7000000000000003E-2</v>
      </c>
      <c r="D238">
        <v>84</v>
      </c>
      <c r="E238">
        <f t="shared" si="9"/>
        <v>3.7349999999999999</v>
      </c>
      <c r="F238">
        <f t="shared" si="10"/>
        <v>56.024999999999999</v>
      </c>
      <c r="H238">
        <f t="shared" si="11"/>
        <v>7.6502048247610359</v>
      </c>
    </row>
    <row r="239" spans="1:8" x14ac:dyDescent="0.45">
      <c r="A239">
        <v>11.85</v>
      </c>
      <c r="B239">
        <v>7.4099999999999999E-3</v>
      </c>
      <c r="C239">
        <v>9.8000000000000004E-2</v>
      </c>
      <c r="D239">
        <v>84</v>
      </c>
      <c r="E239">
        <f t="shared" si="9"/>
        <v>3.7050000000000001</v>
      </c>
      <c r="F239">
        <f t="shared" si="10"/>
        <v>55.575000000000003</v>
      </c>
      <c r="H239">
        <f t="shared" si="11"/>
        <v>7.5887573964497026</v>
      </c>
    </row>
    <row r="240" spans="1:8" x14ac:dyDescent="0.45">
      <c r="A240">
        <v>11.9</v>
      </c>
      <c r="B240">
        <v>7.4999999999999997E-3</v>
      </c>
      <c r="C240">
        <v>9.8000000000000004E-2</v>
      </c>
      <c r="D240">
        <v>84</v>
      </c>
      <c r="E240">
        <f t="shared" si="9"/>
        <v>3.75</v>
      </c>
      <c r="F240">
        <f t="shared" si="10"/>
        <v>56.25</v>
      </c>
      <c r="H240">
        <f t="shared" si="11"/>
        <v>7.680928538916703</v>
      </c>
    </row>
    <row r="241" spans="1:8" x14ac:dyDescent="0.45">
      <c r="A241">
        <v>11.95</v>
      </c>
      <c r="B241">
        <v>7.6600000000000001E-3</v>
      </c>
      <c r="C241">
        <v>9.9000000000000005E-2</v>
      </c>
      <c r="D241">
        <v>88</v>
      </c>
      <c r="E241">
        <f t="shared" si="9"/>
        <v>3.83</v>
      </c>
      <c r="F241">
        <f t="shared" si="10"/>
        <v>57.45</v>
      </c>
      <c r="H241">
        <f t="shared" si="11"/>
        <v>7.8447883477469267</v>
      </c>
    </row>
    <row r="242" spans="1:8" x14ac:dyDescent="0.45">
      <c r="A242">
        <v>12</v>
      </c>
      <c r="B242">
        <v>7.6249999999999998E-3</v>
      </c>
      <c r="C242">
        <v>9.9000000000000005E-2</v>
      </c>
      <c r="D242">
        <v>84</v>
      </c>
      <c r="E242">
        <f t="shared" si="9"/>
        <v>3.8125</v>
      </c>
      <c r="F242">
        <f t="shared" si="10"/>
        <v>57.1875</v>
      </c>
      <c r="H242">
        <f t="shared" si="11"/>
        <v>7.8089440145653146</v>
      </c>
    </row>
    <row r="243" spans="1:8" x14ac:dyDescent="0.45">
      <c r="A243">
        <v>12.05</v>
      </c>
      <c r="B243">
        <v>7.6600000000000001E-3</v>
      </c>
      <c r="C243">
        <v>0.1</v>
      </c>
      <c r="D243">
        <v>84</v>
      </c>
      <c r="E243">
        <f t="shared" si="9"/>
        <v>3.83</v>
      </c>
      <c r="F243">
        <f t="shared" si="10"/>
        <v>57.45</v>
      </c>
      <c r="H243">
        <f t="shared" si="11"/>
        <v>7.8447883477469267</v>
      </c>
    </row>
    <row r="244" spans="1:8" x14ac:dyDescent="0.45">
      <c r="A244">
        <v>12.1</v>
      </c>
      <c r="B244">
        <v>7.6600000000000001E-3</v>
      </c>
      <c r="C244">
        <v>0.1</v>
      </c>
      <c r="D244">
        <v>88</v>
      </c>
      <c r="E244">
        <f t="shared" si="9"/>
        <v>3.83</v>
      </c>
      <c r="F244">
        <f t="shared" si="10"/>
        <v>57.45</v>
      </c>
      <c r="H244">
        <f t="shared" si="11"/>
        <v>7.8447883477469267</v>
      </c>
    </row>
    <row r="245" spans="1:8" x14ac:dyDescent="0.45">
      <c r="A245">
        <v>12.15</v>
      </c>
      <c r="B245">
        <v>7.9100000000000004E-3</v>
      </c>
      <c r="C245">
        <v>0.1</v>
      </c>
      <c r="D245">
        <v>88</v>
      </c>
      <c r="E245">
        <f t="shared" si="9"/>
        <v>3.9550000000000001</v>
      </c>
      <c r="F245">
        <f t="shared" si="10"/>
        <v>59.325000000000003</v>
      </c>
      <c r="H245">
        <f t="shared" si="11"/>
        <v>8.100819299044149</v>
      </c>
    </row>
    <row r="246" spans="1:8" x14ac:dyDescent="0.45">
      <c r="A246">
        <v>12.2</v>
      </c>
      <c r="B246">
        <v>8.0000000000000002E-3</v>
      </c>
      <c r="C246">
        <v>0.10100000000000001</v>
      </c>
      <c r="D246">
        <v>88</v>
      </c>
      <c r="E246">
        <f t="shared" si="9"/>
        <v>4</v>
      </c>
      <c r="F246">
        <f t="shared" si="10"/>
        <v>60</v>
      </c>
      <c r="H246">
        <f t="shared" si="11"/>
        <v>8.1929904415111494</v>
      </c>
    </row>
    <row r="247" spans="1:8" x14ac:dyDescent="0.45">
      <c r="A247">
        <v>12.25</v>
      </c>
      <c r="B247">
        <v>7.7499999999999999E-3</v>
      </c>
      <c r="C247">
        <v>0.10100000000000001</v>
      </c>
      <c r="D247">
        <v>88</v>
      </c>
      <c r="E247">
        <f t="shared" si="9"/>
        <v>3.875</v>
      </c>
      <c r="F247">
        <f t="shared" si="10"/>
        <v>58.125</v>
      </c>
      <c r="H247">
        <f t="shared" si="11"/>
        <v>7.9369594902139262</v>
      </c>
    </row>
    <row r="248" spans="1:8" x14ac:dyDescent="0.45">
      <c r="A248">
        <v>12.3</v>
      </c>
      <c r="B248">
        <v>7.9375000000000001E-3</v>
      </c>
      <c r="C248">
        <v>0.10199999999999999</v>
      </c>
      <c r="D248">
        <v>88</v>
      </c>
      <c r="E248">
        <f t="shared" si="9"/>
        <v>3.96875</v>
      </c>
      <c r="F248">
        <f t="shared" si="10"/>
        <v>59.53125</v>
      </c>
      <c r="H248">
        <f t="shared" si="11"/>
        <v>8.1289827036868445</v>
      </c>
    </row>
    <row r="249" spans="1:8" x14ac:dyDescent="0.45">
      <c r="A249">
        <v>12.35</v>
      </c>
      <c r="B249">
        <v>8.09E-3</v>
      </c>
      <c r="C249">
        <v>0.10199999999999999</v>
      </c>
      <c r="D249">
        <v>88</v>
      </c>
      <c r="E249">
        <f t="shared" si="9"/>
        <v>4.0449999999999999</v>
      </c>
      <c r="F249">
        <f t="shared" si="10"/>
        <v>60.674999999999997</v>
      </c>
      <c r="H249">
        <f t="shared" si="11"/>
        <v>8.2851615839781498</v>
      </c>
    </row>
    <row r="250" spans="1:8" x14ac:dyDescent="0.45">
      <c r="A250">
        <v>12.4</v>
      </c>
      <c r="B250">
        <v>8.0300000000000007E-3</v>
      </c>
      <c r="C250">
        <v>0.10199999999999999</v>
      </c>
      <c r="D250">
        <v>92</v>
      </c>
      <c r="E250">
        <f t="shared" si="9"/>
        <v>4.0150000000000006</v>
      </c>
      <c r="F250">
        <f t="shared" si="10"/>
        <v>60.225000000000009</v>
      </c>
      <c r="H250">
        <f t="shared" si="11"/>
        <v>8.2237141556668192</v>
      </c>
    </row>
    <row r="251" spans="1:8" x14ac:dyDescent="0.45">
      <c r="A251">
        <v>12.45</v>
      </c>
      <c r="B251">
        <v>8.0000000000000002E-3</v>
      </c>
      <c r="C251">
        <v>0.10299999999999999</v>
      </c>
      <c r="D251">
        <v>92</v>
      </c>
      <c r="E251">
        <f t="shared" si="9"/>
        <v>4</v>
      </c>
      <c r="F251">
        <f t="shared" si="10"/>
        <v>60</v>
      </c>
      <c r="H251">
        <f t="shared" si="11"/>
        <v>8.1929904415111494</v>
      </c>
    </row>
    <row r="252" spans="1:8" x14ac:dyDescent="0.45">
      <c r="A252">
        <v>12.5</v>
      </c>
      <c r="B252">
        <v>8.2199999999999999E-3</v>
      </c>
      <c r="C252">
        <v>0.10299999999999999</v>
      </c>
      <c r="D252">
        <v>88</v>
      </c>
      <c r="E252">
        <f t="shared" si="9"/>
        <v>4.1100000000000003</v>
      </c>
      <c r="F252">
        <f t="shared" si="10"/>
        <v>61.650000000000006</v>
      </c>
      <c r="H252">
        <f t="shared" si="11"/>
        <v>8.4182976786527082</v>
      </c>
    </row>
    <row r="253" spans="1:8" x14ac:dyDescent="0.45">
      <c r="A253">
        <v>12.55</v>
      </c>
      <c r="B253">
        <v>8.3750000000000005E-3</v>
      </c>
      <c r="C253">
        <v>0.104</v>
      </c>
      <c r="D253">
        <v>92</v>
      </c>
      <c r="E253">
        <f t="shared" si="9"/>
        <v>4.1875</v>
      </c>
      <c r="F253">
        <f t="shared" si="10"/>
        <v>62.8125</v>
      </c>
      <c r="H253">
        <f t="shared" si="11"/>
        <v>8.577036868456986</v>
      </c>
    </row>
    <row r="254" spans="1:8" x14ac:dyDescent="0.45">
      <c r="A254">
        <v>12.6</v>
      </c>
      <c r="B254">
        <v>8.1250000000000003E-3</v>
      </c>
      <c r="C254">
        <v>0.104</v>
      </c>
      <c r="D254">
        <v>92</v>
      </c>
      <c r="E254">
        <f t="shared" si="9"/>
        <v>4.0625</v>
      </c>
      <c r="F254">
        <f t="shared" si="10"/>
        <v>60.9375</v>
      </c>
      <c r="H254">
        <f t="shared" si="11"/>
        <v>8.321005917159761</v>
      </c>
    </row>
    <row r="255" spans="1:8" x14ac:dyDescent="0.45">
      <c r="A255">
        <v>12.65</v>
      </c>
      <c r="B255">
        <v>8.3125000000000004E-3</v>
      </c>
      <c r="C255">
        <v>0.105</v>
      </c>
      <c r="D255">
        <v>96</v>
      </c>
      <c r="E255">
        <f t="shared" si="9"/>
        <v>4.15625</v>
      </c>
      <c r="F255">
        <f t="shared" si="10"/>
        <v>62.34375</v>
      </c>
      <c r="H255">
        <f t="shared" si="11"/>
        <v>8.5130291306326793</v>
      </c>
    </row>
    <row r="256" spans="1:8" x14ac:dyDescent="0.45">
      <c r="A256">
        <v>12.7</v>
      </c>
      <c r="B256">
        <v>8.5000000000000006E-3</v>
      </c>
      <c r="C256">
        <v>0.105</v>
      </c>
      <c r="D256">
        <v>92</v>
      </c>
      <c r="E256">
        <f t="shared" si="9"/>
        <v>4.25</v>
      </c>
      <c r="F256">
        <f t="shared" si="10"/>
        <v>63.75</v>
      </c>
      <c r="H256">
        <f t="shared" si="11"/>
        <v>8.7050523441055976</v>
      </c>
    </row>
    <row r="257" spans="1:8" x14ac:dyDescent="0.45">
      <c r="A257">
        <v>12.75</v>
      </c>
      <c r="B257">
        <v>8.3400000000000002E-3</v>
      </c>
      <c r="C257">
        <v>0.105</v>
      </c>
      <c r="D257">
        <v>96</v>
      </c>
      <c r="E257">
        <f t="shared" si="9"/>
        <v>4.17</v>
      </c>
      <c r="F257">
        <f t="shared" si="10"/>
        <v>62.55</v>
      </c>
      <c r="H257">
        <f t="shared" si="11"/>
        <v>8.541192535275373</v>
      </c>
    </row>
    <row r="258" spans="1:8" x14ac:dyDescent="0.45">
      <c r="A258">
        <v>12.8</v>
      </c>
      <c r="B258">
        <v>8.2799999999999992E-3</v>
      </c>
      <c r="C258">
        <v>0.106</v>
      </c>
      <c r="D258">
        <v>96</v>
      </c>
      <c r="E258">
        <f t="shared" si="9"/>
        <v>4.1399999999999997</v>
      </c>
      <c r="F258">
        <f t="shared" si="10"/>
        <v>62.099999999999994</v>
      </c>
      <c r="H258">
        <f t="shared" si="11"/>
        <v>8.4797451069640388</v>
      </c>
    </row>
    <row r="259" spans="1:8" x14ac:dyDescent="0.45">
      <c r="A259">
        <v>12.85</v>
      </c>
      <c r="B259">
        <v>8.5900000000000004E-3</v>
      </c>
      <c r="C259">
        <v>0.106</v>
      </c>
      <c r="D259">
        <v>96</v>
      </c>
      <c r="E259">
        <f t="shared" ref="E259:E322" si="12">B259*1000/2</f>
        <v>4.2949999999999999</v>
      </c>
      <c r="F259">
        <f t="shared" ref="F259:F322" si="13">E259*15</f>
        <v>64.424999999999997</v>
      </c>
      <c r="H259">
        <f t="shared" ref="H259:H322" si="14">F259*1.3/(2*$G$2)</f>
        <v>8.797223486572598</v>
      </c>
    </row>
    <row r="260" spans="1:8" x14ac:dyDescent="0.45">
      <c r="A260">
        <v>12.9</v>
      </c>
      <c r="B260">
        <v>8.7200000000000003E-3</v>
      </c>
      <c r="C260">
        <v>0.107</v>
      </c>
      <c r="D260">
        <v>96</v>
      </c>
      <c r="E260">
        <f t="shared" si="12"/>
        <v>4.3600000000000003</v>
      </c>
      <c r="F260">
        <f t="shared" si="13"/>
        <v>65.400000000000006</v>
      </c>
      <c r="H260">
        <f t="shared" si="14"/>
        <v>8.9303595812471546</v>
      </c>
    </row>
    <row r="261" spans="1:8" x14ac:dyDescent="0.45">
      <c r="A261">
        <v>12.95</v>
      </c>
      <c r="B261">
        <v>8.5299999999999994E-3</v>
      </c>
      <c r="C261">
        <v>0.107</v>
      </c>
      <c r="D261">
        <v>96</v>
      </c>
      <c r="E261">
        <f t="shared" si="12"/>
        <v>4.2649999999999997</v>
      </c>
      <c r="F261">
        <f t="shared" si="13"/>
        <v>63.974999999999994</v>
      </c>
      <c r="H261">
        <f t="shared" si="14"/>
        <v>8.735776058261262</v>
      </c>
    </row>
    <row r="262" spans="1:8" x14ac:dyDescent="0.45">
      <c r="A262">
        <v>13</v>
      </c>
      <c r="B262">
        <v>8.6250000000000007E-3</v>
      </c>
      <c r="C262">
        <v>0.107</v>
      </c>
      <c r="D262">
        <v>100</v>
      </c>
      <c r="E262">
        <f t="shared" si="12"/>
        <v>4.3125</v>
      </c>
      <c r="F262">
        <f t="shared" si="13"/>
        <v>64.6875</v>
      </c>
      <c r="H262">
        <f t="shared" si="14"/>
        <v>8.8330678197542092</v>
      </c>
    </row>
    <row r="263" spans="1:8" x14ac:dyDescent="0.45">
      <c r="A263">
        <v>13.05</v>
      </c>
      <c r="B263">
        <v>8.8749999999999992E-3</v>
      </c>
      <c r="C263">
        <v>0.108</v>
      </c>
      <c r="D263">
        <v>100</v>
      </c>
      <c r="E263">
        <f t="shared" si="12"/>
        <v>4.4375</v>
      </c>
      <c r="F263">
        <f t="shared" si="13"/>
        <v>66.5625</v>
      </c>
      <c r="H263">
        <f t="shared" si="14"/>
        <v>9.0890987710514324</v>
      </c>
    </row>
    <row r="264" spans="1:8" x14ac:dyDescent="0.45">
      <c r="A264">
        <v>13.1</v>
      </c>
      <c r="B264">
        <v>8.8124999999999992E-3</v>
      </c>
      <c r="C264">
        <v>0.108</v>
      </c>
      <c r="D264">
        <v>100</v>
      </c>
      <c r="E264">
        <f t="shared" si="12"/>
        <v>4.40625</v>
      </c>
      <c r="F264">
        <f t="shared" si="13"/>
        <v>66.09375</v>
      </c>
      <c r="H264">
        <f t="shared" si="14"/>
        <v>9.0250910332271257</v>
      </c>
    </row>
    <row r="265" spans="1:8" x14ac:dyDescent="0.45">
      <c r="A265">
        <v>13.15</v>
      </c>
      <c r="B265">
        <v>8.7500000000000008E-3</v>
      </c>
      <c r="C265">
        <v>0.109</v>
      </c>
      <c r="D265">
        <v>100</v>
      </c>
      <c r="E265">
        <f t="shared" si="12"/>
        <v>4.375</v>
      </c>
      <c r="F265">
        <f t="shared" si="13"/>
        <v>65.625</v>
      </c>
      <c r="H265">
        <f t="shared" si="14"/>
        <v>8.9610832954028208</v>
      </c>
    </row>
    <row r="266" spans="1:8" x14ac:dyDescent="0.45">
      <c r="A266">
        <v>13.2</v>
      </c>
      <c r="B266">
        <v>8.8400000000000006E-3</v>
      </c>
      <c r="C266">
        <v>0.109</v>
      </c>
      <c r="D266">
        <v>100</v>
      </c>
      <c r="E266">
        <f t="shared" si="12"/>
        <v>4.42</v>
      </c>
      <c r="F266">
        <f t="shared" si="13"/>
        <v>66.3</v>
      </c>
      <c r="H266">
        <f t="shared" si="14"/>
        <v>9.0532544378698212</v>
      </c>
    </row>
    <row r="267" spans="1:8" x14ac:dyDescent="0.45">
      <c r="A267">
        <v>13.25</v>
      </c>
      <c r="B267">
        <v>9.1599999999999997E-3</v>
      </c>
      <c r="C267">
        <v>0.11</v>
      </c>
      <c r="D267">
        <v>104</v>
      </c>
      <c r="E267">
        <f t="shared" si="12"/>
        <v>4.58</v>
      </c>
      <c r="F267">
        <f t="shared" si="13"/>
        <v>68.7</v>
      </c>
      <c r="H267">
        <f t="shared" si="14"/>
        <v>9.3809740555302668</v>
      </c>
    </row>
    <row r="268" spans="1:8" x14ac:dyDescent="0.45">
      <c r="A268">
        <v>13.3</v>
      </c>
      <c r="B268">
        <v>8.9700000000000005E-3</v>
      </c>
      <c r="C268">
        <v>0.11</v>
      </c>
      <c r="D268">
        <v>100</v>
      </c>
      <c r="E268">
        <f t="shared" si="12"/>
        <v>4.4850000000000003</v>
      </c>
      <c r="F268">
        <f t="shared" si="13"/>
        <v>67.275000000000006</v>
      </c>
      <c r="H268">
        <f t="shared" si="14"/>
        <v>9.1863905325443778</v>
      </c>
    </row>
    <row r="269" spans="1:8" x14ac:dyDescent="0.45">
      <c r="A269">
        <v>13.35</v>
      </c>
      <c r="B269">
        <v>8.9999999999999993E-3</v>
      </c>
      <c r="C269">
        <v>0.11</v>
      </c>
      <c r="D269">
        <v>104</v>
      </c>
      <c r="E269">
        <f t="shared" si="12"/>
        <v>4.5</v>
      </c>
      <c r="F269">
        <f t="shared" si="13"/>
        <v>67.5</v>
      </c>
      <c r="H269">
        <f t="shared" si="14"/>
        <v>9.217114246700044</v>
      </c>
    </row>
    <row r="270" spans="1:8" x14ac:dyDescent="0.45">
      <c r="A270">
        <v>13.4</v>
      </c>
      <c r="B270">
        <v>9.2499999999999995E-3</v>
      </c>
      <c r="C270">
        <v>0.111</v>
      </c>
      <c r="D270">
        <v>100</v>
      </c>
      <c r="E270">
        <f t="shared" si="12"/>
        <v>4.625</v>
      </c>
      <c r="F270">
        <f t="shared" si="13"/>
        <v>69.375</v>
      </c>
      <c r="H270">
        <f t="shared" si="14"/>
        <v>9.4731451979972672</v>
      </c>
    </row>
    <row r="271" spans="1:8" x14ac:dyDescent="0.45">
      <c r="A271">
        <v>13.45</v>
      </c>
      <c r="B271">
        <v>9.3124999999999996E-3</v>
      </c>
      <c r="C271">
        <v>0.111</v>
      </c>
      <c r="D271">
        <v>104</v>
      </c>
      <c r="E271">
        <f t="shared" si="12"/>
        <v>4.65625</v>
      </c>
      <c r="F271">
        <f t="shared" si="13"/>
        <v>69.84375</v>
      </c>
      <c r="H271">
        <f t="shared" si="14"/>
        <v>9.5371529358215739</v>
      </c>
    </row>
    <row r="272" spans="1:8" x14ac:dyDescent="0.45">
      <c r="A272">
        <v>13.5</v>
      </c>
      <c r="B272">
        <v>9.1874999999999995E-3</v>
      </c>
      <c r="C272">
        <v>0.112</v>
      </c>
      <c r="D272">
        <v>104</v>
      </c>
      <c r="E272">
        <f t="shared" si="12"/>
        <v>4.59375</v>
      </c>
      <c r="F272">
        <f t="shared" si="13"/>
        <v>68.90625</v>
      </c>
      <c r="H272">
        <f t="shared" si="14"/>
        <v>9.4091374601729623</v>
      </c>
    </row>
    <row r="273" spans="1:8" x14ac:dyDescent="0.45">
      <c r="A273">
        <v>13.55</v>
      </c>
      <c r="B273">
        <v>9.2200000000000008E-3</v>
      </c>
      <c r="C273">
        <v>0.112</v>
      </c>
      <c r="D273">
        <v>108</v>
      </c>
      <c r="E273">
        <f t="shared" si="12"/>
        <v>4.6100000000000003</v>
      </c>
      <c r="F273">
        <f t="shared" si="13"/>
        <v>69.150000000000006</v>
      </c>
      <c r="H273">
        <f t="shared" si="14"/>
        <v>9.442421483841601</v>
      </c>
    </row>
    <row r="274" spans="1:8" x14ac:dyDescent="0.45">
      <c r="A274">
        <v>13.6</v>
      </c>
      <c r="B274">
        <v>9.5300000000000003E-3</v>
      </c>
      <c r="C274">
        <v>0.112</v>
      </c>
      <c r="D274">
        <v>104</v>
      </c>
      <c r="E274">
        <f t="shared" si="12"/>
        <v>4.7650000000000006</v>
      </c>
      <c r="F274">
        <f t="shared" si="13"/>
        <v>71.475000000000009</v>
      </c>
      <c r="H274">
        <f t="shared" si="14"/>
        <v>9.7598998634501601</v>
      </c>
    </row>
    <row r="275" spans="1:8" x14ac:dyDescent="0.45">
      <c r="A275">
        <v>13.65</v>
      </c>
      <c r="B275">
        <v>9.3399999999999993E-3</v>
      </c>
      <c r="C275">
        <v>0.113</v>
      </c>
      <c r="D275">
        <v>108</v>
      </c>
      <c r="E275">
        <f t="shared" si="12"/>
        <v>4.67</v>
      </c>
      <c r="F275">
        <f t="shared" si="13"/>
        <v>70.05</v>
      </c>
      <c r="H275">
        <f t="shared" si="14"/>
        <v>9.5653163404642676</v>
      </c>
    </row>
    <row r="276" spans="1:8" x14ac:dyDescent="0.45">
      <c r="A276">
        <v>13.7</v>
      </c>
      <c r="B276">
        <v>9.41E-3</v>
      </c>
      <c r="C276">
        <v>0.113</v>
      </c>
      <c r="D276">
        <v>108</v>
      </c>
      <c r="E276">
        <f t="shared" si="12"/>
        <v>4.7050000000000001</v>
      </c>
      <c r="F276">
        <f t="shared" si="13"/>
        <v>70.575000000000003</v>
      </c>
      <c r="H276">
        <f t="shared" si="14"/>
        <v>9.63700500682749</v>
      </c>
    </row>
    <row r="277" spans="1:8" x14ac:dyDescent="0.45">
      <c r="A277">
        <v>13.75</v>
      </c>
      <c r="B277">
        <v>9.5899999999999996E-3</v>
      </c>
      <c r="C277">
        <v>0.114</v>
      </c>
      <c r="D277">
        <v>108</v>
      </c>
      <c r="E277">
        <f t="shared" si="12"/>
        <v>4.7949999999999999</v>
      </c>
      <c r="F277">
        <f t="shared" si="13"/>
        <v>71.924999999999997</v>
      </c>
      <c r="H277">
        <f t="shared" si="14"/>
        <v>9.8213472917614908</v>
      </c>
    </row>
    <row r="278" spans="1:8" x14ac:dyDescent="0.45">
      <c r="A278">
        <v>13.8</v>
      </c>
      <c r="B278">
        <v>9.7800000000000005E-3</v>
      </c>
      <c r="C278">
        <v>0.114</v>
      </c>
      <c r="D278">
        <v>108</v>
      </c>
      <c r="E278">
        <f t="shared" si="12"/>
        <v>4.8900000000000006</v>
      </c>
      <c r="F278">
        <f t="shared" si="13"/>
        <v>73.350000000000009</v>
      </c>
      <c r="H278">
        <f t="shared" si="14"/>
        <v>10.015930814747383</v>
      </c>
    </row>
    <row r="279" spans="1:8" x14ac:dyDescent="0.45">
      <c r="A279">
        <v>13.85</v>
      </c>
      <c r="B279">
        <v>9.6874999999999999E-3</v>
      </c>
      <c r="C279">
        <v>0.115</v>
      </c>
      <c r="D279">
        <v>112</v>
      </c>
      <c r="E279">
        <f t="shared" si="12"/>
        <v>4.84375</v>
      </c>
      <c r="F279">
        <f t="shared" si="13"/>
        <v>72.65625</v>
      </c>
      <c r="H279">
        <f t="shared" si="14"/>
        <v>9.9211993627674087</v>
      </c>
    </row>
    <row r="280" spans="1:8" x14ac:dyDescent="0.45">
      <c r="A280">
        <v>13.9</v>
      </c>
      <c r="B280">
        <v>9.6874999999999999E-3</v>
      </c>
      <c r="C280">
        <v>0.115</v>
      </c>
      <c r="D280">
        <v>108</v>
      </c>
      <c r="E280">
        <f t="shared" si="12"/>
        <v>4.84375</v>
      </c>
      <c r="F280">
        <f t="shared" si="13"/>
        <v>72.65625</v>
      </c>
      <c r="H280">
        <f t="shared" si="14"/>
        <v>9.9211993627674087</v>
      </c>
    </row>
    <row r="281" spans="1:8" x14ac:dyDescent="0.45">
      <c r="A281">
        <v>13.95</v>
      </c>
      <c r="B281">
        <v>9.9375000000000002E-3</v>
      </c>
      <c r="C281">
        <v>0.115</v>
      </c>
      <c r="D281">
        <v>112</v>
      </c>
      <c r="E281">
        <f t="shared" si="12"/>
        <v>4.96875</v>
      </c>
      <c r="F281">
        <f t="shared" si="13"/>
        <v>74.53125</v>
      </c>
      <c r="H281">
        <f t="shared" si="14"/>
        <v>10.177230314064632</v>
      </c>
    </row>
    <row r="282" spans="1:8" x14ac:dyDescent="0.45">
      <c r="A282">
        <v>14</v>
      </c>
      <c r="B282">
        <v>9.9100000000000004E-3</v>
      </c>
      <c r="C282">
        <v>0.11600000000000001</v>
      </c>
      <c r="D282">
        <v>112</v>
      </c>
      <c r="E282">
        <f t="shared" si="12"/>
        <v>4.9550000000000001</v>
      </c>
      <c r="F282">
        <f t="shared" si="13"/>
        <v>74.325000000000003</v>
      </c>
      <c r="H282">
        <f t="shared" si="14"/>
        <v>10.149066909421938</v>
      </c>
    </row>
    <row r="283" spans="1:8" x14ac:dyDescent="0.45">
      <c r="A283">
        <v>14.05</v>
      </c>
      <c r="B283">
        <v>9.9699999999999997E-3</v>
      </c>
      <c r="C283">
        <v>0.11600000000000001</v>
      </c>
      <c r="D283">
        <v>112</v>
      </c>
      <c r="E283">
        <f t="shared" si="12"/>
        <v>4.9849999999999994</v>
      </c>
      <c r="F283">
        <f t="shared" si="13"/>
        <v>74.774999999999991</v>
      </c>
      <c r="H283">
        <f t="shared" si="14"/>
        <v>10.210514337733271</v>
      </c>
    </row>
    <row r="284" spans="1:8" x14ac:dyDescent="0.45">
      <c r="A284">
        <v>14.1</v>
      </c>
      <c r="B284">
        <v>9.9100000000000004E-3</v>
      </c>
      <c r="C284">
        <v>0.11700000000000001</v>
      </c>
      <c r="D284">
        <v>112</v>
      </c>
      <c r="E284">
        <f t="shared" si="12"/>
        <v>4.9550000000000001</v>
      </c>
      <c r="F284">
        <f t="shared" si="13"/>
        <v>74.325000000000003</v>
      </c>
      <c r="H284">
        <f t="shared" si="14"/>
        <v>10.149066909421938</v>
      </c>
    </row>
    <row r="285" spans="1:8" x14ac:dyDescent="0.45">
      <c r="A285">
        <v>14.15</v>
      </c>
      <c r="B285">
        <v>1.03125E-2</v>
      </c>
      <c r="C285">
        <v>0.11700000000000001</v>
      </c>
      <c r="D285">
        <v>116</v>
      </c>
      <c r="E285">
        <f t="shared" si="12"/>
        <v>5.15625</v>
      </c>
      <c r="F285">
        <f t="shared" si="13"/>
        <v>77.34375</v>
      </c>
      <c r="H285">
        <f t="shared" si="14"/>
        <v>10.561276741010467</v>
      </c>
    </row>
    <row r="286" spans="1:8" x14ac:dyDescent="0.45">
      <c r="A286">
        <v>14.2</v>
      </c>
      <c r="B286">
        <v>1.00625E-2</v>
      </c>
      <c r="C286">
        <v>0.11700000000000001</v>
      </c>
      <c r="D286">
        <v>112</v>
      </c>
      <c r="E286">
        <f t="shared" si="12"/>
        <v>5.03125</v>
      </c>
      <c r="F286">
        <f t="shared" si="13"/>
        <v>75.46875</v>
      </c>
      <c r="H286">
        <f t="shared" si="14"/>
        <v>10.305245789713243</v>
      </c>
    </row>
    <row r="287" spans="1:8" x14ac:dyDescent="0.45">
      <c r="A287">
        <v>14.25</v>
      </c>
      <c r="B287">
        <v>1.01875E-2</v>
      </c>
      <c r="C287">
        <v>0.11799999999999999</v>
      </c>
      <c r="D287">
        <v>116</v>
      </c>
      <c r="E287">
        <f t="shared" si="12"/>
        <v>5.09375</v>
      </c>
      <c r="F287">
        <f t="shared" si="13"/>
        <v>76.40625</v>
      </c>
      <c r="H287">
        <f t="shared" si="14"/>
        <v>10.433261265361855</v>
      </c>
    </row>
    <row r="288" spans="1:8" x14ac:dyDescent="0.45">
      <c r="A288">
        <v>14.3</v>
      </c>
      <c r="B288">
        <v>1.03125E-2</v>
      </c>
      <c r="C288">
        <v>0.11799999999999999</v>
      </c>
      <c r="D288">
        <v>112</v>
      </c>
      <c r="E288">
        <f t="shared" si="12"/>
        <v>5.15625</v>
      </c>
      <c r="F288">
        <f t="shared" si="13"/>
        <v>77.34375</v>
      </c>
      <c r="H288">
        <f t="shared" si="14"/>
        <v>10.561276741010467</v>
      </c>
    </row>
    <row r="289" spans="1:8" x14ac:dyDescent="0.45">
      <c r="A289">
        <v>14.35</v>
      </c>
      <c r="B289">
        <v>1.03125E-2</v>
      </c>
      <c r="C289">
        <v>0.11899999999999999</v>
      </c>
      <c r="D289">
        <v>116</v>
      </c>
      <c r="E289">
        <f t="shared" si="12"/>
        <v>5.15625</v>
      </c>
      <c r="F289">
        <f t="shared" si="13"/>
        <v>77.34375</v>
      </c>
      <c r="H289">
        <f t="shared" si="14"/>
        <v>10.561276741010467</v>
      </c>
    </row>
    <row r="290" spans="1:8" x14ac:dyDescent="0.45">
      <c r="A290">
        <v>14.4</v>
      </c>
      <c r="B290">
        <v>1.03125E-2</v>
      </c>
      <c r="C290">
        <v>0.11899999999999999</v>
      </c>
      <c r="D290">
        <v>116</v>
      </c>
      <c r="E290">
        <f t="shared" si="12"/>
        <v>5.15625</v>
      </c>
      <c r="F290">
        <f t="shared" si="13"/>
        <v>77.34375</v>
      </c>
      <c r="H290">
        <f t="shared" si="14"/>
        <v>10.561276741010467</v>
      </c>
    </row>
    <row r="291" spans="1:8" x14ac:dyDescent="0.45">
      <c r="A291">
        <v>14.45</v>
      </c>
      <c r="B291">
        <v>1.03125E-2</v>
      </c>
      <c r="C291">
        <v>0.12</v>
      </c>
      <c r="D291">
        <v>120</v>
      </c>
      <c r="E291">
        <f t="shared" si="12"/>
        <v>5.15625</v>
      </c>
      <c r="F291">
        <f t="shared" si="13"/>
        <v>77.34375</v>
      </c>
      <c r="H291">
        <f t="shared" si="14"/>
        <v>10.561276741010467</v>
      </c>
    </row>
    <row r="292" spans="1:8" x14ac:dyDescent="0.45">
      <c r="A292">
        <v>14.5</v>
      </c>
      <c r="B292">
        <v>1.06E-2</v>
      </c>
      <c r="C292">
        <v>0.12</v>
      </c>
      <c r="D292">
        <v>120</v>
      </c>
      <c r="E292">
        <f t="shared" si="12"/>
        <v>5.3</v>
      </c>
      <c r="F292">
        <f t="shared" si="13"/>
        <v>79.5</v>
      </c>
      <c r="H292">
        <f t="shared" si="14"/>
        <v>10.855712335002275</v>
      </c>
    </row>
    <row r="293" spans="1:8" x14ac:dyDescent="0.45">
      <c r="A293">
        <v>14.55</v>
      </c>
      <c r="B293">
        <v>1.0500000000000001E-2</v>
      </c>
      <c r="C293">
        <v>0.12</v>
      </c>
      <c r="D293">
        <v>116</v>
      </c>
      <c r="E293">
        <f t="shared" si="12"/>
        <v>5.25</v>
      </c>
      <c r="F293">
        <f t="shared" si="13"/>
        <v>78.75</v>
      </c>
      <c r="H293">
        <f t="shared" si="14"/>
        <v>10.753299954483385</v>
      </c>
    </row>
    <row r="294" spans="1:8" x14ac:dyDescent="0.45">
      <c r="A294">
        <v>14.6</v>
      </c>
      <c r="B294">
        <v>1.0500000000000001E-2</v>
      </c>
      <c r="C294">
        <v>0.121</v>
      </c>
      <c r="D294">
        <v>120</v>
      </c>
      <c r="E294">
        <f t="shared" si="12"/>
        <v>5.25</v>
      </c>
      <c r="F294">
        <f t="shared" si="13"/>
        <v>78.75</v>
      </c>
      <c r="H294">
        <f t="shared" si="14"/>
        <v>10.753299954483385</v>
      </c>
    </row>
    <row r="295" spans="1:8" x14ac:dyDescent="0.45">
      <c r="A295">
        <v>14.65</v>
      </c>
      <c r="B295">
        <v>1.0687500000000001E-2</v>
      </c>
      <c r="C295">
        <v>0.121</v>
      </c>
      <c r="D295">
        <v>120</v>
      </c>
      <c r="E295">
        <f t="shared" si="12"/>
        <v>5.34375</v>
      </c>
      <c r="F295">
        <f t="shared" si="13"/>
        <v>80.15625</v>
      </c>
      <c r="H295">
        <f t="shared" si="14"/>
        <v>10.945323167956301</v>
      </c>
    </row>
    <row r="296" spans="1:8" x14ac:dyDescent="0.45">
      <c r="A296">
        <v>14.7</v>
      </c>
      <c r="B296">
        <v>1.0800000000000001E-2</v>
      </c>
      <c r="C296">
        <v>0.122</v>
      </c>
      <c r="D296">
        <v>120</v>
      </c>
      <c r="E296">
        <f t="shared" si="12"/>
        <v>5.4</v>
      </c>
      <c r="F296">
        <f t="shared" si="13"/>
        <v>81</v>
      </c>
      <c r="H296">
        <f t="shared" si="14"/>
        <v>11.060537096040052</v>
      </c>
    </row>
    <row r="297" spans="1:8" x14ac:dyDescent="0.45">
      <c r="A297">
        <v>14.75</v>
      </c>
      <c r="B297">
        <v>1.0562500000000001E-2</v>
      </c>
      <c r="C297">
        <v>0.122</v>
      </c>
      <c r="D297">
        <v>120</v>
      </c>
      <c r="E297">
        <f t="shared" si="12"/>
        <v>5.28125</v>
      </c>
      <c r="F297">
        <f t="shared" si="13"/>
        <v>79.21875</v>
      </c>
      <c r="H297">
        <f t="shared" si="14"/>
        <v>10.81730769230769</v>
      </c>
    </row>
    <row r="298" spans="1:8" x14ac:dyDescent="0.45">
      <c r="A298">
        <v>14.8</v>
      </c>
      <c r="B298">
        <v>1.09E-2</v>
      </c>
      <c r="C298">
        <v>0.122</v>
      </c>
      <c r="D298">
        <v>120</v>
      </c>
      <c r="E298">
        <f t="shared" si="12"/>
        <v>5.45</v>
      </c>
      <c r="F298">
        <f t="shared" si="13"/>
        <v>81.75</v>
      </c>
      <c r="H298">
        <f t="shared" si="14"/>
        <v>11.162949476558943</v>
      </c>
    </row>
    <row r="299" spans="1:8" x14ac:dyDescent="0.45">
      <c r="A299">
        <v>14.85</v>
      </c>
      <c r="B299">
        <v>1.0999999999999999E-2</v>
      </c>
      <c r="C299">
        <v>0.123</v>
      </c>
      <c r="D299">
        <v>124</v>
      </c>
      <c r="E299">
        <f t="shared" si="12"/>
        <v>5.5</v>
      </c>
      <c r="F299">
        <f t="shared" si="13"/>
        <v>82.5</v>
      </c>
      <c r="H299">
        <f t="shared" si="14"/>
        <v>11.265361857077831</v>
      </c>
    </row>
    <row r="300" spans="1:8" x14ac:dyDescent="0.45">
      <c r="A300">
        <v>14.9</v>
      </c>
      <c r="B300">
        <v>1.09E-2</v>
      </c>
      <c r="C300">
        <v>0.123</v>
      </c>
      <c r="D300">
        <v>120</v>
      </c>
      <c r="E300">
        <f t="shared" si="12"/>
        <v>5.45</v>
      </c>
      <c r="F300">
        <f t="shared" si="13"/>
        <v>81.75</v>
      </c>
      <c r="H300">
        <f t="shared" si="14"/>
        <v>11.162949476558943</v>
      </c>
    </row>
    <row r="301" spans="1:8" x14ac:dyDescent="0.45">
      <c r="A301">
        <v>14.95</v>
      </c>
      <c r="B301">
        <v>1.0874999999999999E-2</v>
      </c>
      <c r="C301">
        <v>0.124</v>
      </c>
      <c r="D301">
        <v>124</v>
      </c>
      <c r="E301">
        <f t="shared" si="12"/>
        <v>5.4375</v>
      </c>
      <c r="F301">
        <f t="shared" si="13"/>
        <v>81.5625</v>
      </c>
      <c r="H301">
        <f t="shared" si="14"/>
        <v>11.13734638142922</v>
      </c>
    </row>
    <row r="302" spans="1:8" x14ac:dyDescent="0.45">
      <c r="A302">
        <v>15</v>
      </c>
      <c r="B302">
        <v>1.0937499999999999E-2</v>
      </c>
      <c r="C302">
        <v>0.124</v>
      </c>
      <c r="D302">
        <v>124</v>
      </c>
      <c r="E302">
        <f t="shared" si="12"/>
        <v>5.46875</v>
      </c>
      <c r="F302">
        <f t="shared" si="13"/>
        <v>82.03125</v>
      </c>
      <c r="H302">
        <f t="shared" si="14"/>
        <v>11.201354119253525</v>
      </c>
    </row>
    <row r="303" spans="1:8" x14ac:dyDescent="0.45">
      <c r="A303">
        <v>15.05</v>
      </c>
      <c r="B303">
        <v>1.1299999999999999E-2</v>
      </c>
      <c r="C303">
        <v>0.125</v>
      </c>
      <c r="D303">
        <v>124</v>
      </c>
      <c r="E303">
        <f t="shared" si="12"/>
        <v>5.6499999999999995</v>
      </c>
      <c r="F303">
        <f t="shared" si="13"/>
        <v>84.749999999999986</v>
      </c>
      <c r="H303">
        <f t="shared" si="14"/>
        <v>11.572598998634497</v>
      </c>
    </row>
    <row r="304" spans="1:8" x14ac:dyDescent="0.45">
      <c r="A304">
        <v>15.1</v>
      </c>
      <c r="B304">
        <v>1.1062499999999999E-2</v>
      </c>
      <c r="C304">
        <v>0.125</v>
      </c>
      <c r="D304">
        <v>128</v>
      </c>
      <c r="E304">
        <f t="shared" si="12"/>
        <v>5.53125</v>
      </c>
      <c r="F304">
        <f t="shared" si="13"/>
        <v>82.96875</v>
      </c>
      <c r="H304">
        <f t="shared" si="14"/>
        <v>11.329369594902138</v>
      </c>
    </row>
    <row r="305" spans="1:8" x14ac:dyDescent="0.45">
      <c r="A305">
        <v>15.15</v>
      </c>
      <c r="B305">
        <v>1.1124999999999999E-2</v>
      </c>
      <c r="C305">
        <v>0.125</v>
      </c>
      <c r="D305">
        <v>128</v>
      </c>
      <c r="E305">
        <f t="shared" si="12"/>
        <v>5.5625</v>
      </c>
      <c r="F305">
        <f t="shared" si="13"/>
        <v>83.4375</v>
      </c>
      <c r="H305">
        <f t="shared" si="14"/>
        <v>11.393377332726443</v>
      </c>
    </row>
    <row r="306" spans="1:8" x14ac:dyDescent="0.45">
      <c r="A306">
        <v>15.2</v>
      </c>
      <c r="B306">
        <v>1.1299999999999999E-2</v>
      </c>
      <c r="C306">
        <v>0.126</v>
      </c>
      <c r="D306">
        <v>124</v>
      </c>
      <c r="E306">
        <f t="shared" si="12"/>
        <v>5.6499999999999995</v>
      </c>
      <c r="F306">
        <f t="shared" si="13"/>
        <v>84.749999999999986</v>
      </c>
      <c r="H306">
        <f t="shared" si="14"/>
        <v>11.572598998634497</v>
      </c>
    </row>
    <row r="307" spans="1:8" x14ac:dyDescent="0.45">
      <c r="A307">
        <v>15.25</v>
      </c>
      <c r="B307">
        <v>1.14375E-2</v>
      </c>
      <c r="C307">
        <v>0.126</v>
      </c>
      <c r="D307">
        <v>128</v>
      </c>
      <c r="E307">
        <f t="shared" si="12"/>
        <v>5.71875</v>
      </c>
      <c r="F307">
        <f t="shared" si="13"/>
        <v>85.78125</v>
      </c>
      <c r="H307">
        <f t="shared" si="14"/>
        <v>11.713416021847973</v>
      </c>
    </row>
    <row r="308" spans="1:8" x14ac:dyDescent="0.45">
      <c r="A308">
        <v>15.3</v>
      </c>
      <c r="B308">
        <v>1.125E-2</v>
      </c>
      <c r="C308">
        <v>0.127</v>
      </c>
      <c r="D308">
        <v>128</v>
      </c>
      <c r="E308">
        <f t="shared" si="12"/>
        <v>5.625</v>
      </c>
      <c r="F308">
        <f t="shared" si="13"/>
        <v>84.375</v>
      </c>
      <c r="H308">
        <f t="shared" si="14"/>
        <v>11.521392808375055</v>
      </c>
    </row>
    <row r="309" spans="1:8" x14ac:dyDescent="0.45">
      <c r="A309">
        <v>15.35</v>
      </c>
      <c r="B309">
        <v>1.125E-2</v>
      </c>
      <c r="C309">
        <v>0.127</v>
      </c>
      <c r="D309">
        <v>132</v>
      </c>
      <c r="E309">
        <f t="shared" si="12"/>
        <v>5.625</v>
      </c>
      <c r="F309">
        <f t="shared" si="13"/>
        <v>84.375</v>
      </c>
      <c r="H309">
        <f t="shared" si="14"/>
        <v>11.521392808375055</v>
      </c>
    </row>
    <row r="310" spans="1:8" x14ac:dyDescent="0.45">
      <c r="A310">
        <v>15.4</v>
      </c>
      <c r="B310">
        <v>1.1625E-2</v>
      </c>
      <c r="C310">
        <v>0.127</v>
      </c>
      <c r="D310">
        <v>128</v>
      </c>
      <c r="E310">
        <f t="shared" si="12"/>
        <v>5.8125</v>
      </c>
      <c r="F310">
        <f t="shared" si="13"/>
        <v>87.1875</v>
      </c>
      <c r="H310">
        <f t="shared" si="14"/>
        <v>11.905439235320889</v>
      </c>
    </row>
    <row r="311" spans="1:8" x14ac:dyDescent="0.45">
      <c r="A311">
        <v>15.45</v>
      </c>
      <c r="B311">
        <v>1.15E-2</v>
      </c>
      <c r="C311">
        <v>0.128</v>
      </c>
      <c r="D311">
        <v>128</v>
      </c>
      <c r="E311">
        <f t="shared" si="12"/>
        <v>5.75</v>
      </c>
      <c r="F311">
        <f t="shared" si="13"/>
        <v>86.25</v>
      </c>
      <c r="H311">
        <f t="shared" si="14"/>
        <v>11.777423759672278</v>
      </c>
    </row>
    <row r="312" spans="1:8" x14ac:dyDescent="0.45">
      <c r="A312">
        <v>15.5</v>
      </c>
      <c r="B312">
        <v>1.15E-2</v>
      </c>
      <c r="C312">
        <v>0.128</v>
      </c>
      <c r="D312">
        <v>132</v>
      </c>
      <c r="E312">
        <f t="shared" si="12"/>
        <v>5.75</v>
      </c>
      <c r="F312">
        <f t="shared" si="13"/>
        <v>86.25</v>
      </c>
      <c r="H312">
        <f t="shared" si="14"/>
        <v>11.777423759672278</v>
      </c>
    </row>
    <row r="313" spans="1:8" x14ac:dyDescent="0.45">
      <c r="A313">
        <v>15.55</v>
      </c>
      <c r="B313">
        <v>1.1625E-2</v>
      </c>
      <c r="C313">
        <v>0.129</v>
      </c>
      <c r="D313">
        <v>132</v>
      </c>
      <c r="E313">
        <f t="shared" si="12"/>
        <v>5.8125</v>
      </c>
      <c r="F313">
        <f t="shared" si="13"/>
        <v>87.1875</v>
      </c>
      <c r="H313">
        <f t="shared" si="14"/>
        <v>11.905439235320889</v>
      </c>
    </row>
    <row r="314" spans="1:8" x14ac:dyDescent="0.45">
      <c r="A314">
        <v>15.6</v>
      </c>
      <c r="B314">
        <v>1.1900000000000001E-2</v>
      </c>
      <c r="C314">
        <v>0.129</v>
      </c>
      <c r="D314">
        <v>132</v>
      </c>
      <c r="E314">
        <f t="shared" si="12"/>
        <v>5.95</v>
      </c>
      <c r="F314">
        <f t="shared" si="13"/>
        <v>89.25</v>
      </c>
      <c r="H314">
        <f t="shared" si="14"/>
        <v>12.187073281747836</v>
      </c>
    </row>
    <row r="315" spans="1:8" x14ac:dyDescent="0.45">
      <c r="A315">
        <v>15.65</v>
      </c>
      <c r="B315">
        <v>1.18E-2</v>
      </c>
      <c r="C315">
        <v>0.13</v>
      </c>
      <c r="D315">
        <v>132</v>
      </c>
      <c r="E315">
        <f t="shared" si="12"/>
        <v>5.8999999999999995</v>
      </c>
      <c r="F315">
        <f t="shared" si="13"/>
        <v>88.499999999999986</v>
      </c>
      <c r="H315">
        <f t="shared" si="14"/>
        <v>12.084660901228945</v>
      </c>
    </row>
    <row r="316" spans="1:8" x14ac:dyDescent="0.45">
      <c r="A316">
        <v>15.7</v>
      </c>
      <c r="B316">
        <v>1.175E-2</v>
      </c>
      <c r="C316">
        <v>0.13</v>
      </c>
      <c r="D316">
        <v>132</v>
      </c>
      <c r="E316">
        <f t="shared" si="12"/>
        <v>5.875</v>
      </c>
      <c r="F316">
        <f t="shared" si="13"/>
        <v>88.125</v>
      </c>
      <c r="H316">
        <f t="shared" si="14"/>
        <v>12.033454710969501</v>
      </c>
    </row>
    <row r="317" spans="1:8" x14ac:dyDescent="0.45">
      <c r="A317">
        <v>15.75</v>
      </c>
      <c r="B317">
        <v>1.2E-2</v>
      </c>
      <c r="C317">
        <v>0.13</v>
      </c>
      <c r="D317">
        <v>136</v>
      </c>
      <c r="E317">
        <f t="shared" si="12"/>
        <v>6</v>
      </c>
      <c r="F317">
        <f t="shared" si="13"/>
        <v>90</v>
      </c>
      <c r="H317">
        <f t="shared" si="14"/>
        <v>12.289485662266726</v>
      </c>
    </row>
    <row r="318" spans="1:8" x14ac:dyDescent="0.45">
      <c r="A318">
        <v>15.8</v>
      </c>
      <c r="B318">
        <v>1.20625E-2</v>
      </c>
      <c r="C318">
        <v>0.13100000000000001</v>
      </c>
      <c r="D318">
        <v>136</v>
      </c>
      <c r="E318">
        <f t="shared" si="12"/>
        <v>6.03125</v>
      </c>
      <c r="F318">
        <f t="shared" si="13"/>
        <v>90.46875</v>
      </c>
      <c r="H318">
        <f t="shared" si="14"/>
        <v>12.353493400091031</v>
      </c>
    </row>
    <row r="319" spans="1:8" x14ac:dyDescent="0.45">
      <c r="A319">
        <v>15.85</v>
      </c>
      <c r="B319">
        <v>1.1875E-2</v>
      </c>
      <c r="C319">
        <v>0.13100000000000001</v>
      </c>
      <c r="D319">
        <v>128</v>
      </c>
      <c r="E319">
        <f t="shared" si="12"/>
        <v>5.9375</v>
      </c>
      <c r="F319">
        <f t="shared" si="13"/>
        <v>89.0625</v>
      </c>
      <c r="H319">
        <f t="shared" si="14"/>
        <v>12.161470186618113</v>
      </c>
    </row>
    <row r="320" spans="1:8" x14ac:dyDescent="0.45">
      <c r="A320">
        <v>15.9</v>
      </c>
      <c r="B320">
        <v>1.2E-2</v>
      </c>
      <c r="C320">
        <v>0.13200000000000001</v>
      </c>
      <c r="D320">
        <v>136</v>
      </c>
      <c r="E320">
        <f t="shared" si="12"/>
        <v>6</v>
      </c>
      <c r="F320">
        <f t="shared" si="13"/>
        <v>90</v>
      </c>
      <c r="H320">
        <f t="shared" si="14"/>
        <v>12.289485662266726</v>
      </c>
    </row>
    <row r="321" spans="1:8" x14ac:dyDescent="0.45">
      <c r="A321">
        <v>15.95</v>
      </c>
      <c r="B321">
        <v>1.23E-2</v>
      </c>
      <c r="C321">
        <v>0.13200000000000001</v>
      </c>
      <c r="D321">
        <v>140</v>
      </c>
      <c r="E321">
        <f t="shared" si="12"/>
        <v>6.15</v>
      </c>
      <c r="F321">
        <f t="shared" si="13"/>
        <v>92.25</v>
      </c>
      <c r="H321">
        <f t="shared" si="14"/>
        <v>12.596722803823393</v>
      </c>
    </row>
    <row r="322" spans="1:8" x14ac:dyDescent="0.45">
      <c r="A322">
        <v>16</v>
      </c>
      <c r="B322">
        <v>1.225E-2</v>
      </c>
      <c r="C322">
        <v>0.13200000000000001</v>
      </c>
      <c r="D322">
        <v>136</v>
      </c>
      <c r="E322">
        <f t="shared" si="12"/>
        <v>6.125</v>
      </c>
      <c r="F322">
        <f t="shared" si="13"/>
        <v>91.875</v>
      </c>
      <c r="H322">
        <f t="shared" si="14"/>
        <v>12.545516613563949</v>
      </c>
    </row>
    <row r="323" spans="1:8" x14ac:dyDescent="0.45">
      <c r="A323">
        <v>16.05</v>
      </c>
      <c r="B323">
        <v>1.2312500000000001E-2</v>
      </c>
      <c r="C323">
        <v>0.13300000000000001</v>
      </c>
      <c r="D323">
        <v>136</v>
      </c>
      <c r="E323">
        <f t="shared" ref="E323:E386" si="15">B323*1000/2</f>
        <v>6.15625</v>
      </c>
      <c r="F323">
        <f t="shared" ref="F323:F386" si="16">E323*15</f>
        <v>92.34375</v>
      </c>
      <c r="H323">
        <f t="shared" ref="H323:H386" si="17">F323*1.3/(2*$G$2)</f>
        <v>12.609524351388254</v>
      </c>
    </row>
    <row r="324" spans="1:8" x14ac:dyDescent="0.45">
      <c r="A324">
        <v>16.100000000000001</v>
      </c>
      <c r="B324">
        <v>1.23E-2</v>
      </c>
      <c r="C324">
        <v>0.13300000000000001</v>
      </c>
      <c r="D324">
        <v>140</v>
      </c>
      <c r="E324">
        <f t="shared" si="15"/>
        <v>6.15</v>
      </c>
      <c r="F324">
        <f t="shared" si="16"/>
        <v>92.25</v>
      </c>
      <c r="H324">
        <f t="shared" si="17"/>
        <v>12.596722803823393</v>
      </c>
    </row>
    <row r="325" spans="1:8" x14ac:dyDescent="0.45">
      <c r="A325">
        <v>16.149999999999999</v>
      </c>
      <c r="B325">
        <v>1.24E-2</v>
      </c>
      <c r="C325">
        <v>0.13400000000000001</v>
      </c>
      <c r="D325">
        <v>140</v>
      </c>
      <c r="E325">
        <f t="shared" si="15"/>
        <v>6.2</v>
      </c>
      <c r="F325">
        <f t="shared" si="16"/>
        <v>93</v>
      </c>
      <c r="H325">
        <f t="shared" si="17"/>
        <v>12.699135184342284</v>
      </c>
    </row>
    <row r="326" spans="1:8" x14ac:dyDescent="0.45">
      <c r="A326">
        <v>16.2</v>
      </c>
      <c r="B326">
        <v>1.23E-2</v>
      </c>
      <c r="C326">
        <v>0.13400000000000001</v>
      </c>
      <c r="D326">
        <v>140</v>
      </c>
      <c r="E326">
        <f t="shared" si="15"/>
        <v>6.15</v>
      </c>
      <c r="F326">
        <f t="shared" si="16"/>
        <v>92.25</v>
      </c>
      <c r="H326">
        <f t="shared" si="17"/>
        <v>12.596722803823393</v>
      </c>
    </row>
    <row r="327" spans="1:8" x14ac:dyDescent="0.45">
      <c r="A327">
        <v>16.25</v>
      </c>
      <c r="B327">
        <v>1.2500000000000001E-2</v>
      </c>
      <c r="C327">
        <v>0.13500000000000001</v>
      </c>
      <c r="D327">
        <v>140</v>
      </c>
      <c r="E327">
        <f t="shared" si="15"/>
        <v>6.25</v>
      </c>
      <c r="F327">
        <f t="shared" si="16"/>
        <v>93.75</v>
      </c>
      <c r="H327">
        <f t="shared" si="17"/>
        <v>12.801547564861172</v>
      </c>
    </row>
    <row r="328" spans="1:8" x14ac:dyDescent="0.45">
      <c r="A328">
        <v>16.3</v>
      </c>
      <c r="B328">
        <v>1.2625000000000001E-2</v>
      </c>
      <c r="C328">
        <v>0.13500000000000001</v>
      </c>
      <c r="D328">
        <v>140</v>
      </c>
      <c r="E328">
        <f t="shared" si="15"/>
        <v>6.3125</v>
      </c>
      <c r="F328">
        <f t="shared" si="16"/>
        <v>94.6875</v>
      </c>
      <c r="H328">
        <f t="shared" si="17"/>
        <v>12.929563040509784</v>
      </c>
    </row>
    <row r="329" spans="1:8" x14ac:dyDescent="0.45">
      <c r="A329">
        <v>16.350000000000001</v>
      </c>
      <c r="B329">
        <v>1.2500000000000001E-2</v>
      </c>
      <c r="C329">
        <v>0.13500000000000001</v>
      </c>
      <c r="D329">
        <v>144</v>
      </c>
      <c r="E329">
        <f t="shared" si="15"/>
        <v>6.25</v>
      </c>
      <c r="F329">
        <f t="shared" si="16"/>
        <v>93.75</v>
      </c>
      <c r="H329">
        <f t="shared" si="17"/>
        <v>12.801547564861172</v>
      </c>
    </row>
    <row r="330" spans="1:8" x14ac:dyDescent="0.45">
      <c r="A330">
        <v>16.399999999999999</v>
      </c>
      <c r="B330">
        <v>1.2500000000000001E-2</v>
      </c>
      <c r="C330">
        <v>0.13600000000000001</v>
      </c>
      <c r="D330">
        <v>144</v>
      </c>
      <c r="E330">
        <f t="shared" si="15"/>
        <v>6.25</v>
      </c>
      <c r="F330">
        <f t="shared" si="16"/>
        <v>93.75</v>
      </c>
      <c r="H330">
        <f t="shared" si="17"/>
        <v>12.801547564861172</v>
      </c>
    </row>
    <row r="331" spans="1:8" x14ac:dyDescent="0.45">
      <c r="A331">
        <v>16.45</v>
      </c>
      <c r="B331">
        <v>1.2699999999999999E-2</v>
      </c>
      <c r="C331">
        <v>0.13600000000000001</v>
      </c>
      <c r="D331">
        <v>144</v>
      </c>
      <c r="E331">
        <f t="shared" si="15"/>
        <v>6.35</v>
      </c>
      <c r="F331">
        <f t="shared" si="16"/>
        <v>95.25</v>
      </c>
      <c r="H331">
        <f t="shared" si="17"/>
        <v>13.006372325898951</v>
      </c>
    </row>
    <row r="332" spans="1:8" x14ac:dyDescent="0.45">
      <c r="A332">
        <v>16.5</v>
      </c>
      <c r="B332">
        <v>1.29E-2</v>
      </c>
      <c r="C332">
        <v>0.13700000000000001</v>
      </c>
      <c r="D332">
        <v>144</v>
      </c>
      <c r="E332">
        <f t="shared" si="15"/>
        <v>6.45</v>
      </c>
      <c r="F332">
        <f t="shared" si="16"/>
        <v>96.75</v>
      </c>
      <c r="H332">
        <f t="shared" si="17"/>
        <v>13.21119708693673</v>
      </c>
    </row>
    <row r="333" spans="1:8" x14ac:dyDescent="0.45">
      <c r="A333">
        <v>16.55</v>
      </c>
      <c r="B333">
        <v>1.2687500000000001E-2</v>
      </c>
      <c r="C333">
        <v>0.13700000000000001</v>
      </c>
      <c r="D333">
        <v>144</v>
      </c>
      <c r="E333">
        <f t="shared" si="15"/>
        <v>6.34375</v>
      </c>
      <c r="F333">
        <f t="shared" si="16"/>
        <v>95.15625</v>
      </c>
      <c r="H333">
        <f t="shared" si="17"/>
        <v>12.993570778334089</v>
      </c>
    </row>
    <row r="334" spans="1:8" x14ac:dyDescent="0.45">
      <c r="A334">
        <v>16.600000000000001</v>
      </c>
      <c r="B334">
        <v>1.2749999999999999E-2</v>
      </c>
      <c r="C334">
        <v>0.13700000000000001</v>
      </c>
      <c r="D334">
        <v>148</v>
      </c>
      <c r="E334">
        <f t="shared" si="15"/>
        <v>6.375</v>
      </c>
      <c r="F334">
        <f t="shared" si="16"/>
        <v>95.625</v>
      </c>
      <c r="H334">
        <f t="shared" si="17"/>
        <v>13.057578516158395</v>
      </c>
    </row>
    <row r="335" spans="1:8" x14ac:dyDescent="0.45">
      <c r="A335">
        <v>16.649999999999999</v>
      </c>
      <c r="B335">
        <v>1.2999999999999999E-2</v>
      </c>
      <c r="C335">
        <v>0.13800000000000001</v>
      </c>
      <c r="D335">
        <v>148</v>
      </c>
      <c r="E335">
        <f t="shared" si="15"/>
        <v>6.5</v>
      </c>
      <c r="F335">
        <f t="shared" si="16"/>
        <v>97.5</v>
      </c>
      <c r="H335">
        <f t="shared" si="17"/>
        <v>13.313609467455619</v>
      </c>
    </row>
    <row r="336" spans="1:8" x14ac:dyDescent="0.45">
      <c r="A336">
        <v>16.7</v>
      </c>
      <c r="B336">
        <v>1.3100000000000001E-2</v>
      </c>
      <c r="C336">
        <v>0.13800000000000001</v>
      </c>
      <c r="D336">
        <v>148</v>
      </c>
      <c r="E336">
        <f t="shared" si="15"/>
        <v>6.5500000000000007</v>
      </c>
      <c r="F336">
        <f t="shared" si="16"/>
        <v>98.250000000000014</v>
      </c>
      <c r="H336">
        <f t="shared" si="17"/>
        <v>13.416021847974511</v>
      </c>
    </row>
    <row r="337" spans="1:8" x14ac:dyDescent="0.45">
      <c r="A337">
        <v>16.75</v>
      </c>
      <c r="B337">
        <v>1.2999999999999999E-2</v>
      </c>
      <c r="C337">
        <v>0.13900000000000001</v>
      </c>
      <c r="D337">
        <v>148</v>
      </c>
      <c r="E337">
        <f t="shared" si="15"/>
        <v>6.5</v>
      </c>
      <c r="F337">
        <f t="shared" si="16"/>
        <v>97.5</v>
      </c>
      <c r="H337">
        <f t="shared" si="17"/>
        <v>13.313609467455619</v>
      </c>
    </row>
    <row r="338" spans="1:8" x14ac:dyDescent="0.45">
      <c r="A338">
        <v>16.8</v>
      </c>
      <c r="B338">
        <v>1.3062499999999999E-2</v>
      </c>
      <c r="C338">
        <v>0.13900000000000001</v>
      </c>
      <c r="D338">
        <v>148</v>
      </c>
      <c r="E338">
        <f t="shared" si="15"/>
        <v>6.53125</v>
      </c>
      <c r="F338">
        <f t="shared" si="16"/>
        <v>97.96875</v>
      </c>
      <c r="H338">
        <f t="shared" si="17"/>
        <v>13.377617205279925</v>
      </c>
    </row>
    <row r="339" spans="1:8" x14ac:dyDescent="0.45">
      <c r="A339">
        <v>16.850000000000001</v>
      </c>
      <c r="B339">
        <v>1.3299999999999999E-2</v>
      </c>
      <c r="C339">
        <v>0.14000000000000001</v>
      </c>
      <c r="D339">
        <v>148</v>
      </c>
      <c r="E339">
        <f t="shared" si="15"/>
        <v>6.6499999999999995</v>
      </c>
      <c r="F339">
        <f t="shared" si="16"/>
        <v>99.749999999999986</v>
      </c>
      <c r="H339">
        <f t="shared" si="17"/>
        <v>13.620846609012284</v>
      </c>
    </row>
    <row r="340" spans="1:8" x14ac:dyDescent="0.45">
      <c r="A340">
        <v>16.899999999999999</v>
      </c>
      <c r="B340">
        <v>1.325E-2</v>
      </c>
      <c r="C340">
        <v>0.14000000000000001</v>
      </c>
      <c r="D340">
        <v>148</v>
      </c>
      <c r="E340">
        <f t="shared" si="15"/>
        <v>6.625</v>
      </c>
      <c r="F340">
        <f t="shared" si="16"/>
        <v>99.375</v>
      </c>
      <c r="H340">
        <f t="shared" si="17"/>
        <v>13.569640418752842</v>
      </c>
    </row>
    <row r="341" spans="1:8" x14ac:dyDescent="0.45">
      <c r="A341">
        <v>16.95</v>
      </c>
      <c r="B341">
        <v>1.31875E-2</v>
      </c>
      <c r="C341">
        <v>0.14000000000000001</v>
      </c>
      <c r="D341">
        <v>148</v>
      </c>
      <c r="E341">
        <f t="shared" si="15"/>
        <v>6.59375</v>
      </c>
      <c r="F341">
        <f t="shared" si="16"/>
        <v>98.90625</v>
      </c>
      <c r="H341">
        <f t="shared" si="17"/>
        <v>13.505632680928537</v>
      </c>
    </row>
    <row r="342" spans="1:8" x14ac:dyDescent="0.45">
      <c r="A342">
        <v>17</v>
      </c>
      <c r="B342">
        <v>1.33125E-2</v>
      </c>
      <c r="C342">
        <v>0.14099999999999999</v>
      </c>
      <c r="D342">
        <v>148</v>
      </c>
      <c r="E342">
        <f t="shared" si="15"/>
        <v>6.65625</v>
      </c>
      <c r="F342">
        <f t="shared" si="16"/>
        <v>99.84375</v>
      </c>
      <c r="H342">
        <f t="shared" si="17"/>
        <v>13.633648156577149</v>
      </c>
    </row>
    <row r="343" spans="1:8" x14ac:dyDescent="0.45">
      <c r="A343">
        <v>17.05</v>
      </c>
      <c r="B343">
        <v>1.35625E-2</v>
      </c>
      <c r="C343">
        <v>0.14099999999999999</v>
      </c>
      <c r="D343">
        <v>152</v>
      </c>
      <c r="E343">
        <f t="shared" si="15"/>
        <v>6.78125</v>
      </c>
      <c r="F343">
        <f t="shared" si="16"/>
        <v>101.71875</v>
      </c>
      <c r="H343">
        <f t="shared" si="17"/>
        <v>13.889679107874372</v>
      </c>
    </row>
    <row r="344" spans="1:8" x14ac:dyDescent="0.45">
      <c r="A344">
        <v>17.100000000000001</v>
      </c>
      <c r="B344">
        <v>1.34375E-2</v>
      </c>
      <c r="C344">
        <v>0.14199999999999999</v>
      </c>
      <c r="D344">
        <v>152</v>
      </c>
      <c r="E344">
        <f t="shared" si="15"/>
        <v>6.71875</v>
      </c>
      <c r="F344">
        <f t="shared" si="16"/>
        <v>100.78125</v>
      </c>
      <c r="H344">
        <f t="shared" si="17"/>
        <v>13.76166363222576</v>
      </c>
    </row>
    <row r="345" spans="1:8" x14ac:dyDescent="0.45">
      <c r="A345">
        <v>17.149999999999999</v>
      </c>
      <c r="B345">
        <v>1.35E-2</v>
      </c>
      <c r="C345">
        <v>0.14199999999999999</v>
      </c>
      <c r="D345">
        <v>152</v>
      </c>
      <c r="E345">
        <f t="shared" si="15"/>
        <v>6.75</v>
      </c>
      <c r="F345">
        <f t="shared" si="16"/>
        <v>101.25</v>
      </c>
      <c r="H345">
        <f t="shared" si="17"/>
        <v>13.825671370050065</v>
      </c>
    </row>
    <row r="346" spans="1:8" x14ac:dyDescent="0.45">
      <c r="A346">
        <v>17.2</v>
      </c>
      <c r="B346">
        <v>1.375E-2</v>
      </c>
      <c r="C346">
        <v>0.14199999999999999</v>
      </c>
      <c r="D346">
        <v>152</v>
      </c>
      <c r="E346">
        <f t="shared" si="15"/>
        <v>6.875</v>
      </c>
      <c r="F346">
        <f t="shared" si="16"/>
        <v>103.125</v>
      </c>
      <c r="H346">
        <f t="shared" si="17"/>
        <v>14.081702321347288</v>
      </c>
    </row>
    <row r="347" spans="1:8" x14ac:dyDescent="0.45">
      <c r="A347">
        <v>17.25</v>
      </c>
      <c r="B347">
        <v>1.37E-2</v>
      </c>
      <c r="C347">
        <v>0.14299999999999999</v>
      </c>
      <c r="D347">
        <v>156</v>
      </c>
      <c r="E347">
        <f t="shared" si="15"/>
        <v>6.8500000000000005</v>
      </c>
      <c r="F347">
        <f t="shared" si="16"/>
        <v>102.75000000000001</v>
      </c>
      <c r="H347">
        <f t="shared" si="17"/>
        <v>14.030496131087846</v>
      </c>
    </row>
    <row r="348" spans="1:8" x14ac:dyDescent="0.45">
      <c r="A348">
        <v>17.3</v>
      </c>
      <c r="B348">
        <v>1.35E-2</v>
      </c>
      <c r="C348">
        <v>0.14299999999999999</v>
      </c>
      <c r="D348">
        <v>156</v>
      </c>
      <c r="E348">
        <f t="shared" si="15"/>
        <v>6.75</v>
      </c>
      <c r="F348">
        <f t="shared" si="16"/>
        <v>101.25</v>
      </c>
      <c r="H348">
        <f t="shared" si="17"/>
        <v>13.825671370050065</v>
      </c>
    </row>
    <row r="349" spans="1:8" x14ac:dyDescent="0.45">
      <c r="A349">
        <v>17.350000000000001</v>
      </c>
      <c r="B349">
        <v>1.375E-2</v>
      </c>
      <c r="C349">
        <v>0.14399999999999999</v>
      </c>
      <c r="D349">
        <v>156</v>
      </c>
      <c r="E349">
        <f t="shared" si="15"/>
        <v>6.875</v>
      </c>
      <c r="F349">
        <f t="shared" si="16"/>
        <v>103.125</v>
      </c>
      <c r="H349">
        <f t="shared" si="17"/>
        <v>14.081702321347288</v>
      </c>
    </row>
    <row r="350" spans="1:8" x14ac:dyDescent="0.45">
      <c r="A350">
        <v>17.399999999999999</v>
      </c>
      <c r="B350">
        <v>1.3875E-2</v>
      </c>
      <c r="C350">
        <v>0.14399999999999999</v>
      </c>
      <c r="D350">
        <v>156</v>
      </c>
      <c r="E350">
        <f t="shared" si="15"/>
        <v>6.9375</v>
      </c>
      <c r="F350">
        <f t="shared" si="16"/>
        <v>104.0625</v>
      </c>
      <c r="H350">
        <f t="shared" si="17"/>
        <v>14.209717796995902</v>
      </c>
    </row>
    <row r="351" spans="1:8" x14ac:dyDescent="0.45">
      <c r="A351">
        <v>17.45</v>
      </c>
      <c r="B351">
        <v>1.38E-2</v>
      </c>
      <c r="C351">
        <v>0.14499999999999999</v>
      </c>
      <c r="D351">
        <v>156</v>
      </c>
      <c r="E351">
        <f t="shared" si="15"/>
        <v>6.8999999999999995</v>
      </c>
      <c r="F351">
        <f t="shared" si="16"/>
        <v>103.49999999999999</v>
      </c>
      <c r="H351">
        <f t="shared" si="17"/>
        <v>14.132908511606733</v>
      </c>
    </row>
    <row r="352" spans="1:8" x14ac:dyDescent="0.45">
      <c r="A352">
        <v>17.5</v>
      </c>
      <c r="B352">
        <v>1.38125E-2</v>
      </c>
      <c r="C352">
        <v>0.14499999999999999</v>
      </c>
      <c r="D352">
        <v>156</v>
      </c>
      <c r="E352">
        <f t="shared" si="15"/>
        <v>6.90625</v>
      </c>
      <c r="F352">
        <f t="shared" si="16"/>
        <v>103.59375</v>
      </c>
      <c r="H352">
        <f t="shared" si="17"/>
        <v>14.145710059171595</v>
      </c>
    </row>
    <row r="353" spans="1:8" x14ac:dyDescent="0.45">
      <c r="A353">
        <v>17.55</v>
      </c>
      <c r="B353">
        <v>1.3899999999999999E-2</v>
      </c>
      <c r="C353">
        <v>0.14499999999999999</v>
      </c>
      <c r="D353">
        <v>160</v>
      </c>
      <c r="E353">
        <f t="shared" si="15"/>
        <v>6.9499999999999993</v>
      </c>
      <c r="F353">
        <f t="shared" si="16"/>
        <v>104.24999999999999</v>
      </c>
      <c r="H353">
        <f t="shared" si="17"/>
        <v>14.235320892125621</v>
      </c>
    </row>
    <row r="354" spans="1:8" x14ac:dyDescent="0.45">
      <c r="A354">
        <v>17.600000000000001</v>
      </c>
      <c r="B354">
        <v>1.4200000000000001E-2</v>
      </c>
      <c r="C354">
        <v>0.14599999999999999</v>
      </c>
      <c r="D354">
        <v>160</v>
      </c>
      <c r="E354">
        <f t="shared" si="15"/>
        <v>7.1000000000000005</v>
      </c>
      <c r="F354">
        <f t="shared" si="16"/>
        <v>106.50000000000001</v>
      </c>
      <c r="H354">
        <f t="shared" si="17"/>
        <v>14.542558033682294</v>
      </c>
    </row>
    <row r="355" spans="1:8" x14ac:dyDescent="0.45">
      <c r="A355">
        <v>17.649999999999999</v>
      </c>
      <c r="B355">
        <v>1.4E-2</v>
      </c>
      <c r="C355">
        <v>0.14599999999999999</v>
      </c>
      <c r="D355">
        <v>160</v>
      </c>
      <c r="E355">
        <f t="shared" si="15"/>
        <v>7</v>
      </c>
      <c r="F355">
        <f t="shared" si="16"/>
        <v>105</v>
      </c>
      <c r="H355">
        <f t="shared" si="17"/>
        <v>14.337733272644513</v>
      </c>
    </row>
    <row r="356" spans="1:8" x14ac:dyDescent="0.45">
      <c r="A356">
        <v>17.7</v>
      </c>
      <c r="B356">
        <v>1.40625E-2</v>
      </c>
      <c r="C356">
        <v>0.14699999999999999</v>
      </c>
      <c r="D356">
        <v>160</v>
      </c>
      <c r="E356">
        <f t="shared" si="15"/>
        <v>7.03125</v>
      </c>
      <c r="F356">
        <f t="shared" si="16"/>
        <v>105.46875</v>
      </c>
      <c r="H356">
        <f t="shared" si="17"/>
        <v>14.401741010468818</v>
      </c>
    </row>
    <row r="357" spans="1:8" x14ac:dyDescent="0.45">
      <c r="A357">
        <v>17.75</v>
      </c>
      <c r="B357">
        <v>1.43E-2</v>
      </c>
      <c r="C357">
        <v>0.14699999999999999</v>
      </c>
      <c r="D357">
        <v>160</v>
      </c>
      <c r="E357">
        <f t="shared" si="15"/>
        <v>7.15</v>
      </c>
      <c r="F357">
        <f t="shared" si="16"/>
        <v>107.25</v>
      </c>
      <c r="H357">
        <f t="shared" si="17"/>
        <v>14.644970414201183</v>
      </c>
    </row>
    <row r="358" spans="1:8" x14ac:dyDescent="0.45">
      <c r="A358">
        <v>17.8</v>
      </c>
      <c r="B358">
        <v>1.4437500000000001E-2</v>
      </c>
      <c r="C358">
        <v>0.14699999999999999</v>
      </c>
      <c r="D358">
        <v>160</v>
      </c>
      <c r="E358">
        <f t="shared" si="15"/>
        <v>7.21875</v>
      </c>
      <c r="F358">
        <f t="shared" si="16"/>
        <v>108.28125</v>
      </c>
      <c r="H358">
        <f t="shared" si="17"/>
        <v>14.785787437414653</v>
      </c>
    </row>
    <row r="359" spans="1:8" x14ac:dyDescent="0.45">
      <c r="A359">
        <v>17.850000000000001</v>
      </c>
      <c r="B359">
        <v>1.4375000000000001E-2</v>
      </c>
      <c r="C359">
        <v>0.14799999999999999</v>
      </c>
      <c r="D359">
        <v>160</v>
      </c>
      <c r="E359">
        <f t="shared" si="15"/>
        <v>7.1875</v>
      </c>
      <c r="F359">
        <f t="shared" si="16"/>
        <v>107.8125</v>
      </c>
      <c r="H359">
        <f t="shared" si="17"/>
        <v>14.721779699590348</v>
      </c>
    </row>
    <row r="360" spans="1:8" x14ac:dyDescent="0.45">
      <c r="A360">
        <v>17.899999999999999</v>
      </c>
      <c r="B360">
        <v>1.43E-2</v>
      </c>
      <c r="C360">
        <v>0.14799999999999999</v>
      </c>
      <c r="D360">
        <v>164</v>
      </c>
      <c r="E360">
        <f t="shared" si="15"/>
        <v>7.15</v>
      </c>
      <c r="F360">
        <f t="shared" si="16"/>
        <v>107.25</v>
      </c>
      <c r="H360">
        <f t="shared" si="17"/>
        <v>14.644970414201183</v>
      </c>
    </row>
    <row r="361" spans="1:8" x14ac:dyDescent="0.45">
      <c r="A361">
        <v>17.95</v>
      </c>
      <c r="B361">
        <v>1.4562500000000001E-2</v>
      </c>
      <c r="C361">
        <v>0.14899999999999999</v>
      </c>
      <c r="D361">
        <v>164</v>
      </c>
      <c r="E361">
        <f t="shared" si="15"/>
        <v>7.28125</v>
      </c>
      <c r="F361">
        <f t="shared" si="16"/>
        <v>109.21875</v>
      </c>
      <c r="H361">
        <f t="shared" si="17"/>
        <v>14.913802913063265</v>
      </c>
    </row>
    <row r="362" spans="1:8" x14ac:dyDescent="0.45">
      <c r="A362">
        <v>18</v>
      </c>
      <c r="B362">
        <v>1.4562500000000001E-2</v>
      </c>
      <c r="C362">
        <v>0.14899999999999999</v>
      </c>
      <c r="D362">
        <v>164</v>
      </c>
      <c r="E362">
        <f t="shared" si="15"/>
        <v>7.28125</v>
      </c>
      <c r="F362">
        <f t="shared" si="16"/>
        <v>109.21875</v>
      </c>
      <c r="H362">
        <f t="shared" si="17"/>
        <v>14.913802913063265</v>
      </c>
    </row>
    <row r="363" spans="1:8" x14ac:dyDescent="0.45">
      <c r="A363">
        <v>18.05</v>
      </c>
      <c r="B363">
        <v>1.4500000000000001E-2</v>
      </c>
      <c r="C363">
        <v>0.15</v>
      </c>
      <c r="D363">
        <v>164</v>
      </c>
      <c r="E363">
        <f t="shared" si="15"/>
        <v>7.25</v>
      </c>
      <c r="F363">
        <f t="shared" si="16"/>
        <v>108.75</v>
      </c>
      <c r="H363">
        <f t="shared" si="17"/>
        <v>14.84979517523896</v>
      </c>
    </row>
    <row r="364" spans="1:8" x14ac:dyDescent="0.45">
      <c r="A364">
        <v>18.100000000000001</v>
      </c>
      <c r="B364">
        <v>1.4687499999999999E-2</v>
      </c>
      <c r="C364">
        <v>0.15</v>
      </c>
      <c r="D364">
        <v>168</v>
      </c>
      <c r="E364">
        <f t="shared" si="15"/>
        <v>7.34375</v>
      </c>
      <c r="F364">
        <f t="shared" si="16"/>
        <v>110.15625</v>
      </c>
      <c r="H364">
        <f t="shared" si="17"/>
        <v>15.041818388711878</v>
      </c>
    </row>
    <row r="365" spans="1:8" x14ac:dyDescent="0.45">
      <c r="A365">
        <v>18.149999999999999</v>
      </c>
      <c r="B365">
        <v>1.4874999999999999E-2</v>
      </c>
      <c r="C365">
        <v>0.15</v>
      </c>
      <c r="D365">
        <v>168</v>
      </c>
      <c r="E365">
        <f t="shared" si="15"/>
        <v>7.4375</v>
      </c>
      <c r="F365">
        <f t="shared" si="16"/>
        <v>111.5625</v>
      </c>
      <c r="H365">
        <f t="shared" si="17"/>
        <v>15.233841602184794</v>
      </c>
    </row>
    <row r="366" spans="1:8" x14ac:dyDescent="0.45">
      <c r="A366">
        <v>18.2</v>
      </c>
      <c r="B366">
        <v>1.4625000000000001E-2</v>
      </c>
      <c r="C366">
        <v>0.151</v>
      </c>
      <c r="D366">
        <v>168</v>
      </c>
      <c r="E366">
        <f t="shared" si="15"/>
        <v>7.3125</v>
      </c>
      <c r="F366">
        <f t="shared" si="16"/>
        <v>109.6875</v>
      </c>
      <c r="H366">
        <f t="shared" si="17"/>
        <v>14.977810650887571</v>
      </c>
    </row>
    <row r="367" spans="1:8" x14ac:dyDescent="0.45">
      <c r="A367">
        <v>18.25</v>
      </c>
      <c r="B367">
        <v>1.4749999999999999E-2</v>
      </c>
      <c r="C367">
        <v>0.151</v>
      </c>
      <c r="D367">
        <v>168</v>
      </c>
      <c r="E367">
        <f t="shared" si="15"/>
        <v>7.375</v>
      </c>
      <c r="F367">
        <f t="shared" si="16"/>
        <v>110.625</v>
      </c>
      <c r="H367">
        <f t="shared" si="17"/>
        <v>15.105826126536183</v>
      </c>
    </row>
    <row r="368" spans="1:8" x14ac:dyDescent="0.45">
      <c r="A368">
        <v>18.3</v>
      </c>
      <c r="B368">
        <v>1.4999999999999999E-2</v>
      </c>
      <c r="C368">
        <v>0.152</v>
      </c>
      <c r="D368">
        <v>168</v>
      </c>
      <c r="E368">
        <f t="shared" si="15"/>
        <v>7.5</v>
      </c>
      <c r="F368">
        <f t="shared" si="16"/>
        <v>112.5</v>
      </c>
      <c r="H368">
        <f t="shared" si="17"/>
        <v>15.361857077833406</v>
      </c>
    </row>
    <row r="369" spans="1:8" x14ac:dyDescent="0.45">
      <c r="A369">
        <v>18.350000000000001</v>
      </c>
      <c r="B369">
        <v>1.4937499999999999E-2</v>
      </c>
      <c r="C369">
        <v>0.152</v>
      </c>
      <c r="D369">
        <v>172</v>
      </c>
      <c r="E369">
        <f t="shared" si="15"/>
        <v>7.46875</v>
      </c>
      <c r="F369">
        <f t="shared" si="16"/>
        <v>112.03125</v>
      </c>
      <c r="H369">
        <f t="shared" si="17"/>
        <v>15.297849340009101</v>
      </c>
    </row>
    <row r="370" spans="1:8" x14ac:dyDescent="0.45">
      <c r="A370">
        <v>18.399999999999999</v>
      </c>
      <c r="B370">
        <v>1.4999999999999999E-2</v>
      </c>
      <c r="C370">
        <v>0.152</v>
      </c>
      <c r="D370">
        <v>172</v>
      </c>
      <c r="E370">
        <f t="shared" si="15"/>
        <v>7.5</v>
      </c>
      <c r="F370">
        <f t="shared" si="16"/>
        <v>112.5</v>
      </c>
      <c r="H370">
        <f t="shared" si="17"/>
        <v>15.361857077833406</v>
      </c>
    </row>
    <row r="371" spans="1:8" x14ac:dyDescent="0.45">
      <c r="A371">
        <v>18.45</v>
      </c>
      <c r="B371">
        <v>1.4999999999999999E-2</v>
      </c>
      <c r="C371">
        <v>0.153</v>
      </c>
      <c r="D371">
        <v>172</v>
      </c>
      <c r="E371">
        <f t="shared" si="15"/>
        <v>7.5</v>
      </c>
      <c r="F371">
        <f t="shared" si="16"/>
        <v>112.5</v>
      </c>
      <c r="H371">
        <f t="shared" si="17"/>
        <v>15.361857077833406</v>
      </c>
    </row>
    <row r="372" spans="1:8" x14ac:dyDescent="0.45">
      <c r="A372">
        <v>18.5</v>
      </c>
      <c r="B372">
        <v>1.5299999999999999E-2</v>
      </c>
      <c r="C372">
        <v>0.153</v>
      </c>
      <c r="D372">
        <v>172</v>
      </c>
      <c r="E372">
        <f t="shared" si="15"/>
        <v>7.6499999999999995</v>
      </c>
      <c r="F372">
        <f t="shared" si="16"/>
        <v>114.74999999999999</v>
      </c>
      <c r="H372">
        <f t="shared" si="17"/>
        <v>15.669094219390074</v>
      </c>
    </row>
    <row r="373" spans="1:8" x14ac:dyDescent="0.45">
      <c r="A373">
        <v>18.55</v>
      </c>
      <c r="B373">
        <v>1.5125E-2</v>
      </c>
      <c r="C373">
        <v>0.154</v>
      </c>
      <c r="D373">
        <v>172</v>
      </c>
      <c r="E373">
        <f t="shared" si="15"/>
        <v>7.5625</v>
      </c>
      <c r="F373">
        <f t="shared" si="16"/>
        <v>113.4375</v>
      </c>
      <c r="H373">
        <f t="shared" si="17"/>
        <v>15.489872553482018</v>
      </c>
    </row>
    <row r="374" spans="1:8" x14ac:dyDescent="0.45">
      <c r="A374">
        <v>18.600000000000001</v>
      </c>
      <c r="B374">
        <v>1.5100000000000001E-2</v>
      </c>
      <c r="C374">
        <v>0.154</v>
      </c>
      <c r="D374">
        <v>172</v>
      </c>
      <c r="E374">
        <f t="shared" si="15"/>
        <v>7.5500000000000007</v>
      </c>
      <c r="F374">
        <f t="shared" si="16"/>
        <v>113.25000000000001</v>
      </c>
      <c r="H374">
        <f t="shared" si="17"/>
        <v>15.464269458352298</v>
      </c>
    </row>
    <row r="375" spans="1:8" x14ac:dyDescent="0.45">
      <c r="A375">
        <v>18.649999999999999</v>
      </c>
      <c r="B375">
        <v>1.55E-2</v>
      </c>
      <c r="C375">
        <v>0.155</v>
      </c>
      <c r="D375">
        <v>172</v>
      </c>
      <c r="E375">
        <f t="shared" si="15"/>
        <v>7.75</v>
      </c>
      <c r="F375">
        <f t="shared" si="16"/>
        <v>116.25</v>
      </c>
      <c r="H375">
        <f t="shared" si="17"/>
        <v>15.873918980427852</v>
      </c>
    </row>
    <row r="376" spans="1:8" x14ac:dyDescent="0.45">
      <c r="A376">
        <v>18.7</v>
      </c>
      <c r="B376">
        <v>1.54375E-2</v>
      </c>
      <c r="C376">
        <v>0.155</v>
      </c>
      <c r="D376">
        <v>176</v>
      </c>
      <c r="E376">
        <f t="shared" si="15"/>
        <v>7.71875</v>
      </c>
      <c r="F376">
        <f t="shared" si="16"/>
        <v>115.78125</v>
      </c>
      <c r="H376">
        <f t="shared" si="17"/>
        <v>15.809911242603548</v>
      </c>
    </row>
    <row r="377" spans="1:8" x14ac:dyDescent="0.45">
      <c r="A377">
        <v>18.75</v>
      </c>
      <c r="B377">
        <v>1.53125E-2</v>
      </c>
      <c r="C377">
        <v>0.155</v>
      </c>
      <c r="D377">
        <v>176</v>
      </c>
      <c r="E377">
        <f t="shared" si="15"/>
        <v>7.65625</v>
      </c>
      <c r="F377">
        <f t="shared" si="16"/>
        <v>114.84375</v>
      </c>
      <c r="H377">
        <f t="shared" si="17"/>
        <v>15.681895766954936</v>
      </c>
    </row>
    <row r="378" spans="1:8" x14ac:dyDescent="0.45">
      <c r="A378">
        <v>18.8</v>
      </c>
      <c r="B378">
        <v>1.5375E-2</v>
      </c>
      <c r="C378">
        <v>0.156</v>
      </c>
      <c r="D378">
        <v>176</v>
      </c>
      <c r="E378">
        <f t="shared" si="15"/>
        <v>7.6875</v>
      </c>
      <c r="F378">
        <f t="shared" si="16"/>
        <v>115.3125</v>
      </c>
      <c r="H378">
        <f t="shared" si="17"/>
        <v>15.745903504779241</v>
      </c>
    </row>
    <row r="379" spans="1:8" x14ac:dyDescent="0.45">
      <c r="A379">
        <v>18.850000000000001</v>
      </c>
      <c r="B379">
        <v>1.5699999999999999E-2</v>
      </c>
      <c r="C379">
        <v>0.156</v>
      </c>
      <c r="D379">
        <v>176</v>
      </c>
      <c r="E379">
        <f t="shared" si="15"/>
        <v>7.85</v>
      </c>
      <c r="F379">
        <f t="shared" si="16"/>
        <v>117.75</v>
      </c>
      <c r="H379">
        <f t="shared" si="17"/>
        <v>16.078743741465633</v>
      </c>
    </row>
    <row r="380" spans="1:8" x14ac:dyDescent="0.45">
      <c r="A380">
        <v>18.899999999999999</v>
      </c>
      <c r="B380">
        <v>1.5699999999999999E-2</v>
      </c>
      <c r="C380">
        <v>0.157</v>
      </c>
      <c r="D380">
        <v>176</v>
      </c>
      <c r="E380">
        <f t="shared" si="15"/>
        <v>7.85</v>
      </c>
      <c r="F380">
        <f t="shared" si="16"/>
        <v>117.75</v>
      </c>
      <c r="H380">
        <f t="shared" si="17"/>
        <v>16.078743741465633</v>
      </c>
    </row>
    <row r="381" spans="1:8" x14ac:dyDescent="0.45">
      <c r="A381">
        <v>18.95</v>
      </c>
      <c r="B381">
        <v>1.55625E-2</v>
      </c>
      <c r="C381">
        <v>0.157</v>
      </c>
      <c r="D381">
        <v>180</v>
      </c>
      <c r="E381">
        <f t="shared" si="15"/>
        <v>7.78125</v>
      </c>
      <c r="F381">
        <f t="shared" si="16"/>
        <v>116.71875</v>
      </c>
      <c r="H381">
        <f t="shared" si="17"/>
        <v>15.937926718252159</v>
      </c>
    </row>
    <row r="382" spans="1:8" x14ac:dyDescent="0.45">
      <c r="A382">
        <v>19</v>
      </c>
      <c r="B382">
        <v>1.56875E-2</v>
      </c>
      <c r="C382">
        <v>0.157</v>
      </c>
      <c r="D382">
        <v>180</v>
      </c>
      <c r="E382">
        <f t="shared" si="15"/>
        <v>7.84375</v>
      </c>
      <c r="F382">
        <f t="shared" si="16"/>
        <v>117.65625</v>
      </c>
      <c r="H382">
        <f t="shared" si="17"/>
        <v>16.065942193900771</v>
      </c>
    </row>
    <row r="383" spans="1:8" x14ac:dyDescent="0.45">
      <c r="A383">
        <v>19.05</v>
      </c>
      <c r="B383">
        <v>1.5900000000000001E-2</v>
      </c>
      <c r="C383">
        <v>0.158</v>
      </c>
      <c r="D383">
        <v>180</v>
      </c>
      <c r="E383">
        <f t="shared" si="15"/>
        <v>7.95</v>
      </c>
      <c r="F383">
        <f t="shared" si="16"/>
        <v>119.25</v>
      </c>
      <c r="H383">
        <f t="shared" si="17"/>
        <v>16.28356850250341</v>
      </c>
    </row>
    <row r="384" spans="1:8" x14ac:dyDescent="0.45">
      <c r="A384">
        <v>19.100000000000001</v>
      </c>
      <c r="B384">
        <v>1.5800000000000002E-2</v>
      </c>
      <c r="C384">
        <v>0.158</v>
      </c>
      <c r="D384">
        <v>176</v>
      </c>
      <c r="E384">
        <f t="shared" si="15"/>
        <v>7.9</v>
      </c>
      <c r="F384">
        <f t="shared" si="16"/>
        <v>118.5</v>
      </c>
      <c r="H384">
        <f t="shared" si="17"/>
        <v>16.181156121984522</v>
      </c>
    </row>
    <row r="385" spans="1:8" x14ac:dyDescent="0.45">
      <c r="A385">
        <v>19.149999999999999</v>
      </c>
      <c r="B385">
        <v>1.575E-2</v>
      </c>
      <c r="C385">
        <v>0.159</v>
      </c>
      <c r="D385">
        <v>180</v>
      </c>
      <c r="E385">
        <f t="shared" si="15"/>
        <v>7.875</v>
      </c>
      <c r="F385">
        <f t="shared" si="16"/>
        <v>118.125</v>
      </c>
      <c r="H385">
        <f t="shared" si="17"/>
        <v>16.129949931725076</v>
      </c>
    </row>
    <row r="386" spans="1:8" x14ac:dyDescent="0.45">
      <c r="A386">
        <v>19.2</v>
      </c>
      <c r="B386">
        <v>1.59375E-2</v>
      </c>
      <c r="C386">
        <v>0.159</v>
      </c>
      <c r="D386">
        <v>180</v>
      </c>
      <c r="E386">
        <f t="shared" si="15"/>
        <v>7.96875</v>
      </c>
      <c r="F386">
        <f t="shared" si="16"/>
        <v>119.53125</v>
      </c>
      <c r="H386">
        <f t="shared" si="17"/>
        <v>16.321973145197994</v>
      </c>
    </row>
    <row r="387" spans="1:8" x14ac:dyDescent="0.45">
      <c r="A387">
        <v>19.25</v>
      </c>
      <c r="B387">
        <v>1.6125E-2</v>
      </c>
      <c r="C387">
        <v>0.16</v>
      </c>
      <c r="D387">
        <v>184</v>
      </c>
      <c r="E387">
        <f t="shared" ref="E387:E450" si="18">B387*1000/2</f>
        <v>8.0625</v>
      </c>
      <c r="F387">
        <f t="shared" ref="F387:F450" si="19">E387*15</f>
        <v>120.9375</v>
      </c>
      <c r="H387">
        <f t="shared" ref="H387:H450" si="20">F387*1.3/(2*$G$2)</f>
        <v>16.513996358670912</v>
      </c>
    </row>
    <row r="388" spans="1:8" x14ac:dyDescent="0.45">
      <c r="A388">
        <v>19.3</v>
      </c>
      <c r="B388">
        <v>1.6E-2</v>
      </c>
      <c r="C388">
        <v>0.16</v>
      </c>
      <c r="D388">
        <v>180</v>
      </c>
      <c r="E388">
        <f t="shared" si="18"/>
        <v>8</v>
      </c>
      <c r="F388">
        <f t="shared" si="19"/>
        <v>120</v>
      </c>
      <c r="H388">
        <f t="shared" si="20"/>
        <v>16.385980883022299</v>
      </c>
    </row>
    <row r="389" spans="1:8" x14ac:dyDescent="0.45">
      <c r="A389">
        <v>19.350000000000001</v>
      </c>
      <c r="B389">
        <v>1.6E-2</v>
      </c>
      <c r="C389">
        <v>0.16</v>
      </c>
      <c r="D389">
        <v>184</v>
      </c>
      <c r="E389">
        <f t="shared" si="18"/>
        <v>8</v>
      </c>
      <c r="F389">
        <f t="shared" si="19"/>
        <v>120</v>
      </c>
      <c r="H389">
        <f t="shared" si="20"/>
        <v>16.385980883022299</v>
      </c>
    </row>
    <row r="390" spans="1:8" x14ac:dyDescent="0.45">
      <c r="A390">
        <v>19.399999999999999</v>
      </c>
      <c r="B390">
        <v>1.6375000000000001E-2</v>
      </c>
      <c r="C390">
        <v>0.161</v>
      </c>
      <c r="D390">
        <v>184</v>
      </c>
      <c r="E390">
        <f t="shared" si="18"/>
        <v>8.1875</v>
      </c>
      <c r="F390">
        <f t="shared" si="19"/>
        <v>122.8125</v>
      </c>
      <c r="H390">
        <f t="shared" si="20"/>
        <v>16.770027309968135</v>
      </c>
    </row>
    <row r="391" spans="1:8" x14ac:dyDescent="0.45">
      <c r="A391">
        <v>19.45</v>
      </c>
      <c r="B391">
        <v>1.6400000000000001E-2</v>
      </c>
      <c r="C391">
        <v>0.161</v>
      </c>
      <c r="D391">
        <v>184</v>
      </c>
      <c r="E391">
        <f t="shared" si="18"/>
        <v>8.2000000000000011</v>
      </c>
      <c r="F391">
        <f t="shared" si="19"/>
        <v>123.00000000000001</v>
      </c>
      <c r="H391">
        <f t="shared" si="20"/>
        <v>16.79563040509786</v>
      </c>
    </row>
    <row r="392" spans="1:8" x14ac:dyDescent="0.45">
      <c r="A392">
        <v>19.5</v>
      </c>
      <c r="B392">
        <v>1.6299999999999999E-2</v>
      </c>
      <c r="C392">
        <v>0.16200000000000001</v>
      </c>
      <c r="D392">
        <v>184</v>
      </c>
      <c r="E392">
        <f t="shared" si="18"/>
        <v>8.1499999999999986</v>
      </c>
      <c r="F392">
        <f t="shared" si="19"/>
        <v>122.24999999999997</v>
      </c>
      <c r="H392">
        <f t="shared" si="20"/>
        <v>16.693218024578965</v>
      </c>
    </row>
    <row r="393" spans="1:8" x14ac:dyDescent="0.45">
      <c r="A393">
        <v>19.55</v>
      </c>
      <c r="B393">
        <v>1.6375000000000001E-2</v>
      </c>
      <c r="C393">
        <v>0.16200000000000001</v>
      </c>
      <c r="D393">
        <v>184</v>
      </c>
      <c r="E393">
        <f t="shared" si="18"/>
        <v>8.1875</v>
      </c>
      <c r="F393">
        <f t="shared" si="19"/>
        <v>122.8125</v>
      </c>
      <c r="H393">
        <f t="shared" si="20"/>
        <v>16.770027309968135</v>
      </c>
    </row>
    <row r="394" spans="1:8" x14ac:dyDescent="0.45">
      <c r="A394">
        <v>19.600000000000001</v>
      </c>
      <c r="B394">
        <v>1.6625000000000001E-2</v>
      </c>
      <c r="C394">
        <v>0.16200000000000001</v>
      </c>
      <c r="D394">
        <v>184</v>
      </c>
      <c r="E394">
        <f t="shared" si="18"/>
        <v>8.3125</v>
      </c>
      <c r="F394">
        <f t="shared" si="19"/>
        <v>124.6875</v>
      </c>
      <c r="H394">
        <f t="shared" si="20"/>
        <v>17.026058261265359</v>
      </c>
    </row>
    <row r="395" spans="1:8" x14ac:dyDescent="0.45">
      <c r="A395">
        <v>19.649999999999999</v>
      </c>
      <c r="B395">
        <v>1.6500000000000001E-2</v>
      </c>
      <c r="C395">
        <v>0.16300000000000001</v>
      </c>
      <c r="D395">
        <v>188</v>
      </c>
      <c r="E395">
        <f t="shared" si="18"/>
        <v>8.25</v>
      </c>
      <c r="F395">
        <f t="shared" si="19"/>
        <v>123.75</v>
      </c>
      <c r="H395">
        <f t="shared" si="20"/>
        <v>16.898042785616745</v>
      </c>
    </row>
    <row r="396" spans="1:8" x14ac:dyDescent="0.45">
      <c r="A396">
        <v>19.7</v>
      </c>
      <c r="B396">
        <v>1.6500000000000001E-2</v>
      </c>
      <c r="C396">
        <v>0.16300000000000001</v>
      </c>
      <c r="D396">
        <v>184</v>
      </c>
      <c r="E396">
        <f t="shared" si="18"/>
        <v>8.25</v>
      </c>
      <c r="F396">
        <f t="shared" si="19"/>
        <v>123.75</v>
      </c>
      <c r="H396">
        <f t="shared" si="20"/>
        <v>16.898042785616745</v>
      </c>
    </row>
    <row r="397" spans="1:8" x14ac:dyDescent="0.45">
      <c r="A397">
        <v>19.75</v>
      </c>
      <c r="B397">
        <v>1.6625000000000001E-2</v>
      </c>
      <c r="C397">
        <v>0.16400000000000001</v>
      </c>
      <c r="D397">
        <v>188</v>
      </c>
      <c r="E397">
        <f t="shared" si="18"/>
        <v>8.3125</v>
      </c>
      <c r="F397">
        <f t="shared" si="19"/>
        <v>124.6875</v>
      </c>
      <c r="H397">
        <f t="shared" si="20"/>
        <v>17.026058261265359</v>
      </c>
    </row>
    <row r="398" spans="1:8" x14ac:dyDescent="0.45">
      <c r="A398">
        <v>19.8</v>
      </c>
      <c r="B398">
        <v>1.6812500000000001E-2</v>
      </c>
      <c r="C398">
        <v>0.16400000000000001</v>
      </c>
      <c r="D398">
        <v>188</v>
      </c>
      <c r="E398">
        <f t="shared" si="18"/>
        <v>8.40625</v>
      </c>
      <c r="F398">
        <f t="shared" si="19"/>
        <v>126.09375</v>
      </c>
      <c r="H398">
        <f t="shared" si="20"/>
        <v>17.218081474738277</v>
      </c>
    </row>
    <row r="399" spans="1:8" x14ac:dyDescent="0.45">
      <c r="A399">
        <v>19.850000000000001</v>
      </c>
      <c r="B399">
        <v>1.67E-2</v>
      </c>
      <c r="C399">
        <v>0.16500000000000001</v>
      </c>
      <c r="D399">
        <v>188</v>
      </c>
      <c r="E399">
        <f t="shared" si="18"/>
        <v>8.35</v>
      </c>
      <c r="F399">
        <f t="shared" si="19"/>
        <v>125.25</v>
      </c>
      <c r="H399">
        <f t="shared" si="20"/>
        <v>17.102867546654526</v>
      </c>
    </row>
    <row r="400" spans="1:8" x14ac:dyDescent="0.45">
      <c r="A400">
        <v>19.899999999999999</v>
      </c>
      <c r="B400">
        <v>1.6812500000000001E-2</v>
      </c>
      <c r="C400">
        <v>0.16500000000000001</v>
      </c>
      <c r="D400">
        <v>188</v>
      </c>
      <c r="E400">
        <f t="shared" si="18"/>
        <v>8.40625</v>
      </c>
      <c r="F400">
        <f t="shared" si="19"/>
        <v>126.09375</v>
      </c>
      <c r="H400">
        <f t="shared" si="20"/>
        <v>17.218081474738277</v>
      </c>
    </row>
    <row r="401" spans="1:8" x14ac:dyDescent="0.45">
      <c r="A401">
        <v>19.95</v>
      </c>
      <c r="B401">
        <v>1.7125000000000001E-2</v>
      </c>
      <c r="C401">
        <v>0.16500000000000001</v>
      </c>
      <c r="D401">
        <v>188</v>
      </c>
      <c r="E401">
        <f t="shared" si="18"/>
        <v>8.5625</v>
      </c>
      <c r="F401">
        <f t="shared" si="19"/>
        <v>128.4375</v>
      </c>
      <c r="H401">
        <f t="shared" si="20"/>
        <v>17.538120163859805</v>
      </c>
    </row>
    <row r="402" spans="1:8" x14ac:dyDescent="0.45">
      <c r="A402">
        <v>20</v>
      </c>
      <c r="B402">
        <v>1.7000000000000001E-2</v>
      </c>
      <c r="C402">
        <v>0.16600000000000001</v>
      </c>
      <c r="D402">
        <v>192</v>
      </c>
      <c r="E402">
        <f t="shared" si="18"/>
        <v>8.5</v>
      </c>
      <c r="F402">
        <f t="shared" si="19"/>
        <v>127.5</v>
      </c>
      <c r="H402">
        <f t="shared" si="20"/>
        <v>17.410104688211195</v>
      </c>
    </row>
    <row r="403" spans="1:8" x14ac:dyDescent="0.45">
      <c r="A403">
        <v>20.05</v>
      </c>
      <c r="B403">
        <v>1.7000000000000001E-2</v>
      </c>
      <c r="C403">
        <v>0.16600000000000001</v>
      </c>
      <c r="D403">
        <v>188</v>
      </c>
      <c r="E403">
        <f t="shared" si="18"/>
        <v>8.5</v>
      </c>
      <c r="F403">
        <f t="shared" si="19"/>
        <v>127.5</v>
      </c>
      <c r="H403">
        <f t="shared" si="20"/>
        <v>17.410104688211195</v>
      </c>
    </row>
    <row r="404" spans="1:8" x14ac:dyDescent="0.45">
      <c r="A404">
        <v>20.100000000000001</v>
      </c>
      <c r="B404">
        <v>1.7000000000000001E-2</v>
      </c>
      <c r="C404">
        <v>0.16700000000000001</v>
      </c>
      <c r="D404">
        <v>192</v>
      </c>
      <c r="E404">
        <f t="shared" si="18"/>
        <v>8.5</v>
      </c>
      <c r="F404">
        <f t="shared" si="19"/>
        <v>127.5</v>
      </c>
      <c r="H404">
        <f t="shared" si="20"/>
        <v>17.410104688211195</v>
      </c>
    </row>
    <row r="405" spans="1:8" x14ac:dyDescent="0.45">
      <c r="A405">
        <v>20.149999999999999</v>
      </c>
      <c r="B405">
        <v>1.7299999999999999E-2</v>
      </c>
      <c r="C405">
        <v>0.16700000000000001</v>
      </c>
      <c r="D405">
        <v>192</v>
      </c>
      <c r="E405">
        <f t="shared" si="18"/>
        <v>8.65</v>
      </c>
      <c r="F405">
        <f t="shared" si="19"/>
        <v>129.75</v>
      </c>
      <c r="H405">
        <f t="shared" si="20"/>
        <v>17.717341829767864</v>
      </c>
    </row>
    <row r="406" spans="1:8" x14ac:dyDescent="0.45">
      <c r="A406">
        <v>20.2</v>
      </c>
      <c r="B406">
        <v>1.7125000000000001E-2</v>
      </c>
      <c r="C406">
        <v>0.16700000000000001</v>
      </c>
      <c r="D406">
        <v>192</v>
      </c>
      <c r="E406">
        <f t="shared" si="18"/>
        <v>8.5625</v>
      </c>
      <c r="F406">
        <f t="shared" si="19"/>
        <v>128.4375</v>
      </c>
      <c r="H406">
        <f t="shared" si="20"/>
        <v>17.538120163859805</v>
      </c>
    </row>
    <row r="407" spans="1:8" x14ac:dyDescent="0.45">
      <c r="A407">
        <v>20.25</v>
      </c>
      <c r="B407">
        <v>1.72E-2</v>
      </c>
      <c r="C407">
        <v>0.16800000000000001</v>
      </c>
      <c r="D407">
        <v>192</v>
      </c>
      <c r="E407">
        <f t="shared" si="18"/>
        <v>8.6</v>
      </c>
      <c r="F407">
        <f t="shared" si="19"/>
        <v>129</v>
      </c>
      <c r="H407">
        <f t="shared" si="20"/>
        <v>17.614929449248976</v>
      </c>
    </row>
    <row r="408" spans="1:8" x14ac:dyDescent="0.45">
      <c r="A408">
        <v>20.3</v>
      </c>
      <c r="B408">
        <v>1.7250000000000001E-2</v>
      </c>
      <c r="C408">
        <v>0.16800000000000001</v>
      </c>
      <c r="D408">
        <v>192</v>
      </c>
      <c r="E408">
        <f t="shared" si="18"/>
        <v>8.625</v>
      </c>
      <c r="F408">
        <f t="shared" si="19"/>
        <v>129.375</v>
      </c>
      <c r="H408">
        <f t="shared" si="20"/>
        <v>17.666135639508418</v>
      </c>
    </row>
    <row r="409" spans="1:8" x14ac:dyDescent="0.45">
      <c r="A409">
        <v>20.350000000000001</v>
      </c>
      <c r="B409">
        <v>1.7562500000000002E-2</v>
      </c>
      <c r="C409">
        <v>0.16900000000000001</v>
      </c>
      <c r="D409">
        <v>196</v>
      </c>
      <c r="E409">
        <f t="shared" si="18"/>
        <v>8.78125</v>
      </c>
      <c r="F409">
        <f t="shared" si="19"/>
        <v>131.71875</v>
      </c>
      <c r="H409">
        <f t="shared" si="20"/>
        <v>17.986174328629946</v>
      </c>
    </row>
    <row r="410" spans="1:8" x14ac:dyDescent="0.45">
      <c r="A410">
        <v>20.399999999999999</v>
      </c>
      <c r="B410">
        <v>1.7375000000000002E-2</v>
      </c>
      <c r="C410">
        <v>0.16900000000000001</v>
      </c>
      <c r="D410">
        <v>196</v>
      </c>
      <c r="E410">
        <f t="shared" si="18"/>
        <v>8.6875</v>
      </c>
      <c r="F410">
        <f t="shared" si="19"/>
        <v>130.3125</v>
      </c>
      <c r="H410">
        <f t="shared" si="20"/>
        <v>17.794151115157028</v>
      </c>
    </row>
    <row r="411" spans="1:8" x14ac:dyDescent="0.45">
      <c r="A411">
        <v>20.45</v>
      </c>
      <c r="B411">
        <v>1.7437500000000002E-2</v>
      </c>
      <c r="C411">
        <v>0.17</v>
      </c>
      <c r="D411">
        <v>196</v>
      </c>
      <c r="E411">
        <f t="shared" si="18"/>
        <v>8.71875</v>
      </c>
      <c r="F411">
        <f t="shared" si="19"/>
        <v>130.78125</v>
      </c>
      <c r="H411">
        <f t="shared" si="20"/>
        <v>17.858158852981337</v>
      </c>
    </row>
    <row r="412" spans="1:8" x14ac:dyDescent="0.45">
      <c r="A412">
        <v>20.5</v>
      </c>
      <c r="B412">
        <v>1.77E-2</v>
      </c>
      <c r="C412">
        <v>0.17</v>
      </c>
      <c r="D412">
        <v>196</v>
      </c>
      <c r="E412">
        <f t="shared" si="18"/>
        <v>8.85</v>
      </c>
      <c r="F412">
        <f t="shared" si="19"/>
        <v>132.75</v>
      </c>
      <c r="H412">
        <f t="shared" si="20"/>
        <v>18.126991351843422</v>
      </c>
    </row>
    <row r="413" spans="1:8" x14ac:dyDescent="0.45">
      <c r="A413">
        <v>20.55</v>
      </c>
      <c r="B413">
        <v>1.7687499999999998E-2</v>
      </c>
      <c r="C413">
        <v>0.17</v>
      </c>
      <c r="D413">
        <v>196</v>
      </c>
      <c r="E413">
        <f t="shared" si="18"/>
        <v>8.84375</v>
      </c>
      <c r="F413">
        <f t="shared" si="19"/>
        <v>132.65625</v>
      </c>
      <c r="H413">
        <f t="shared" si="20"/>
        <v>18.11418980427856</v>
      </c>
    </row>
    <row r="414" spans="1:8" x14ac:dyDescent="0.45">
      <c r="A414">
        <v>20.6</v>
      </c>
      <c r="B414">
        <v>1.7600000000000001E-2</v>
      </c>
      <c r="C414">
        <v>0.17100000000000001</v>
      </c>
      <c r="D414">
        <v>196</v>
      </c>
      <c r="E414">
        <f t="shared" si="18"/>
        <v>8.8000000000000007</v>
      </c>
      <c r="F414">
        <f t="shared" si="19"/>
        <v>132</v>
      </c>
      <c r="H414">
        <f t="shared" si="20"/>
        <v>18.02457897132453</v>
      </c>
    </row>
    <row r="415" spans="1:8" x14ac:dyDescent="0.45">
      <c r="A415">
        <v>20.65</v>
      </c>
      <c r="B415">
        <v>1.78E-2</v>
      </c>
      <c r="C415">
        <v>0.17100000000000001</v>
      </c>
      <c r="D415">
        <v>196</v>
      </c>
      <c r="E415">
        <f t="shared" si="18"/>
        <v>8.9</v>
      </c>
      <c r="F415">
        <f t="shared" si="19"/>
        <v>133.5</v>
      </c>
      <c r="H415">
        <f t="shared" si="20"/>
        <v>18.229403732362311</v>
      </c>
    </row>
    <row r="416" spans="1:8" x14ac:dyDescent="0.45">
      <c r="A416">
        <v>20.7</v>
      </c>
      <c r="B416">
        <v>1.7999999999999999E-2</v>
      </c>
      <c r="C416">
        <v>0.17199999999999999</v>
      </c>
      <c r="D416">
        <v>200</v>
      </c>
      <c r="E416">
        <f t="shared" si="18"/>
        <v>9</v>
      </c>
      <c r="F416">
        <f t="shared" si="19"/>
        <v>135</v>
      </c>
      <c r="H416">
        <f t="shared" si="20"/>
        <v>18.434228493400088</v>
      </c>
    </row>
    <row r="417" spans="1:8" x14ac:dyDescent="0.45">
      <c r="A417">
        <v>20.75</v>
      </c>
      <c r="B417">
        <v>1.78E-2</v>
      </c>
      <c r="C417">
        <v>0.17199999999999999</v>
      </c>
      <c r="D417">
        <v>200</v>
      </c>
      <c r="E417">
        <f t="shared" si="18"/>
        <v>8.9</v>
      </c>
      <c r="F417">
        <f t="shared" si="19"/>
        <v>133.5</v>
      </c>
      <c r="H417">
        <f t="shared" si="20"/>
        <v>18.229403732362311</v>
      </c>
    </row>
    <row r="418" spans="1:8" x14ac:dyDescent="0.45">
      <c r="A418">
        <v>20.8</v>
      </c>
      <c r="B418">
        <v>1.7874999999999999E-2</v>
      </c>
      <c r="C418">
        <v>0.17199999999999999</v>
      </c>
      <c r="D418">
        <v>200</v>
      </c>
      <c r="E418">
        <f t="shared" si="18"/>
        <v>8.9375</v>
      </c>
      <c r="F418">
        <f t="shared" si="19"/>
        <v>134.0625</v>
      </c>
      <c r="H418">
        <f t="shared" si="20"/>
        <v>18.306213017751475</v>
      </c>
    </row>
    <row r="419" spans="1:8" x14ac:dyDescent="0.45">
      <c r="A419">
        <v>20.85</v>
      </c>
      <c r="B419">
        <v>1.7999999999999999E-2</v>
      </c>
      <c r="C419">
        <v>0.17299999999999999</v>
      </c>
      <c r="D419">
        <v>200</v>
      </c>
      <c r="E419">
        <f t="shared" si="18"/>
        <v>9</v>
      </c>
      <c r="F419">
        <f t="shared" si="19"/>
        <v>135</v>
      </c>
      <c r="H419">
        <f t="shared" si="20"/>
        <v>18.434228493400088</v>
      </c>
    </row>
    <row r="420" spans="1:8" x14ac:dyDescent="0.45">
      <c r="A420">
        <v>20.9</v>
      </c>
      <c r="B420">
        <v>1.8200000000000001E-2</v>
      </c>
      <c r="C420">
        <v>0.17299999999999999</v>
      </c>
      <c r="D420">
        <v>204</v>
      </c>
      <c r="E420">
        <f t="shared" si="18"/>
        <v>9.1</v>
      </c>
      <c r="F420">
        <f t="shared" si="19"/>
        <v>136.5</v>
      </c>
      <c r="H420">
        <f t="shared" si="20"/>
        <v>18.639053254437869</v>
      </c>
    </row>
    <row r="421" spans="1:8" x14ac:dyDescent="0.45">
      <c r="A421">
        <v>20.95</v>
      </c>
      <c r="B421">
        <v>1.7999999999999999E-2</v>
      </c>
      <c r="C421">
        <v>0.17399999999999999</v>
      </c>
      <c r="D421">
        <v>204</v>
      </c>
      <c r="E421">
        <f t="shared" si="18"/>
        <v>9</v>
      </c>
      <c r="F421">
        <f t="shared" si="19"/>
        <v>135</v>
      </c>
      <c r="H421">
        <f t="shared" si="20"/>
        <v>18.434228493400088</v>
      </c>
    </row>
    <row r="422" spans="1:8" x14ac:dyDescent="0.45">
      <c r="A422">
        <v>21</v>
      </c>
      <c r="B422">
        <v>1.8062499999999999E-2</v>
      </c>
      <c r="C422">
        <v>0.17399999999999999</v>
      </c>
      <c r="D422">
        <v>204</v>
      </c>
      <c r="E422">
        <f t="shared" si="18"/>
        <v>9.03125</v>
      </c>
      <c r="F422">
        <f t="shared" si="19"/>
        <v>135.46875</v>
      </c>
      <c r="H422">
        <f t="shared" si="20"/>
        <v>18.498236231224393</v>
      </c>
    </row>
    <row r="423" spans="1:8" x14ac:dyDescent="0.45">
      <c r="A423">
        <v>21.05</v>
      </c>
      <c r="B423">
        <v>1.8312499999999999E-2</v>
      </c>
      <c r="C423">
        <v>0.17499999999999999</v>
      </c>
      <c r="D423">
        <v>204</v>
      </c>
      <c r="E423">
        <f t="shared" si="18"/>
        <v>9.15625</v>
      </c>
      <c r="F423">
        <f t="shared" si="19"/>
        <v>137.34375</v>
      </c>
      <c r="H423">
        <f t="shared" si="20"/>
        <v>18.754267182521616</v>
      </c>
    </row>
    <row r="424" spans="1:8" x14ac:dyDescent="0.45">
      <c r="A424">
        <v>21.1</v>
      </c>
      <c r="B424">
        <v>1.83E-2</v>
      </c>
      <c r="C424">
        <v>0.17499999999999999</v>
      </c>
      <c r="D424">
        <v>208</v>
      </c>
      <c r="E424">
        <f t="shared" si="18"/>
        <v>9.15</v>
      </c>
      <c r="F424">
        <f t="shared" si="19"/>
        <v>137.25</v>
      </c>
      <c r="H424">
        <f t="shared" si="20"/>
        <v>18.741465634956757</v>
      </c>
    </row>
    <row r="425" spans="1:8" x14ac:dyDescent="0.45">
      <c r="A425">
        <v>21.15</v>
      </c>
      <c r="B425">
        <v>1.8249999999999999E-2</v>
      </c>
      <c r="C425">
        <v>0.17499999999999999</v>
      </c>
      <c r="D425">
        <v>208</v>
      </c>
      <c r="E425">
        <f t="shared" si="18"/>
        <v>9.125</v>
      </c>
      <c r="F425">
        <f t="shared" si="19"/>
        <v>136.875</v>
      </c>
      <c r="H425">
        <f t="shared" si="20"/>
        <v>18.690259444697311</v>
      </c>
    </row>
    <row r="426" spans="1:8" x14ac:dyDescent="0.45">
      <c r="A426">
        <v>21.2</v>
      </c>
      <c r="B426">
        <v>1.8374999999999999E-2</v>
      </c>
      <c r="C426">
        <v>0.17599999999999999</v>
      </c>
      <c r="D426">
        <v>208</v>
      </c>
      <c r="E426">
        <f t="shared" si="18"/>
        <v>9.1875</v>
      </c>
      <c r="F426">
        <f t="shared" si="19"/>
        <v>137.8125</v>
      </c>
      <c r="H426">
        <f t="shared" si="20"/>
        <v>18.818274920345925</v>
      </c>
    </row>
    <row r="427" spans="1:8" x14ac:dyDescent="0.45">
      <c r="A427">
        <v>21.25</v>
      </c>
      <c r="B427">
        <v>1.8599999999999998E-2</v>
      </c>
      <c r="C427">
        <v>0.17599999999999999</v>
      </c>
      <c r="D427">
        <v>204</v>
      </c>
      <c r="E427">
        <f t="shared" si="18"/>
        <v>9.2999999999999989</v>
      </c>
      <c r="F427">
        <f t="shared" si="19"/>
        <v>139.49999999999997</v>
      </c>
      <c r="H427">
        <f t="shared" si="20"/>
        <v>19.048702776513419</v>
      </c>
    </row>
    <row r="428" spans="1:8" x14ac:dyDescent="0.45">
      <c r="A428">
        <v>21.3</v>
      </c>
      <c r="B428">
        <v>1.8437499999999999E-2</v>
      </c>
      <c r="C428">
        <v>0.17699999999999999</v>
      </c>
      <c r="D428">
        <v>208</v>
      </c>
      <c r="E428">
        <f t="shared" si="18"/>
        <v>9.21875</v>
      </c>
      <c r="F428">
        <f t="shared" si="19"/>
        <v>138.28125</v>
      </c>
      <c r="H428">
        <f t="shared" si="20"/>
        <v>18.882282658170229</v>
      </c>
    </row>
    <row r="429" spans="1:8" x14ac:dyDescent="0.45">
      <c r="A429">
        <v>21.35</v>
      </c>
      <c r="B429">
        <v>1.8562499999999999E-2</v>
      </c>
      <c r="C429">
        <v>0.17699999999999999</v>
      </c>
      <c r="D429">
        <v>208</v>
      </c>
      <c r="E429">
        <f t="shared" si="18"/>
        <v>9.28125</v>
      </c>
      <c r="F429">
        <f t="shared" si="19"/>
        <v>139.21875</v>
      </c>
      <c r="H429">
        <f t="shared" si="20"/>
        <v>19.010298133818839</v>
      </c>
    </row>
    <row r="430" spans="1:8" x14ac:dyDescent="0.45">
      <c r="A430">
        <v>21.4</v>
      </c>
      <c r="B430">
        <v>1.8624999999999999E-2</v>
      </c>
      <c r="C430">
        <v>0.17699999999999999</v>
      </c>
      <c r="D430">
        <v>212</v>
      </c>
      <c r="E430">
        <f t="shared" si="18"/>
        <v>9.3125</v>
      </c>
      <c r="F430">
        <f t="shared" si="19"/>
        <v>139.6875</v>
      </c>
      <c r="H430">
        <f t="shared" si="20"/>
        <v>19.074305871643148</v>
      </c>
    </row>
    <row r="431" spans="1:8" x14ac:dyDescent="0.45">
      <c r="A431">
        <v>21.45</v>
      </c>
      <c r="B431">
        <v>1.8800000000000001E-2</v>
      </c>
      <c r="C431">
        <v>0.17799999999999999</v>
      </c>
      <c r="D431">
        <v>208</v>
      </c>
      <c r="E431">
        <f t="shared" si="18"/>
        <v>9.4</v>
      </c>
      <c r="F431">
        <f t="shared" si="19"/>
        <v>141</v>
      </c>
      <c r="H431">
        <f t="shared" si="20"/>
        <v>19.253527537551204</v>
      </c>
    </row>
    <row r="432" spans="1:8" x14ac:dyDescent="0.45">
      <c r="A432">
        <v>21.5</v>
      </c>
      <c r="B432">
        <v>1.8700000000000001E-2</v>
      </c>
      <c r="C432">
        <v>0.17799999999999999</v>
      </c>
      <c r="D432">
        <v>212</v>
      </c>
      <c r="E432">
        <f t="shared" si="18"/>
        <v>9.3500000000000014</v>
      </c>
      <c r="F432">
        <f t="shared" si="19"/>
        <v>140.25000000000003</v>
      </c>
      <c r="H432">
        <f t="shared" si="20"/>
        <v>19.151115157032319</v>
      </c>
    </row>
    <row r="433" spans="1:8" x14ac:dyDescent="0.45">
      <c r="A433">
        <v>21.55</v>
      </c>
      <c r="B433">
        <v>1.8800000000000001E-2</v>
      </c>
      <c r="C433">
        <v>0.17899999999999999</v>
      </c>
      <c r="D433">
        <v>212</v>
      </c>
      <c r="E433">
        <f t="shared" si="18"/>
        <v>9.4</v>
      </c>
      <c r="F433">
        <f t="shared" si="19"/>
        <v>141</v>
      </c>
      <c r="H433">
        <f t="shared" si="20"/>
        <v>19.253527537551204</v>
      </c>
    </row>
    <row r="434" spans="1:8" x14ac:dyDescent="0.45">
      <c r="A434">
        <v>21.6</v>
      </c>
      <c r="B434">
        <v>1.9E-2</v>
      </c>
      <c r="C434">
        <v>0.17899999999999999</v>
      </c>
      <c r="D434">
        <v>212</v>
      </c>
      <c r="E434">
        <f t="shared" si="18"/>
        <v>9.5</v>
      </c>
      <c r="F434">
        <f t="shared" si="19"/>
        <v>142.5</v>
      </c>
      <c r="H434">
        <f t="shared" si="20"/>
        <v>19.458352298588981</v>
      </c>
    </row>
    <row r="435" spans="1:8" x14ac:dyDescent="0.45">
      <c r="A435">
        <v>21.65</v>
      </c>
      <c r="B435">
        <v>1.90625E-2</v>
      </c>
      <c r="C435">
        <v>0.18</v>
      </c>
      <c r="D435">
        <v>212</v>
      </c>
      <c r="E435">
        <f t="shared" si="18"/>
        <v>9.53125</v>
      </c>
      <c r="F435">
        <f t="shared" si="19"/>
        <v>142.96875</v>
      </c>
      <c r="H435">
        <f t="shared" si="20"/>
        <v>19.522360036413286</v>
      </c>
    </row>
    <row r="436" spans="1:8" x14ac:dyDescent="0.45">
      <c r="A436">
        <v>21.7</v>
      </c>
      <c r="B436">
        <v>1.89E-2</v>
      </c>
      <c r="C436">
        <v>0.18</v>
      </c>
      <c r="D436">
        <v>216</v>
      </c>
      <c r="E436">
        <f t="shared" si="18"/>
        <v>9.4499999999999993</v>
      </c>
      <c r="F436">
        <f t="shared" si="19"/>
        <v>141.75</v>
      </c>
      <c r="H436">
        <f t="shared" si="20"/>
        <v>19.355939918070092</v>
      </c>
    </row>
    <row r="437" spans="1:8" x14ac:dyDescent="0.45">
      <c r="A437">
        <v>21.75</v>
      </c>
      <c r="B437">
        <v>1.9099999999999999E-2</v>
      </c>
      <c r="C437">
        <v>0.18</v>
      </c>
      <c r="D437">
        <v>212</v>
      </c>
      <c r="E437">
        <f t="shared" si="18"/>
        <v>9.5499999999999989</v>
      </c>
      <c r="F437">
        <f t="shared" si="19"/>
        <v>143.24999999999997</v>
      </c>
      <c r="H437">
        <f t="shared" si="20"/>
        <v>19.560764679107866</v>
      </c>
    </row>
    <row r="438" spans="1:8" x14ac:dyDescent="0.45">
      <c r="A438">
        <v>21.8</v>
      </c>
      <c r="B438">
        <v>1.9400000000000001E-2</v>
      </c>
      <c r="C438">
        <v>0.18099999999999999</v>
      </c>
      <c r="D438">
        <v>216</v>
      </c>
      <c r="E438">
        <f t="shared" si="18"/>
        <v>9.7000000000000011</v>
      </c>
      <c r="F438">
        <f t="shared" si="19"/>
        <v>145.50000000000003</v>
      </c>
      <c r="H438">
        <f t="shared" si="20"/>
        <v>19.868001820664542</v>
      </c>
    </row>
    <row r="439" spans="1:8" x14ac:dyDescent="0.45">
      <c r="A439">
        <v>21.85</v>
      </c>
      <c r="B439">
        <v>1.9199999999999998E-2</v>
      </c>
      <c r="C439">
        <v>0.18099999999999999</v>
      </c>
      <c r="D439">
        <v>216</v>
      </c>
      <c r="E439">
        <f t="shared" si="18"/>
        <v>9.6</v>
      </c>
      <c r="F439">
        <f t="shared" si="19"/>
        <v>144</v>
      </c>
      <c r="H439">
        <f t="shared" si="20"/>
        <v>19.663177059626761</v>
      </c>
    </row>
    <row r="440" spans="1:8" x14ac:dyDescent="0.45">
      <c r="A440">
        <v>21.9</v>
      </c>
      <c r="B440">
        <v>1.925E-2</v>
      </c>
      <c r="C440">
        <v>0.182</v>
      </c>
      <c r="D440">
        <v>216</v>
      </c>
      <c r="E440">
        <f t="shared" si="18"/>
        <v>9.625</v>
      </c>
      <c r="F440">
        <f t="shared" si="19"/>
        <v>144.375</v>
      </c>
      <c r="H440">
        <f t="shared" si="20"/>
        <v>19.714383249886204</v>
      </c>
    </row>
    <row r="441" spans="1:8" x14ac:dyDescent="0.45">
      <c r="A441">
        <v>21.95</v>
      </c>
      <c r="B441">
        <v>1.94375E-2</v>
      </c>
      <c r="C441">
        <v>0.182</v>
      </c>
      <c r="D441">
        <v>216</v>
      </c>
      <c r="E441">
        <f t="shared" si="18"/>
        <v>9.71875</v>
      </c>
      <c r="F441">
        <f t="shared" si="19"/>
        <v>145.78125</v>
      </c>
      <c r="H441">
        <f t="shared" si="20"/>
        <v>19.906406463359122</v>
      </c>
    </row>
    <row r="442" spans="1:8" x14ac:dyDescent="0.45">
      <c r="A442">
        <v>22</v>
      </c>
      <c r="B442">
        <v>1.9625E-2</v>
      </c>
      <c r="C442">
        <v>0.182</v>
      </c>
      <c r="D442">
        <v>220</v>
      </c>
      <c r="E442">
        <f t="shared" si="18"/>
        <v>9.8125</v>
      </c>
      <c r="F442">
        <f t="shared" si="19"/>
        <v>147.1875</v>
      </c>
      <c r="H442">
        <f t="shared" si="20"/>
        <v>20.098429676832041</v>
      </c>
    </row>
    <row r="443" spans="1:8" x14ac:dyDescent="0.45">
      <c r="A443">
        <v>22.05</v>
      </c>
      <c r="B443">
        <v>1.95E-2</v>
      </c>
      <c r="C443">
        <v>0.183</v>
      </c>
      <c r="D443">
        <v>216</v>
      </c>
      <c r="E443">
        <f t="shared" si="18"/>
        <v>9.75</v>
      </c>
      <c r="F443">
        <f t="shared" si="19"/>
        <v>146.25</v>
      </c>
      <c r="H443">
        <f t="shared" si="20"/>
        <v>19.970414201183427</v>
      </c>
    </row>
    <row r="444" spans="1:8" x14ac:dyDescent="0.45">
      <c r="A444">
        <v>22.1</v>
      </c>
      <c r="B444">
        <v>1.95E-2</v>
      </c>
      <c r="C444">
        <v>0.183</v>
      </c>
      <c r="D444">
        <v>216</v>
      </c>
      <c r="E444">
        <f t="shared" si="18"/>
        <v>9.75</v>
      </c>
      <c r="F444">
        <f t="shared" si="19"/>
        <v>146.25</v>
      </c>
      <c r="H444">
        <f t="shared" si="20"/>
        <v>19.970414201183427</v>
      </c>
    </row>
    <row r="445" spans="1:8" x14ac:dyDescent="0.45">
      <c r="A445">
        <v>22.15</v>
      </c>
      <c r="B445">
        <v>1.9699999999999999E-2</v>
      </c>
      <c r="C445">
        <v>0.184</v>
      </c>
      <c r="D445">
        <v>220</v>
      </c>
      <c r="E445">
        <f t="shared" si="18"/>
        <v>9.85</v>
      </c>
      <c r="F445">
        <f t="shared" si="19"/>
        <v>147.75</v>
      </c>
      <c r="H445">
        <f t="shared" si="20"/>
        <v>20.175238962221208</v>
      </c>
    </row>
    <row r="446" spans="1:8" x14ac:dyDescent="0.45">
      <c r="A446">
        <v>22.2</v>
      </c>
      <c r="B446">
        <v>1.975E-2</v>
      </c>
      <c r="C446">
        <v>0.184</v>
      </c>
      <c r="D446">
        <v>220</v>
      </c>
      <c r="E446">
        <f t="shared" si="18"/>
        <v>9.875</v>
      </c>
      <c r="F446">
        <f t="shared" si="19"/>
        <v>148.125</v>
      </c>
      <c r="H446">
        <f t="shared" si="20"/>
        <v>20.22644515248065</v>
      </c>
    </row>
    <row r="447" spans="1:8" x14ac:dyDescent="0.45">
      <c r="A447">
        <v>22.25</v>
      </c>
      <c r="B447">
        <v>1.9625E-2</v>
      </c>
      <c r="C447">
        <v>0.185</v>
      </c>
      <c r="D447">
        <v>220</v>
      </c>
      <c r="E447">
        <f t="shared" si="18"/>
        <v>9.8125</v>
      </c>
      <c r="F447">
        <f t="shared" si="19"/>
        <v>147.1875</v>
      </c>
      <c r="H447">
        <f t="shared" si="20"/>
        <v>20.098429676832041</v>
      </c>
    </row>
    <row r="448" spans="1:8" x14ac:dyDescent="0.45">
      <c r="A448">
        <v>22.3</v>
      </c>
      <c r="B448">
        <v>1.975E-2</v>
      </c>
      <c r="C448">
        <v>0.185</v>
      </c>
      <c r="D448">
        <v>224</v>
      </c>
      <c r="E448">
        <f t="shared" si="18"/>
        <v>9.875</v>
      </c>
      <c r="F448">
        <f t="shared" si="19"/>
        <v>148.125</v>
      </c>
      <c r="H448">
        <f t="shared" si="20"/>
        <v>20.22644515248065</v>
      </c>
    </row>
    <row r="449" spans="1:8" x14ac:dyDescent="0.45">
      <c r="A449">
        <v>22.35</v>
      </c>
      <c r="B449">
        <v>0.02</v>
      </c>
      <c r="C449">
        <v>0.185</v>
      </c>
      <c r="D449">
        <v>220</v>
      </c>
      <c r="E449">
        <f t="shared" si="18"/>
        <v>10</v>
      </c>
      <c r="F449">
        <f t="shared" si="19"/>
        <v>150</v>
      </c>
      <c r="H449">
        <f t="shared" si="20"/>
        <v>20.482476103777874</v>
      </c>
    </row>
    <row r="450" spans="1:8" x14ac:dyDescent="0.45">
      <c r="A450">
        <v>22.4</v>
      </c>
      <c r="B450">
        <v>1.9800000000000002E-2</v>
      </c>
      <c r="C450">
        <v>0.186</v>
      </c>
      <c r="D450">
        <v>220</v>
      </c>
      <c r="E450">
        <f t="shared" si="18"/>
        <v>9.9</v>
      </c>
      <c r="F450">
        <f t="shared" si="19"/>
        <v>148.5</v>
      </c>
      <c r="H450">
        <f t="shared" si="20"/>
        <v>20.277651342740096</v>
      </c>
    </row>
    <row r="451" spans="1:8" x14ac:dyDescent="0.45">
      <c r="A451">
        <v>22.45</v>
      </c>
      <c r="B451">
        <v>1.9800000000000002E-2</v>
      </c>
      <c r="C451">
        <v>0.186</v>
      </c>
      <c r="D451">
        <v>220</v>
      </c>
      <c r="E451">
        <f t="shared" ref="E451:E514" si="21">B451*1000/2</f>
        <v>9.9</v>
      </c>
      <c r="F451">
        <f t="shared" ref="F451:F514" si="22">E451*15</f>
        <v>148.5</v>
      </c>
      <c r="H451">
        <f t="shared" ref="H451:H514" si="23">F451*1.3/(2*$G$2)</f>
        <v>20.277651342740096</v>
      </c>
    </row>
    <row r="452" spans="1:8" x14ac:dyDescent="0.45">
      <c r="A452">
        <v>22.5</v>
      </c>
      <c r="B452">
        <v>0.02</v>
      </c>
      <c r="C452">
        <v>0.187</v>
      </c>
      <c r="D452">
        <v>220</v>
      </c>
      <c r="E452">
        <f t="shared" si="21"/>
        <v>10</v>
      </c>
      <c r="F452">
        <f t="shared" si="22"/>
        <v>150</v>
      </c>
      <c r="H452">
        <f t="shared" si="23"/>
        <v>20.482476103777874</v>
      </c>
    </row>
    <row r="453" spans="1:8" x14ac:dyDescent="0.45">
      <c r="A453">
        <v>22.55</v>
      </c>
      <c r="B453">
        <v>2.0199999999999999E-2</v>
      </c>
      <c r="C453">
        <v>0.187</v>
      </c>
      <c r="D453">
        <v>220</v>
      </c>
      <c r="E453">
        <f t="shared" si="21"/>
        <v>10.1</v>
      </c>
      <c r="F453">
        <f t="shared" si="22"/>
        <v>151.5</v>
      </c>
      <c r="H453">
        <f t="shared" si="23"/>
        <v>20.687300864815654</v>
      </c>
    </row>
    <row r="454" spans="1:8" x14ac:dyDescent="0.45">
      <c r="A454">
        <v>22.6</v>
      </c>
      <c r="B454">
        <v>1.99375E-2</v>
      </c>
      <c r="C454">
        <v>0.187</v>
      </c>
      <c r="D454">
        <v>220</v>
      </c>
      <c r="E454">
        <f t="shared" si="21"/>
        <v>9.96875</v>
      </c>
      <c r="F454">
        <f t="shared" si="22"/>
        <v>149.53125</v>
      </c>
      <c r="H454">
        <f t="shared" si="23"/>
        <v>20.418468365953569</v>
      </c>
    </row>
    <row r="455" spans="1:8" x14ac:dyDescent="0.45">
      <c r="A455">
        <v>22.65</v>
      </c>
      <c r="B455">
        <v>1.9800000000000002E-2</v>
      </c>
      <c r="C455">
        <v>0.188</v>
      </c>
      <c r="D455">
        <v>220</v>
      </c>
      <c r="E455">
        <f t="shared" si="21"/>
        <v>9.9</v>
      </c>
      <c r="F455">
        <f t="shared" si="22"/>
        <v>148.5</v>
      </c>
      <c r="H455">
        <f t="shared" si="23"/>
        <v>20.277651342740096</v>
      </c>
    </row>
    <row r="456" spans="1:8" x14ac:dyDescent="0.45">
      <c r="A456">
        <v>22.7</v>
      </c>
      <c r="B456">
        <v>0.02</v>
      </c>
      <c r="C456">
        <v>0.188</v>
      </c>
      <c r="D456">
        <v>224</v>
      </c>
      <c r="E456">
        <f t="shared" si="21"/>
        <v>10</v>
      </c>
      <c r="F456">
        <f t="shared" si="22"/>
        <v>150</v>
      </c>
      <c r="H456">
        <f t="shared" si="23"/>
        <v>20.482476103777874</v>
      </c>
    </row>
    <row r="457" spans="1:8" x14ac:dyDescent="0.45">
      <c r="A457">
        <v>22.75</v>
      </c>
      <c r="B457">
        <v>0.02</v>
      </c>
      <c r="C457">
        <v>0.189</v>
      </c>
      <c r="D457">
        <v>224</v>
      </c>
      <c r="E457">
        <f t="shared" si="21"/>
        <v>10</v>
      </c>
      <c r="F457">
        <f t="shared" si="22"/>
        <v>150</v>
      </c>
      <c r="H457">
        <f t="shared" si="23"/>
        <v>20.482476103777874</v>
      </c>
    </row>
    <row r="458" spans="1:8" x14ac:dyDescent="0.45">
      <c r="A458">
        <v>22.8</v>
      </c>
      <c r="B458">
        <v>1.9900000000000001E-2</v>
      </c>
      <c r="C458">
        <v>0.189</v>
      </c>
      <c r="D458">
        <v>224</v>
      </c>
      <c r="E458">
        <f t="shared" si="21"/>
        <v>9.9500000000000011</v>
      </c>
      <c r="F458">
        <f t="shared" si="22"/>
        <v>149.25000000000003</v>
      </c>
      <c r="H458">
        <f t="shared" si="23"/>
        <v>20.380063723258989</v>
      </c>
    </row>
    <row r="459" spans="1:8" x14ac:dyDescent="0.45">
      <c r="A459">
        <v>22.85</v>
      </c>
      <c r="B459">
        <v>0.02</v>
      </c>
      <c r="C459">
        <v>0.19</v>
      </c>
      <c r="D459">
        <v>224</v>
      </c>
      <c r="E459">
        <f t="shared" si="21"/>
        <v>10</v>
      </c>
      <c r="F459">
        <f t="shared" si="22"/>
        <v>150</v>
      </c>
      <c r="H459">
        <f t="shared" si="23"/>
        <v>20.482476103777874</v>
      </c>
    </row>
    <row r="460" spans="1:8" x14ac:dyDescent="0.45">
      <c r="A460">
        <v>22.9</v>
      </c>
      <c r="B460">
        <v>2.0299999999999999E-2</v>
      </c>
      <c r="C460">
        <v>0.19</v>
      </c>
      <c r="D460">
        <v>228</v>
      </c>
      <c r="E460">
        <f t="shared" si="21"/>
        <v>10.149999999999999</v>
      </c>
      <c r="F460">
        <f t="shared" si="22"/>
        <v>152.24999999999997</v>
      </c>
      <c r="H460">
        <f t="shared" si="23"/>
        <v>20.789713245334543</v>
      </c>
    </row>
    <row r="461" spans="1:8" x14ac:dyDescent="0.45">
      <c r="A461">
        <v>22.95</v>
      </c>
      <c r="B461">
        <v>2.0199999999999999E-2</v>
      </c>
      <c r="C461">
        <v>0.19</v>
      </c>
      <c r="D461">
        <v>224</v>
      </c>
      <c r="E461">
        <f t="shared" si="21"/>
        <v>10.1</v>
      </c>
      <c r="F461">
        <f t="shared" si="22"/>
        <v>151.5</v>
      </c>
      <c r="H461">
        <f t="shared" si="23"/>
        <v>20.687300864815654</v>
      </c>
    </row>
    <row r="462" spans="1:8" x14ac:dyDescent="0.45">
      <c r="A462">
        <v>23</v>
      </c>
      <c r="B462">
        <v>2.0199999999999999E-2</v>
      </c>
      <c r="C462">
        <v>0.191</v>
      </c>
      <c r="D462">
        <v>228</v>
      </c>
      <c r="E462">
        <f t="shared" si="21"/>
        <v>10.1</v>
      </c>
      <c r="F462">
        <f t="shared" si="22"/>
        <v>151.5</v>
      </c>
      <c r="H462">
        <f t="shared" si="23"/>
        <v>20.687300864815654</v>
      </c>
    </row>
    <row r="463" spans="1:8" x14ac:dyDescent="0.45">
      <c r="A463">
        <v>23.05</v>
      </c>
      <c r="B463">
        <v>2.0299999999999999E-2</v>
      </c>
      <c r="C463">
        <v>0.191</v>
      </c>
      <c r="D463">
        <v>228</v>
      </c>
      <c r="E463">
        <f t="shared" si="21"/>
        <v>10.149999999999999</v>
      </c>
      <c r="F463">
        <f t="shared" si="22"/>
        <v>152.24999999999997</v>
      </c>
      <c r="H463">
        <f t="shared" si="23"/>
        <v>20.789713245334543</v>
      </c>
    </row>
    <row r="464" spans="1:8" x14ac:dyDescent="0.45">
      <c r="A464">
        <v>23.1</v>
      </c>
      <c r="B464">
        <v>2.0625000000000001E-2</v>
      </c>
      <c r="C464">
        <v>0.192</v>
      </c>
      <c r="D464">
        <v>228</v>
      </c>
      <c r="E464">
        <f t="shared" si="21"/>
        <v>10.3125</v>
      </c>
      <c r="F464">
        <f t="shared" si="22"/>
        <v>154.6875</v>
      </c>
      <c r="H464">
        <f t="shared" si="23"/>
        <v>21.122553482020933</v>
      </c>
    </row>
    <row r="465" spans="1:8" x14ac:dyDescent="0.45">
      <c r="A465">
        <v>23.15</v>
      </c>
      <c r="B465">
        <v>2.0375000000000001E-2</v>
      </c>
      <c r="C465">
        <v>0.192</v>
      </c>
      <c r="D465">
        <v>228</v>
      </c>
      <c r="E465">
        <f t="shared" si="21"/>
        <v>10.1875</v>
      </c>
      <c r="F465">
        <f t="shared" si="22"/>
        <v>152.8125</v>
      </c>
      <c r="H465">
        <f t="shared" si="23"/>
        <v>20.86652253072371</v>
      </c>
    </row>
    <row r="466" spans="1:8" x14ac:dyDescent="0.45">
      <c r="A466">
        <v>23.2</v>
      </c>
      <c r="B466">
        <v>2.0500000000000001E-2</v>
      </c>
      <c r="C466">
        <v>0.192</v>
      </c>
      <c r="D466">
        <v>232</v>
      </c>
      <c r="E466">
        <f t="shared" si="21"/>
        <v>10.25</v>
      </c>
      <c r="F466">
        <f t="shared" si="22"/>
        <v>153.75</v>
      </c>
      <c r="H466">
        <f t="shared" si="23"/>
        <v>20.994538006372323</v>
      </c>
    </row>
    <row r="467" spans="1:8" x14ac:dyDescent="0.45">
      <c r="A467">
        <v>23.25</v>
      </c>
      <c r="B467">
        <v>2.07E-2</v>
      </c>
      <c r="C467">
        <v>0.193</v>
      </c>
      <c r="D467">
        <v>228</v>
      </c>
      <c r="E467">
        <f t="shared" si="21"/>
        <v>10.35</v>
      </c>
      <c r="F467">
        <f t="shared" si="22"/>
        <v>155.25</v>
      </c>
      <c r="H467">
        <f t="shared" si="23"/>
        <v>21.199362767410104</v>
      </c>
    </row>
    <row r="468" spans="1:8" x14ac:dyDescent="0.45">
      <c r="A468">
        <v>23.3</v>
      </c>
      <c r="B468">
        <v>2.0812500000000001E-2</v>
      </c>
      <c r="C468">
        <v>0.193</v>
      </c>
      <c r="D468">
        <v>232</v>
      </c>
      <c r="E468">
        <f t="shared" si="21"/>
        <v>10.40625</v>
      </c>
      <c r="F468">
        <f t="shared" si="22"/>
        <v>156.09375</v>
      </c>
      <c r="H468">
        <f t="shared" si="23"/>
        <v>21.314576695493852</v>
      </c>
    </row>
    <row r="469" spans="1:8" x14ac:dyDescent="0.45">
      <c r="A469">
        <v>23.35</v>
      </c>
      <c r="B469">
        <v>2.0562500000000001E-2</v>
      </c>
      <c r="C469">
        <v>0.19400000000000001</v>
      </c>
      <c r="D469">
        <v>228</v>
      </c>
      <c r="E469">
        <f t="shared" si="21"/>
        <v>10.28125</v>
      </c>
      <c r="F469">
        <f t="shared" si="22"/>
        <v>154.21875</v>
      </c>
      <c r="H469">
        <f t="shared" si="23"/>
        <v>21.058545744196628</v>
      </c>
    </row>
    <row r="470" spans="1:8" x14ac:dyDescent="0.45">
      <c r="A470">
        <v>23.4</v>
      </c>
      <c r="B470">
        <v>2.0687500000000001E-2</v>
      </c>
      <c r="C470">
        <v>0.19400000000000001</v>
      </c>
      <c r="D470">
        <v>232</v>
      </c>
      <c r="E470">
        <f t="shared" si="21"/>
        <v>10.34375</v>
      </c>
      <c r="F470">
        <f t="shared" si="22"/>
        <v>155.15625</v>
      </c>
      <c r="H470">
        <f t="shared" si="23"/>
        <v>21.186561219845238</v>
      </c>
    </row>
    <row r="471" spans="1:8" x14ac:dyDescent="0.45">
      <c r="A471">
        <v>23.45</v>
      </c>
      <c r="B471">
        <v>2.1000000000000001E-2</v>
      </c>
      <c r="C471">
        <v>0.19500000000000001</v>
      </c>
      <c r="D471">
        <v>232</v>
      </c>
      <c r="E471">
        <f t="shared" si="21"/>
        <v>10.5</v>
      </c>
      <c r="F471">
        <f t="shared" si="22"/>
        <v>157.5</v>
      </c>
      <c r="H471">
        <f t="shared" si="23"/>
        <v>21.50659990896677</v>
      </c>
    </row>
    <row r="472" spans="1:8" x14ac:dyDescent="0.45">
      <c r="A472">
        <v>23.5</v>
      </c>
      <c r="B472">
        <v>2.0875000000000001E-2</v>
      </c>
      <c r="C472">
        <v>0.19500000000000001</v>
      </c>
      <c r="D472">
        <v>232</v>
      </c>
      <c r="E472">
        <f t="shared" si="21"/>
        <v>10.4375</v>
      </c>
      <c r="F472">
        <f t="shared" si="22"/>
        <v>156.5625</v>
      </c>
      <c r="H472">
        <f t="shared" si="23"/>
        <v>21.378584433318156</v>
      </c>
    </row>
    <row r="473" spans="1:8" x14ac:dyDescent="0.45">
      <c r="A473">
        <v>23.55</v>
      </c>
      <c r="B473">
        <v>2.1000000000000001E-2</v>
      </c>
      <c r="C473">
        <v>0.19500000000000001</v>
      </c>
      <c r="D473">
        <v>232</v>
      </c>
      <c r="E473">
        <f t="shared" si="21"/>
        <v>10.5</v>
      </c>
      <c r="F473">
        <f t="shared" si="22"/>
        <v>157.5</v>
      </c>
      <c r="H473">
        <f t="shared" si="23"/>
        <v>21.50659990896677</v>
      </c>
    </row>
    <row r="474" spans="1:8" x14ac:dyDescent="0.45">
      <c r="A474">
        <v>23.6</v>
      </c>
      <c r="B474">
        <v>2.1125000000000001E-2</v>
      </c>
      <c r="C474">
        <v>0.19600000000000001</v>
      </c>
      <c r="D474">
        <v>236</v>
      </c>
      <c r="E474">
        <f t="shared" si="21"/>
        <v>10.5625</v>
      </c>
      <c r="F474">
        <f t="shared" si="22"/>
        <v>158.4375</v>
      </c>
      <c r="H474">
        <f t="shared" si="23"/>
        <v>21.63461538461538</v>
      </c>
    </row>
    <row r="475" spans="1:8" x14ac:dyDescent="0.45">
      <c r="A475">
        <v>23.65</v>
      </c>
      <c r="B475">
        <v>2.12E-2</v>
      </c>
      <c r="C475">
        <v>0.19600000000000001</v>
      </c>
      <c r="D475">
        <v>236</v>
      </c>
      <c r="E475">
        <f t="shared" si="21"/>
        <v>10.6</v>
      </c>
      <c r="F475">
        <f t="shared" si="22"/>
        <v>159</v>
      </c>
      <c r="H475">
        <f t="shared" si="23"/>
        <v>21.711424670004551</v>
      </c>
    </row>
    <row r="476" spans="1:8" x14ac:dyDescent="0.45">
      <c r="A476">
        <v>23.7</v>
      </c>
      <c r="B476">
        <v>2.1100000000000001E-2</v>
      </c>
      <c r="C476">
        <v>0.19700000000000001</v>
      </c>
      <c r="D476">
        <v>240</v>
      </c>
      <c r="E476">
        <f t="shared" si="21"/>
        <v>10.55</v>
      </c>
      <c r="F476">
        <f t="shared" si="22"/>
        <v>158.25</v>
      </c>
      <c r="H476">
        <f t="shared" si="23"/>
        <v>21.609012289485658</v>
      </c>
    </row>
    <row r="477" spans="1:8" x14ac:dyDescent="0.45">
      <c r="A477">
        <v>23.75</v>
      </c>
      <c r="B477">
        <v>2.1250000000000002E-2</v>
      </c>
      <c r="C477">
        <v>0.19700000000000001</v>
      </c>
      <c r="D477">
        <v>236</v>
      </c>
      <c r="E477">
        <f t="shared" si="21"/>
        <v>10.625</v>
      </c>
      <c r="F477">
        <f t="shared" si="22"/>
        <v>159.375</v>
      </c>
      <c r="H477">
        <f t="shared" si="23"/>
        <v>21.762630860263993</v>
      </c>
    </row>
    <row r="478" spans="1:8" x14ac:dyDescent="0.45">
      <c r="A478">
        <v>23.8</v>
      </c>
      <c r="B478">
        <v>2.1399999999999999E-2</v>
      </c>
      <c r="C478">
        <v>0.19700000000000001</v>
      </c>
      <c r="D478">
        <v>240</v>
      </c>
      <c r="E478">
        <f t="shared" si="21"/>
        <v>10.7</v>
      </c>
      <c r="F478">
        <f t="shared" si="22"/>
        <v>160.5</v>
      </c>
      <c r="H478">
        <f t="shared" si="23"/>
        <v>21.916249431042328</v>
      </c>
    </row>
    <row r="479" spans="1:8" x14ac:dyDescent="0.45">
      <c r="A479">
        <v>23.85</v>
      </c>
      <c r="B479">
        <v>2.1562499999999998E-2</v>
      </c>
      <c r="C479">
        <v>0.19800000000000001</v>
      </c>
      <c r="D479">
        <v>236</v>
      </c>
      <c r="E479">
        <f t="shared" si="21"/>
        <v>10.78125</v>
      </c>
      <c r="F479">
        <f t="shared" si="22"/>
        <v>161.71875</v>
      </c>
      <c r="H479">
        <f t="shared" si="23"/>
        <v>22.082669549385521</v>
      </c>
    </row>
    <row r="480" spans="1:8" x14ac:dyDescent="0.45">
      <c r="A480">
        <v>23.9</v>
      </c>
      <c r="B480">
        <v>2.1312500000000002E-2</v>
      </c>
      <c r="C480">
        <v>0.19800000000000001</v>
      </c>
      <c r="D480">
        <v>240</v>
      </c>
      <c r="E480">
        <f t="shared" si="21"/>
        <v>10.65625</v>
      </c>
      <c r="F480">
        <f t="shared" si="22"/>
        <v>159.84375</v>
      </c>
      <c r="H480">
        <f t="shared" si="23"/>
        <v>21.826638598088298</v>
      </c>
    </row>
    <row r="481" spans="1:8" x14ac:dyDescent="0.45">
      <c r="A481">
        <v>23.95</v>
      </c>
      <c r="B481">
        <v>2.1499999999999998E-2</v>
      </c>
      <c r="C481">
        <v>0.19900000000000001</v>
      </c>
      <c r="D481">
        <v>236</v>
      </c>
      <c r="E481">
        <f t="shared" si="21"/>
        <v>10.75</v>
      </c>
      <c r="F481">
        <f t="shared" si="22"/>
        <v>161.25</v>
      </c>
      <c r="H481">
        <f t="shared" si="23"/>
        <v>22.018661811561216</v>
      </c>
    </row>
    <row r="482" spans="1:8" x14ac:dyDescent="0.45">
      <c r="A482">
        <v>24</v>
      </c>
      <c r="B482">
        <v>2.18E-2</v>
      </c>
      <c r="C482">
        <v>0.19900000000000001</v>
      </c>
      <c r="D482">
        <v>240</v>
      </c>
      <c r="E482">
        <f t="shared" si="21"/>
        <v>10.9</v>
      </c>
      <c r="F482">
        <f t="shared" si="22"/>
        <v>163.5</v>
      </c>
      <c r="H482">
        <f t="shared" si="23"/>
        <v>22.325898953117886</v>
      </c>
    </row>
    <row r="483" spans="1:8" x14ac:dyDescent="0.45">
      <c r="A483">
        <v>24.05</v>
      </c>
      <c r="B483">
        <v>2.1687499999999998E-2</v>
      </c>
      <c r="C483">
        <v>0.2</v>
      </c>
      <c r="D483">
        <v>240</v>
      </c>
      <c r="E483">
        <f t="shared" si="21"/>
        <v>10.84375</v>
      </c>
      <c r="F483">
        <f t="shared" si="22"/>
        <v>162.65625</v>
      </c>
      <c r="H483">
        <f t="shared" si="23"/>
        <v>22.210685025034135</v>
      </c>
    </row>
    <row r="484" spans="1:8" x14ac:dyDescent="0.45">
      <c r="A484">
        <v>24.1</v>
      </c>
      <c r="B484">
        <v>2.1499999999999998E-2</v>
      </c>
      <c r="C484">
        <v>0.2</v>
      </c>
      <c r="D484">
        <v>244</v>
      </c>
      <c r="E484">
        <f t="shared" si="21"/>
        <v>10.75</v>
      </c>
      <c r="F484">
        <f t="shared" si="22"/>
        <v>161.25</v>
      </c>
      <c r="H484">
        <f t="shared" si="23"/>
        <v>22.018661811561216</v>
      </c>
    </row>
    <row r="485" spans="1:8" x14ac:dyDescent="0.45">
      <c r="A485">
        <v>24.15</v>
      </c>
      <c r="B485">
        <v>2.1687499999999998E-2</v>
      </c>
      <c r="C485">
        <v>0.2</v>
      </c>
      <c r="D485">
        <v>240</v>
      </c>
      <c r="E485">
        <f t="shared" si="21"/>
        <v>10.84375</v>
      </c>
      <c r="F485">
        <f t="shared" si="22"/>
        <v>162.65625</v>
      </c>
      <c r="H485">
        <f t="shared" si="23"/>
        <v>22.210685025034135</v>
      </c>
    </row>
    <row r="486" spans="1:8" x14ac:dyDescent="0.45">
      <c r="A486">
        <v>24.2</v>
      </c>
      <c r="B486">
        <v>2.1899999999999999E-2</v>
      </c>
      <c r="C486">
        <v>0.20100000000000001</v>
      </c>
      <c r="D486">
        <v>244</v>
      </c>
      <c r="E486">
        <f t="shared" si="21"/>
        <v>10.95</v>
      </c>
      <c r="F486">
        <f t="shared" si="22"/>
        <v>164.25</v>
      </c>
      <c r="H486">
        <f t="shared" si="23"/>
        <v>22.428311333636774</v>
      </c>
    </row>
    <row r="487" spans="1:8" x14ac:dyDescent="0.45">
      <c r="A487">
        <v>24.25</v>
      </c>
      <c r="B487">
        <v>2.1874999999999999E-2</v>
      </c>
      <c r="C487">
        <v>0.20100000000000001</v>
      </c>
      <c r="D487">
        <v>240</v>
      </c>
      <c r="E487">
        <f t="shared" si="21"/>
        <v>10.9375</v>
      </c>
      <c r="F487">
        <f t="shared" si="22"/>
        <v>164.0625</v>
      </c>
      <c r="H487">
        <f t="shared" si="23"/>
        <v>22.402708238507049</v>
      </c>
    </row>
    <row r="488" spans="1:8" x14ac:dyDescent="0.45">
      <c r="A488">
        <v>24.3</v>
      </c>
      <c r="B488">
        <v>2.18E-2</v>
      </c>
      <c r="C488">
        <v>0.20200000000000001</v>
      </c>
      <c r="D488">
        <v>248</v>
      </c>
      <c r="E488">
        <f t="shared" si="21"/>
        <v>10.9</v>
      </c>
      <c r="F488">
        <f t="shared" si="22"/>
        <v>163.5</v>
      </c>
      <c r="H488">
        <f t="shared" si="23"/>
        <v>22.325898953117886</v>
      </c>
    </row>
    <row r="489" spans="1:8" x14ac:dyDescent="0.45">
      <c r="A489">
        <v>24.35</v>
      </c>
      <c r="B489">
        <v>2.1999999999999999E-2</v>
      </c>
      <c r="C489">
        <v>0.20200000000000001</v>
      </c>
      <c r="D489">
        <v>244</v>
      </c>
      <c r="E489">
        <f t="shared" si="21"/>
        <v>11</v>
      </c>
      <c r="F489">
        <f t="shared" si="22"/>
        <v>165</v>
      </c>
      <c r="H489">
        <f t="shared" si="23"/>
        <v>22.530723714155663</v>
      </c>
    </row>
    <row r="490" spans="1:8" x14ac:dyDescent="0.45">
      <c r="A490">
        <v>24.4</v>
      </c>
      <c r="B490">
        <v>2.2187499999999999E-2</v>
      </c>
      <c r="C490">
        <v>0.20200000000000001</v>
      </c>
      <c r="D490">
        <v>248</v>
      </c>
      <c r="E490">
        <f t="shared" si="21"/>
        <v>11.09375</v>
      </c>
      <c r="F490">
        <f t="shared" si="22"/>
        <v>166.40625</v>
      </c>
      <c r="H490">
        <f t="shared" si="23"/>
        <v>22.722746927628581</v>
      </c>
    </row>
    <row r="491" spans="1:8" x14ac:dyDescent="0.45">
      <c r="A491">
        <v>24.45</v>
      </c>
      <c r="B491">
        <v>2.1999999999999999E-2</v>
      </c>
      <c r="C491">
        <v>0.20300000000000001</v>
      </c>
      <c r="D491">
        <v>244</v>
      </c>
      <c r="E491">
        <f t="shared" si="21"/>
        <v>11</v>
      </c>
      <c r="F491">
        <f t="shared" si="22"/>
        <v>165</v>
      </c>
      <c r="H491">
        <f t="shared" si="23"/>
        <v>22.530723714155663</v>
      </c>
    </row>
    <row r="492" spans="1:8" x14ac:dyDescent="0.45">
      <c r="A492">
        <v>24.5</v>
      </c>
      <c r="B492">
        <v>2.2100000000000002E-2</v>
      </c>
      <c r="C492">
        <v>0.20300000000000001</v>
      </c>
      <c r="D492">
        <v>248</v>
      </c>
      <c r="E492">
        <f t="shared" si="21"/>
        <v>11.05</v>
      </c>
      <c r="F492">
        <f t="shared" si="22"/>
        <v>165.75</v>
      </c>
      <c r="H492">
        <f t="shared" si="23"/>
        <v>22.633136094674551</v>
      </c>
    </row>
    <row r="493" spans="1:8" x14ac:dyDescent="0.45">
      <c r="A493">
        <v>24.55</v>
      </c>
      <c r="B493">
        <v>2.24E-2</v>
      </c>
      <c r="C493">
        <v>0.20399999999999999</v>
      </c>
      <c r="D493">
        <v>248</v>
      </c>
      <c r="E493">
        <f t="shared" si="21"/>
        <v>11.2</v>
      </c>
      <c r="F493">
        <f t="shared" si="22"/>
        <v>168</v>
      </c>
      <c r="H493">
        <f t="shared" si="23"/>
        <v>22.94037323623122</v>
      </c>
    </row>
    <row r="494" spans="1:8" x14ac:dyDescent="0.45">
      <c r="A494">
        <v>24.6</v>
      </c>
      <c r="B494">
        <v>2.23E-2</v>
      </c>
      <c r="C494">
        <v>0.20399999999999999</v>
      </c>
      <c r="D494">
        <v>252</v>
      </c>
      <c r="E494">
        <f t="shared" si="21"/>
        <v>11.15</v>
      </c>
      <c r="F494">
        <f t="shared" si="22"/>
        <v>167.25</v>
      </c>
      <c r="H494">
        <f t="shared" si="23"/>
        <v>22.837960855712332</v>
      </c>
    </row>
    <row r="495" spans="1:8" x14ac:dyDescent="0.45">
      <c r="A495">
        <v>24.65</v>
      </c>
      <c r="B495">
        <v>2.23E-2</v>
      </c>
      <c r="C495">
        <v>0.20499999999999999</v>
      </c>
      <c r="D495">
        <v>248</v>
      </c>
      <c r="E495">
        <f t="shared" si="21"/>
        <v>11.15</v>
      </c>
      <c r="F495">
        <f t="shared" si="22"/>
        <v>167.25</v>
      </c>
      <c r="H495">
        <f t="shared" si="23"/>
        <v>22.837960855712332</v>
      </c>
    </row>
    <row r="496" spans="1:8" x14ac:dyDescent="0.45">
      <c r="A496">
        <v>24.7</v>
      </c>
      <c r="B496">
        <v>2.2374999999999999E-2</v>
      </c>
      <c r="C496">
        <v>0.20499999999999999</v>
      </c>
      <c r="D496">
        <v>252</v>
      </c>
      <c r="E496">
        <f t="shared" si="21"/>
        <v>11.1875</v>
      </c>
      <c r="F496">
        <f t="shared" si="22"/>
        <v>167.8125</v>
      </c>
      <c r="H496">
        <f t="shared" si="23"/>
        <v>22.914770141101499</v>
      </c>
    </row>
    <row r="497" spans="1:8" x14ac:dyDescent="0.45">
      <c r="A497">
        <v>24.75</v>
      </c>
      <c r="B497">
        <v>2.2562499999999999E-2</v>
      </c>
      <c r="C497">
        <v>0.20499999999999999</v>
      </c>
      <c r="D497">
        <v>248</v>
      </c>
      <c r="E497">
        <f t="shared" si="21"/>
        <v>11.28125</v>
      </c>
      <c r="F497">
        <f t="shared" si="22"/>
        <v>169.21875</v>
      </c>
      <c r="H497">
        <f t="shared" si="23"/>
        <v>23.106793354574414</v>
      </c>
    </row>
    <row r="498" spans="1:8" x14ac:dyDescent="0.45">
      <c r="A498">
        <v>24.8</v>
      </c>
      <c r="B498">
        <v>2.2499999999999999E-2</v>
      </c>
      <c r="C498">
        <v>0.20599999999999999</v>
      </c>
      <c r="D498">
        <v>252</v>
      </c>
      <c r="E498">
        <f t="shared" si="21"/>
        <v>11.25</v>
      </c>
      <c r="F498">
        <f t="shared" si="22"/>
        <v>168.75</v>
      </c>
      <c r="H498">
        <f t="shared" si="23"/>
        <v>23.042785616750109</v>
      </c>
    </row>
    <row r="499" spans="1:8" x14ac:dyDescent="0.45">
      <c r="A499">
        <v>24.85</v>
      </c>
      <c r="B499">
        <v>2.2562499999999999E-2</v>
      </c>
      <c r="C499">
        <v>0.20599999999999999</v>
      </c>
      <c r="D499">
        <v>252</v>
      </c>
      <c r="E499">
        <f t="shared" si="21"/>
        <v>11.28125</v>
      </c>
      <c r="F499">
        <f t="shared" si="22"/>
        <v>169.21875</v>
      </c>
      <c r="H499">
        <f t="shared" si="23"/>
        <v>23.106793354574414</v>
      </c>
    </row>
    <row r="500" spans="1:8" x14ac:dyDescent="0.45">
      <c r="A500">
        <v>24.9</v>
      </c>
      <c r="B500">
        <v>2.2749999999999999E-2</v>
      </c>
      <c r="C500">
        <v>0.20699999999999999</v>
      </c>
      <c r="D500">
        <v>252</v>
      </c>
      <c r="E500">
        <f t="shared" si="21"/>
        <v>11.375</v>
      </c>
      <c r="F500">
        <f t="shared" si="22"/>
        <v>170.625</v>
      </c>
      <c r="H500">
        <f t="shared" si="23"/>
        <v>23.298816568047332</v>
      </c>
    </row>
    <row r="501" spans="1:8" x14ac:dyDescent="0.45">
      <c r="A501">
        <v>24.95</v>
      </c>
      <c r="B501">
        <v>2.2800000000000001E-2</v>
      </c>
      <c r="C501">
        <v>0.20699999999999999</v>
      </c>
      <c r="D501">
        <v>252</v>
      </c>
      <c r="E501">
        <f t="shared" si="21"/>
        <v>11.4</v>
      </c>
      <c r="F501">
        <f t="shared" si="22"/>
        <v>171</v>
      </c>
      <c r="H501">
        <f t="shared" si="23"/>
        <v>23.350022758306778</v>
      </c>
    </row>
    <row r="502" spans="1:8" x14ac:dyDescent="0.45">
      <c r="A502">
        <v>25</v>
      </c>
      <c r="B502">
        <v>2.2800000000000001E-2</v>
      </c>
      <c r="C502">
        <v>0.20699999999999999</v>
      </c>
      <c r="D502">
        <v>256</v>
      </c>
      <c r="E502">
        <f t="shared" si="21"/>
        <v>11.4</v>
      </c>
      <c r="F502">
        <f t="shared" si="22"/>
        <v>171</v>
      </c>
      <c r="H502">
        <f t="shared" si="23"/>
        <v>23.350022758306778</v>
      </c>
    </row>
    <row r="503" spans="1:8" x14ac:dyDescent="0.45">
      <c r="A503">
        <v>25.05</v>
      </c>
      <c r="B503">
        <v>2.2800000000000001E-2</v>
      </c>
      <c r="C503">
        <v>0.20799999999999999</v>
      </c>
      <c r="D503">
        <v>252</v>
      </c>
      <c r="E503">
        <f t="shared" si="21"/>
        <v>11.4</v>
      </c>
      <c r="F503">
        <f t="shared" si="22"/>
        <v>171</v>
      </c>
      <c r="H503">
        <f t="shared" si="23"/>
        <v>23.350022758306778</v>
      </c>
    </row>
    <row r="504" spans="1:8" x14ac:dyDescent="0.45">
      <c r="A504">
        <v>25.1</v>
      </c>
      <c r="B504">
        <v>2.3E-2</v>
      </c>
      <c r="C504">
        <v>0.20799999999999999</v>
      </c>
      <c r="D504">
        <v>260</v>
      </c>
      <c r="E504">
        <f t="shared" si="21"/>
        <v>11.5</v>
      </c>
      <c r="F504">
        <f t="shared" si="22"/>
        <v>172.5</v>
      </c>
      <c r="H504">
        <f t="shared" si="23"/>
        <v>23.554847519344555</v>
      </c>
    </row>
    <row r="505" spans="1:8" x14ac:dyDescent="0.45">
      <c r="A505">
        <v>25.15</v>
      </c>
      <c r="B505">
        <v>2.325E-2</v>
      </c>
      <c r="C505">
        <v>0.20899999999999999</v>
      </c>
      <c r="D505">
        <v>252</v>
      </c>
      <c r="E505">
        <f t="shared" si="21"/>
        <v>11.625</v>
      </c>
      <c r="F505">
        <f t="shared" si="22"/>
        <v>174.375</v>
      </c>
      <c r="H505">
        <f t="shared" si="23"/>
        <v>23.810878470641779</v>
      </c>
    </row>
    <row r="506" spans="1:8" x14ac:dyDescent="0.45">
      <c r="A506">
        <v>25.2</v>
      </c>
      <c r="B506">
        <v>2.3E-2</v>
      </c>
      <c r="C506">
        <v>0.20899999999999999</v>
      </c>
      <c r="D506">
        <v>260</v>
      </c>
      <c r="E506">
        <f t="shared" si="21"/>
        <v>11.5</v>
      </c>
      <c r="F506">
        <f t="shared" si="22"/>
        <v>172.5</v>
      </c>
      <c r="H506">
        <f t="shared" si="23"/>
        <v>23.554847519344555</v>
      </c>
    </row>
    <row r="507" spans="1:8" x14ac:dyDescent="0.45">
      <c r="A507">
        <v>25.25</v>
      </c>
      <c r="B507">
        <v>2.3E-2</v>
      </c>
      <c r="C507">
        <v>0.21</v>
      </c>
      <c r="D507">
        <v>252</v>
      </c>
      <c r="E507">
        <f t="shared" si="21"/>
        <v>11.5</v>
      </c>
      <c r="F507">
        <f t="shared" si="22"/>
        <v>172.5</v>
      </c>
      <c r="H507">
        <f t="shared" si="23"/>
        <v>23.554847519344555</v>
      </c>
    </row>
    <row r="508" spans="1:8" x14ac:dyDescent="0.45">
      <c r="A508">
        <v>25.3</v>
      </c>
      <c r="B508">
        <v>2.33125E-2</v>
      </c>
      <c r="C508">
        <v>0.21</v>
      </c>
      <c r="D508">
        <v>264</v>
      </c>
      <c r="E508">
        <f t="shared" si="21"/>
        <v>11.65625</v>
      </c>
      <c r="F508">
        <f t="shared" si="22"/>
        <v>174.84375</v>
      </c>
      <c r="H508">
        <f t="shared" si="23"/>
        <v>23.874886208466087</v>
      </c>
    </row>
    <row r="509" spans="1:8" x14ac:dyDescent="0.45">
      <c r="A509">
        <v>25.35</v>
      </c>
      <c r="B509">
        <v>2.3199999999999998E-2</v>
      </c>
      <c r="C509">
        <v>0.21</v>
      </c>
      <c r="D509">
        <v>256</v>
      </c>
      <c r="E509">
        <f t="shared" si="21"/>
        <v>11.6</v>
      </c>
      <c r="F509">
        <f t="shared" si="22"/>
        <v>174</v>
      </c>
      <c r="H509">
        <f t="shared" si="23"/>
        <v>23.759672280382336</v>
      </c>
    </row>
    <row r="510" spans="1:8" x14ac:dyDescent="0.45">
      <c r="A510">
        <v>25.4</v>
      </c>
      <c r="B510">
        <v>2.325E-2</v>
      </c>
      <c r="C510">
        <v>0.21099999999999999</v>
      </c>
      <c r="D510">
        <v>264</v>
      </c>
      <c r="E510">
        <f t="shared" si="21"/>
        <v>11.625</v>
      </c>
      <c r="F510">
        <f t="shared" si="22"/>
        <v>174.375</v>
      </c>
      <c r="H510">
        <f t="shared" si="23"/>
        <v>23.810878470641779</v>
      </c>
    </row>
    <row r="511" spans="1:8" x14ac:dyDescent="0.45">
      <c r="A511">
        <v>25.45</v>
      </c>
      <c r="B511">
        <v>2.34375E-2</v>
      </c>
      <c r="C511">
        <v>0.21099999999999999</v>
      </c>
      <c r="D511">
        <v>256</v>
      </c>
      <c r="E511">
        <f t="shared" si="21"/>
        <v>11.71875</v>
      </c>
      <c r="F511">
        <f t="shared" si="22"/>
        <v>175.78125</v>
      </c>
      <c r="H511">
        <f t="shared" si="23"/>
        <v>24.002901684114697</v>
      </c>
    </row>
    <row r="512" spans="1:8" x14ac:dyDescent="0.45">
      <c r="A512">
        <v>25.5</v>
      </c>
      <c r="B512">
        <v>2.3625E-2</v>
      </c>
      <c r="C512">
        <v>0.21199999999999999</v>
      </c>
      <c r="D512">
        <v>264</v>
      </c>
      <c r="E512">
        <f t="shared" si="21"/>
        <v>11.8125</v>
      </c>
      <c r="F512">
        <f t="shared" si="22"/>
        <v>177.1875</v>
      </c>
      <c r="H512">
        <f t="shared" si="23"/>
        <v>24.194924897587615</v>
      </c>
    </row>
    <row r="513" spans="1:8" x14ac:dyDescent="0.45">
      <c r="A513">
        <v>25.55</v>
      </c>
      <c r="B513">
        <v>2.35625E-2</v>
      </c>
      <c r="C513">
        <v>0.21199999999999999</v>
      </c>
      <c r="D513">
        <v>260</v>
      </c>
      <c r="E513">
        <f t="shared" si="21"/>
        <v>11.78125</v>
      </c>
      <c r="F513">
        <f t="shared" si="22"/>
        <v>176.71875</v>
      </c>
      <c r="H513">
        <f t="shared" si="23"/>
        <v>24.13091715976331</v>
      </c>
    </row>
    <row r="514" spans="1:8" x14ac:dyDescent="0.45">
      <c r="A514">
        <v>25.6</v>
      </c>
      <c r="B514">
        <v>2.35E-2</v>
      </c>
      <c r="C514">
        <v>0.21199999999999999</v>
      </c>
      <c r="D514">
        <v>264</v>
      </c>
      <c r="E514">
        <f t="shared" si="21"/>
        <v>11.75</v>
      </c>
      <c r="F514">
        <f t="shared" si="22"/>
        <v>176.25</v>
      </c>
      <c r="H514">
        <f t="shared" si="23"/>
        <v>24.066909421939002</v>
      </c>
    </row>
    <row r="515" spans="1:8" x14ac:dyDescent="0.45">
      <c r="A515">
        <v>25.65</v>
      </c>
      <c r="B515">
        <v>2.3800000000000002E-2</v>
      </c>
      <c r="C515">
        <v>0.21299999999999999</v>
      </c>
      <c r="D515">
        <v>256</v>
      </c>
      <c r="E515">
        <f t="shared" ref="E515:E578" si="24">B515*1000/2</f>
        <v>11.9</v>
      </c>
      <c r="F515">
        <f t="shared" ref="F515:F578" si="25">E515*15</f>
        <v>178.5</v>
      </c>
      <c r="H515">
        <f t="shared" ref="H515:H578" si="26">F515*1.3/(2*$G$2)</f>
        <v>24.374146563495671</v>
      </c>
    </row>
    <row r="516" spans="1:8" x14ac:dyDescent="0.45">
      <c r="A516">
        <v>25.7</v>
      </c>
      <c r="B516">
        <v>2.38125E-2</v>
      </c>
      <c r="C516">
        <v>0.21299999999999999</v>
      </c>
      <c r="D516">
        <v>268</v>
      </c>
      <c r="E516">
        <f t="shared" si="24"/>
        <v>11.90625</v>
      </c>
      <c r="F516">
        <f t="shared" si="25"/>
        <v>178.59375</v>
      </c>
      <c r="H516">
        <f t="shared" si="26"/>
        <v>24.386948111060534</v>
      </c>
    </row>
    <row r="517" spans="1:8" x14ac:dyDescent="0.45">
      <c r="A517">
        <v>25.75</v>
      </c>
      <c r="B517">
        <v>2.3699999999999999E-2</v>
      </c>
      <c r="C517">
        <v>0.214</v>
      </c>
      <c r="D517">
        <v>260</v>
      </c>
      <c r="E517">
        <f t="shared" si="24"/>
        <v>11.85</v>
      </c>
      <c r="F517">
        <f t="shared" si="25"/>
        <v>177.75</v>
      </c>
      <c r="H517">
        <f t="shared" si="26"/>
        <v>24.271734182976783</v>
      </c>
    </row>
    <row r="518" spans="1:8" x14ac:dyDescent="0.45">
      <c r="A518">
        <v>25.8</v>
      </c>
      <c r="B518">
        <v>2.3699999999999999E-2</v>
      </c>
      <c r="C518">
        <v>0.214</v>
      </c>
      <c r="D518">
        <v>264</v>
      </c>
      <c r="E518">
        <f t="shared" si="24"/>
        <v>11.85</v>
      </c>
      <c r="F518">
        <f t="shared" si="25"/>
        <v>177.75</v>
      </c>
      <c r="H518">
        <f t="shared" si="26"/>
        <v>24.271734182976783</v>
      </c>
    </row>
    <row r="519" spans="1:8" x14ac:dyDescent="0.45">
      <c r="A519">
        <v>25.85</v>
      </c>
      <c r="B519">
        <v>2.4199999999999999E-2</v>
      </c>
      <c r="C519">
        <v>0.215</v>
      </c>
      <c r="D519">
        <v>264</v>
      </c>
      <c r="E519">
        <f t="shared" si="24"/>
        <v>12.1</v>
      </c>
      <c r="F519">
        <f t="shared" si="25"/>
        <v>181.5</v>
      </c>
      <c r="H519">
        <f t="shared" si="26"/>
        <v>24.783796085571232</v>
      </c>
    </row>
    <row r="520" spans="1:8" x14ac:dyDescent="0.45">
      <c r="A520">
        <v>25.9</v>
      </c>
      <c r="B520">
        <v>2.4062500000000001E-2</v>
      </c>
      <c r="C520">
        <v>0.215</v>
      </c>
      <c r="D520">
        <v>272</v>
      </c>
      <c r="E520">
        <f t="shared" si="24"/>
        <v>12.03125</v>
      </c>
      <c r="F520">
        <f t="shared" si="25"/>
        <v>180.46875</v>
      </c>
      <c r="H520">
        <f t="shared" si="26"/>
        <v>24.642979062357757</v>
      </c>
    </row>
    <row r="521" spans="1:8" x14ac:dyDescent="0.45">
      <c r="A521">
        <v>25.95</v>
      </c>
      <c r="B521">
        <v>2.4E-2</v>
      </c>
      <c r="C521">
        <v>0.215</v>
      </c>
      <c r="D521">
        <v>264</v>
      </c>
      <c r="E521">
        <f t="shared" si="24"/>
        <v>12</v>
      </c>
      <c r="F521">
        <f t="shared" si="25"/>
        <v>180</v>
      </c>
      <c r="H521">
        <f t="shared" si="26"/>
        <v>24.578971324533452</v>
      </c>
    </row>
    <row r="522" spans="1:8" x14ac:dyDescent="0.45">
      <c r="A522">
        <v>26</v>
      </c>
      <c r="B522">
        <v>2.4125000000000001E-2</v>
      </c>
      <c r="C522">
        <v>0.216</v>
      </c>
      <c r="D522">
        <v>272</v>
      </c>
      <c r="E522">
        <f t="shared" si="24"/>
        <v>12.0625</v>
      </c>
      <c r="F522">
        <f t="shared" si="25"/>
        <v>180.9375</v>
      </c>
      <c r="H522">
        <f t="shared" si="26"/>
        <v>24.706986800182062</v>
      </c>
    </row>
    <row r="523" spans="1:8" x14ac:dyDescent="0.45">
      <c r="A523">
        <v>26.05</v>
      </c>
      <c r="B523">
        <v>2.4312500000000001E-2</v>
      </c>
      <c r="C523">
        <v>0.216</v>
      </c>
      <c r="D523">
        <v>264</v>
      </c>
      <c r="E523">
        <f t="shared" si="24"/>
        <v>12.15625</v>
      </c>
      <c r="F523">
        <f t="shared" si="25"/>
        <v>182.34375</v>
      </c>
      <c r="H523">
        <f t="shared" si="26"/>
        <v>24.89901001365498</v>
      </c>
    </row>
    <row r="524" spans="1:8" x14ac:dyDescent="0.45">
      <c r="A524">
        <v>26.1</v>
      </c>
      <c r="B524">
        <v>2.4199999999999999E-2</v>
      </c>
      <c r="C524">
        <v>0.217</v>
      </c>
      <c r="D524">
        <v>272</v>
      </c>
      <c r="E524">
        <f t="shared" si="24"/>
        <v>12.1</v>
      </c>
      <c r="F524">
        <f t="shared" si="25"/>
        <v>181.5</v>
      </c>
      <c r="H524">
        <f t="shared" si="26"/>
        <v>24.783796085571232</v>
      </c>
    </row>
    <row r="525" spans="1:8" x14ac:dyDescent="0.45">
      <c r="A525">
        <v>26.15</v>
      </c>
      <c r="B525">
        <v>2.4250000000000001E-2</v>
      </c>
      <c r="C525">
        <v>0.217</v>
      </c>
      <c r="D525">
        <v>268</v>
      </c>
      <c r="E525">
        <f t="shared" si="24"/>
        <v>12.125</v>
      </c>
      <c r="F525">
        <f t="shared" si="25"/>
        <v>181.875</v>
      </c>
      <c r="H525">
        <f t="shared" si="26"/>
        <v>24.835002275830675</v>
      </c>
    </row>
    <row r="526" spans="1:8" x14ac:dyDescent="0.45">
      <c r="A526">
        <v>26.2</v>
      </c>
      <c r="B526">
        <v>2.4299999999999999E-2</v>
      </c>
      <c r="C526">
        <v>0.217</v>
      </c>
      <c r="D526">
        <v>276</v>
      </c>
      <c r="E526">
        <f t="shared" si="24"/>
        <v>12.149999999999999</v>
      </c>
      <c r="F526">
        <f t="shared" si="25"/>
        <v>182.24999999999997</v>
      </c>
      <c r="H526">
        <f t="shared" si="26"/>
        <v>24.886208466090117</v>
      </c>
    </row>
    <row r="527" spans="1:8" x14ac:dyDescent="0.45">
      <c r="A527">
        <v>26.25</v>
      </c>
      <c r="B527">
        <v>2.4500000000000001E-2</v>
      </c>
      <c r="C527">
        <v>0.218</v>
      </c>
      <c r="D527">
        <v>268</v>
      </c>
      <c r="E527">
        <f t="shared" si="24"/>
        <v>12.25</v>
      </c>
      <c r="F527">
        <f t="shared" si="25"/>
        <v>183.75</v>
      </c>
      <c r="H527">
        <f t="shared" si="26"/>
        <v>25.091033227127898</v>
      </c>
    </row>
    <row r="528" spans="1:8" x14ac:dyDescent="0.45">
      <c r="A528">
        <v>26.3</v>
      </c>
      <c r="B528">
        <v>2.4500000000000001E-2</v>
      </c>
      <c r="C528">
        <v>0.218</v>
      </c>
      <c r="D528">
        <v>276</v>
      </c>
      <c r="E528">
        <f t="shared" si="24"/>
        <v>12.25</v>
      </c>
      <c r="F528">
        <f t="shared" si="25"/>
        <v>183.75</v>
      </c>
      <c r="H528">
        <f t="shared" si="26"/>
        <v>25.091033227127898</v>
      </c>
    </row>
    <row r="529" spans="1:8" x14ac:dyDescent="0.45">
      <c r="A529">
        <v>26.35</v>
      </c>
      <c r="B529">
        <v>2.4500000000000001E-2</v>
      </c>
      <c r="C529">
        <v>0.219</v>
      </c>
      <c r="D529">
        <v>268</v>
      </c>
      <c r="E529">
        <f t="shared" si="24"/>
        <v>12.25</v>
      </c>
      <c r="F529">
        <f t="shared" si="25"/>
        <v>183.75</v>
      </c>
      <c r="H529">
        <f t="shared" si="26"/>
        <v>25.091033227127898</v>
      </c>
    </row>
    <row r="530" spans="1:8" x14ac:dyDescent="0.45">
      <c r="A530">
        <v>26.4</v>
      </c>
      <c r="B530">
        <v>2.4799999999999999E-2</v>
      </c>
      <c r="C530">
        <v>0.219</v>
      </c>
      <c r="D530">
        <v>280</v>
      </c>
      <c r="E530">
        <f t="shared" si="24"/>
        <v>12.4</v>
      </c>
      <c r="F530">
        <f t="shared" si="25"/>
        <v>186</v>
      </c>
      <c r="H530">
        <f t="shared" si="26"/>
        <v>25.398270368684567</v>
      </c>
    </row>
    <row r="531" spans="1:8" x14ac:dyDescent="0.45">
      <c r="A531">
        <v>26.45</v>
      </c>
      <c r="B531">
        <v>2.4687500000000001E-2</v>
      </c>
      <c r="C531">
        <v>0.22</v>
      </c>
      <c r="D531">
        <v>272</v>
      </c>
      <c r="E531">
        <f t="shared" si="24"/>
        <v>12.34375</v>
      </c>
      <c r="F531">
        <f t="shared" si="25"/>
        <v>185.15625</v>
      </c>
      <c r="H531">
        <f t="shared" si="26"/>
        <v>25.283056440600813</v>
      </c>
    </row>
    <row r="532" spans="1:8" x14ac:dyDescent="0.45">
      <c r="A532">
        <v>26.5</v>
      </c>
      <c r="B532">
        <v>2.4687500000000001E-2</v>
      </c>
      <c r="C532">
        <v>0.22</v>
      </c>
      <c r="D532">
        <v>276</v>
      </c>
      <c r="E532">
        <f t="shared" si="24"/>
        <v>12.34375</v>
      </c>
      <c r="F532">
        <f t="shared" si="25"/>
        <v>185.15625</v>
      </c>
      <c r="H532">
        <f t="shared" si="26"/>
        <v>25.283056440600813</v>
      </c>
    </row>
    <row r="533" spans="1:8" x14ac:dyDescent="0.45">
      <c r="A533">
        <v>26.55</v>
      </c>
      <c r="B533">
        <v>2.4799999999999999E-2</v>
      </c>
      <c r="C533">
        <v>0.22</v>
      </c>
      <c r="D533">
        <v>272</v>
      </c>
      <c r="E533">
        <f t="shared" si="24"/>
        <v>12.4</v>
      </c>
      <c r="F533">
        <f t="shared" si="25"/>
        <v>186</v>
      </c>
      <c r="H533">
        <f t="shared" si="26"/>
        <v>25.398270368684567</v>
      </c>
    </row>
    <row r="534" spans="1:8" x14ac:dyDescent="0.45">
      <c r="A534">
        <v>26.6</v>
      </c>
      <c r="B534">
        <v>2.5000000000000001E-2</v>
      </c>
      <c r="C534">
        <v>0.221</v>
      </c>
      <c r="D534">
        <v>280</v>
      </c>
      <c r="E534">
        <f t="shared" si="24"/>
        <v>12.5</v>
      </c>
      <c r="F534">
        <f t="shared" si="25"/>
        <v>187.5</v>
      </c>
      <c r="H534">
        <f t="shared" si="26"/>
        <v>25.603095129722345</v>
      </c>
    </row>
    <row r="535" spans="1:8" x14ac:dyDescent="0.45">
      <c r="A535">
        <v>26.65</v>
      </c>
      <c r="B535">
        <v>2.4937500000000001E-2</v>
      </c>
      <c r="C535">
        <v>0.221</v>
      </c>
      <c r="D535">
        <v>272</v>
      </c>
      <c r="E535">
        <f t="shared" si="24"/>
        <v>12.46875</v>
      </c>
      <c r="F535">
        <f t="shared" si="25"/>
        <v>187.03125</v>
      </c>
      <c r="H535">
        <f t="shared" si="26"/>
        <v>25.53908739189804</v>
      </c>
    </row>
    <row r="536" spans="1:8" x14ac:dyDescent="0.45">
      <c r="A536">
        <v>26.7</v>
      </c>
      <c r="B536">
        <v>2.4899999999999999E-2</v>
      </c>
      <c r="C536">
        <v>0.222</v>
      </c>
      <c r="D536">
        <v>284</v>
      </c>
      <c r="E536">
        <f t="shared" si="24"/>
        <v>12.45</v>
      </c>
      <c r="F536">
        <f t="shared" si="25"/>
        <v>186.75</v>
      </c>
      <c r="H536">
        <f t="shared" si="26"/>
        <v>25.500682749203456</v>
      </c>
    </row>
    <row r="537" spans="1:8" x14ac:dyDescent="0.45">
      <c r="A537">
        <v>26.75</v>
      </c>
      <c r="B537">
        <v>2.5000000000000001E-2</v>
      </c>
      <c r="C537">
        <v>0.222</v>
      </c>
      <c r="D537">
        <v>272</v>
      </c>
      <c r="E537">
        <f t="shared" si="24"/>
        <v>12.5</v>
      </c>
      <c r="F537">
        <f t="shared" si="25"/>
        <v>187.5</v>
      </c>
      <c r="H537">
        <f t="shared" si="26"/>
        <v>25.603095129722345</v>
      </c>
    </row>
    <row r="538" spans="1:8" x14ac:dyDescent="0.45">
      <c r="A538">
        <v>26.8</v>
      </c>
      <c r="B538">
        <v>2.52E-2</v>
      </c>
      <c r="C538">
        <v>0.222</v>
      </c>
      <c r="D538">
        <v>284</v>
      </c>
      <c r="E538">
        <f t="shared" si="24"/>
        <v>12.6</v>
      </c>
      <c r="F538">
        <f t="shared" si="25"/>
        <v>189</v>
      </c>
      <c r="H538">
        <f t="shared" si="26"/>
        <v>25.807919890760125</v>
      </c>
    </row>
    <row r="539" spans="1:8" x14ac:dyDescent="0.45">
      <c r="A539">
        <v>26.85</v>
      </c>
      <c r="B539">
        <v>2.5000000000000001E-2</v>
      </c>
      <c r="C539">
        <v>0.223</v>
      </c>
      <c r="D539">
        <v>276</v>
      </c>
      <c r="E539">
        <f t="shared" si="24"/>
        <v>12.5</v>
      </c>
      <c r="F539">
        <f t="shared" si="25"/>
        <v>187.5</v>
      </c>
      <c r="H539">
        <f t="shared" si="26"/>
        <v>25.603095129722345</v>
      </c>
    </row>
    <row r="540" spans="1:8" x14ac:dyDescent="0.45">
      <c r="A540">
        <v>26.9</v>
      </c>
      <c r="B540">
        <v>2.52E-2</v>
      </c>
      <c r="C540">
        <v>0.223</v>
      </c>
      <c r="D540">
        <v>288</v>
      </c>
      <c r="E540">
        <f t="shared" si="24"/>
        <v>12.6</v>
      </c>
      <c r="F540">
        <f t="shared" si="25"/>
        <v>189</v>
      </c>
      <c r="H540">
        <f t="shared" si="26"/>
        <v>25.807919890760125</v>
      </c>
    </row>
    <row r="541" spans="1:8" x14ac:dyDescent="0.45">
      <c r="A541">
        <v>26.95</v>
      </c>
      <c r="B541">
        <v>2.5437499999999998E-2</v>
      </c>
      <c r="C541">
        <v>0.224</v>
      </c>
      <c r="D541">
        <v>276</v>
      </c>
      <c r="E541">
        <f t="shared" si="24"/>
        <v>12.71875</v>
      </c>
      <c r="F541">
        <f t="shared" si="25"/>
        <v>190.78125</v>
      </c>
      <c r="H541">
        <f t="shared" si="26"/>
        <v>26.051149294492486</v>
      </c>
    </row>
    <row r="542" spans="1:8" x14ac:dyDescent="0.45">
      <c r="A542">
        <v>27</v>
      </c>
      <c r="B542">
        <v>2.53E-2</v>
      </c>
      <c r="C542">
        <v>0.224</v>
      </c>
      <c r="D542">
        <v>284</v>
      </c>
      <c r="E542">
        <f t="shared" si="24"/>
        <v>12.65</v>
      </c>
      <c r="F542">
        <f t="shared" si="25"/>
        <v>189.75</v>
      </c>
      <c r="H542">
        <f t="shared" si="26"/>
        <v>25.910332271279014</v>
      </c>
    </row>
    <row r="543" spans="1:8" x14ac:dyDescent="0.45">
      <c r="A543">
        <v>27.05</v>
      </c>
      <c r="B543">
        <v>2.5437499999999998E-2</v>
      </c>
      <c r="C543">
        <v>0.22500000000000001</v>
      </c>
      <c r="D543">
        <v>276</v>
      </c>
      <c r="E543">
        <f t="shared" si="24"/>
        <v>12.71875</v>
      </c>
      <c r="F543">
        <f t="shared" si="25"/>
        <v>190.78125</v>
      </c>
      <c r="H543">
        <f t="shared" si="26"/>
        <v>26.051149294492486</v>
      </c>
    </row>
    <row r="544" spans="1:8" x14ac:dyDescent="0.45">
      <c r="A544">
        <v>27.1</v>
      </c>
      <c r="B544">
        <v>2.5499999999999998E-2</v>
      </c>
      <c r="C544">
        <v>0.22500000000000001</v>
      </c>
      <c r="D544">
        <v>288</v>
      </c>
      <c r="E544">
        <f t="shared" si="24"/>
        <v>12.75</v>
      </c>
      <c r="F544">
        <f t="shared" si="25"/>
        <v>191.25</v>
      </c>
      <c r="H544">
        <f t="shared" si="26"/>
        <v>26.115157032316791</v>
      </c>
    </row>
    <row r="545" spans="1:8" x14ac:dyDescent="0.45">
      <c r="A545">
        <v>27.15</v>
      </c>
      <c r="B545">
        <v>2.5687499999999999E-2</v>
      </c>
      <c r="C545">
        <v>0.22500000000000001</v>
      </c>
      <c r="D545">
        <v>280</v>
      </c>
      <c r="E545">
        <f t="shared" si="24"/>
        <v>12.84375</v>
      </c>
      <c r="F545">
        <f t="shared" si="25"/>
        <v>192.65625</v>
      </c>
      <c r="H545">
        <f t="shared" si="26"/>
        <v>26.307180245789709</v>
      </c>
    </row>
    <row r="546" spans="1:8" x14ac:dyDescent="0.45">
      <c r="A546">
        <v>27.2</v>
      </c>
      <c r="B546">
        <v>2.5562499999999998E-2</v>
      </c>
      <c r="C546">
        <v>0.22600000000000001</v>
      </c>
      <c r="D546">
        <v>292</v>
      </c>
      <c r="E546">
        <f t="shared" si="24"/>
        <v>12.78125</v>
      </c>
      <c r="F546">
        <f t="shared" si="25"/>
        <v>191.71875</v>
      </c>
      <c r="H546">
        <f t="shared" si="26"/>
        <v>26.179164770141096</v>
      </c>
    </row>
    <row r="547" spans="1:8" x14ac:dyDescent="0.45">
      <c r="A547">
        <v>27.25</v>
      </c>
      <c r="B547">
        <v>2.5562499999999998E-2</v>
      </c>
      <c r="C547">
        <v>0.22600000000000001</v>
      </c>
      <c r="D547">
        <v>276</v>
      </c>
      <c r="E547">
        <f t="shared" si="24"/>
        <v>12.78125</v>
      </c>
      <c r="F547">
        <f t="shared" si="25"/>
        <v>191.71875</v>
      </c>
      <c r="H547">
        <f t="shared" si="26"/>
        <v>26.179164770141096</v>
      </c>
    </row>
    <row r="548" spans="1:8" x14ac:dyDescent="0.45">
      <c r="A548">
        <v>27.3</v>
      </c>
      <c r="B548">
        <v>2.5700000000000001E-2</v>
      </c>
      <c r="C548">
        <v>0.22700000000000001</v>
      </c>
      <c r="D548">
        <v>288</v>
      </c>
      <c r="E548">
        <f t="shared" si="24"/>
        <v>12.85</v>
      </c>
      <c r="F548">
        <f t="shared" si="25"/>
        <v>192.75</v>
      </c>
      <c r="H548">
        <f t="shared" si="26"/>
        <v>26.319981793354572</v>
      </c>
    </row>
    <row r="549" spans="1:8" x14ac:dyDescent="0.45">
      <c r="A549">
        <v>27.35</v>
      </c>
      <c r="B549">
        <v>2.5999999999999999E-2</v>
      </c>
      <c r="C549">
        <v>0.22700000000000001</v>
      </c>
      <c r="D549">
        <v>280</v>
      </c>
      <c r="E549">
        <f t="shared" si="24"/>
        <v>13</v>
      </c>
      <c r="F549">
        <f t="shared" si="25"/>
        <v>195</v>
      </c>
      <c r="H549">
        <f t="shared" si="26"/>
        <v>26.627218934911237</v>
      </c>
    </row>
    <row r="550" spans="1:8" x14ac:dyDescent="0.45">
      <c r="A550">
        <v>27.4</v>
      </c>
      <c r="B550">
        <v>2.5749999999999999E-2</v>
      </c>
      <c r="C550">
        <v>0.22700000000000001</v>
      </c>
      <c r="D550">
        <v>292</v>
      </c>
      <c r="E550">
        <f t="shared" si="24"/>
        <v>12.875</v>
      </c>
      <c r="F550">
        <f t="shared" si="25"/>
        <v>193.125</v>
      </c>
      <c r="H550">
        <f t="shared" si="26"/>
        <v>26.371187983614014</v>
      </c>
    </row>
    <row r="551" spans="1:8" x14ac:dyDescent="0.45">
      <c r="A551">
        <v>27.45</v>
      </c>
      <c r="B551">
        <v>2.58E-2</v>
      </c>
      <c r="C551">
        <v>0.22800000000000001</v>
      </c>
      <c r="D551">
        <v>284</v>
      </c>
      <c r="E551">
        <f t="shared" si="24"/>
        <v>12.9</v>
      </c>
      <c r="F551">
        <f t="shared" si="25"/>
        <v>193.5</v>
      </c>
      <c r="H551">
        <f t="shared" si="26"/>
        <v>26.42239417387346</v>
      </c>
    </row>
    <row r="552" spans="1:8" x14ac:dyDescent="0.45">
      <c r="A552">
        <v>27.5</v>
      </c>
      <c r="B552">
        <v>2.6100000000000002E-2</v>
      </c>
      <c r="C552">
        <v>0.22800000000000001</v>
      </c>
      <c r="D552">
        <v>292</v>
      </c>
      <c r="E552">
        <f t="shared" si="24"/>
        <v>13.05</v>
      </c>
      <c r="F552">
        <f t="shared" si="25"/>
        <v>195.75</v>
      </c>
      <c r="H552">
        <f t="shared" si="26"/>
        <v>26.729631315430129</v>
      </c>
    </row>
    <row r="553" spans="1:8" x14ac:dyDescent="0.45">
      <c r="A553">
        <v>27.55</v>
      </c>
      <c r="B553">
        <v>2.6062499999999999E-2</v>
      </c>
      <c r="C553">
        <v>0.22900000000000001</v>
      </c>
      <c r="D553">
        <v>284</v>
      </c>
      <c r="E553">
        <f t="shared" si="24"/>
        <v>13.03125</v>
      </c>
      <c r="F553">
        <f t="shared" si="25"/>
        <v>195.46875</v>
      </c>
      <c r="H553">
        <f t="shared" si="26"/>
        <v>26.691226672735542</v>
      </c>
    </row>
    <row r="554" spans="1:8" x14ac:dyDescent="0.45">
      <c r="A554">
        <v>27.6</v>
      </c>
      <c r="B554">
        <v>2.5999999999999999E-2</v>
      </c>
      <c r="C554">
        <v>0.22900000000000001</v>
      </c>
      <c r="D554">
        <v>292</v>
      </c>
      <c r="E554">
        <f t="shared" si="24"/>
        <v>13</v>
      </c>
      <c r="F554">
        <f t="shared" si="25"/>
        <v>195</v>
      </c>
      <c r="H554">
        <f t="shared" si="26"/>
        <v>26.627218934911237</v>
      </c>
    </row>
    <row r="555" spans="1:8" x14ac:dyDescent="0.45">
      <c r="A555">
        <v>27.65</v>
      </c>
      <c r="B555">
        <v>2.6187499999999999E-2</v>
      </c>
      <c r="C555">
        <v>0.23</v>
      </c>
      <c r="D555">
        <v>288</v>
      </c>
      <c r="E555">
        <f t="shared" si="24"/>
        <v>13.09375</v>
      </c>
      <c r="F555">
        <f t="shared" si="25"/>
        <v>196.40625</v>
      </c>
      <c r="H555">
        <f t="shared" si="26"/>
        <v>26.819242148384156</v>
      </c>
    </row>
    <row r="556" spans="1:8" x14ac:dyDescent="0.45">
      <c r="A556">
        <v>27.7</v>
      </c>
      <c r="B556">
        <v>2.64E-2</v>
      </c>
      <c r="C556">
        <v>0.23</v>
      </c>
      <c r="D556">
        <v>292</v>
      </c>
      <c r="E556">
        <f t="shared" si="24"/>
        <v>13.2</v>
      </c>
      <c r="F556">
        <f t="shared" si="25"/>
        <v>198</v>
      </c>
      <c r="H556">
        <f t="shared" si="26"/>
        <v>27.036868456986799</v>
      </c>
    </row>
    <row r="557" spans="1:8" x14ac:dyDescent="0.45">
      <c r="A557">
        <v>27.75</v>
      </c>
      <c r="B557">
        <v>2.63E-2</v>
      </c>
      <c r="C557">
        <v>0.23</v>
      </c>
      <c r="D557">
        <v>288</v>
      </c>
      <c r="E557">
        <f t="shared" si="24"/>
        <v>13.15</v>
      </c>
      <c r="F557">
        <f t="shared" si="25"/>
        <v>197.25</v>
      </c>
      <c r="H557">
        <f t="shared" si="26"/>
        <v>26.934456076467907</v>
      </c>
    </row>
    <row r="558" spans="1:8" x14ac:dyDescent="0.45">
      <c r="A558">
        <v>27.8</v>
      </c>
      <c r="B558">
        <v>2.63E-2</v>
      </c>
      <c r="C558">
        <v>0.23100000000000001</v>
      </c>
      <c r="D558">
        <v>292</v>
      </c>
      <c r="E558">
        <f t="shared" si="24"/>
        <v>13.15</v>
      </c>
      <c r="F558">
        <f t="shared" si="25"/>
        <v>197.25</v>
      </c>
      <c r="H558">
        <f t="shared" si="26"/>
        <v>26.934456076467907</v>
      </c>
    </row>
    <row r="559" spans="1:8" x14ac:dyDescent="0.45">
      <c r="A559">
        <v>27.85</v>
      </c>
      <c r="B559">
        <v>2.64E-2</v>
      </c>
      <c r="C559">
        <v>0.23100000000000001</v>
      </c>
      <c r="D559">
        <v>288</v>
      </c>
      <c r="E559">
        <f t="shared" si="24"/>
        <v>13.2</v>
      </c>
      <c r="F559">
        <f t="shared" si="25"/>
        <v>198</v>
      </c>
      <c r="H559">
        <f t="shared" si="26"/>
        <v>27.036868456986799</v>
      </c>
    </row>
    <row r="560" spans="1:8" x14ac:dyDescent="0.45">
      <c r="A560">
        <v>27.9</v>
      </c>
      <c r="B560">
        <v>2.6800000000000001E-2</v>
      </c>
      <c r="C560">
        <v>0.23200000000000001</v>
      </c>
      <c r="D560">
        <v>296</v>
      </c>
      <c r="E560">
        <f t="shared" si="24"/>
        <v>13.4</v>
      </c>
      <c r="F560">
        <f t="shared" si="25"/>
        <v>201</v>
      </c>
      <c r="H560">
        <f t="shared" si="26"/>
        <v>27.446517979062353</v>
      </c>
    </row>
    <row r="561" spans="1:8" x14ac:dyDescent="0.45">
      <c r="A561">
        <v>27.95</v>
      </c>
      <c r="B561">
        <v>2.6499999999999999E-2</v>
      </c>
      <c r="C561">
        <v>0.23200000000000001</v>
      </c>
      <c r="D561">
        <v>292</v>
      </c>
      <c r="E561">
        <f t="shared" si="24"/>
        <v>13.25</v>
      </c>
      <c r="F561">
        <f t="shared" si="25"/>
        <v>198.75</v>
      </c>
      <c r="H561">
        <f t="shared" si="26"/>
        <v>27.139280837505684</v>
      </c>
    </row>
    <row r="562" spans="1:8" x14ac:dyDescent="0.45">
      <c r="A562">
        <v>28</v>
      </c>
      <c r="B562">
        <v>2.6599999999999999E-2</v>
      </c>
      <c r="C562">
        <v>0.23200000000000001</v>
      </c>
      <c r="D562">
        <v>292</v>
      </c>
      <c r="E562">
        <f t="shared" si="24"/>
        <v>13.299999999999999</v>
      </c>
      <c r="F562">
        <f t="shared" si="25"/>
        <v>199.49999999999997</v>
      </c>
      <c r="H562">
        <f t="shared" si="26"/>
        <v>27.241693218024569</v>
      </c>
    </row>
    <row r="563" spans="1:8" x14ac:dyDescent="0.45">
      <c r="A563">
        <v>28.05</v>
      </c>
      <c r="B563">
        <v>2.68125E-2</v>
      </c>
      <c r="C563">
        <v>0.23300000000000001</v>
      </c>
      <c r="D563">
        <v>296</v>
      </c>
      <c r="E563">
        <f t="shared" si="24"/>
        <v>13.40625</v>
      </c>
      <c r="F563">
        <f t="shared" si="25"/>
        <v>201.09375</v>
      </c>
      <c r="H563">
        <f t="shared" si="26"/>
        <v>27.459319526627215</v>
      </c>
    </row>
    <row r="564" spans="1:8" x14ac:dyDescent="0.45">
      <c r="A564">
        <v>28.1</v>
      </c>
      <c r="B564">
        <v>2.69375E-2</v>
      </c>
      <c r="C564">
        <v>0.23300000000000001</v>
      </c>
      <c r="D564">
        <v>296</v>
      </c>
      <c r="E564">
        <f t="shared" si="24"/>
        <v>13.46875</v>
      </c>
      <c r="F564">
        <f t="shared" si="25"/>
        <v>202.03125</v>
      </c>
      <c r="H564">
        <f t="shared" si="26"/>
        <v>27.587335002275825</v>
      </c>
    </row>
    <row r="565" spans="1:8" x14ac:dyDescent="0.45">
      <c r="A565">
        <v>28.15</v>
      </c>
      <c r="B565">
        <v>2.6749999999999999E-2</v>
      </c>
      <c r="C565">
        <v>0.23400000000000001</v>
      </c>
      <c r="D565">
        <v>296</v>
      </c>
      <c r="E565">
        <f t="shared" si="24"/>
        <v>13.375</v>
      </c>
      <c r="F565">
        <f t="shared" si="25"/>
        <v>200.625</v>
      </c>
      <c r="H565">
        <f t="shared" si="26"/>
        <v>27.395311788802907</v>
      </c>
    </row>
    <row r="566" spans="1:8" x14ac:dyDescent="0.45">
      <c r="A566">
        <v>28.2</v>
      </c>
      <c r="B566">
        <v>2.6800000000000001E-2</v>
      </c>
      <c r="C566">
        <v>0.23400000000000001</v>
      </c>
      <c r="D566">
        <v>296</v>
      </c>
      <c r="E566">
        <f t="shared" si="24"/>
        <v>13.4</v>
      </c>
      <c r="F566">
        <f t="shared" si="25"/>
        <v>201</v>
      </c>
      <c r="H566">
        <f t="shared" si="26"/>
        <v>27.446517979062353</v>
      </c>
    </row>
    <row r="567" spans="1:8" x14ac:dyDescent="0.45">
      <c r="A567">
        <v>28.25</v>
      </c>
      <c r="B567">
        <v>2.71875E-2</v>
      </c>
      <c r="C567">
        <v>0.23499999999999999</v>
      </c>
      <c r="D567">
        <v>296</v>
      </c>
      <c r="E567">
        <f t="shared" si="24"/>
        <v>13.59375</v>
      </c>
      <c r="F567">
        <f t="shared" si="25"/>
        <v>203.90625</v>
      </c>
      <c r="H567">
        <f t="shared" si="26"/>
        <v>27.843365953573048</v>
      </c>
    </row>
    <row r="568" spans="1:8" x14ac:dyDescent="0.45">
      <c r="A568">
        <v>28.3</v>
      </c>
      <c r="B568">
        <v>2.7099999999999999E-2</v>
      </c>
      <c r="C568">
        <v>0.23499999999999999</v>
      </c>
      <c r="D568">
        <v>300</v>
      </c>
      <c r="E568">
        <f t="shared" si="24"/>
        <v>13.549999999999999</v>
      </c>
      <c r="F568">
        <f t="shared" si="25"/>
        <v>203.24999999999997</v>
      </c>
      <c r="H568">
        <f t="shared" si="26"/>
        <v>27.753755120619019</v>
      </c>
    </row>
    <row r="569" spans="1:8" x14ac:dyDescent="0.45">
      <c r="A569">
        <v>28.35</v>
      </c>
      <c r="B569">
        <v>2.7E-2</v>
      </c>
      <c r="C569">
        <v>0.23499999999999999</v>
      </c>
      <c r="D569">
        <v>300</v>
      </c>
      <c r="E569">
        <f t="shared" si="24"/>
        <v>13.5</v>
      </c>
      <c r="F569">
        <f t="shared" si="25"/>
        <v>202.5</v>
      </c>
      <c r="H569">
        <f t="shared" si="26"/>
        <v>27.65134274010013</v>
      </c>
    </row>
    <row r="570" spans="1:8" x14ac:dyDescent="0.45">
      <c r="A570">
        <v>28.4</v>
      </c>
      <c r="B570">
        <v>2.7125E-2</v>
      </c>
      <c r="C570">
        <v>0.23599999999999999</v>
      </c>
      <c r="D570">
        <v>300</v>
      </c>
      <c r="E570">
        <f t="shared" si="24"/>
        <v>13.5625</v>
      </c>
      <c r="F570">
        <f t="shared" si="25"/>
        <v>203.4375</v>
      </c>
      <c r="H570">
        <f t="shared" si="26"/>
        <v>27.779358215748744</v>
      </c>
    </row>
    <row r="571" spans="1:8" x14ac:dyDescent="0.45">
      <c r="A571">
        <v>28.45</v>
      </c>
      <c r="B571">
        <v>2.75E-2</v>
      </c>
      <c r="C571">
        <v>0.23599999999999999</v>
      </c>
      <c r="D571">
        <v>300</v>
      </c>
      <c r="E571">
        <f t="shared" si="24"/>
        <v>13.75</v>
      </c>
      <c r="F571">
        <f t="shared" si="25"/>
        <v>206.25</v>
      </c>
      <c r="H571">
        <f t="shared" si="26"/>
        <v>28.163404642694577</v>
      </c>
    </row>
    <row r="572" spans="1:8" x14ac:dyDescent="0.45">
      <c r="A572">
        <v>28.5</v>
      </c>
      <c r="B572">
        <v>2.7199999999999998E-2</v>
      </c>
      <c r="C572">
        <v>0.23699999999999999</v>
      </c>
      <c r="D572">
        <v>304</v>
      </c>
      <c r="E572">
        <f t="shared" si="24"/>
        <v>13.6</v>
      </c>
      <c r="F572">
        <f t="shared" si="25"/>
        <v>204</v>
      </c>
      <c r="H572">
        <f t="shared" si="26"/>
        <v>27.856167501137907</v>
      </c>
    </row>
    <row r="573" spans="1:8" x14ac:dyDescent="0.45">
      <c r="A573">
        <v>28.55</v>
      </c>
      <c r="B573">
        <v>2.7199999999999998E-2</v>
      </c>
      <c r="C573">
        <v>0.23699999999999999</v>
      </c>
      <c r="D573">
        <v>304</v>
      </c>
      <c r="E573">
        <f t="shared" si="24"/>
        <v>13.6</v>
      </c>
      <c r="F573">
        <f t="shared" si="25"/>
        <v>204</v>
      </c>
      <c r="H573">
        <f t="shared" si="26"/>
        <v>27.856167501137907</v>
      </c>
    </row>
    <row r="574" spans="1:8" x14ac:dyDescent="0.45">
      <c r="A574">
        <v>28.6</v>
      </c>
      <c r="B574">
        <v>2.7300000000000001E-2</v>
      </c>
      <c r="C574">
        <v>0.23699999999999999</v>
      </c>
      <c r="D574">
        <v>304</v>
      </c>
      <c r="E574">
        <f t="shared" si="24"/>
        <v>13.65</v>
      </c>
      <c r="F574">
        <f t="shared" si="25"/>
        <v>204.75</v>
      </c>
      <c r="H574">
        <f t="shared" si="26"/>
        <v>27.958579881656799</v>
      </c>
    </row>
    <row r="575" spans="1:8" x14ac:dyDescent="0.45">
      <c r="A575">
        <v>28.65</v>
      </c>
      <c r="B575">
        <v>2.7699999999999999E-2</v>
      </c>
      <c r="C575">
        <v>0.23799999999999999</v>
      </c>
      <c r="D575">
        <v>304</v>
      </c>
      <c r="E575">
        <f t="shared" si="24"/>
        <v>13.85</v>
      </c>
      <c r="F575">
        <f t="shared" si="25"/>
        <v>207.75</v>
      </c>
      <c r="H575">
        <f t="shared" si="26"/>
        <v>28.368229403732357</v>
      </c>
    </row>
    <row r="576" spans="1:8" x14ac:dyDescent="0.45">
      <c r="A576">
        <v>28.7</v>
      </c>
      <c r="B576">
        <v>2.75E-2</v>
      </c>
      <c r="C576">
        <v>0.23799999999999999</v>
      </c>
      <c r="D576">
        <v>304</v>
      </c>
      <c r="E576">
        <f t="shared" si="24"/>
        <v>13.75</v>
      </c>
      <c r="F576">
        <f t="shared" si="25"/>
        <v>206.25</v>
      </c>
      <c r="H576">
        <f t="shared" si="26"/>
        <v>28.163404642694577</v>
      </c>
    </row>
    <row r="577" spans="1:8" x14ac:dyDescent="0.45">
      <c r="A577">
        <v>28.75</v>
      </c>
      <c r="B577">
        <v>2.75E-2</v>
      </c>
      <c r="C577">
        <v>0.23899999999999999</v>
      </c>
      <c r="D577">
        <v>308</v>
      </c>
      <c r="E577">
        <f t="shared" si="24"/>
        <v>13.75</v>
      </c>
      <c r="F577">
        <f t="shared" si="25"/>
        <v>206.25</v>
      </c>
      <c r="H577">
        <f t="shared" si="26"/>
        <v>28.163404642694577</v>
      </c>
    </row>
    <row r="578" spans="1:8" x14ac:dyDescent="0.45">
      <c r="A578">
        <v>28.8</v>
      </c>
      <c r="B578">
        <v>2.7799999999999998E-2</v>
      </c>
      <c r="C578">
        <v>0.23899999999999999</v>
      </c>
      <c r="D578">
        <v>304</v>
      </c>
      <c r="E578">
        <f t="shared" si="24"/>
        <v>13.899999999999999</v>
      </c>
      <c r="F578">
        <f t="shared" si="25"/>
        <v>208.49999999999997</v>
      </c>
      <c r="H578">
        <f t="shared" si="26"/>
        <v>28.470641784251242</v>
      </c>
    </row>
    <row r="579" spans="1:8" x14ac:dyDescent="0.45">
      <c r="A579">
        <v>28.85</v>
      </c>
      <c r="B579">
        <v>2.7699999999999999E-2</v>
      </c>
      <c r="C579">
        <v>0.24</v>
      </c>
      <c r="D579">
        <v>308</v>
      </c>
      <c r="E579">
        <f t="shared" ref="E579:E642" si="27">B579*1000/2</f>
        <v>13.85</v>
      </c>
      <c r="F579">
        <f t="shared" ref="F579:F642" si="28">E579*15</f>
        <v>207.75</v>
      </c>
      <c r="H579">
        <f t="shared" ref="H579:H642" si="29">F579*1.3/(2*$G$2)</f>
        <v>28.368229403732357</v>
      </c>
    </row>
    <row r="580" spans="1:8" x14ac:dyDescent="0.45">
      <c r="A580">
        <v>28.9</v>
      </c>
      <c r="B580">
        <v>2.775E-2</v>
      </c>
      <c r="C580">
        <v>0.24</v>
      </c>
      <c r="D580">
        <v>312</v>
      </c>
      <c r="E580">
        <f t="shared" si="27"/>
        <v>13.875</v>
      </c>
      <c r="F580">
        <f t="shared" si="28"/>
        <v>208.125</v>
      </c>
      <c r="H580">
        <f t="shared" si="29"/>
        <v>28.419435593991803</v>
      </c>
    </row>
    <row r="581" spans="1:8" x14ac:dyDescent="0.45">
      <c r="A581">
        <v>28.95</v>
      </c>
      <c r="B581">
        <v>2.78125E-2</v>
      </c>
      <c r="C581">
        <v>0.24</v>
      </c>
      <c r="D581">
        <v>308</v>
      </c>
      <c r="E581">
        <f t="shared" si="27"/>
        <v>13.90625</v>
      </c>
      <c r="F581">
        <f t="shared" si="28"/>
        <v>208.59375</v>
      </c>
      <c r="H581">
        <f t="shared" si="29"/>
        <v>28.483443331816108</v>
      </c>
    </row>
    <row r="582" spans="1:8" x14ac:dyDescent="0.45">
      <c r="A582">
        <v>29</v>
      </c>
      <c r="B582">
        <v>2.8000000000000001E-2</v>
      </c>
      <c r="C582">
        <v>0.24099999999999999</v>
      </c>
      <c r="D582">
        <v>312</v>
      </c>
      <c r="E582">
        <f t="shared" si="27"/>
        <v>14</v>
      </c>
      <c r="F582">
        <f t="shared" si="28"/>
        <v>210</v>
      </c>
      <c r="H582">
        <f t="shared" si="29"/>
        <v>28.675466545289026</v>
      </c>
    </row>
    <row r="583" spans="1:8" x14ac:dyDescent="0.45">
      <c r="A583">
        <v>29.05</v>
      </c>
      <c r="B583">
        <v>2.8000000000000001E-2</v>
      </c>
      <c r="C583">
        <v>0.24099999999999999</v>
      </c>
      <c r="D583">
        <v>312</v>
      </c>
      <c r="E583">
        <f t="shared" si="27"/>
        <v>14</v>
      </c>
      <c r="F583">
        <f t="shared" si="28"/>
        <v>210</v>
      </c>
      <c r="H583">
        <f t="shared" si="29"/>
        <v>28.675466545289026</v>
      </c>
    </row>
    <row r="584" spans="1:8" x14ac:dyDescent="0.45">
      <c r="A584">
        <v>29.1</v>
      </c>
      <c r="B584">
        <v>2.7937500000000001E-2</v>
      </c>
      <c r="C584">
        <v>0.24199999999999999</v>
      </c>
      <c r="D584">
        <v>312</v>
      </c>
      <c r="E584">
        <f t="shared" si="27"/>
        <v>13.96875</v>
      </c>
      <c r="F584">
        <f t="shared" si="28"/>
        <v>209.53125</v>
      </c>
      <c r="H584">
        <f t="shared" si="29"/>
        <v>28.611458807464718</v>
      </c>
    </row>
    <row r="585" spans="1:8" x14ac:dyDescent="0.45">
      <c r="A585">
        <v>29.15</v>
      </c>
      <c r="B585">
        <v>2.8062500000000001E-2</v>
      </c>
      <c r="C585">
        <v>0.24199999999999999</v>
      </c>
      <c r="D585">
        <v>312</v>
      </c>
      <c r="E585">
        <f t="shared" si="27"/>
        <v>14.03125</v>
      </c>
      <c r="F585">
        <f t="shared" si="28"/>
        <v>210.46875</v>
      </c>
      <c r="H585">
        <f t="shared" si="29"/>
        <v>28.739474283113331</v>
      </c>
    </row>
    <row r="586" spans="1:8" x14ac:dyDescent="0.45">
      <c r="A586">
        <v>29.2</v>
      </c>
      <c r="B586">
        <v>2.8250000000000001E-2</v>
      </c>
      <c r="C586">
        <v>0.24199999999999999</v>
      </c>
      <c r="D586">
        <v>312</v>
      </c>
      <c r="E586">
        <f t="shared" si="27"/>
        <v>14.125</v>
      </c>
      <c r="F586">
        <f t="shared" si="28"/>
        <v>211.875</v>
      </c>
      <c r="H586">
        <f t="shared" si="29"/>
        <v>28.93149749658625</v>
      </c>
    </row>
    <row r="587" spans="1:8" x14ac:dyDescent="0.45">
      <c r="A587">
        <v>29.25</v>
      </c>
      <c r="B587">
        <v>2.8199999999999999E-2</v>
      </c>
      <c r="C587">
        <v>0.24299999999999999</v>
      </c>
      <c r="D587">
        <v>316</v>
      </c>
      <c r="E587">
        <f t="shared" si="27"/>
        <v>14.1</v>
      </c>
      <c r="F587">
        <f t="shared" si="28"/>
        <v>211.5</v>
      </c>
      <c r="H587">
        <f t="shared" si="29"/>
        <v>28.880291306326804</v>
      </c>
    </row>
    <row r="588" spans="1:8" x14ac:dyDescent="0.45">
      <c r="A588">
        <v>29.3</v>
      </c>
      <c r="B588">
        <v>2.8250000000000001E-2</v>
      </c>
      <c r="C588">
        <v>0.24299999999999999</v>
      </c>
      <c r="D588">
        <v>316</v>
      </c>
      <c r="E588">
        <f t="shared" si="27"/>
        <v>14.125</v>
      </c>
      <c r="F588">
        <f t="shared" si="28"/>
        <v>211.875</v>
      </c>
      <c r="H588">
        <f t="shared" si="29"/>
        <v>28.93149749658625</v>
      </c>
    </row>
    <row r="589" spans="1:8" x14ac:dyDescent="0.45">
      <c r="A589">
        <v>29.35</v>
      </c>
      <c r="B589">
        <v>2.8400000000000002E-2</v>
      </c>
      <c r="C589">
        <v>0.24399999999999999</v>
      </c>
      <c r="D589">
        <v>316</v>
      </c>
      <c r="E589">
        <f t="shared" si="27"/>
        <v>14.200000000000001</v>
      </c>
      <c r="F589">
        <f t="shared" si="28"/>
        <v>213.00000000000003</v>
      </c>
      <c r="H589">
        <f t="shared" si="29"/>
        <v>29.085116067364588</v>
      </c>
    </row>
    <row r="590" spans="1:8" x14ac:dyDescent="0.45">
      <c r="A590">
        <v>29.4</v>
      </c>
      <c r="B590">
        <v>2.8500000000000001E-2</v>
      </c>
      <c r="C590">
        <v>0.24399999999999999</v>
      </c>
      <c r="D590">
        <v>316</v>
      </c>
      <c r="E590">
        <f t="shared" si="27"/>
        <v>14.25</v>
      </c>
      <c r="F590">
        <f t="shared" si="28"/>
        <v>213.75</v>
      </c>
      <c r="H590">
        <f t="shared" si="29"/>
        <v>29.187528447883473</v>
      </c>
    </row>
    <row r="591" spans="1:8" x14ac:dyDescent="0.45">
      <c r="A591">
        <v>29.45</v>
      </c>
      <c r="B591">
        <v>2.8500000000000001E-2</v>
      </c>
      <c r="C591">
        <v>0.245</v>
      </c>
      <c r="D591">
        <v>316</v>
      </c>
      <c r="E591">
        <f t="shared" si="27"/>
        <v>14.25</v>
      </c>
      <c r="F591">
        <f t="shared" si="28"/>
        <v>213.75</v>
      </c>
      <c r="H591">
        <f t="shared" si="29"/>
        <v>29.187528447883473</v>
      </c>
    </row>
    <row r="592" spans="1:8" x14ac:dyDescent="0.45">
      <c r="A592">
        <v>29.5</v>
      </c>
      <c r="B592">
        <v>2.8500000000000001E-2</v>
      </c>
      <c r="C592">
        <v>0.245</v>
      </c>
      <c r="D592">
        <v>320</v>
      </c>
      <c r="E592">
        <f t="shared" si="27"/>
        <v>14.25</v>
      </c>
      <c r="F592">
        <f t="shared" si="28"/>
        <v>213.75</v>
      </c>
      <c r="H592">
        <f t="shared" si="29"/>
        <v>29.187528447883473</v>
      </c>
    </row>
    <row r="593" spans="1:8" x14ac:dyDescent="0.45">
      <c r="A593">
        <v>29.55</v>
      </c>
      <c r="B593">
        <v>2.87E-2</v>
      </c>
      <c r="C593">
        <v>0.245</v>
      </c>
      <c r="D593">
        <v>316</v>
      </c>
      <c r="E593">
        <f t="shared" si="27"/>
        <v>14.35</v>
      </c>
      <c r="F593">
        <f t="shared" si="28"/>
        <v>215.25</v>
      </c>
      <c r="H593">
        <f t="shared" si="29"/>
        <v>29.39235320892125</v>
      </c>
    </row>
    <row r="594" spans="1:8" x14ac:dyDescent="0.45">
      <c r="A594">
        <v>29.6</v>
      </c>
      <c r="B594">
        <v>2.8687500000000001E-2</v>
      </c>
      <c r="C594">
        <v>0.246</v>
      </c>
      <c r="D594">
        <v>320</v>
      </c>
      <c r="E594">
        <f t="shared" si="27"/>
        <v>14.34375</v>
      </c>
      <c r="F594">
        <f t="shared" si="28"/>
        <v>215.15625</v>
      </c>
      <c r="H594">
        <f t="shared" si="29"/>
        <v>29.379551661356391</v>
      </c>
    </row>
    <row r="595" spans="1:8" x14ac:dyDescent="0.45">
      <c r="A595">
        <v>29.65</v>
      </c>
      <c r="B595">
        <v>2.8687500000000001E-2</v>
      </c>
      <c r="C595">
        <v>0.246</v>
      </c>
      <c r="D595">
        <v>320</v>
      </c>
      <c r="E595">
        <f t="shared" si="27"/>
        <v>14.34375</v>
      </c>
      <c r="F595">
        <f t="shared" si="28"/>
        <v>215.15625</v>
      </c>
      <c r="H595">
        <f t="shared" si="29"/>
        <v>29.379551661356391</v>
      </c>
    </row>
    <row r="596" spans="1:8" x14ac:dyDescent="0.45">
      <c r="A596">
        <v>29.7</v>
      </c>
      <c r="B596">
        <v>2.8799999999999999E-2</v>
      </c>
      <c r="C596">
        <v>0.247</v>
      </c>
      <c r="D596">
        <v>320</v>
      </c>
      <c r="E596">
        <f t="shared" si="27"/>
        <v>14.4</v>
      </c>
      <c r="F596">
        <f t="shared" si="28"/>
        <v>216</v>
      </c>
      <c r="H596">
        <f t="shared" si="29"/>
        <v>29.494765589440142</v>
      </c>
    </row>
    <row r="597" spans="1:8" x14ac:dyDescent="0.45">
      <c r="A597">
        <v>29.75</v>
      </c>
      <c r="B597">
        <v>2.9062500000000002E-2</v>
      </c>
      <c r="C597">
        <v>0.247</v>
      </c>
      <c r="D597">
        <v>320</v>
      </c>
      <c r="E597">
        <f t="shared" si="27"/>
        <v>14.53125</v>
      </c>
      <c r="F597">
        <f t="shared" si="28"/>
        <v>217.96875</v>
      </c>
      <c r="H597">
        <f t="shared" si="29"/>
        <v>29.763598088302224</v>
      </c>
    </row>
    <row r="598" spans="1:8" x14ac:dyDescent="0.45">
      <c r="A598">
        <v>29.8</v>
      </c>
      <c r="B598">
        <v>2.8799999999999999E-2</v>
      </c>
      <c r="C598">
        <v>0.247</v>
      </c>
      <c r="D598">
        <v>320</v>
      </c>
      <c r="E598">
        <f t="shared" si="27"/>
        <v>14.4</v>
      </c>
      <c r="F598">
        <f t="shared" si="28"/>
        <v>216</v>
      </c>
      <c r="H598">
        <f t="shared" si="29"/>
        <v>29.494765589440142</v>
      </c>
    </row>
    <row r="599" spans="1:8" x14ac:dyDescent="0.45">
      <c r="A599">
        <v>29.85</v>
      </c>
      <c r="B599">
        <v>2.8937500000000001E-2</v>
      </c>
      <c r="C599">
        <v>0.248</v>
      </c>
      <c r="D599">
        <v>320</v>
      </c>
      <c r="E599">
        <f t="shared" si="27"/>
        <v>14.46875</v>
      </c>
      <c r="F599">
        <f t="shared" si="28"/>
        <v>217.03125</v>
      </c>
      <c r="H599">
        <f t="shared" si="29"/>
        <v>29.635582612653614</v>
      </c>
    </row>
    <row r="600" spans="1:8" x14ac:dyDescent="0.45">
      <c r="A600">
        <v>29.9</v>
      </c>
      <c r="B600">
        <v>2.9100000000000001E-2</v>
      </c>
      <c r="C600">
        <v>0.248</v>
      </c>
      <c r="D600">
        <v>324</v>
      </c>
      <c r="E600">
        <f t="shared" si="27"/>
        <v>14.55</v>
      </c>
      <c r="F600">
        <f t="shared" si="28"/>
        <v>218.25</v>
      </c>
      <c r="H600">
        <f t="shared" si="29"/>
        <v>29.802002730996811</v>
      </c>
    </row>
    <row r="601" spans="1:8" x14ac:dyDescent="0.45">
      <c r="A601">
        <v>29.95</v>
      </c>
      <c r="B601">
        <v>2.9250000000000002E-2</v>
      </c>
      <c r="C601">
        <v>0.249</v>
      </c>
      <c r="D601">
        <v>324</v>
      </c>
      <c r="E601">
        <f t="shared" si="27"/>
        <v>14.625</v>
      </c>
      <c r="F601">
        <f t="shared" si="28"/>
        <v>219.375</v>
      </c>
      <c r="H601">
        <f t="shared" si="29"/>
        <v>29.955621301775142</v>
      </c>
    </row>
    <row r="602" spans="1:8" x14ac:dyDescent="0.45">
      <c r="A602">
        <v>30</v>
      </c>
      <c r="B602">
        <v>2.9187500000000002E-2</v>
      </c>
      <c r="C602">
        <v>0.249</v>
      </c>
      <c r="D602">
        <v>324</v>
      </c>
      <c r="E602">
        <f t="shared" si="27"/>
        <v>14.59375</v>
      </c>
      <c r="F602">
        <f t="shared" si="28"/>
        <v>218.90625</v>
      </c>
      <c r="H602">
        <f t="shared" si="29"/>
        <v>29.891613563950838</v>
      </c>
    </row>
    <row r="603" spans="1:8" x14ac:dyDescent="0.45">
      <c r="A603">
        <v>30.05</v>
      </c>
      <c r="B603">
        <v>2.9187500000000002E-2</v>
      </c>
      <c r="C603">
        <v>0.25</v>
      </c>
      <c r="D603">
        <v>324</v>
      </c>
      <c r="E603">
        <f t="shared" si="27"/>
        <v>14.59375</v>
      </c>
      <c r="F603">
        <f t="shared" si="28"/>
        <v>218.90625</v>
      </c>
      <c r="H603">
        <f t="shared" si="29"/>
        <v>29.891613563950838</v>
      </c>
    </row>
    <row r="604" spans="1:8" x14ac:dyDescent="0.45">
      <c r="A604">
        <v>30.1</v>
      </c>
      <c r="B604">
        <v>2.9499999999999998E-2</v>
      </c>
      <c r="C604">
        <v>0.25</v>
      </c>
      <c r="D604">
        <v>328</v>
      </c>
      <c r="E604">
        <f t="shared" si="27"/>
        <v>14.75</v>
      </c>
      <c r="F604">
        <f t="shared" si="28"/>
        <v>221.25</v>
      </c>
      <c r="H604">
        <f t="shared" si="29"/>
        <v>30.211652253072366</v>
      </c>
    </row>
    <row r="605" spans="1:8" x14ac:dyDescent="0.45">
      <c r="A605">
        <v>30.15</v>
      </c>
      <c r="B605">
        <v>2.9499999999999998E-2</v>
      </c>
      <c r="C605">
        <v>0.25</v>
      </c>
      <c r="D605">
        <v>324</v>
      </c>
      <c r="E605">
        <f t="shared" si="27"/>
        <v>14.75</v>
      </c>
      <c r="F605">
        <f t="shared" si="28"/>
        <v>221.25</v>
      </c>
      <c r="H605">
        <f t="shared" si="29"/>
        <v>30.211652253072366</v>
      </c>
    </row>
    <row r="606" spans="1:8" x14ac:dyDescent="0.45">
      <c r="A606">
        <v>30.2</v>
      </c>
      <c r="B606">
        <v>2.9312499999999998E-2</v>
      </c>
      <c r="C606">
        <v>0.251</v>
      </c>
      <c r="D606">
        <v>324</v>
      </c>
      <c r="E606">
        <f t="shared" si="27"/>
        <v>14.65625</v>
      </c>
      <c r="F606">
        <f t="shared" si="28"/>
        <v>219.84375</v>
      </c>
      <c r="H606">
        <f t="shared" si="29"/>
        <v>30.019629039599447</v>
      </c>
    </row>
    <row r="607" spans="1:8" x14ac:dyDescent="0.45">
      <c r="A607">
        <v>30.25</v>
      </c>
      <c r="B607">
        <v>2.9437499999999998E-2</v>
      </c>
      <c r="C607">
        <v>0.251</v>
      </c>
      <c r="D607">
        <v>328</v>
      </c>
      <c r="E607">
        <f t="shared" si="27"/>
        <v>14.71875</v>
      </c>
      <c r="F607">
        <f t="shared" si="28"/>
        <v>220.78125</v>
      </c>
      <c r="H607">
        <f t="shared" si="29"/>
        <v>30.147644515248061</v>
      </c>
    </row>
    <row r="608" spans="1:8" x14ac:dyDescent="0.45">
      <c r="A608">
        <v>30.3</v>
      </c>
      <c r="B608">
        <v>2.98E-2</v>
      </c>
      <c r="C608">
        <v>0.252</v>
      </c>
      <c r="D608">
        <v>328</v>
      </c>
      <c r="E608">
        <f t="shared" si="27"/>
        <v>14.9</v>
      </c>
      <c r="F608">
        <f t="shared" si="28"/>
        <v>223.5</v>
      </c>
      <c r="H608">
        <f t="shared" si="29"/>
        <v>30.518889394629035</v>
      </c>
    </row>
    <row r="609" spans="1:8" x14ac:dyDescent="0.45">
      <c r="A609">
        <v>30.35</v>
      </c>
      <c r="B609">
        <v>2.9600000000000001E-2</v>
      </c>
      <c r="C609">
        <v>0.252</v>
      </c>
      <c r="D609">
        <v>328</v>
      </c>
      <c r="E609">
        <f t="shared" si="27"/>
        <v>14.8</v>
      </c>
      <c r="F609">
        <f t="shared" si="28"/>
        <v>222</v>
      </c>
      <c r="H609">
        <f t="shared" si="29"/>
        <v>30.314064633591258</v>
      </c>
    </row>
    <row r="610" spans="1:8" x14ac:dyDescent="0.45">
      <c r="A610">
        <v>30.4</v>
      </c>
      <c r="B610">
        <v>2.9624999999999999E-2</v>
      </c>
      <c r="C610">
        <v>0.252</v>
      </c>
      <c r="D610">
        <v>332</v>
      </c>
      <c r="E610">
        <f t="shared" si="27"/>
        <v>14.8125</v>
      </c>
      <c r="F610">
        <f t="shared" si="28"/>
        <v>222.1875</v>
      </c>
      <c r="H610">
        <f t="shared" si="29"/>
        <v>30.339667728720979</v>
      </c>
    </row>
    <row r="611" spans="1:8" x14ac:dyDescent="0.45">
      <c r="A611">
        <v>30.45</v>
      </c>
      <c r="B611">
        <v>2.9749999999999999E-2</v>
      </c>
      <c r="C611">
        <v>0.253</v>
      </c>
      <c r="D611">
        <v>328</v>
      </c>
      <c r="E611">
        <f t="shared" si="27"/>
        <v>14.875</v>
      </c>
      <c r="F611">
        <f t="shared" si="28"/>
        <v>223.125</v>
      </c>
      <c r="H611">
        <f t="shared" si="29"/>
        <v>30.467683204369589</v>
      </c>
    </row>
    <row r="612" spans="1:8" x14ac:dyDescent="0.45">
      <c r="A612">
        <v>30.5</v>
      </c>
      <c r="B612">
        <v>3.0062499999999999E-2</v>
      </c>
      <c r="C612">
        <v>0.253</v>
      </c>
      <c r="D612">
        <v>336</v>
      </c>
      <c r="E612">
        <f t="shared" si="27"/>
        <v>15.03125</v>
      </c>
      <c r="F612">
        <f t="shared" si="28"/>
        <v>225.46875</v>
      </c>
      <c r="H612">
        <f t="shared" si="29"/>
        <v>30.787721893491117</v>
      </c>
    </row>
    <row r="613" spans="1:8" x14ac:dyDescent="0.45">
      <c r="A613">
        <v>30.55</v>
      </c>
      <c r="B613">
        <v>2.98E-2</v>
      </c>
      <c r="C613">
        <v>0.254</v>
      </c>
      <c r="D613">
        <v>332</v>
      </c>
      <c r="E613">
        <f t="shared" si="27"/>
        <v>14.9</v>
      </c>
      <c r="F613">
        <f t="shared" si="28"/>
        <v>223.5</v>
      </c>
      <c r="H613">
        <f t="shared" si="29"/>
        <v>30.518889394629035</v>
      </c>
    </row>
    <row r="614" spans="1:8" x14ac:dyDescent="0.45">
      <c r="A614">
        <v>30.6</v>
      </c>
      <c r="B614">
        <v>0.03</v>
      </c>
      <c r="C614">
        <v>0.254</v>
      </c>
      <c r="D614">
        <v>336</v>
      </c>
      <c r="E614">
        <f t="shared" si="27"/>
        <v>15</v>
      </c>
      <c r="F614">
        <f t="shared" si="28"/>
        <v>225</v>
      </c>
      <c r="H614">
        <f t="shared" si="29"/>
        <v>30.723714155666812</v>
      </c>
    </row>
    <row r="615" spans="1:8" x14ac:dyDescent="0.45">
      <c r="A615">
        <v>30.65</v>
      </c>
      <c r="B615">
        <v>3.0187499999999999E-2</v>
      </c>
      <c r="C615">
        <v>0.255</v>
      </c>
      <c r="D615">
        <v>336</v>
      </c>
      <c r="E615">
        <f t="shared" si="27"/>
        <v>15.09375</v>
      </c>
      <c r="F615">
        <f t="shared" si="28"/>
        <v>226.40625</v>
      </c>
      <c r="H615">
        <f t="shared" si="29"/>
        <v>30.91573736913973</v>
      </c>
    </row>
    <row r="616" spans="1:8" x14ac:dyDescent="0.45">
      <c r="A616">
        <v>30.7</v>
      </c>
      <c r="B616">
        <v>3.0187499999999999E-2</v>
      </c>
      <c r="C616">
        <v>0.255</v>
      </c>
      <c r="D616">
        <v>336</v>
      </c>
      <c r="E616">
        <f t="shared" si="27"/>
        <v>15.09375</v>
      </c>
      <c r="F616">
        <f t="shared" si="28"/>
        <v>226.40625</v>
      </c>
      <c r="H616">
        <f t="shared" si="29"/>
        <v>30.91573736913973</v>
      </c>
    </row>
    <row r="617" spans="1:8" x14ac:dyDescent="0.45">
      <c r="A617">
        <v>30.75</v>
      </c>
      <c r="B617">
        <v>0.03</v>
      </c>
      <c r="C617">
        <v>0.255</v>
      </c>
      <c r="D617">
        <v>332</v>
      </c>
      <c r="E617">
        <f t="shared" si="27"/>
        <v>15</v>
      </c>
      <c r="F617">
        <f t="shared" si="28"/>
        <v>225</v>
      </c>
      <c r="H617">
        <f t="shared" si="29"/>
        <v>30.723714155666812</v>
      </c>
    </row>
    <row r="618" spans="1:8" x14ac:dyDescent="0.45">
      <c r="A618">
        <v>30.8</v>
      </c>
      <c r="B618">
        <v>3.0124999999999999E-2</v>
      </c>
      <c r="C618">
        <v>0.25600000000000001</v>
      </c>
      <c r="D618">
        <v>336</v>
      </c>
      <c r="E618">
        <f t="shared" si="27"/>
        <v>15.0625</v>
      </c>
      <c r="F618">
        <f t="shared" si="28"/>
        <v>225.9375</v>
      </c>
      <c r="H618">
        <f t="shared" si="29"/>
        <v>30.851729631315425</v>
      </c>
    </row>
    <row r="619" spans="1:8" x14ac:dyDescent="0.45">
      <c r="A619">
        <v>30.85</v>
      </c>
      <c r="B619">
        <v>3.0499999999999999E-2</v>
      </c>
      <c r="C619">
        <v>0.25600000000000001</v>
      </c>
      <c r="D619">
        <v>336</v>
      </c>
      <c r="E619">
        <f t="shared" si="27"/>
        <v>15.25</v>
      </c>
      <c r="F619">
        <f t="shared" si="28"/>
        <v>228.75</v>
      </c>
      <c r="H619">
        <f t="shared" si="29"/>
        <v>31.235776058261258</v>
      </c>
    </row>
    <row r="620" spans="1:8" x14ac:dyDescent="0.45">
      <c r="A620">
        <v>30.9</v>
      </c>
      <c r="B620">
        <v>3.04E-2</v>
      </c>
      <c r="C620">
        <v>0.25700000000000001</v>
      </c>
      <c r="D620">
        <v>340</v>
      </c>
      <c r="E620">
        <f t="shared" si="27"/>
        <v>15.2</v>
      </c>
      <c r="F620">
        <f t="shared" si="28"/>
        <v>228</v>
      </c>
      <c r="H620">
        <f t="shared" si="29"/>
        <v>31.133363677742373</v>
      </c>
    </row>
    <row r="621" spans="1:8" x14ac:dyDescent="0.45">
      <c r="A621">
        <v>30.95</v>
      </c>
      <c r="B621">
        <v>3.0374999999999999E-2</v>
      </c>
      <c r="C621">
        <v>0.25700000000000001</v>
      </c>
      <c r="D621">
        <v>336</v>
      </c>
      <c r="E621">
        <f t="shared" si="27"/>
        <v>15.1875</v>
      </c>
      <c r="F621">
        <f t="shared" si="28"/>
        <v>227.8125</v>
      </c>
      <c r="H621">
        <f t="shared" si="29"/>
        <v>31.107760582612649</v>
      </c>
    </row>
    <row r="622" spans="1:8" x14ac:dyDescent="0.45">
      <c r="A622">
        <v>31</v>
      </c>
      <c r="B622">
        <v>3.0499999999999999E-2</v>
      </c>
      <c r="C622">
        <v>0.25700000000000001</v>
      </c>
      <c r="D622">
        <v>344</v>
      </c>
      <c r="E622">
        <f t="shared" si="27"/>
        <v>15.25</v>
      </c>
      <c r="F622">
        <f t="shared" si="28"/>
        <v>228.75</v>
      </c>
      <c r="H622">
        <f t="shared" si="29"/>
        <v>31.235776058261258</v>
      </c>
    </row>
    <row r="623" spans="1:8" x14ac:dyDescent="0.45">
      <c r="A623">
        <v>31.05</v>
      </c>
      <c r="B623">
        <v>3.0700000000000002E-2</v>
      </c>
      <c r="C623">
        <v>0.25800000000000001</v>
      </c>
      <c r="D623">
        <v>336</v>
      </c>
      <c r="E623">
        <f t="shared" si="27"/>
        <v>15.350000000000001</v>
      </c>
      <c r="F623">
        <f t="shared" si="28"/>
        <v>230.25000000000003</v>
      </c>
      <c r="H623">
        <f t="shared" si="29"/>
        <v>31.440600819299043</v>
      </c>
    </row>
    <row r="624" spans="1:8" x14ac:dyDescent="0.45">
      <c r="A624">
        <v>31.1</v>
      </c>
      <c r="B624">
        <v>3.0599999999999999E-2</v>
      </c>
      <c r="C624">
        <v>0.25800000000000001</v>
      </c>
      <c r="D624">
        <v>340</v>
      </c>
      <c r="E624">
        <f t="shared" si="27"/>
        <v>15.299999999999999</v>
      </c>
      <c r="F624">
        <f t="shared" si="28"/>
        <v>229.49999999999997</v>
      </c>
      <c r="H624">
        <f t="shared" si="29"/>
        <v>31.338188438780147</v>
      </c>
    </row>
    <row r="625" spans="1:8" x14ac:dyDescent="0.45">
      <c r="A625">
        <v>31.15</v>
      </c>
      <c r="B625">
        <v>3.06875E-2</v>
      </c>
      <c r="C625">
        <v>0.25900000000000001</v>
      </c>
      <c r="D625">
        <v>340</v>
      </c>
      <c r="E625">
        <f t="shared" si="27"/>
        <v>15.34375</v>
      </c>
      <c r="F625">
        <f t="shared" si="28"/>
        <v>230.15625</v>
      </c>
      <c r="H625">
        <f t="shared" si="29"/>
        <v>31.427799271734177</v>
      </c>
    </row>
    <row r="626" spans="1:8" x14ac:dyDescent="0.45">
      <c r="A626">
        <v>31.2</v>
      </c>
      <c r="B626">
        <v>3.0700000000000002E-2</v>
      </c>
      <c r="C626">
        <v>0.25900000000000001</v>
      </c>
      <c r="D626">
        <v>344</v>
      </c>
      <c r="E626">
        <f t="shared" si="27"/>
        <v>15.350000000000001</v>
      </c>
      <c r="F626">
        <f t="shared" si="28"/>
        <v>230.25000000000003</v>
      </c>
      <c r="H626">
        <f t="shared" si="29"/>
        <v>31.440600819299043</v>
      </c>
    </row>
    <row r="627" spans="1:8" x14ac:dyDescent="0.45">
      <c r="A627">
        <v>31.25</v>
      </c>
      <c r="B627">
        <v>3.1E-2</v>
      </c>
      <c r="C627">
        <v>0.26</v>
      </c>
      <c r="D627">
        <v>344</v>
      </c>
      <c r="E627">
        <f t="shared" si="27"/>
        <v>15.5</v>
      </c>
      <c r="F627">
        <f t="shared" si="28"/>
        <v>232.5</v>
      </c>
      <c r="H627">
        <f t="shared" si="29"/>
        <v>31.747837960855705</v>
      </c>
    </row>
    <row r="628" spans="1:8" x14ac:dyDescent="0.45">
      <c r="A628">
        <v>31.3</v>
      </c>
      <c r="B628">
        <v>3.08125E-2</v>
      </c>
      <c r="C628">
        <v>0.26</v>
      </c>
      <c r="D628">
        <v>344</v>
      </c>
      <c r="E628">
        <f t="shared" si="27"/>
        <v>15.40625</v>
      </c>
      <c r="F628">
        <f t="shared" si="28"/>
        <v>231.09375</v>
      </c>
      <c r="H628">
        <f t="shared" si="29"/>
        <v>31.55581474738279</v>
      </c>
    </row>
    <row r="629" spans="1:8" x14ac:dyDescent="0.45">
      <c r="A629">
        <v>31.35</v>
      </c>
      <c r="B629">
        <v>3.0800000000000001E-2</v>
      </c>
      <c r="C629">
        <v>0.26</v>
      </c>
      <c r="D629">
        <v>340</v>
      </c>
      <c r="E629">
        <f t="shared" si="27"/>
        <v>15.4</v>
      </c>
      <c r="F629">
        <f t="shared" si="28"/>
        <v>231</v>
      </c>
      <c r="H629">
        <f t="shared" si="29"/>
        <v>31.543013199817928</v>
      </c>
    </row>
    <row r="630" spans="1:8" x14ac:dyDescent="0.45">
      <c r="A630">
        <v>31.4</v>
      </c>
      <c r="B630">
        <v>3.10625E-2</v>
      </c>
      <c r="C630">
        <v>0.26100000000000001</v>
      </c>
      <c r="D630">
        <v>348</v>
      </c>
      <c r="E630">
        <f t="shared" si="27"/>
        <v>15.53125</v>
      </c>
      <c r="F630">
        <f t="shared" si="28"/>
        <v>232.96875</v>
      </c>
      <c r="H630">
        <f t="shared" si="29"/>
        <v>31.811845698680013</v>
      </c>
    </row>
    <row r="631" spans="1:8" x14ac:dyDescent="0.45">
      <c r="A631">
        <v>31.45</v>
      </c>
      <c r="B631">
        <v>3.1099999999999999E-2</v>
      </c>
      <c r="C631">
        <v>0.26100000000000001</v>
      </c>
      <c r="D631">
        <v>344</v>
      </c>
      <c r="E631">
        <f t="shared" si="27"/>
        <v>15.549999999999999</v>
      </c>
      <c r="F631">
        <f t="shared" si="28"/>
        <v>233.24999999999997</v>
      </c>
      <c r="H631">
        <f t="shared" si="29"/>
        <v>31.850250341374593</v>
      </c>
    </row>
    <row r="632" spans="1:8" x14ac:dyDescent="0.45">
      <c r="A632">
        <v>31.5</v>
      </c>
      <c r="B632">
        <v>3.1E-2</v>
      </c>
      <c r="C632">
        <v>0.26200000000000001</v>
      </c>
      <c r="D632">
        <v>348</v>
      </c>
      <c r="E632">
        <f t="shared" si="27"/>
        <v>15.5</v>
      </c>
      <c r="F632">
        <f t="shared" si="28"/>
        <v>232.5</v>
      </c>
      <c r="H632">
        <f t="shared" si="29"/>
        <v>31.747837960855705</v>
      </c>
    </row>
    <row r="633" spans="1:8" x14ac:dyDescent="0.45">
      <c r="A633">
        <v>31.55</v>
      </c>
      <c r="B633">
        <v>3.11875E-2</v>
      </c>
      <c r="C633">
        <v>0.26200000000000001</v>
      </c>
      <c r="D633">
        <v>344</v>
      </c>
      <c r="E633">
        <f t="shared" si="27"/>
        <v>15.59375</v>
      </c>
      <c r="F633">
        <f t="shared" si="28"/>
        <v>233.90625</v>
      </c>
      <c r="H633">
        <f t="shared" si="29"/>
        <v>31.939861174328623</v>
      </c>
    </row>
    <row r="634" spans="1:8" x14ac:dyDescent="0.45">
      <c r="A634">
        <v>31.6</v>
      </c>
      <c r="B634">
        <v>3.1399999999999997E-2</v>
      </c>
      <c r="C634">
        <v>0.26200000000000001</v>
      </c>
      <c r="D634">
        <v>348</v>
      </c>
      <c r="E634">
        <f t="shared" si="27"/>
        <v>15.7</v>
      </c>
      <c r="F634">
        <f t="shared" si="28"/>
        <v>235.5</v>
      </c>
      <c r="H634">
        <f t="shared" si="29"/>
        <v>32.157487482931266</v>
      </c>
    </row>
    <row r="635" spans="1:8" x14ac:dyDescent="0.45">
      <c r="A635">
        <v>31.65</v>
      </c>
      <c r="B635">
        <v>3.13125E-2</v>
      </c>
      <c r="C635">
        <v>0.26300000000000001</v>
      </c>
      <c r="D635">
        <v>348</v>
      </c>
      <c r="E635">
        <f t="shared" si="27"/>
        <v>15.65625</v>
      </c>
      <c r="F635">
        <f t="shared" si="28"/>
        <v>234.84375</v>
      </c>
      <c r="H635">
        <f t="shared" si="29"/>
        <v>32.067876649977237</v>
      </c>
    </row>
    <row r="636" spans="1:8" x14ac:dyDescent="0.45">
      <c r="A636">
        <v>31.7</v>
      </c>
      <c r="B636">
        <v>3.1300000000000001E-2</v>
      </c>
      <c r="C636">
        <v>0.26300000000000001</v>
      </c>
      <c r="D636">
        <v>352</v>
      </c>
      <c r="E636">
        <f t="shared" si="27"/>
        <v>15.65</v>
      </c>
      <c r="F636">
        <f t="shared" si="28"/>
        <v>234.75</v>
      </c>
      <c r="H636">
        <f t="shared" si="29"/>
        <v>32.055075102412374</v>
      </c>
    </row>
    <row r="637" spans="1:8" x14ac:dyDescent="0.45">
      <c r="A637">
        <v>31.75</v>
      </c>
      <c r="B637">
        <v>3.15E-2</v>
      </c>
      <c r="C637">
        <v>0.26400000000000001</v>
      </c>
      <c r="D637">
        <v>348</v>
      </c>
      <c r="E637">
        <f t="shared" si="27"/>
        <v>15.75</v>
      </c>
      <c r="F637">
        <f t="shared" si="28"/>
        <v>236.25</v>
      </c>
      <c r="H637">
        <f t="shared" si="29"/>
        <v>32.259899863450151</v>
      </c>
    </row>
    <row r="638" spans="1:8" x14ac:dyDescent="0.45">
      <c r="A638">
        <v>31.8</v>
      </c>
      <c r="B638">
        <v>3.1699999999999999E-2</v>
      </c>
      <c r="C638">
        <v>0.26400000000000001</v>
      </c>
      <c r="D638">
        <v>352</v>
      </c>
      <c r="E638">
        <f t="shared" si="27"/>
        <v>15.85</v>
      </c>
      <c r="F638">
        <f t="shared" si="28"/>
        <v>237.75</v>
      </c>
      <c r="H638">
        <f t="shared" si="29"/>
        <v>32.464724624487928</v>
      </c>
    </row>
    <row r="639" spans="1:8" x14ac:dyDescent="0.45">
      <c r="A639">
        <v>31.85</v>
      </c>
      <c r="B639">
        <v>3.15625E-2</v>
      </c>
      <c r="C639">
        <v>0.26500000000000001</v>
      </c>
      <c r="D639">
        <v>348</v>
      </c>
      <c r="E639">
        <f t="shared" si="27"/>
        <v>15.78125</v>
      </c>
      <c r="F639">
        <f t="shared" si="28"/>
        <v>236.71875</v>
      </c>
      <c r="H639">
        <f t="shared" si="29"/>
        <v>32.323907601274456</v>
      </c>
    </row>
    <row r="640" spans="1:8" x14ac:dyDescent="0.45">
      <c r="A640">
        <v>31.9</v>
      </c>
      <c r="B640">
        <v>3.1600000000000003E-2</v>
      </c>
      <c r="C640">
        <v>0.26500000000000001</v>
      </c>
      <c r="D640">
        <v>356</v>
      </c>
      <c r="E640">
        <f t="shared" si="27"/>
        <v>15.8</v>
      </c>
      <c r="F640">
        <f t="shared" si="28"/>
        <v>237</v>
      </c>
      <c r="H640">
        <f t="shared" si="29"/>
        <v>32.362312243969043</v>
      </c>
    </row>
    <row r="641" spans="1:8" x14ac:dyDescent="0.45">
      <c r="A641">
        <v>31.95</v>
      </c>
      <c r="B641">
        <v>3.1875000000000001E-2</v>
      </c>
      <c r="C641">
        <v>0.26500000000000001</v>
      </c>
      <c r="D641">
        <v>352</v>
      </c>
      <c r="E641">
        <f t="shared" si="27"/>
        <v>15.9375</v>
      </c>
      <c r="F641">
        <f t="shared" si="28"/>
        <v>239.0625</v>
      </c>
      <c r="H641">
        <f t="shared" si="29"/>
        <v>32.643946290395988</v>
      </c>
    </row>
    <row r="642" spans="1:8" x14ac:dyDescent="0.45">
      <c r="A642">
        <v>32</v>
      </c>
      <c r="B642">
        <v>3.1899999999999998E-2</v>
      </c>
      <c r="C642">
        <v>0.26600000000000001</v>
      </c>
      <c r="D642">
        <v>356</v>
      </c>
      <c r="E642">
        <f t="shared" si="27"/>
        <v>15.95</v>
      </c>
      <c r="F642">
        <f t="shared" si="28"/>
        <v>239.25</v>
      </c>
      <c r="H642">
        <f t="shared" si="29"/>
        <v>32.669549385525713</v>
      </c>
    </row>
    <row r="643" spans="1:8" x14ac:dyDescent="0.45">
      <c r="A643">
        <v>32.049999999999997</v>
      </c>
      <c r="B643">
        <v>3.1800000000000002E-2</v>
      </c>
      <c r="C643">
        <v>0.26600000000000001</v>
      </c>
      <c r="D643">
        <v>352</v>
      </c>
      <c r="E643">
        <f t="shared" ref="E643:E706" si="30">B643*1000/2</f>
        <v>15.9</v>
      </c>
      <c r="F643">
        <f t="shared" ref="F643:F706" si="31">E643*15</f>
        <v>238.5</v>
      </c>
      <c r="H643">
        <f t="shared" ref="H643:H706" si="32">F643*1.3/(2*$G$2)</f>
        <v>32.567137005006821</v>
      </c>
    </row>
    <row r="644" spans="1:8" x14ac:dyDescent="0.45">
      <c r="A644">
        <v>32.1</v>
      </c>
      <c r="B644">
        <v>3.2000000000000001E-2</v>
      </c>
      <c r="C644">
        <v>0.26700000000000002</v>
      </c>
      <c r="D644">
        <v>356</v>
      </c>
      <c r="E644">
        <f t="shared" si="30"/>
        <v>16</v>
      </c>
      <c r="F644">
        <f t="shared" si="31"/>
        <v>240</v>
      </c>
      <c r="H644">
        <f t="shared" si="32"/>
        <v>32.771961766044598</v>
      </c>
    </row>
    <row r="645" spans="1:8" x14ac:dyDescent="0.45">
      <c r="A645">
        <v>32.15</v>
      </c>
      <c r="B645">
        <v>3.2099999999999997E-2</v>
      </c>
      <c r="C645">
        <v>0.26700000000000002</v>
      </c>
      <c r="D645">
        <v>352</v>
      </c>
      <c r="E645">
        <f t="shared" si="30"/>
        <v>16.049999999999997</v>
      </c>
      <c r="F645">
        <f t="shared" si="31"/>
        <v>240.74999999999994</v>
      </c>
      <c r="H645">
        <f t="shared" si="32"/>
        <v>32.874374146563483</v>
      </c>
    </row>
    <row r="646" spans="1:8" x14ac:dyDescent="0.45">
      <c r="A646">
        <v>32.200000000000003</v>
      </c>
      <c r="B646">
        <v>3.2099999999999997E-2</v>
      </c>
      <c r="C646">
        <v>0.26700000000000002</v>
      </c>
      <c r="D646">
        <v>360</v>
      </c>
      <c r="E646">
        <f t="shared" si="30"/>
        <v>16.049999999999997</v>
      </c>
      <c r="F646">
        <f t="shared" si="31"/>
        <v>240.74999999999994</v>
      </c>
      <c r="H646">
        <f t="shared" si="32"/>
        <v>32.874374146563483</v>
      </c>
    </row>
    <row r="647" spans="1:8" x14ac:dyDescent="0.45">
      <c r="A647">
        <v>32.25</v>
      </c>
      <c r="B647">
        <v>3.2000000000000001E-2</v>
      </c>
      <c r="C647">
        <v>0.26800000000000002</v>
      </c>
      <c r="D647">
        <v>356</v>
      </c>
      <c r="E647">
        <f t="shared" si="30"/>
        <v>16</v>
      </c>
      <c r="F647">
        <f t="shared" si="31"/>
        <v>240</v>
      </c>
      <c r="H647">
        <f t="shared" si="32"/>
        <v>32.771961766044598</v>
      </c>
    </row>
    <row r="648" spans="1:8" x14ac:dyDescent="0.45">
      <c r="A648">
        <v>32.299999999999997</v>
      </c>
      <c r="B648">
        <v>3.2187500000000001E-2</v>
      </c>
      <c r="C648">
        <v>0.26800000000000002</v>
      </c>
      <c r="D648">
        <v>356</v>
      </c>
      <c r="E648">
        <f t="shared" si="30"/>
        <v>16.09375</v>
      </c>
      <c r="F648">
        <f t="shared" si="31"/>
        <v>241.40625</v>
      </c>
      <c r="H648">
        <f t="shared" si="32"/>
        <v>32.963984979517519</v>
      </c>
    </row>
    <row r="649" spans="1:8" x14ac:dyDescent="0.45">
      <c r="A649">
        <v>32.35</v>
      </c>
      <c r="B649">
        <v>3.2437500000000001E-2</v>
      </c>
      <c r="C649">
        <v>0.26900000000000002</v>
      </c>
      <c r="D649">
        <v>356</v>
      </c>
      <c r="E649">
        <f t="shared" si="30"/>
        <v>16.21875</v>
      </c>
      <c r="F649">
        <f t="shared" si="31"/>
        <v>243.28125</v>
      </c>
      <c r="H649">
        <f t="shared" si="32"/>
        <v>33.220015930814739</v>
      </c>
    </row>
    <row r="650" spans="1:8" x14ac:dyDescent="0.45">
      <c r="A650">
        <v>32.4</v>
      </c>
      <c r="B650">
        <v>3.2300000000000002E-2</v>
      </c>
      <c r="C650">
        <v>0.26900000000000002</v>
      </c>
      <c r="D650">
        <v>360</v>
      </c>
      <c r="E650">
        <f t="shared" si="30"/>
        <v>16.150000000000002</v>
      </c>
      <c r="F650">
        <f t="shared" si="31"/>
        <v>242.25000000000003</v>
      </c>
      <c r="H650">
        <f t="shared" si="32"/>
        <v>33.079198907601274</v>
      </c>
    </row>
    <row r="651" spans="1:8" x14ac:dyDescent="0.45">
      <c r="A651">
        <v>32.450000000000003</v>
      </c>
      <c r="B651">
        <v>3.2300000000000002E-2</v>
      </c>
      <c r="C651">
        <v>0.27</v>
      </c>
      <c r="D651">
        <v>360</v>
      </c>
      <c r="E651">
        <f t="shared" si="30"/>
        <v>16.150000000000002</v>
      </c>
      <c r="F651">
        <f t="shared" si="31"/>
        <v>242.25000000000003</v>
      </c>
      <c r="H651">
        <f t="shared" si="32"/>
        <v>33.079198907601274</v>
      </c>
    </row>
    <row r="652" spans="1:8" x14ac:dyDescent="0.45">
      <c r="A652">
        <v>32.5</v>
      </c>
      <c r="B652">
        <v>3.2437500000000001E-2</v>
      </c>
      <c r="C652">
        <v>0.27</v>
      </c>
      <c r="D652">
        <v>360</v>
      </c>
      <c r="E652">
        <f t="shared" si="30"/>
        <v>16.21875</v>
      </c>
      <c r="F652">
        <f t="shared" si="31"/>
        <v>243.28125</v>
      </c>
      <c r="H652">
        <f t="shared" si="32"/>
        <v>33.220015930814739</v>
      </c>
    </row>
    <row r="653" spans="1:8" x14ac:dyDescent="0.45">
      <c r="A653">
        <v>32.549999999999997</v>
      </c>
      <c r="B653">
        <v>3.2687500000000001E-2</v>
      </c>
      <c r="C653">
        <v>0.27</v>
      </c>
      <c r="D653">
        <v>356</v>
      </c>
      <c r="E653">
        <f t="shared" si="30"/>
        <v>16.34375</v>
      </c>
      <c r="F653">
        <f t="shared" si="31"/>
        <v>245.15625</v>
      </c>
      <c r="H653">
        <f t="shared" si="32"/>
        <v>33.476046882111966</v>
      </c>
    </row>
    <row r="654" spans="1:8" x14ac:dyDescent="0.45">
      <c r="A654">
        <v>32.6</v>
      </c>
      <c r="B654">
        <v>3.2562500000000001E-2</v>
      </c>
      <c r="C654">
        <v>0.27100000000000002</v>
      </c>
      <c r="D654">
        <v>364</v>
      </c>
      <c r="E654">
        <f t="shared" si="30"/>
        <v>16.28125</v>
      </c>
      <c r="F654">
        <f t="shared" si="31"/>
        <v>244.21875</v>
      </c>
      <c r="H654">
        <f t="shared" si="32"/>
        <v>33.348031406463356</v>
      </c>
    </row>
    <row r="655" spans="1:8" x14ac:dyDescent="0.45">
      <c r="A655">
        <v>32.65</v>
      </c>
      <c r="B655">
        <v>3.27E-2</v>
      </c>
      <c r="C655">
        <v>0.27100000000000002</v>
      </c>
      <c r="D655">
        <v>360</v>
      </c>
      <c r="E655">
        <f t="shared" si="30"/>
        <v>16.350000000000001</v>
      </c>
      <c r="F655">
        <f t="shared" si="31"/>
        <v>245.25000000000003</v>
      </c>
      <c r="H655">
        <f t="shared" si="32"/>
        <v>33.488848429676828</v>
      </c>
    </row>
    <row r="656" spans="1:8" x14ac:dyDescent="0.45">
      <c r="A656">
        <v>32.700000000000003</v>
      </c>
      <c r="B656">
        <v>3.2812500000000001E-2</v>
      </c>
      <c r="C656">
        <v>0.27200000000000002</v>
      </c>
      <c r="D656">
        <v>364</v>
      </c>
      <c r="E656">
        <f t="shared" si="30"/>
        <v>16.40625</v>
      </c>
      <c r="F656">
        <f t="shared" si="31"/>
        <v>246.09375</v>
      </c>
      <c r="H656">
        <f t="shared" si="32"/>
        <v>33.604062357760576</v>
      </c>
    </row>
    <row r="657" spans="1:8" x14ac:dyDescent="0.45">
      <c r="A657">
        <v>32.75</v>
      </c>
      <c r="B657">
        <v>3.2812500000000001E-2</v>
      </c>
      <c r="C657">
        <v>0.27200000000000002</v>
      </c>
      <c r="D657">
        <v>360</v>
      </c>
      <c r="E657">
        <f t="shared" si="30"/>
        <v>16.40625</v>
      </c>
      <c r="F657">
        <f t="shared" si="31"/>
        <v>246.09375</v>
      </c>
      <c r="H657">
        <f t="shared" si="32"/>
        <v>33.604062357760576</v>
      </c>
    </row>
    <row r="658" spans="1:8" x14ac:dyDescent="0.45">
      <c r="A658">
        <v>32.799999999999997</v>
      </c>
      <c r="B658">
        <v>3.2800000000000003E-2</v>
      </c>
      <c r="C658">
        <v>0.27200000000000002</v>
      </c>
      <c r="D658">
        <v>364</v>
      </c>
      <c r="E658">
        <f t="shared" si="30"/>
        <v>16.400000000000002</v>
      </c>
      <c r="F658">
        <f t="shared" si="31"/>
        <v>246.00000000000003</v>
      </c>
      <c r="H658">
        <f t="shared" si="32"/>
        <v>33.59126081019572</v>
      </c>
    </row>
    <row r="659" spans="1:8" x14ac:dyDescent="0.45">
      <c r="A659">
        <v>32.85</v>
      </c>
      <c r="B659">
        <v>3.2800000000000003E-2</v>
      </c>
      <c r="C659">
        <v>0.27300000000000002</v>
      </c>
      <c r="D659">
        <v>364</v>
      </c>
      <c r="E659">
        <f t="shared" si="30"/>
        <v>16.400000000000002</v>
      </c>
      <c r="F659">
        <f t="shared" si="31"/>
        <v>246.00000000000003</v>
      </c>
      <c r="H659">
        <f t="shared" si="32"/>
        <v>33.59126081019572</v>
      </c>
    </row>
    <row r="660" spans="1:8" x14ac:dyDescent="0.45">
      <c r="A660">
        <v>32.9</v>
      </c>
      <c r="B660">
        <v>3.32E-2</v>
      </c>
      <c r="C660">
        <v>0.27300000000000002</v>
      </c>
      <c r="D660">
        <v>368</v>
      </c>
      <c r="E660">
        <f t="shared" si="30"/>
        <v>16.600000000000001</v>
      </c>
      <c r="F660">
        <f t="shared" si="31"/>
        <v>249.00000000000003</v>
      </c>
      <c r="H660">
        <f t="shared" si="32"/>
        <v>34.000910332271275</v>
      </c>
    </row>
    <row r="661" spans="1:8" x14ac:dyDescent="0.45">
      <c r="A661">
        <v>32.950000000000003</v>
      </c>
      <c r="B661">
        <v>3.3062500000000002E-2</v>
      </c>
      <c r="C661">
        <v>0.27400000000000002</v>
      </c>
      <c r="D661">
        <v>364</v>
      </c>
      <c r="E661">
        <f t="shared" si="30"/>
        <v>16.53125</v>
      </c>
      <c r="F661">
        <f t="shared" si="31"/>
        <v>247.96875</v>
      </c>
      <c r="H661">
        <f t="shared" si="32"/>
        <v>33.860093309057802</v>
      </c>
    </row>
    <row r="662" spans="1:8" x14ac:dyDescent="0.45">
      <c r="A662">
        <v>33</v>
      </c>
      <c r="B662">
        <v>3.3000000000000002E-2</v>
      </c>
      <c r="C662">
        <v>0.27400000000000002</v>
      </c>
      <c r="D662">
        <v>368</v>
      </c>
      <c r="E662">
        <f t="shared" si="30"/>
        <v>16.5</v>
      </c>
      <c r="F662">
        <f t="shared" si="31"/>
        <v>247.5</v>
      </c>
      <c r="H662">
        <f t="shared" si="32"/>
        <v>33.79608557123349</v>
      </c>
    </row>
    <row r="663" spans="1:8" x14ac:dyDescent="0.45">
      <c r="A663">
        <v>33.049999999999997</v>
      </c>
      <c r="B663">
        <v>3.3125000000000002E-2</v>
      </c>
      <c r="C663">
        <v>0.27500000000000002</v>
      </c>
      <c r="D663">
        <v>368</v>
      </c>
      <c r="E663">
        <f t="shared" si="30"/>
        <v>16.5625</v>
      </c>
      <c r="F663">
        <f t="shared" si="31"/>
        <v>248.4375</v>
      </c>
      <c r="H663">
        <f t="shared" si="32"/>
        <v>33.924101046882107</v>
      </c>
    </row>
    <row r="664" spans="1:8" x14ac:dyDescent="0.45">
      <c r="A664">
        <v>33.1</v>
      </c>
      <c r="B664">
        <v>3.3399999999999999E-2</v>
      </c>
      <c r="C664">
        <v>0.27500000000000002</v>
      </c>
      <c r="D664">
        <v>368</v>
      </c>
      <c r="E664">
        <f t="shared" si="30"/>
        <v>16.7</v>
      </c>
      <c r="F664">
        <f t="shared" si="31"/>
        <v>250.5</v>
      </c>
      <c r="H664">
        <f t="shared" si="32"/>
        <v>34.205735093309052</v>
      </c>
    </row>
    <row r="665" spans="1:8" x14ac:dyDescent="0.45">
      <c r="A665">
        <v>33.15</v>
      </c>
      <c r="B665">
        <v>3.3250000000000002E-2</v>
      </c>
      <c r="C665">
        <v>0.27500000000000002</v>
      </c>
      <c r="D665">
        <v>368</v>
      </c>
      <c r="E665">
        <f t="shared" si="30"/>
        <v>16.625</v>
      </c>
      <c r="F665">
        <f t="shared" si="31"/>
        <v>249.375</v>
      </c>
      <c r="H665">
        <f t="shared" si="32"/>
        <v>34.052116522530717</v>
      </c>
    </row>
    <row r="666" spans="1:8" x14ac:dyDescent="0.45">
      <c r="A666">
        <v>33.200000000000003</v>
      </c>
      <c r="B666">
        <v>3.3300000000000003E-2</v>
      </c>
      <c r="C666">
        <v>0.27600000000000002</v>
      </c>
      <c r="D666">
        <v>372</v>
      </c>
      <c r="E666">
        <f t="shared" si="30"/>
        <v>16.650000000000002</v>
      </c>
      <c r="F666">
        <f t="shared" si="31"/>
        <v>249.75000000000003</v>
      </c>
      <c r="H666">
        <f t="shared" si="32"/>
        <v>34.103322712790167</v>
      </c>
    </row>
    <row r="667" spans="1:8" x14ac:dyDescent="0.45">
      <c r="A667">
        <v>33.25</v>
      </c>
      <c r="B667">
        <v>3.3300000000000003E-2</v>
      </c>
      <c r="C667">
        <v>0.27600000000000002</v>
      </c>
      <c r="D667">
        <v>372</v>
      </c>
      <c r="E667">
        <f t="shared" si="30"/>
        <v>16.650000000000002</v>
      </c>
      <c r="F667">
        <f t="shared" si="31"/>
        <v>249.75000000000003</v>
      </c>
      <c r="H667">
        <f t="shared" si="32"/>
        <v>34.103322712790167</v>
      </c>
    </row>
    <row r="668" spans="1:8" x14ac:dyDescent="0.45">
      <c r="A668">
        <v>33.299999999999997</v>
      </c>
      <c r="B668">
        <v>3.3625000000000002E-2</v>
      </c>
      <c r="C668">
        <v>0.27700000000000002</v>
      </c>
      <c r="D668">
        <v>372</v>
      </c>
      <c r="E668">
        <f t="shared" si="30"/>
        <v>16.8125</v>
      </c>
      <c r="F668">
        <f t="shared" si="31"/>
        <v>252.1875</v>
      </c>
      <c r="H668">
        <f t="shared" si="32"/>
        <v>34.436162949476554</v>
      </c>
    </row>
    <row r="669" spans="1:8" x14ac:dyDescent="0.45">
      <c r="A669">
        <v>33.35</v>
      </c>
      <c r="B669">
        <v>3.3437500000000002E-2</v>
      </c>
      <c r="C669">
        <v>0.27700000000000002</v>
      </c>
      <c r="D669">
        <v>372</v>
      </c>
      <c r="E669">
        <f t="shared" si="30"/>
        <v>16.71875</v>
      </c>
      <c r="F669">
        <f t="shared" si="31"/>
        <v>250.78125</v>
      </c>
      <c r="H669">
        <f t="shared" si="32"/>
        <v>34.244139736003632</v>
      </c>
    </row>
    <row r="670" spans="1:8" x14ac:dyDescent="0.45">
      <c r="A670">
        <v>33.4</v>
      </c>
      <c r="B670">
        <v>3.3625000000000002E-2</v>
      </c>
      <c r="C670">
        <v>0.27700000000000002</v>
      </c>
      <c r="D670">
        <v>372</v>
      </c>
      <c r="E670">
        <f t="shared" si="30"/>
        <v>16.8125</v>
      </c>
      <c r="F670">
        <f t="shared" si="31"/>
        <v>252.1875</v>
      </c>
      <c r="H670">
        <f t="shared" si="32"/>
        <v>34.436162949476554</v>
      </c>
    </row>
    <row r="671" spans="1:8" x14ac:dyDescent="0.45">
      <c r="A671">
        <v>33.450000000000003</v>
      </c>
      <c r="B671">
        <v>3.3750000000000002E-2</v>
      </c>
      <c r="C671">
        <v>0.27800000000000002</v>
      </c>
      <c r="D671">
        <v>372</v>
      </c>
      <c r="E671">
        <f t="shared" si="30"/>
        <v>16.875</v>
      </c>
      <c r="F671">
        <f t="shared" si="31"/>
        <v>253.125</v>
      </c>
      <c r="H671">
        <f t="shared" si="32"/>
        <v>34.564178425125164</v>
      </c>
    </row>
    <row r="672" spans="1:8" x14ac:dyDescent="0.45">
      <c r="A672">
        <v>33.5</v>
      </c>
      <c r="B672">
        <v>3.3875000000000002E-2</v>
      </c>
      <c r="C672">
        <v>0.27800000000000002</v>
      </c>
      <c r="D672">
        <v>372</v>
      </c>
      <c r="E672">
        <f t="shared" si="30"/>
        <v>16.9375</v>
      </c>
      <c r="F672">
        <f t="shared" si="31"/>
        <v>254.0625</v>
      </c>
      <c r="H672">
        <f t="shared" si="32"/>
        <v>34.692193900773773</v>
      </c>
    </row>
    <row r="673" spans="1:8" x14ac:dyDescent="0.45">
      <c r="A673">
        <v>33.549999999999997</v>
      </c>
      <c r="B673">
        <v>3.3812500000000002E-2</v>
      </c>
      <c r="C673">
        <v>0.27900000000000003</v>
      </c>
      <c r="D673">
        <v>372</v>
      </c>
      <c r="E673">
        <f t="shared" si="30"/>
        <v>16.90625</v>
      </c>
      <c r="F673">
        <f t="shared" si="31"/>
        <v>253.59375</v>
      </c>
      <c r="H673">
        <f t="shared" si="32"/>
        <v>34.628186162949468</v>
      </c>
    </row>
    <row r="674" spans="1:8" x14ac:dyDescent="0.45">
      <c r="A674">
        <v>33.6</v>
      </c>
      <c r="B674">
        <v>3.3799999999999997E-2</v>
      </c>
      <c r="C674">
        <v>0.27900000000000003</v>
      </c>
      <c r="D674">
        <v>376</v>
      </c>
      <c r="E674">
        <f t="shared" si="30"/>
        <v>16.899999999999999</v>
      </c>
      <c r="F674">
        <f t="shared" si="31"/>
        <v>253.49999999999997</v>
      </c>
      <c r="H674">
        <f t="shared" si="32"/>
        <v>34.615384615384606</v>
      </c>
    </row>
    <row r="675" spans="1:8" x14ac:dyDescent="0.45">
      <c r="A675">
        <v>33.65</v>
      </c>
      <c r="B675">
        <v>3.4062500000000002E-2</v>
      </c>
      <c r="C675">
        <v>0.28000000000000003</v>
      </c>
      <c r="D675">
        <v>376</v>
      </c>
      <c r="E675">
        <f t="shared" si="30"/>
        <v>17.03125</v>
      </c>
      <c r="F675">
        <f t="shared" si="31"/>
        <v>255.46875</v>
      </c>
      <c r="H675">
        <f t="shared" si="32"/>
        <v>34.884217114246695</v>
      </c>
    </row>
    <row r="676" spans="1:8" x14ac:dyDescent="0.45">
      <c r="A676">
        <v>33.700000000000003</v>
      </c>
      <c r="B676">
        <v>3.4000000000000002E-2</v>
      </c>
      <c r="C676">
        <v>0.28000000000000003</v>
      </c>
      <c r="D676">
        <v>380</v>
      </c>
      <c r="E676">
        <f t="shared" si="30"/>
        <v>17</v>
      </c>
      <c r="F676">
        <f t="shared" si="31"/>
        <v>255</v>
      </c>
      <c r="H676">
        <f t="shared" si="32"/>
        <v>34.82020937642239</v>
      </c>
    </row>
    <row r="677" spans="1:8" x14ac:dyDescent="0.45">
      <c r="A677">
        <v>33.75</v>
      </c>
      <c r="B677">
        <v>3.3937500000000002E-2</v>
      </c>
      <c r="C677">
        <v>0.28000000000000003</v>
      </c>
      <c r="D677">
        <v>376</v>
      </c>
      <c r="E677">
        <f t="shared" si="30"/>
        <v>16.96875</v>
      </c>
      <c r="F677">
        <f t="shared" si="31"/>
        <v>254.53125</v>
      </c>
      <c r="H677">
        <f t="shared" si="32"/>
        <v>34.756201638598085</v>
      </c>
    </row>
    <row r="678" spans="1:8" x14ac:dyDescent="0.45">
      <c r="A678">
        <v>33.799999999999997</v>
      </c>
      <c r="B678">
        <v>3.4062500000000002E-2</v>
      </c>
      <c r="C678">
        <v>0.28100000000000003</v>
      </c>
      <c r="D678">
        <v>380</v>
      </c>
      <c r="E678">
        <f t="shared" si="30"/>
        <v>17.03125</v>
      </c>
      <c r="F678">
        <f t="shared" si="31"/>
        <v>255.46875</v>
      </c>
      <c r="H678">
        <f t="shared" si="32"/>
        <v>34.884217114246695</v>
      </c>
    </row>
    <row r="679" spans="1:8" x14ac:dyDescent="0.45">
      <c r="A679">
        <v>33.85</v>
      </c>
      <c r="B679">
        <v>3.4299999999999997E-2</v>
      </c>
      <c r="C679">
        <v>0.28100000000000003</v>
      </c>
      <c r="D679">
        <v>376</v>
      </c>
      <c r="E679">
        <f t="shared" si="30"/>
        <v>17.149999999999999</v>
      </c>
      <c r="F679">
        <f t="shared" si="31"/>
        <v>257.25</v>
      </c>
      <c r="H679">
        <f t="shared" si="32"/>
        <v>35.12744651797906</v>
      </c>
    </row>
    <row r="680" spans="1:8" x14ac:dyDescent="0.45">
      <c r="A680">
        <v>33.9</v>
      </c>
      <c r="B680">
        <v>3.4299999999999997E-2</v>
      </c>
      <c r="C680">
        <v>0.28199999999999997</v>
      </c>
      <c r="D680">
        <v>380</v>
      </c>
      <c r="E680">
        <f t="shared" si="30"/>
        <v>17.149999999999999</v>
      </c>
      <c r="F680">
        <f t="shared" si="31"/>
        <v>257.25</v>
      </c>
      <c r="H680">
        <f t="shared" si="32"/>
        <v>35.12744651797906</v>
      </c>
    </row>
    <row r="681" spans="1:8" x14ac:dyDescent="0.45">
      <c r="A681">
        <v>33.950000000000003</v>
      </c>
      <c r="B681">
        <v>3.4299999999999997E-2</v>
      </c>
      <c r="C681">
        <v>0.28199999999999997</v>
      </c>
      <c r="D681">
        <v>380</v>
      </c>
      <c r="E681">
        <f t="shared" si="30"/>
        <v>17.149999999999999</v>
      </c>
      <c r="F681">
        <f t="shared" si="31"/>
        <v>257.25</v>
      </c>
      <c r="H681">
        <f t="shared" si="32"/>
        <v>35.12744651797906</v>
      </c>
    </row>
    <row r="682" spans="1:8" x14ac:dyDescent="0.45">
      <c r="A682">
        <v>34</v>
      </c>
      <c r="B682">
        <v>3.4375000000000003E-2</v>
      </c>
      <c r="C682">
        <v>0.28199999999999997</v>
      </c>
      <c r="D682">
        <v>380</v>
      </c>
      <c r="E682">
        <f t="shared" si="30"/>
        <v>17.1875</v>
      </c>
      <c r="F682">
        <f t="shared" si="31"/>
        <v>257.8125</v>
      </c>
      <c r="H682">
        <f t="shared" si="32"/>
        <v>35.20425580336822</v>
      </c>
    </row>
    <row r="683" spans="1:8" x14ac:dyDescent="0.45">
      <c r="A683">
        <v>34.049999999999997</v>
      </c>
      <c r="B683">
        <v>3.4700000000000002E-2</v>
      </c>
      <c r="C683">
        <v>0.28299999999999997</v>
      </c>
      <c r="D683">
        <v>380</v>
      </c>
      <c r="E683">
        <f t="shared" si="30"/>
        <v>17.350000000000001</v>
      </c>
      <c r="F683">
        <f t="shared" si="31"/>
        <v>260.25</v>
      </c>
      <c r="H683">
        <f t="shared" si="32"/>
        <v>35.537096040054614</v>
      </c>
    </row>
    <row r="684" spans="1:8" x14ac:dyDescent="0.45">
      <c r="A684">
        <v>34.1</v>
      </c>
      <c r="B684">
        <v>3.4500000000000003E-2</v>
      </c>
      <c r="C684">
        <v>0.28299999999999997</v>
      </c>
      <c r="D684">
        <v>380</v>
      </c>
      <c r="E684">
        <f t="shared" si="30"/>
        <v>17.25</v>
      </c>
      <c r="F684">
        <f t="shared" si="31"/>
        <v>258.75</v>
      </c>
      <c r="H684">
        <f t="shared" si="32"/>
        <v>35.332271279016837</v>
      </c>
    </row>
    <row r="685" spans="1:8" x14ac:dyDescent="0.45">
      <c r="A685">
        <v>34.15</v>
      </c>
      <c r="B685">
        <v>3.4500000000000003E-2</v>
      </c>
      <c r="C685">
        <v>0.28399999999999997</v>
      </c>
      <c r="D685">
        <v>380</v>
      </c>
      <c r="E685">
        <f t="shared" si="30"/>
        <v>17.25</v>
      </c>
      <c r="F685">
        <f t="shared" si="31"/>
        <v>258.75</v>
      </c>
      <c r="H685">
        <f t="shared" si="32"/>
        <v>35.332271279016837</v>
      </c>
    </row>
    <row r="686" spans="1:8" x14ac:dyDescent="0.45">
      <c r="A686">
        <v>34.200000000000003</v>
      </c>
      <c r="B686">
        <v>3.4750000000000003E-2</v>
      </c>
      <c r="C686">
        <v>0.28399999999999997</v>
      </c>
      <c r="D686">
        <v>384</v>
      </c>
      <c r="E686">
        <f t="shared" si="30"/>
        <v>17.375</v>
      </c>
      <c r="F686">
        <f t="shared" si="31"/>
        <v>260.625</v>
      </c>
      <c r="H686">
        <f t="shared" si="32"/>
        <v>35.588302230314056</v>
      </c>
    </row>
    <row r="687" spans="1:8" x14ac:dyDescent="0.45">
      <c r="A687">
        <v>34.25</v>
      </c>
      <c r="B687">
        <v>3.4799999999999998E-2</v>
      </c>
      <c r="C687">
        <v>0.28499999999999998</v>
      </c>
      <c r="D687">
        <v>384</v>
      </c>
      <c r="E687">
        <f t="shared" si="30"/>
        <v>17.399999999999999</v>
      </c>
      <c r="F687">
        <f t="shared" si="31"/>
        <v>261</v>
      </c>
      <c r="H687">
        <f t="shared" si="32"/>
        <v>35.639508420573506</v>
      </c>
    </row>
    <row r="688" spans="1:8" x14ac:dyDescent="0.45">
      <c r="A688">
        <v>34.299999999999997</v>
      </c>
      <c r="B688">
        <v>3.4700000000000002E-2</v>
      </c>
      <c r="C688">
        <v>0.28499999999999998</v>
      </c>
      <c r="D688">
        <v>384</v>
      </c>
      <c r="E688">
        <f t="shared" si="30"/>
        <v>17.350000000000001</v>
      </c>
      <c r="F688">
        <f t="shared" si="31"/>
        <v>260.25</v>
      </c>
      <c r="H688">
        <f t="shared" si="32"/>
        <v>35.537096040054614</v>
      </c>
    </row>
    <row r="689" spans="1:8" x14ac:dyDescent="0.45">
      <c r="A689">
        <v>34.35</v>
      </c>
      <c r="B689">
        <v>3.4799999999999998E-2</v>
      </c>
      <c r="C689">
        <v>0.28499999999999998</v>
      </c>
      <c r="D689">
        <v>384</v>
      </c>
      <c r="E689">
        <f t="shared" si="30"/>
        <v>17.399999999999999</v>
      </c>
      <c r="F689">
        <f t="shared" si="31"/>
        <v>261</v>
      </c>
      <c r="H689">
        <f t="shared" si="32"/>
        <v>35.639508420573506</v>
      </c>
    </row>
    <row r="690" spans="1:8" x14ac:dyDescent="0.45">
      <c r="A690">
        <v>34.4</v>
      </c>
      <c r="B690">
        <v>3.5000000000000003E-2</v>
      </c>
      <c r="C690">
        <v>0.28599999999999998</v>
      </c>
      <c r="D690">
        <v>384</v>
      </c>
      <c r="E690">
        <f t="shared" si="30"/>
        <v>17.5</v>
      </c>
      <c r="F690">
        <f t="shared" si="31"/>
        <v>262.5</v>
      </c>
      <c r="H690">
        <f t="shared" si="32"/>
        <v>35.844333181611283</v>
      </c>
    </row>
    <row r="691" spans="1:8" x14ac:dyDescent="0.45">
      <c r="A691">
        <v>34.450000000000003</v>
      </c>
      <c r="B691">
        <v>3.5000000000000003E-2</v>
      </c>
      <c r="C691">
        <v>0.28599999999999998</v>
      </c>
      <c r="D691">
        <v>388</v>
      </c>
      <c r="E691">
        <f t="shared" si="30"/>
        <v>17.5</v>
      </c>
      <c r="F691">
        <f t="shared" si="31"/>
        <v>262.5</v>
      </c>
      <c r="H691">
        <f t="shared" si="32"/>
        <v>35.844333181611283</v>
      </c>
    </row>
    <row r="692" spans="1:8" x14ac:dyDescent="0.45">
      <c r="A692">
        <v>34.5</v>
      </c>
      <c r="B692">
        <v>3.4937500000000003E-2</v>
      </c>
      <c r="C692">
        <v>0.28699999999999998</v>
      </c>
      <c r="D692">
        <v>388</v>
      </c>
      <c r="E692">
        <f t="shared" si="30"/>
        <v>17.46875</v>
      </c>
      <c r="F692">
        <f t="shared" si="31"/>
        <v>262.03125</v>
      </c>
      <c r="H692">
        <f t="shared" si="32"/>
        <v>35.780325443786978</v>
      </c>
    </row>
    <row r="693" spans="1:8" x14ac:dyDescent="0.45">
      <c r="A693">
        <v>34.549999999999997</v>
      </c>
      <c r="B693">
        <v>3.5200000000000002E-2</v>
      </c>
      <c r="C693">
        <v>0.28699999999999998</v>
      </c>
      <c r="D693">
        <v>388</v>
      </c>
      <c r="E693">
        <f t="shared" si="30"/>
        <v>17.600000000000001</v>
      </c>
      <c r="F693">
        <f t="shared" si="31"/>
        <v>264</v>
      </c>
      <c r="H693">
        <f t="shared" si="32"/>
        <v>36.04915794264906</v>
      </c>
    </row>
    <row r="694" spans="1:8" x14ac:dyDescent="0.45">
      <c r="A694">
        <v>34.6</v>
      </c>
      <c r="B694">
        <v>3.5312499999999997E-2</v>
      </c>
      <c r="C694">
        <v>0.28699999999999998</v>
      </c>
      <c r="D694">
        <v>388</v>
      </c>
      <c r="E694">
        <f t="shared" si="30"/>
        <v>17.65625</v>
      </c>
      <c r="F694">
        <f t="shared" si="31"/>
        <v>264.84375</v>
      </c>
      <c r="H694">
        <f t="shared" si="32"/>
        <v>36.164371870732808</v>
      </c>
    </row>
    <row r="695" spans="1:8" x14ac:dyDescent="0.45">
      <c r="A695">
        <v>34.65</v>
      </c>
      <c r="B695">
        <v>3.5200000000000002E-2</v>
      </c>
      <c r="C695">
        <v>0.28799999999999998</v>
      </c>
      <c r="D695">
        <v>392</v>
      </c>
      <c r="E695">
        <f t="shared" si="30"/>
        <v>17.600000000000001</v>
      </c>
      <c r="F695">
        <f t="shared" si="31"/>
        <v>264</v>
      </c>
      <c r="H695">
        <f t="shared" si="32"/>
        <v>36.04915794264906</v>
      </c>
    </row>
    <row r="696" spans="1:8" x14ac:dyDescent="0.45">
      <c r="A696">
        <v>34.700000000000003</v>
      </c>
      <c r="B696">
        <v>3.5249999999999997E-2</v>
      </c>
      <c r="C696">
        <v>0.28799999999999998</v>
      </c>
      <c r="D696">
        <v>392</v>
      </c>
      <c r="E696">
        <f t="shared" si="30"/>
        <v>17.625</v>
      </c>
      <c r="F696">
        <f t="shared" si="31"/>
        <v>264.375</v>
      </c>
      <c r="H696">
        <f t="shared" si="32"/>
        <v>36.100364132908503</v>
      </c>
    </row>
    <row r="697" spans="1:8" x14ac:dyDescent="0.45">
      <c r="A697">
        <v>34.75</v>
      </c>
      <c r="B697">
        <v>3.5374999999999997E-2</v>
      </c>
      <c r="C697">
        <v>0.28899999999999998</v>
      </c>
      <c r="D697">
        <v>388</v>
      </c>
      <c r="E697">
        <f t="shared" si="30"/>
        <v>17.6875</v>
      </c>
      <c r="F697">
        <f t="shared" si="31"/>
        <v>265.3125</v>
      </c>
      <c r="H697">
        <f t="shared" si="32"/>
        <v>36.22837960855712</v>
      </c>
    </row>
    <row r="698" spans="1:8" x14ac:dyDescent="0.45">
      <c r="A698">
        <v>34.799999999999997</v>
      </c>
      <c r="B698">
        <v>3.5499999999999997E-2</v>
      </c>
      <c r="C698">
        <v>0.28899999999999998</v>
      </c>
      <c r="D698">
        <v>392</v>
      </c>
      <c r="E698">
        <f t="shared" si="30"/>
        <v>17.75</v>
      </c>
      <c r="F698">
        <f t="shared" si="31"/>
        <v>266.25</v>
      </c>
      <c r="H698">
        <f t="shared" si="32"/>
        <v>36.35639508420573</v>
      </c>
    </row>
    <row r="699" spans="1:8" x14ac:dyDescent="0.45">
      <c r="A699">
        <v>34.85</v>
      </c>
      <c r="B699">
        <v>3.5499999999999997E-2</v>
      </c>
      <c r="C699">
        <v>0.28999999999999998</v>
      </c>
      <c r="D699">
        <v>392</v>
      </c>
      <c r="E699">
        <f t="shared" si="30"/>
        <v>17.75</v>
      </c>
      <c r="F699">
        <f t="shared" si="31"/>
        <v>266.25</v>
      </c>
      <c r="H699">
        <f t="shared" si="32"/>
        <v>36.35639508420573</v>
      </c>
    </row>
    <row r="700" spans="1:8" x14ac:dyDescent="0.45">
      <c r="A700">
        <v>34.9</v>
      </c>
      <c r="B700">
        <v>3.5437499999999997E-2</v>
      </c>
      <c r="C700">
        <v>0.28999999999999998</v>
      </c>
      <c r="D700">
        <v>392</v>
      </c>
      <c r="E700">
        <f t="shared" si="30"/>
        <v>17.71875</v>
      </c>
      <c r="F700">
        <f t="shared" si="31"/>
        <v>265.78125</v>
      </c>
      <c r="H700">
        <f t="shared" si="32"/>
        <v>36.292387346381425</v>
      </c>
    </row>
    <row r="701" spans="1:8" x14ac:dyDescent="0.45">
      <c r="A701">
        <v>34.950000000000003</v>
      </c>
      <c r="B701">
        <v>3.5799999999999998E-2</v>
      </c>
      <c r="C701">
        <v>0.28999999999999998</v>
      </c>
      <c r="D701">
        <v>392</v>
      </c>
      <c r="E701">
        <f t="shared" si="30"/>
        <v>17.899999999999999</v>
      </c>
      <c r="F701">
        <f t="shared" si="31"/>
        <v>268.5</v>
      </c>
      <c r="H701">
        <f t="shared" si="32"/>
        <v>36.663632225762399</v>
      </c>
    </row>
    <row r="702" spans="1:8" x14ac:dyDescent="0.45">
      <c r="A702">
        <v>35</v>
      </c>
      <c r="B702">
        <v>3.5799999999999998E-2</v>
      </c>
      <c r="C702">
        <v>0.29099999999999998</v>
      </c>
      <c r="D702">
        <v>396</v>
      </c>
      <c r="E702">
        <f t="shared" si="30"/>
        <v>17.899999999999999</v>
      </c>
      <c r="F702">
        <f t="shared" si="31"/>
        <v>268.5</v>
      </c>
      <c r="H702">
        <f t="shared" si="32"/>
        <v>36.663632225762399</v>
      </c>
    </row>
    <row r="703" spans="1:8" x14ac:dyDescent="0.45">
      <c r="A703">
        <v>35.049999999999997</v>
      </c>
      <c r="B703">
        <v>3.5700000000000003E-2</v>
      </c>
      <c r="C703">
        <v>0.29099999999999998</v>
      </c>
      <c r="D703">
        <v>396</v>
      </c>
      <c r="E703">
        <f t="shared" si="30"/>
        <v>17.850000000000001</v>
      </c>
      <c r="F703">
        <f t="shared" si="31"/>
        <v>267.75</v>
      </c>
      <c r="H703">
        <f t="shared" si="32"/>
        <v>36.561219845243507</v>
      </c>
    </row>
    <row r="704" spans="1:8" x14ac:dyDescent="0.45">
      <c r="A704">
        <v>35.1</v>
      </c>
      <c r="B704">
        <v>3.5812499999999997E-2</v>
      </c>
      <c r="C704">
        <v>0.29199999999999998</v>
      </c>
      <c r="D704">
        <v>396</v>
      </c>
      <c r="E704">
        <f t="shared" si="30"/>
        <v>17.90625</v>
      </c>
      <c r="F704">
        <f t="shared" si="31"/>
        <v>268.59375</v>
      </c>
      <c r="H704">
        <f t="shared" si="32"/>
        <v>36.676433773327261</v>
      </c>
    </row>
    <row r="705" spans="1:8" x14ac:dyDescent="0.45">
      <c r="A705">
        <v>35.15</v>
      </c>
      <c r="B705">
        <v>3.5999999999999997E-2</v>
      </c>
      <c r="C705">
        <v>0.29199999999999998</v>
      </c>
      <c r="D705">
        <v>396</v>
      </c>
      <c r="E705">
        <f t="shared" si="30"/>
        <v>18</v>
      </c>
      <c r="F705">
        <f t="shared" si="31"/>
        <v>270</v>
      </c>
      <c r="H705">
        <f t="shared" si="32"/>
        <v>36.868456986800176</v>
      </c>
    </row>
    <row r="706" spans="1:8" x14ac:dyDescent="0.45">
      <c r="A706">
        <v>35.200000000000003</v>
      </c>
      <c r="B706">
        <v>3.5999999999999997E-2</v>
      </c>
      <c r="C706">
        <v>0.29199999999999998</v>
      </c>
      <c r="D706">
        <v>400</v>
      </c>
      <c r="E706">
        <f t="shared" si="30"/>
        <v>18</v>
      </c>
      <c r="F706">
        <f t="shared" si="31"/>
        <v>270</v>
      </c>
      <c r="H706">
        <f t="shared" si="32"/>
        <v>36.868456986800176</v>
      </c>
    </row>
    <row r="707" spans="1:8" x14ac:dyDescent="0.45">
      <c r="A707">
        <v>35.25</v>
      </c>
      <c r="B707">
        <v>3.5799999999999998E-2</v>
      </c>
      <c r="C707">
        <v>0.29299999999999998</v>
      </c>
      <c r="D707">
        <v>396</v>
      </c>
      <c r="E707">
        <f t="shared" ref="E707:E770" si="33">B707*1000/2</f>
        <v>17.899999999999999</v>
      </c>
      <c r="F707">
        <f t="shared" ref="F707:F770" si="34">E707*15</f>
        <v>268.5</v>
      </c>
      <c r="H707">
        <f t="shared" ref="H707:H770" si="35">F707*1.3/(2*$G$2)</f>
        <v>36.663632225762399</v>
      </c>
    </row>
    <row r="708" spans="1:8" x14ac:dyDescent="0.45">
      <c r="A708">
        <v>35.299999999999997</v>
      </c>
      <c r="B708">
        <v>3.5999999999999997E-2</v>
      </c>
      <c r="C708">
        <v>0.29299999999999998</v>
      </c>
      <c r="D708">
        <v>400</v>
      </c>
      <c r="E708">
        <f t="shared" si="33"/>
        <v>18</v>
      </c>
      <c r="F708">
        <f t="shared" si="34"/>
        <v>270</v>
      </c>
      <c r="H708">
        <f t="shared" si="35"/>
        <v>36.868456986800176</v>
      </c>
    </row>
    <row r="709" spans="1:8" x14ac:dyDescent="0.45">
      <c r="A709">
        <v>35.35</v>
      </c>
      <c r="B709">
        <v>3.6249999999999998E-2</v>
      </c>
      <c r="C709">
        <v>0.29399999999999998</v>
      </c>
      <c r="D709">
        <v>400</v>
      </c>
      <c r="E709">
        <f t="shared" si="33"/>
        <v>18.125</v>
      </c>
      <c r="F709">
        <f t="shared" si="34"/>
        <v>271.875</v>
      </c>
      <c r="H709">
        <f t="shared" si="35"/>
        <v>37.124487938097396</v>
      </c>
    </row>
    <row r="710" spans="1:8" x14ac:dyDescent="0.45">
      <c r="A710">
        <v>35.4</v>
      </c>
      <c r="B710">
        <v>3.6200000000000003E-2</v>
      </c>
      <c r="C710">
        <v>0.29399999999999998</v>
      </c>
      <c r="D710">
        <v>400</v>
      </c>
      <c r="E710">
        <f t="shared" si="33"/>
        <v>18.100000000000001</v>
      </c>
      <c r="F710">
        <f t="shared" si="34"/>
        <v>271.5</v>
      </c>
      <c r="H710">
        <f t="shared" si="35"/>
        <v>37.073281747837953</v>
      </c>
    </row>
    <row r="711" spans="1:8" x14ac:dyDescent="0.45">
      <c r="A711">
        <v>35.450000000000003</v>
      </c>
      <c r="B711">
        <v>3.6200000000000003E-2</v>
      </c>
      <c r="C711">
        <v>0.29499999999999998</v>
      </c>
      <c r="D711">
        <v>400</v>
      </c>
      <c r="E711">
        <f t="shared" si="33"/>
        <v>18.100000000000001</v>
      </c>
      <c r="F711">
        <f t="shared" si="34"/>
        <v>271.5</v>
      </c>
      <c r="H711">
        <f t="shared" si="35"/>
        <v>37.073281747837953</v>
      </c>
    </row>
    <row r="712" spans="1:8" x14ac:dyDescent="0.45">
      <c r="A712">
        <v>35.5</v>
      </c>
      <c r="B712">
        <v>3.6299999999999999E-2</v>
      </c>
      <c r="C712">
        <v>0.29499999999999998</v>
      </c>
      <c r="D712">
        <v>400</v>
      </c>
      <c r="E712">
        <f t="shared" si="33"/>
        <v>18.149999999999999</v>
      </c>
      <c r="F712">
        <f t="shared" si="34"/>
        <v>272.25</v>
      </c>
      <c r="H712">
        <f t="shared" si="35"/>
        <v>37.175694128356845</v>
      </c>
    </row>
    <row r="713" spans="1:8" x14ac:dyDescent="0.45">
      <c r="A713">
        <v>35.549999999999997</v>
      </c>
      <c r="B713">
        <v>3.6499999999999998E-2</v>
      </c>
      <c r="C713">
        <v>0.29499999999999998</v>
      </c>
      <c r="D713">
        <v>404</v>
      </c>
      <c r="E713">
        <f t="shared" si="33"/>
        <v>18.25</v>
      </c>
      <c r="F713">
        <f t="shared" si="34"/>
        <v>273.75</v>
      </c>
      <c r="H713">
        <f t="shared" si="35"/>
        <v>37.380518889394622</v>
      </c>
    </row>
    <row r="714" spans="1:8" x14ac:dyDescent="0.45">
      <c r="A714">
        <v>35.6</v>
      </c>
      <c r="B714">
        <v>3.6437499999999998E-2</v>
      </c>
      <c r="C714">
        <v>0.29599999999999999</v>
      </c>
      <c r="D714">
        <v>400</v>
      </c>
      <c r="E714">
        <f t="shared" si="33"/>
        <v>18.21875</v>
      </c>
      <c r="F714">
        <f t="shared" si="34"/>
        <v>273.28125</v>
      </c>
      <c r="H714">
        <f t="shared" si="35"/>
        <v>37.316511151570317</v>
      </c>
    </row>
    <row r="715" spans="1:8" x14ac:dyDescent="0.45">
      <c r="A715">
        <v>35.65</v>
      </c>
      <c r="B715">
        <v>3.6499999999999998E-2</v>
      </c>
      <c r="C715">
        <v>0.29599999999999999</v>
      </c>
      <c r="D715">
        <v>404</v>
      </c>
      <c r="E715">
        <f t="shared" si="33"/>
        <v>18.25</v>
      </c>
      <c r="F715">
        <f t="shared" si="34"/>
        <v>273.75</v>
      </c>
      <c r="H715">
        <f t="shared" si="35"/>
        <v>37.380518889394622</v>
      </c>
    </row>
    <row r="716" spans="1:8" x14ac:dyDescent="0.45">
      <c r="A716">
        <v>35.700000000000003</v>
      </c>
      <c r="B716">
        <v>3.6799999999999999E-2</v>
      </c>
      <c r="C716">
        <v>0.29699999999999999</v>
      </c>
      <c r="D716">
        <v>404</v>
      </c>
      <c r="E716">
        <f t="shared" si="33"/>
        <v>18.399999999999999</v>
      </c>
      <c r="F716">
        <f t="shared" si="34"/>
        <v>276</v>
      </c>
      <c r="H716">
        <f t="shared" si="35"/>
        <v>37.687756030951292</v>
      </c>
    </row>
    <row r="717" spans="1:8" x14ac:dyDescent="0.45">
      <c r="A717">
        <v>35.75</v>
      </c>
      <c r="B717">
        <v>3.6874999999999998E-2</v>
      </c>
      <c r="C717">
        <v>0.29699999999999999</v>
      </c>
      <c r="D717">
        <v>404</v>
      </c>
      <c r="E717">
        <f t="shared" si="33"/>
        <v>18.4375</v>
      </c>
      <c r="F717">
        <f t="shared" si="34"/>
        <v>276.5625</v>
      </c>
      <c r="H717">
        <f t="shared" si="35"/>
        <v>37.764565316340459</v>
      </c>
    </row>
    <row r="718" spans="1:8" x14ac:dyDescent="0.45">
      <c r="A718">
        <v>35.799999999999997</v>
      </c>
      <c r="B718">
        <v>3.6799999999999999E-2</v>
      </c>
      <c r="C718">
        <v>0.29699999999999999</v>
      </c>
      <c r="D718">
        <v>404</v>
      </c>
      <c r="E718">
        <f t="shared" si="33"/>
        <v>18.399999999999999</v>
      </c>
      <c r="F718">
        <f t="shared" si="34"/>
        <v>276</v>
      </c>
      <c r="H718">
        <f t="shared" si="35"/>
        <v>37.687756030951292</v>
      </c>
    </row>
    <row r="719" spans="1:8" x14ac:dyDescent="0.45">
      <c r="A719">
        <v>35.85</v>
      </c>
      <c r="B719">
        <v>3.6799999999999999E-2</v>
      </c>
      <c r="C719">
        <v>0.29799999999999999</v>
      </c>
      <c r="D719">
        <v>408</v>
      </c>
      <c r="E719">
        <f t="shared" si="33"/>
        <v>18.399999999999999</v>
      </c>
      <c r="F719">
        <f t="shared" si="34"/>
        <v>276</v>
      </c>
      <c r="H719">
        <f t="shared" si="35"/>
        <v>37.687756030951292</v>
      </c>
    </row>
    <row r="720" spans="1:8" x14ac:dyDescent="0.45">
      <c r="A720">
        <v>35.9</v>
      </c>
      <c r="B720">
        <v>3.6999999999999998E-2</v>
      </c>
      <c r="C720">
        <v>0.29799999999999999</v>
      </c>
      <c r="D720">
        <v>408</v>
      </c>
      <c r="E720">
        <f t="shared" si="33"/>
        <v>18.5</v>
      </c>
      <c r="F720">
        <f t="shared" si="34"/>
        <v>277.5</v>
      </c>
      <c r="H720">
        <f t="shared" si="35"/>
        <v>37.892580791989069</v>
      </c>
    </row>
    <row r="721" spans="1:8" x14ac:dyDescent="0.45">
      <c r="A721">
        <v>35.950000000000003</v>
      </c>
      <c r="B721">
        <v>3.6999999999999998E-2</v>
      </c>
      <c r="C721">
        <v>0.29899999999999999</v>
      </c>
      <c r="D721">
        <v>404</v>
      </c>
      <c r="E721">
        <f t="shared" si="33"/>
        <v>18.5</v>
      </c>
      <c r="F721">
        <f t="shared" si="34"/>
        <v>277.5</v>
      </c>
      <c r="H721">
        <f t="shared" si="35"/>
        <v>37.892580791989069</v>
      </c>
    </row>
    <row r="722" spans="1:8" x14ac:dyDescent="0.45">
      <c r="A722">
        <v>36</v>
      </c>
      <c r="B722">
        <v>3.6999999999999998E-2</v>
      </c>
      <c r="C722">
        <v>0.29899999999999999</v>
      </c>
      <c r="D722">
        <v>408</v>
      </c>
      <c r="E722">
        <f t="shared" si="33"/>
        <v>18.5</v>
      </c>
      <c r="F722">
        <f t="shared" si="34"/>
        <v>277.5</v>
      </c>
      <c r="H722">
        <f t="shared" si="35"/>
        <v>37.892580791989069</v>
      </c>
    </row>
    <row r="723" spans="1:8" x14ac:dyDescent="0.45">
      <c r="A723">
        <v>36.049999999999997</v>
      </c>
      <c r="B723">
        <v>3.7124999999999998E-2</v>
      </c>
      <c r="C723">
        <v>0.3</v>
      </c>
      <c r="D723">
        <v>408</v>
      </c>
      <c r="E723">
        <f t="shared" si="33"/>
        <v>18.5625</v>
      </c>
      <c r="F723">
        <f t="shared" si="34"/>
        <v>278.4375</v>
      </c>
      <c r="H723">
        <f t="shared" si="35"/>
        <v>38.020596267637679</v>
      </c>
    </row>
    <row r="724" spans="1:8" x14ac:dyDescent="0.45">
      <c r="A724">
        <v>36.1</v>
      </c>
      <c r="B724">
        <v>3.7437499999999999E-2</v>
      </c>
      <c r="C724">
        <v>0.3</v>
      </c>
      <c r="D724">
        <v>412</v>
      </c>
      <c r="E724">
        <f t="shared" si="33"/>
        <v>18.71875</v>
      </c>
      <c r="F724">
        <f t="shared" si="34"/>
        <v>280.78125</v>
      </c>
      <c r="H724">
        <f t="shared" si="35"/>
        <v>38.34063495675921</v>
      </c>
    </row>
    <row r="725" spans="1:8" x14ac:dyDescent="0.45">
      <c r="A725">
        <v>36.15</v>
      </c>
      <c r="B725">
        <v>3.7187499999999998E-2</v>
      </c>
      <c r="C725">
        <v>0.3</v>
      </c>
      <c r="D725">
        <v>412</v>
      </c>
      <c r="E725">
        <f t="shared" si="33"/>
        <v>18.59375</v>
      </c>
      <c r="F725">
        <f t="shared" si="34"/>
        <v>278.90625</v>
      </c>
      <c r="H725">
        <f t="shared" si="35"/>
        <v>38.084604005461983</v>
      </c>
    </row>
    <row r="726" spans="1:8" x14ac:dyDescent="0.45">
      <c r="A726">
        <v>36.200000000000003</v>
      </c>
      <c r="B726">
        <v>3.7249999999999998E-2</v>
      </c>
      <c r="C726">
        <v>0.30099999999999999</v>
      </c>
      <c r="D726">
        <v>412</v>
      </c>
      <c r="E726">
        <f t="shared" si="33"/>
        <v>18.625</v>
      </c>
      <c r="F726">
        <f t="shared" si="34"/>
        <v>279.375</v>
      </c>
      <c r="H726">
        <f t="shared" si="35"/>
        <v>38.148611743286295</v>
      </c>
    </row>
    <row r="727" spans="1:8" x14ac:dyDescent="0.45">
      <c r="A727">
        <v>36.25</v>
      </c>
      <c r="B727">
        <v>3.7499999999999999E-2</v>
      </c>
      <c r="C727">
        <v>0.30099999999999999</v>
      </c>
      <c r="D727">
        <v>412</v>
      </c>
      <c r="E727">
        <f t="shared" si="33"/>
        <v>18.75</v>
      </c>
      <c r="F727">
        <f t="shared" si="34"/>
        <v>281.25</v>
      </c>
      <c r="H727">
        <f t="shared" si="35"/>
        <v>38.404642694583515</v>
      </c>
    </row>
    <row r="728" spans="1:8" x14ac:dyDescent="0.45">
      <c r="A728">
        <v>36.299999999999997</v>
      </c>
      <c r="B728">
        <v>3.7499999999999999E-2</v>
      </c>
      <c r="C728">
        <v>0.30199999999999999</v>
      </c>
      <c r="D728">
        <v>412</v>
      </c>
      <c r="E728">
        <f t="shared" si="33"/>
        <v>18.75</v>
      </c>
      <c r="F728">
        <f t="shared" si="34"/>
        <v>281.25</v>
      </c>
      <c r="H728">
        <f t="shared" si="35"/>
        <v>38.404642694583515</v>
      </c>
    </row>
    <row r="729" spans="1:8" x14ac:dyDescent="0.45">
      <c r="A729">
        <v>36.35</v>
      </c>
      <c r="B729">
        <v>3.7499999999999999E-2</v>
      </c>
      <c r="C729">
        <v>0.30199999999999999</v>
      </c>
      <c r="D729">
        <v>412</v>
      </c>
      <c r="E729">
        <f t="shared" si="33"/>
        <v>18.75</v>
      </c>
      <c r="F729">
        <f t="shared" si="34"/>
        <v>281.25</v>
      </c>
      <c r="H729">
        <f t="shared" si="35"/>
        <v>38.404642694583515</v>
      </c>
    </row>
    <row r="730" spans="1:8" x14ac:dyDescent="0.45">
      <c r="A730">
        <v>36.4</v>
      </c>
      <c r="B730">
        <v>3.7499999999999999E-2</v>
      </c>
      <c r="C730">
        <v>0.30199999999999999</v>
      </c>
      <c r="D730">
        <v>416</v>
      </c>
      <c r="E730">
        <f t="shared" si="33"/>
        <v>18.75</v>
      </c>
      <c r="F730">
        <f t="shared" si="34"/>
        <v>281.25</v>
      </c>
      <c r="H730">
        <f t="shared" si="35"/>
        <v>38.404642694583515</v>
      </c>
    </row>
    <row r="731" spans="1:8" x14ac:dyDescent="0.45">
      <c r="A731">
        <v>36.450000000000003</v>
      </c>
      <c r="B731">
        <v>3.7699999999999997E-2</v>
      </c>
      <c r="C731">
        <v>0.30299999999999999</v>
      </c>
      <c r="D731">
        <v>416</v>
      </c>
      <c r="E731">
        <f t="shared" si="33"/>
        <v>18.849999999999998</v>
      </c>
      <c r="F731">
        <f t="shared" si="34"/>
        <v>282.74999999999994</v>
      </c>
      <c r="H731">
        <f t="shared" si="35"/>
        <v>38.609467455621285</v>
      </c>
    </row>
    <row r="732" spans="1:8" x14ac:dyDescent="0.45">
      <c r="A732">
        <v>36.5</v>
      </c>
      <c r="B732">
        <v>3.78E-2</v>
      </c>
      <c r="C732">
        <v>0.30299999999999999</v>
      </c>
      <c r="D732">
        <v>416</v>
      </c>
      <c r="E732">
        <f t="shared" si="33"/>
        <v>18.899999999999999</v>
      </c>
      <c r="F732">
        <f t="shared" si="34"/>
        <v>283.5</v>
      </c>
      <c r="H732">
        <f t="shared" si="35"/>
        <v>38.711879836140184</v>
      </c>
    </row>
    <row r="733" spans="1:8" x14ac:dyDescent="0.45">
      <c r="A733">
        <v>36.549999999999997</v>
      </c>
      <c r="B733">
        <v>3.7699999999999997E-2</v>
      </c>
      <c r="C733">
        <v>0.30399999999999999</v>
      </c>
      <c r="D733">
        <v>412</v>
      </c>
      <c r="E733">
        <f t="shared" si="33"/>
        <v>18.849999999999998</v>
      </c>
      <c r="F733">
        <f t="shared" si="34"/>
        <v>282.74999999999994</v>
      </c>
      <c r="H733">
        <f t="shared" si="35"/>
        <v>38.609467455621285</v>
      </c>
    </row>
    <row r="734" spans="1:8" x14ac:dyDescent="0.45">
      <c r="A734">
        <v>36.6</v>
      </c>
      <c r="B734">
        <v>3.78E-2</v>
      </c>
      <c r="C734">
        <v>0.30399999999999999</v>
      </c>
      <c r="D734">
        <v>416</v>
      </c>
      <c r="E734">
        <f t="shared" si="33"/>
        <v>18.899999999999999</v>
      </c>
      <c r="F734">
        <f t="shared" si="34"/>
        <v>283.5</v>
      </c>
      <c r="H734">
        <f t="shared" si="35"/>
        <v>38.711879836140184</v>
      </c>
    </row>
    <row r="735" spans="1:8" x14ac:dyDescent="0.45">
      <c r="A735">
        <v>36.65</v>
      </c>
      <c r="B735">
        <v>3.8062499999999999E-2</v>
      </c>
      <c r="C735">
        <v>0.30499999999999999</v>
      </c>
      <c r="D735">
        <v>420</v>
      </c>
      <c r="E735">
        <f t="shared" si="33"/>
        <v>19.03125</v>
      </c>
      <c r="F735">
        <f t="shared" si="34"/>
        <v>285.46875</v>
      </c>
      <c r="H735">
        <f t="shared" si="35"/>
        <v>38.980712335002266</v>
      </c>
    </row>
    <row r="736" spans="1:8" x14ac:dyDescent="0.45">
      <c r="A736">
        <v>36.700000000000003</v>
      </c>
      <c r="B736">
        <v>3.7999999999999999E-2</v>
      </c>
      <c r="C736">
        <v>0.30499999999999999</v>
      </c>
      <c r="D736">
        <v>416</v>
      </c>
      <c r="E736">
        <f t="shared" si="33"/>
        <v>19</v>
      </c>
      <c r="F736">
        <f t="shared" si="34"/>
        <v>285</v>
      </c>
      <c r="H736">
        <f t="shared" si="35"/>
        <v>38.916704597177961</v>
      </c>
    </row>
    <row r="737" spans="1:8" x14ac:dyDescent="0.45">
      <c r="A737">
        <v>36.75</v>
      </c>
      <c r="B737">
        <v>3.7937499999999999E-2</v>
      </c>
      <c r="C737">
        <v>0.30499999999999999</v>
      </c>
      <c r="D737">
        <v>420</v>
      </c>
      <c r="E737">
        <f t="shared" si="33"/>
        <v>18.96875</v>
      </c>
      <c r="F737">
        <f t="shared" si="34"/>
        <v>284.53125</v>
      </c>
      <c r="H737">
        <f t="shared" si="35"/>
        <v>38.852696859353657</v>
      </c>
    </row>
    <row r="738" spans="1:8" x14ac:dyDescent="0.45">
      <c r="A738">
        <v>36.799999999999997</v>
      </c>
      <c r="B738">
        <v>3.8062499999999999E-2</v>
      </c>
      <c r="C738">
        <v>0.30599999999999999</v>
      </c>
      <c r="D738">
        <v>420</v>
      </c>
      <c r="E738">
        <f t="shared" si="33"/>
        <v>19.03125</v>
      </c>
      <c r="F738">
        <f t="shared" si="34"/>
        <v>285.46875</v>
      </c>
      <c r="H738">
        <f t="shared" si="35"/>
        <v>38.980712335002266</v>
      </c>
    </row>
    <row r="739" spans="1:8" x14ac:dyDescent="0.45">
      <c r="A739">
        <v>36.85</v>
      </c>
      <c r="B739">
        <v>3.8249999999999999E-2</v>
      </c>
      <c r="C739">
        <v>0.30599999999999999</v>
      </c>
      <c r="D739">
        <v>420</v>
      </c>
      <c r="E739">
        <f t="shared" si="33"/>
        <v>19.125</v>
      </c>
      <c r="F739">
        <f t="shared" si="34"/>
        <v>286.875</v>
      </c>
      <c r="H739">
        <f t="shared" si="35"/>
        <v>39.172735548475188</v>
      </c>
    </row>
    <row r="740" spans="1:8" x14ac:dyDescent="0.45">
      <c r="A740">
        <v>36.9</v>
      </c>
      <c r="B740">
        <v>3.8199999999999998E-2</v>
      </c>
      <c r="C740">
        <v>0.307</v>
      </c>
      <c r="D740">
        <v>424</v>
      </c>
      <c r="E740">
        <f t="shared" si="33"/>
        <v>19.099999999999998</v>
      </c>
      <c r="F740">
        <f t="shared" si="34"/>
        <v>286.49999999999994</v>
      </c>
      <c r="H740">
        <f t="shared" si="35"/>
        <v>39.121529358215732</v>
      </c>
    </row>
    <row r="741" spans="1:8" x14ac:dyDescent="0.45">
      <c r="A741">
        <v>36.950000000000003</v>
      </c>
      <c r="B741">
        <v>3.8187499999999999E-2</v>
      </c>
      <c r="C741">
        <v>0.307</v>
      </c>
      <c r="D741">
        <v>420</v>
      </c>
      <c r="E741">
        <f t="shared" si="33"/>
        <v>19.09375</v>
      </c>
      <c r="F741">
        <f t="shared" si="34"/>
        <v>286.40625</v>
      </c>
      <c r="H741">
        <f t="shared" si="35"/>
        <v>39.108727810650883</v>
      </c>
    </row>
    <row r="742" spans="1:8" x14ac:dyDescent="0.45">
      <c r="A742">
        <v>37</v>
      </c>
      <c r="B742">
        <v>3.8374999999999999E-2</v>
      </c>
      <c r="C742">
        <v>0.307</v>
      </c>
      <c r="D742">
        <v>424</v>
      </c>
      <c r="E742">
        <f t="shared" si="33"/>
        <v>19.1875</v>
      </c>
      <c r="F742">
        <f t="shared" si="34"/>
        <v>287.8125</v>
      </c>
      <c r="H742">
        <f t="shared" si="35"/>
        <v>39.300751024123798</v>
      </c>
    </row>
    <row r="743" spans="1:8" x14ac:dyDescent="0.45">
      <c r="A743">
        <v>37.049999999999997</v>
      </c>
      <c r="B743">
        <v>3.8600000000000002E-2</v>
      </c>
      <c r="C743">
        <v>0.308</v>
      </c>
      <c r="D743">
        <v>424</v>
      </c>
      <c r="E743">
        <f t="shared" si="33"/>
        <v>19.3</v>
      </c>
      <c r="F743">
        <f t="shared" si="34"/>
        <v>289.5</v>
      </c>
      <c r="H743">
        <f t="shared" si="35"/>
        <v>39.5311788802913</v>
      </c>
    </row>
    <row r="744" spans="1:8" x14ac:dyDescent="0.45">
      <c r="A744">
        <v>37.1</v>
      </c>
      <c r="B744">
        <v>3.8437499999999999E-2</v>
      </c>
      <c r="C744">
        <v>0.308</v>
      </c>
      <c r="D744">
        <v>424</v>
      </c>
      <c r="E744">
        <f t="shared" si="33"/>
        <v>19.21875</v>
      </c>
      <c r="F744">
        <f t="shared" si="34"/>
        <v>288.28125</v>
      </c>
      <c r="H744">
        <f t="shared" si="35"/>
        <v>39.364758761948103</v>
      </c>
    </row>
    <row r="745" spans="1:8" x14ac:dyDescent="0.45">
      <c r="A745">
        <v>37.15</v>
      </c>
      <c r="B745">
        <v>3.8625E-2</v>
      </c>
      <c r="C745">
        <v>0.309</v>
      </c>
      <c r="D745">
        <v>424</v>
      </c>
      <c r="E745">
        <f t="shared" si="33"/>
        <v>19.3125</v>
      </c>
      <c r="F745">
        <f t="shared" si="34"/>
        <v>289.6875</v>
      </c>
      <c r="H745">
        <f t="shared" si="35"/>
        <v>39.556781975421025</v>
      </c>
    </row>
    <row r="746" spans="1:8" x14ac:dyDescent="0.45">
      <c r="A746">
        <v>37.200000000000003</v>
      </c>
      <c r="B746">
        <v>3.88125E-2</v>
      </c>
      <c r="C746">
        <v>0.309</v>
      </c>
      <c r="D746">
        <v>424</v>
      </c>
      <c r="E746">
        <f t="shared" si="33"/>
        <v>19.40625</v>
      </c>
      <c r="F746">
        <f t="shared" si="34"/>
        <v>291.09375</v>
      </c>
      <c r="H746">
        <f t="shared" si="35"/>
        <v>39.74880518889394</v>
      </c>
    </row>
    <row r="747" spans="1:8" x14ac:dyDescent="0.45">
      <c r="A747">
        <v>37.25</v>
      </c>
      <c r="B747">
        <v>3.8800000000000001E-2</v>
      </c>
      <c r="C747">
        <v>0.31</v>
      </c>
      <c r="D747">
        <v>424</v>
      </c>
      <c r="E747">
        <f t="shared" si="33"/>
        <v>19.400000000000002</v>
      </c>
      <c r="F747">
        <f t="shared" si="34"/>
        <v>291.00000000000006</v>
      </c>
      <c r="H747">
        <f t="shared" si="35"/>
        <v>39.736003641329084</v>
      </c>
    </row>
    <row r="748" spans="1:8" x14ac:dyDescent="0.45">
      <c r="A748">
        <v>37.299999999999997</v>
      </c>
      <c r="B748">
        <v>3.8625E-2</v>
      </c>
      <c r="C748">
        <v>0.31</v>
      </c>
      <c r="D748">
        <v>424</v>
      </c>
      <c r="E748">
        <f t="shared" si="33"/>
        <v>19.3125</v>
      </c>
      <c r="F748">
        <f t="shared" si="34"/>
        <v>289.6875</v>
      </c>
      <c r="H748">
        <f t="shared" si="35"/>
        <v>39.556781975421025</v>
      </c>
    </row>
    <row r="749" spans="1:8" x14ac:dyDescent="0.45">
      <c r="A749">
        <v>37.35</v>
      </c>
      <c r="B749">
        <v>3.88125E-2</v>
      </c>
      <c r="C749">
        <v>0.31</v>
      </c>
      <c r="D749">
        <v>428</v>
      </c>
      <c r="E749">
        <f t="shared" si="33"/>
        <v>19.40625</v>
      </c>
      <c r="F749">
        <f t="shared" si="34"/>
        <v>291.09375</v>
      </c>
      <c r="H749">
        <f t="shared" si="35"/>
        <v>39.74880518889394</v>
      </c>
    </row>
    <row r="750" spans="1:8" x14ac:dyDescent="0.45">
      <c r="A750">
        <v>37.4</v>
      </c>
      <c r="B750">
        <v>3.9E-2</v>
      </c>
      <c r="C750">
        <v>0.311</v>
      </c>
      <c r="D750">
        <v>428</v>
      </c>
      <c r="E750">
        <f t="shared" si="33"/>
        <v>19.5</v>
      </c>
      <c r="F750">
        <f t="shared" si="34"/>
        <v>292.5</v>
      </c>
      <c r="H750">
        <f t="shared" si="35"/>
        <v>39.940828402366854</v>
      </c>
    </row>
    <row r="751" spans="1:8" x14ac:dyDescent="0.45">
      <c r="A751">
        <v>37.450000000000003</v>
      </c>
      <c r="B751">
        <v>3.9E-2</v>
      </c>
      <c r="C751">
        <v>0.311</v>
      </c>
      <c r="D751">
        <v>428</v>
      </c>
      <c r="E751">
        <f t="shared" si="33"/>
        <v>19.5</v>
      </c>
      <c r="F751">
        <f t="shared" si="34"/>
        <v>292.5</v>
      </c>
      <c r="H751">
        <f t="shared" si="35"/>
        <v>39.940828402366854</v>
      </c>
    </row>
    <row r="752" spans="1:8" x14ac:dyDescent="0.45">
      <c r="A752">
        <v>37.5</v>
      </c>
      <c r="B752">
        <v>3.8800000000000001E-2</v>
      </c>
      <c r="C752">
        <v>0.312</v>
      </c>
      <c r="D752">
        <v>428</v>
      </c>
      <c r="E752">
        <f t="shared" si="33"/>
        <v>19.400000000000002</v>
      </c>
      <c r="F752">
        <f t="shared" si="34"/>
        <v>291.00000000000006</v>
      </c>
      <c r="H752">
        <f t="shared" si="35"/>
        <v>39.736003641329084</v>
      </c>
    </row>
    <row r="753" spans="1:8" x14ac:dyDescent="0.45">
      <c r="A753">
        <v>37.549999999999997</v>
      </c>
      <c r="B753">
        <v>3.90625E-2</v>
      </c>
      <c r="C753">
        <v>0.312</v>
      </c>
      <c r="D753">
        <v>428</v>
      </c>
      <c r="E753">
        <f t="shared" si="33"/>
        <v>19.53125</v>
      </c>
      <c r="F753">
        <f t="shared" si="34"/>
        <v>292.96875</v>
      </c>
      <c r="H753">
        <f t="shared" si="35"/>
        <v>40.004836140191159</v>
      </c>
    </row>
    <row r="754" spans="1:8" x14ac:dyDescent="0.45">
      <c r="A754">
        <v>37.6</v>
      </c>
      <c r="B754">
        <v>3.9300000000000002E-2</v>
      </c>
      <c r="C754">
        <v>0.312</v>
      </c>
      <c r="D754">
        <v>428</v>
      </c>
      <c r="E754">
        <f t="shared" si="33"/>
        <v>19.650000000000002</v>
      </c>
      <c r="F754">
        <f t="shared" si="34"/>
        <v>294.75000000000006</v>
      </c>
      <c r="H754">
        <f t="shared" si="35"/>
        <v>40.248065543923531</v>
      </c>
    </row>
    <row r="755" spans="1:8" x14ac:dyDescent="0.45">
      <c r="A755">
        <v>37.65</v>
      </c>
      <c r="B755">
        <v>3.9199999999999999E-2</v>
      </c>
      <c r="C755">
        <v>0.313</v>
      </c>
      <c r="D755">
        <v>432</v>
      </c>
      <c r="E755">
        <f t="shared" si="33"/>
        <v>19.599999999999998</v>
      </c>
      <c r="F755">
        <f t="shared" si="34"/>
        <v>293.99999999999994</v>
      </c>
      <c r="H755">
        <f t="shared" si="35"/>
        <v>40.145653163404631</v>
      </c>
    </row>
    <row r="756" spans="1:8" x14ac:dyDescent="0.45">
      <c r="A756">
        <v>37.700000000000003</v>
      </c>
      <c r="B756">
        <v>3.9300000000000002E-2</v>
      </c>
      <c r="C756">
        <v>0.313</v>
      </c>
      <c r="D756">
        <v>428</v>
      </c>
      <c r="E756">
        <f t="shared" si="33"/>
        <v>19.650000000000002</v>
      </c>
      <c r="F756">
        <f t="shared" si="34"/>
        <v>294.75000000000006</v>
      </c>
      <c r="H756">
        <f t="shared" si="35"/>
        <v>40.248065543923531</v>
      </c>
    </row>
    <row r="757" spans="1:8" x14ac:dyDescent="0.45">
      <c r="A757">
        <v>37.75</v>
      </c>
      <c r="B757">
        <v>3.9399999999999998E-2</v>
      </c>
      <c r="C757">
        <v>0.314</v>
      </c>
      <c r="D757">
        <v>432</v>
      </c>
      <c r="E757">
        <f t="shared" si="33"/>
        <v>19.7</v>
      </c>
      <c r="F757">
        <f t="shared" si="34"/>
        <v>295.5</v>
      </c>
      <c r="H757">
        <f t="shared" si="35"/>
        <v>40.350477924442416</v>
      </c>
    </row>
    <row r="758" spans="1:8" x14ac:dyDescent="0.45">
      <c r="A758">
        <v>37.799999999999997</v>
      </c>
      <c r="B758">
        <v>3.9699999999999999E-2</v>
      </c>
      <c r="C758">
        <v>0.314</v>
      </c>
      <c r="D758">
        <v>432</v>
      </c>
      <c r="E758">
        <f t="shared" si="33"/>
        <v>19.849999999999998</v>
      </c>
      <c r="F758">
        <f t="shared" si="34"/>
        <v>297.74999999999994</v>
      </c>
      <c r="H758">
        <f t="shared" si="35"/>
        <v>40.657715065999078</v>
      </c>
    </row>
    <row r="759" spans="1:8" x14ac:dyDescent="0.45">
      <c r="A759">
        <v>37.85</v>
      </c>
      <c r="B759">
        <v>3.95E-2</v>
      </c>
      <c r="C759">
        <v>0.315</v>
      </c>
      <c r="D759">
        <v>432</v>
      </c>
      <c r="E759">
        <f t="shared" si="33"/>
        <v>19.75</v>
      </c>
      <c r="F759">
        <f t="shared" si="34"/>
        <v>296.25</v>
      </c>
      <c r="H759">
        <f t="shared" si="35"/>
        <v>40.452890304961301</v>
      </c>
    </row>
    <row r="760" spans="1:8" x14ac:dyDescent="0.45">
      <c r="A760">
        <v>37.9</v>
      </c>
      <c r="B760">
        <v>3.95625E-2</v>
      </c>
      <c r="C760">
        <v>0.315</v>
      </c>
      <c r="D760">
        <v>432</v>
      </c>
      <c r="E760">
        <f t="shared" si="33"/>
        <v>19.78125</v>
      </c>
      <c r="F760">
        <f t="shared" si="34"/>
        <v>296.71875</v>
      </c>
      <c r="H760">
        <f t="shared" si="35"/>
        <v>40.516898042785613</v>
      </c>
    </row>
    <row r="761" spans="1:8" x14ac:dyDescent="0.45">
      <c r="A761">
        <v>37.950000000000003</v>
      </c>
      <c r="B761">
        <v>3.9812500000000001E-2</v>
      </c>
      <c r="C761">
        <v>0.315</v>
      </c>
      <c r="D761">
        <v>436</v>
      </c>
      <c r="E761">
        <f t="shared" si="33"/>
        <v>19.90625</v>
      </c>
      <c r="F761">
        <f t="shared" si="34"/>
        <v>298.59375</v>
      </c>
      <c r="H761">
        <f t="shared" si="35"/>
        <v>40.772928994082832</v>
      </c>
    </row>
    <row r="762" spans="1:8" x14ac:dyDescent="0.45">
      <c r="A762">
        <v>38</v>
      </c>
      <c r="B762">
        <v>3.9812500000000001E-2</v>
      </c>
      <c r="C762">
        <v>0.316</v>
      </c>
      <c r="D762">
        <v>432</v>
      </c>
      <c r="E762">
        <f t="shared" si="33"/>
        <v>19.90625</v>
      </c>
      <c r="F762">
        <f t="shared" si="34"/>
        <v>298.59375</v>
      </c>
      <c r="H762">
        <f t="shared" si="35"/>
        <v>40.772928994082832</v>
      </c>
    </row>
    <row r="763" spans="1:8" x14ac:dyDescent="0.45">
      <c r="A763">
        <v>38.049999999999997</v>
      </c>
      <c r="B763">
        <v>3.9812500000000001E-2</v>
      </c>
      <c r="C763">
        <v>0.316</v>
      </c>
      <c r="D763">
        <v>436</v>
      </c>
      <c r="E763">
        <f t="shared" si="33"/>
        <v>19.90625</v>
      </c>
      <c r="F763">
        <f t="shared" si="34"/>
        <v>298.59375</v>
      </c>
      <c r="H763">
        <f t="shared" si="35"/>
        <v>40.772928994082832</v>
      </c>
    </row>
    <row r="764" spans="1:8" x14ac:dyDescent="0.45">
      <c r="A764">
        <v>38.1</v>
      </c>
      <c r="B764">
        <v>3.9800000000000002E-2</v>
      </c>
      <c r="C764">
        <v>0.317</v>
      </c>
      <c r="D764">
        <v>432</v>
      </c>
      <c r="E764">
        <f t="shared" si="33"/>
        <v>19.900000000000002</v>
      </c>
      <c r="F764">
        <f t="shared" si="34"/>
        <v>298.50000000000006</v>
      </c>
      <c r="H764">
        <f t="shared" si="35"/>
        <v>40.760127446517977</v>
      </c>
    </row>
    <row r="765" spans="1:8" x14ac:dyDescent="0.45">
      <c r="A765">
        <v>38.15</v>
      </c>
      <c r="B765">
        <v>4.0125000000000001E-2</v>
      </c>
      <c r="C765">
        <v>0.317</v>
      </c>
      <c r="D765">
        <v>440</v>
      </c>
      <c r="E765">
        <f t="shared" si="33"/>
        <v>20.0625</v>
      </c>
      <c r="F765">
        <f t="shared" si="34"/>
        <v>300.9375</v>
      </c>
      <c r="H765">
        <f t="shared" si="35"/>
        <v>41.092967683204364</v>
      </c>
    </row>
    <row r="766" spans="1:8" x14ac:dyDescent="0.45">
      <c r="A766">
        <v>38.200000000000003</v>
      </c>
      <c r="B766">
        <v>3.9899999999999998E-2</v>
      </c>
      <c r="C766">
        <v>0.317</v>
      </c>
      <c r="D766">
        <v>436</v>
      </c>
      <c r="E766">
        <f t="shared" si="33"/>
        <v>19.95</v>
      </c>
      <c r="F766">
        <f t="shared" si="34"/>
        <v>299.25</v>
      </c>
      <c r="H766">
        <f t="shared" si="35"/>
        <v>40.862539827036862</v>
      </c>
    </row>
    <row r="767" spans="1:8" x14ac:dyDescent="0.45">
      <c r="A767">
        <v>38.25</v>
      </c>
      <c r="B767">
        <v>0.04</v>
      </c>
      <c r="C767">
        <v>0.318</v>
      </c>
      <c r="D767">
        <v>440</v>
      </c>
      <c r="E767">
        <f t="shared" si="33"/>
        <v>20</v>
      </c>
      <c r="F767">
        <f t="shared" si="34"/>
        <v>300</v>
      </c>
      <c r="H767">
        <f t="shared" si="35"/>
        <v>40.964952207555747</v>
      </c>
    </row>
    <row r="768" spans="1:8" x14ac:dyDescent="0.45">
      <c r="A768">
        <v>38.299999999999997</v>
      </c>
      <c r="B768">
        <v>4.0099999999999997E-2</v>
      </c>
      <c r="C768">
        <v>0.318</v>
      </c>
      <c r="D768">
        <v>440</v>
      </c>
      <c r="E768">
        <f t="shared" si="33"/>
        <v>20.049999999999997</v>
      </c>
      <c r="F768">
        <f t="shared" si="34"/>
        <v>300.74999999999994</v>
      </c>
      <c r="H768">
        <f t="shared" si="35"/>
        <v>41.067364588074639</v>
      </c>
    </row>
    <row r="769" spans="1:8" x14ac:dyDescent="0.45">
      <c r="A769">
        <v>38.35</v>
      </c>
      <c r="B769">
        <v>4.0312500000000001E-2</v>
      </c>
      <c r="C769">
        <v>0.31900000000000001</v>
      </c>
      <c r="D769">
        <v>444</v>
      </c>
      <c r="E769">
        <f t="shared" si="33"/>
        <v>20.15625</v>
      </c>
      <c r="F769">
        <f t="shared" si="34"/>
        <v>302.34375</v>
      </c>
      <c r="H769">
        <f t="shared" si="35"/>
        <v>41.284990896677279</v>
      </c>
    </row>
    <row r="770" spans="1:8" x14ac:dyDescent="0.45">
      <c r="A770">
        <v>38.4</v>
      </c>
      <c r="B770">
        <v>4.02E-2</v>
      </c>
      <c r="C770">
        <v>0.31900000000000001</v>
      </c>
      <c r="D770">
        <v>440</v>
      </c>
      <c r="E770">
        <f t="shared" si="33"/>
        <v>20.100000000000001</v>
      </c>
      <c r="F770">
        <f t="shared" si="34"/>
        <v>301.5</v>
      </c>
      <c r="H770">
        <f t="shared" si="35"/>
        <v>41.169776968593531</v>
      </c>
    </row>
    <row r="771" spans="1:8" x14ac:dyDescent="0.45">
      <c r="A771">
        <v>38.450000000000003</v>
      </c>
      <c r="B771">
        <v>4.0375000000000001E-2</v>
      </c>
      <c r="C771">
        <v>0.32</v>
      </c>
      <c r="D771">
        <v>444</v>
      </c>
      <c r="E771">
        <f t="shared" ref="E771:E834" si="36">B771*1000/2</f>
        <v>20.1875</v>
      </c>
      <c r="F771">
        <f t="shared" ref="F771:F834" si="37">E771*15</f>
        <v>302.8125</v>
      </c>
      <c r="H771">
        <f t="shared" ref="H771:H834" si="38">F771*1.3/(2*$G$2)</f>
        <v>41.348998634501584</v>
      </c>
    </row>
    <row r="772" spans="1:8" x14ac:dyDescent="0.45">
      <c r="A772">
        <v>38.5</v>
      </c>
      <c r="B772">
        <v>4.0562500000000001E-2</v>
      </c>
      <c r="C772">
        <v>0.32</v>
      </c>
      <c r="D772">
        <v>440</v>
      </c>
      <c r="E772">
        <f t="shared" si="36"/>
        <v>20.28125</v>
      </c>
      <c r="F772">
        <f t="shared" si="37"/>
        <v>304.21875</v>
      </c>
      <c r="H772">
        <f t="shared" si="38"/>
        <v>41.541021847974505</v>
      </c>
    </row>
    <row r="773" spans="1:8" x14ac:dyDescent="0.45">
      <c r="A773">
        <v>38.549999999999997</v>
      </c>
      <c r="B773">
        <v>4.0687500000000001E-2</v>
      </c>
      <c r="C773">
        <v>0.32</v>
      </c>
      <c r="D773">
        <v>444</v>
      </c>
      <c r="E773">
        <f t="shared" si="36"/>
        <v>20.34375</v>
      </c>
      <c r="F773">
        <f t="shared" si="37"/>
        <v>305.15625</v>
      </c>
      <c r="H773">
        <f t="shared" si="38"/>
        <v>41.669037323623115</v>
      </c>
    </row>
    <row r="774" spans="1:8" x14ac:dyDescent="0.45">
      <c r="A774">
        <v>38.6</v>
      </c>
      <c r="B774">
        <v>4.0500000000000001E-2</v>
      </c>
      <c r="C774">
        <v>0.32100000000000001</v>
      </c>
      <c r="D774">
        <v>440</v>
      </c>
      <c r="E774">
        <f t="shared" si="36"/>
        <v>20.25</v>
      </c>
      <c r="F774">
        <f t="shared" si="37"/>
        <v>303.75</v>
      </c>
      <c r="H774">
        <f t="shared" si="38"/>
        <v>41.477014110150201</v>
      </c>
    </row>
    <row r="775" spans="1:8" x14ac:dyDescent="0.45">
      <c r="A775">
        <v>38.65</v>
      </c>
      <c r="B775">
        <v>4.0500000000000001E-2</v>
      </c>
      <c r="C775">
        <v>0.32100000000000001</v>
      </c>
      <c r="D775">
        <v>448</v>
      </c>
      <c r="E775">
        <f t="shared" si="36"/>
        <v>20.25</v>
      </c>
      <c r="F775">
        <f t="shared" si="37"/>
        <v>303.75</v>
      </c>
      <c r="H775">
        <f t="shared" si="38"/>
        <v>41.477014110150201</v>
      </c>
    </row>
    <row r="776" spans="1:8" x14ac:dyDescent="0.45">
      <c r="A776">
        <v>38.700000000000003</v>
      </c>
      <c r="B776">
        <v>4.0800000000000003E-2</v>
      </c>
      <c r="C776">
        <v>0.32200000000000001</v>
      </c>
      <c r="D776">
        <v>440</v>
      </c>
      <c r="E776">
        <f t="shared" si="36"/>
        <v>20.400000000000002</v>
      </c>
      <c r="F776">
        <f t="shared" si="37"/>
        <v>306.00000000000006</v>
      </c>
      <c r="H776">
        <f t="shared" si="38"/>
        <v>41.78425125170687</v>
      </c>
    </row>
    <row r="777" spans="1:8" x14ac:dyDescent="0.45">
      <c r="A777">
        <v>38.75</v>
      </c>
      <c r="B777">
        <v>4.0800000000000003E-2</v>
      </c>
      <c r="C777">
        <v>0.32200000000000001</v>
      </c>
      <c r="D777">
        <v>448</v>
      </c>
      <c r="E777">
        <f t="shared" si="36"/>
        <v>20.400000000000002</v>
      </c>
      <c r="F777">
        <f t="shared" si="37"/>
        <v>306.00000000000006</v>
      </c>
      <c r="H777">
        <f t="shared" si="38"/>
        <v>41.78425125170687</v>
      </c>
    </row>
    <row r="778" spans="1:8" x14ac:dyDescent="0.45">
      <c r="A778">
        <v>38.799999999999997</v>
      </c>
      <c r="B778">
        <v>4.0812500000000002E-2</v>
      </c>
      <c r="C778">
        <v>0.32200000000000001</v>
      </c>
      <c r="D778">
        <v>444</v>
      </c>
      <c r="E778">
        <f t="shared" si="36"/>
        <v>20.40625</v>
      </c>
      <c r="F778">
        <f t="shared" si="37"/>
        <v>306.09375</v>
      </c>
      <c r="H778">
        <f t="shared" si="38"/>
        <v>41.797052799271725</v>
      </c>
    </row>
    <row r="779" spans="1:8" x14ac:dyDescent="0.45">
      <c r="A779">
        <v>38.85</v>
      </c>
      <c r="B779">
        <v>4.0800000000000003E-2</v>
      </c>
      <c r="C779">
        <v>0.32300000000000001</v>
      </c>
      <c r="D779">
        <v>452</v>
      </c>
      <c r="E779">
        <f t="shared" si="36"/>
        <v>20.400000000000002</v>
      </c>
      <c r="F779">
        <f t="shared" si="37"/>
        <v>306.00000000000006</v>
      </c>
      <c r="H779">
        <f t="shared" si="38"/>
        <v>41.78425125170687</v>
      </c>
    </row>
    <row r="780" spans="1:8" x14ac:dyDescent="0.45">
      <c r="A780">
        <v>38.9</v>
      </c>
      <c r="B780">
        <v>4.1062500000000002E-2</v>
      </c>
      <c r="C780">
        <v>0.32300000000000001</v>
      </c>
      <c r="D780">
        <v>444</v>
      </c>
      <c r="E780">
        <f t="shared" si="36"/>
        <v>20.53125</v>
      </c>
      <c r="F780">
        <f t="shared" si="37"/>
        <v>307.96875</v>
      </c>
      <c r="H780">
        <f t="shared" si="38"/>
        <v>42.053083750568952</v>
      </c>
    </row>
    <row r="781" spans="1:8" x14ac:dyDescent="0.45">
      <c r="A781">
        <v>38.950000000000003</v>
      </c>
      <c r="B781">
        <v>4.1000000000000002E-2</v>
      </c>
      <c r="C781">
        <v>0.32400000000000001</v>
      </c>
      <c r="D781">
        <v>456</v>
      </c>
      <c r="E781">
        <f t="shared" si="36"/>
        <v>20.5</v>
      </c>
      <c r="F781">
        <f t="shared" si="37"/>
        <v>307.5</v>
      </c>
      <c r="H781">
        <f t="shared" si="38"/>
        <v>41.989076012744647</v>
      </c>
    </row>
    <row r="782" spans="1:8" x14ac:dyDescent="0.45">
      <c r="A782">
        <v>39</v>
      </c>
      <c r="B782">
        <v>4.1000000000000002E-2</v>
      </c>
      <c r="C782">
        <v>0.32400000000000001</v>
      </c>
      <c r="D782">
        <v>448</v>
      </c>
      <c r="E782">
        <f t="shared" si="36"/>
        <v>20.5</v>
      </c>
      <c r="F782">
        <f t="shared" si="37"/>
        <v>307.5</v>
      </c>
      <c r="H782">
        <f t="shared" si="38"/>
        <v>41.989076012744647</v>
      </c>
    </row>
    <row r="783" spans="1:8" x14ac:dyDescent="0.45">
      <c r="A783">
        <v>39.049999999999997</v>
      </c>
      <c r="B783">
        <v>4.1200000000000001E-2</v>
      </c>
      <c r="C783">
        <v>0.32500000000000001</v>
      </c>
      <c r="D783">
        <v>452</v>
      </c>
      <c r="E783">
        <f t="shared" si="36"/>
        <v>20.6</v>
      </c>
      <c r="F783">
        <f t="shared" si="37"/>
        <v>309</v>
      </c>
      <c r="H783">
        <f t="shared" si="38"/>
        <v>42.193900773782424</v>
      </c>
    </row>
    <row r="784" spans="1:8" x14ac:dyDescent="0.45">
      <c r="A784">
        <v>39.1</v>
      </c>
      <c r="B784">
        <v>4.1300000000000003E-2</v>
      </c>
      <c r="C784">
        <v>0.32500000000000001</v>
      </c>
      <c r="D784">
        <v>448</v>
      </c>
      <c r="E784">
        <f t="shared" si="36"/>
        <v>20.650000000000002</v>
      </c>
      <c r="F784">
        <f t="shared" si="37"/>
        <v>309.75000000000006</v>
      </c>
      <c r="H784">
        <f t="shared" si="38"/>
        <v>42.296313154301316</v>
      </c>
    </row>
    <row r="785" spans="1:8" x14ac:dyDescent="0.45">
      <c r="A785">
        <v>39.15</v>
      </c>
      <c r="B785">
        <v>4.1250000000000002E-2</v>
      </c>
      <c r="C785">
        <v>0.32500000000000001</v>
      </c>
      <c r="D785">
        <v>456</v>
      </c>
      <c r="E785">
        <f t="shared" si="36"/>
        <v>20.625</v>
      </c>
      <c r="F785">
        <f t="shared" si="37"/>
        <v>309.375</v>
      </c>
      <c r="H785">
        <f t="shared" si="38"/>
        <v>42.245106964041867</v>
      </c>
    </row>
    <row r="786" spans="1:8" x14ac:dyDescent="0.45">
      <c r="A786">
        <v>39.200000000000003</v>
      </c>
      <c r="B786">
        <v>4.1250000000000002E-2</v>
      </c>
      <c r="C786">
        <v>0.32600000000000001</v>
      </c>
      <c r="D786">
        <v>448</v>
      </c>
      <c r="E786">
        <f t="shared" si="36"/>
        <v>20.625</v>
      </c>
      <c r="F786">
        <f t="shared" si="37"/>
        <v>309.375</v>
      </c>
      <c r="H786">
        <f t="shared" si="38"/>
        <v>42.245106964041867</v>
      </c>
    </row>
    <row r="787" spans="1:8" x14ac:dyDescent="0.45">
      <c r="A787">
        <v>39.25</v>
      </c>
      <c r="B787">
        <v>4.1500000000000002E-2</v>
      </c>
      <c r="C787">
        <v>0.32600000000000001</v>
      </c>
      <c r="D787">
        <v>452</v>
      </c>
      <c r="E787">
        <f t="shared" si="36"/>
        <v>20.75</v>
      </c>
      <c r="F787">
        <f t="shared" si="37"/>
        <v>311.25</v>
      </c>
      <c r="H787">
        <f t="shared" si="38"/>
        <v>42.501137915339093</v>
      </c>
    </row>
    <row r="788" spans="1:8" x14ac:dyDescent="0.45">
      <c r="A788">
        <v>39.299999999999997</v>
      </c>
      <c r="B788">
        <v>4.1625000000000002E-2</v>
      </c>
      <c r="C788">
        <v>0.32700000000000001</v>
      </c>
      <c r="D788">
        <v>448</v>
      </c>
      <c r="E788">
        <f t="shared" si="36"/>
        <v>20.8125</v>
      </c>
      <c r="F788">
        <f t="shared" si="37"/>
        <v>312.1875</v>
      </c>
      <c r="H788">
        <f t="shared" si="38"/>
        <v>42.629153390987703</v>
      </c>
    </row>
    <row r="789" spans="1:8" x14ac:dyDescent="0.45">
      <c r="A789">
        <v>39.35</v>
      </c>
      <c r="B789">
        <v>4.1399999999999999E-2</v>
      </c>
      <c r="C789">
        <v>0.32700000000000001</v>
      </c>
      <c r="D789">
        <v>456</v>
      </c>
      <c r="E789">
        <f t="shared" si="36"/>
        <v>20.7</v>
      </c>
      <c r="F789">
        <f t="shared" si="37"/>
        <v>310.5</v>
      </c>
      <c r="H789">
        <f t="shared" si="38"/>
        <v>42.398725534820208</v>
      </c>
    </row>
    <row r="790" spans="1:8" x14ac:dyDescent="0.45">
      <c r="A790">
        <v>39.4</v>
      </c>
      <c r="B790">
        <v>4.1500000000000002E-2</v>
      </c>
      <c r="C790">
        <v>0.32700000000000001</v>
      </c>
      <c r="D790">
        <v>452</v>
      </c>
      <c r="E790">
        <f t="shared" si="36"/>
        <v>20.75</v>
      </c>
      <c r="F790">
        <f t="shared" si="37"/>
        <v>311.25</v>
      </c>
      <c r="H790">
        <f t="shared" si="38"/>
        <v>42.501137915339093</v>
      </c>
    </row>
    <row r="791" spans="1:8" x14ac:dyDescent="0.45">
      <c r="A791">
        <v>39.450000000000003</v>
      </c>
      <c r="B791">
        <v>4.1799999999999997E-2</v>
      </c>
      <c r="C791">
        <v>0.32800000000000001</v>
      </c>
      <c r="D791">
        <v>460</v>
      </c>
      <c r="E791">
        <f t="shared" si="36"/>
        <v>20.9</v>
      </c>
      <c r="F791">
        <f t="shared" si="37"/>
        <v>313.5</v>
      </c>
      <c r="H791">
        <f t="shared" si="38"/>
        <v>42.808375056895763</v>
      </c>
    </row>
    <row r="792" spans="1:8" x14ac:dyDescent="0.45">
      <c r="A792">
        <v>39.5</v>
      </c>
      <c r="B792">
        <v>4.1875000000000002E-2</v>
      </c>
      <c r="C792">
        <v>0.32800000000000001</v>
      </c>
      <c r="D792">
        <v>448</v>
      </c>
      <c r="E792">
        <f t="shared" si="36"/>
        <v>20.9375</v>
      </c>
      <c r="F792">
        <f t="shared" si="37"/>
        <v>314.0625</v>
      </c>
      <c r="H792">
        <f t="shared" si="38"/>
        <v>42.885184342284923</v>
      </c>
    </row>
    <row r="793" spans="1:8" x14ac:dyDescent="0.45">
      <c r="A793">
        <v>39.549999999999997</v>
      </c>
      <c r="B793">
        <v>4.1750000000000002E-2</v>
      </c>
      <c r="C793">
        <v>0.32900000000000001</v>
      </c>
      <c r="D793">
        <v>460</v>
      </c>
      <c r="E793">
        <f t="shared" si="36"/>
        <v>20.875</v>
      </c>
      <c r="F793">
        <f t="shared" si="37"/>
        <v>313.125</v>
      </c>
      <c r="H793">
        <f t="shared" si="38"/>
        <v>42.757168866636313</v>
      </c>
    </row>
    <row r="794" spans="1:8" x14ac:dyDescent="0.45">
      <c r="A794">
        <v>39.6</v>
      </c>
      <c r="B794">
        <v>4.1799999999999997E-2</v>
      </c>
      <c r="C794">
        <v>0.32900000000000001</v>
      </c>
      <c r="D794">
        <v>452</v>
      </c>
      <c r="E794">
        <f t="shared" si="36"/>
        <v>20.9</v>
      </c>
      <c r="F794">
        <f t="shared" si="37"/>
        <v>313.5</v>
      </c>
      <c r="H794">
        <f t="shared" si="38"/>
        <v>42.808375056895763</v>
      </c>
    </row>
    <row r="795" spans="1:8" x14ac:dyDescent="0.45">
      <c r="A795">
        <v>39.65</v>
      </c>
      <c r="B795">
        <v>4.2125000000000003E-2</v>
      </c>
      <c r="C795">
        <v>0.33</v>
      </c>
      <c r="D795">
        <v>464</v>
      </c>
      <c r="E795">
        <f t="shared" si="36"/>
        <v>21.0625</v>
      </c>
      <c r="F795">
        <f t="shared" si="37"/>
        <v>315.9375</v>
      </c>
      <c r="H795">
        <f t="shared" si="38"/>
        <v>43.14121529358215</v>
      </c>
    </row>
    <row r="796" spans="1:8" x14ac:dyDescent="0.45">
      <c r="A796">
        <v>39.700000000000003</v>
      </c>
      <c r="B796">
        <v>4.1937500000000003E-2</v>
      </c>
      <c r="C796">
        <v>0.33</v>
      </c>
      <c r="D796">
        <v>452</v>
      </c>
      <c r="E796">
        <f t="shared" si="36"/>
        <v>20.96875</v>
      </c>
      <c r="F796">
        <f t="shared" si="37"/>
        <v>314.53125</v>
      </c>
      <c r="H796">
        <f t="shared" si="38"/>
        <v>42.949192080109235</v>
      </c>
    </row>
    <row r="797" spans="1:8" x14ac:dyDescent="0.45">
      <c r="A797">
        <v>39.75</v>
      </c>
      <c r="B797">
        <v>4.2000000000000003E-2</v>
      </c>
      <c r="C797">
        <v>0.33</v>
      </c>
      <c r="D797">
        <v>460</v>
      </c>
      <c r="E797">
        <f t="shared" si="36"/>
        <v>21</v>
      </c>
      <c r="F797">
        <f t="shared" si="37"/>
        <v>315</v>
      </c>
      <c r="H797">
        <f t="shared" si="38"/>
        <v>43.01319981793354</v>
      </c>
    </row>
    <row r="798" spans="1:8" x14ac:dyDescent="0.45">
      <c r="A798">
        <v>39.799999999999997</v>
      </c>
      <c r="B798">
        <v>4.2200000000000001E-2</v>
      </c>
      <c r="C798">
        <v>0.33100000000000002</v>
      </c>
      <c r="D798">
        <v>456</v>
      </c>
      <c r="E798">
        <f t="shared" si="36"/>
        <v>21.1</v>
      </c>
      <c r="F798">
        <f t="shared" si="37"/>
        <v>316.5</v>
      </c>
      <c r="H798">
        <f t="shared" si="38"/>
        <v>43.218024578971317</v>
      </c>
    </row>
    <row r="799" spans="1:8" x14ac:dyDescent="0.45">
      <c r="A799">
        <v>39.85</v>
      </c>
      <c r="B799">
        <v>4.2312500000000003E-2</v>
      </c>
      <c r="C799">
        <v>0.33100000000000002</v>
      </c>
      <c r="D799">
        <v>464</v>
      </c>
      <c r="E799">
        <f t="shared" si="36"/>
        <v>21.15625</v>
      </c>
      <c r="F799">
        <f t="shared" si="37"/>
        <v>317.34375</v>
      </c>
      <c r="H799">
        <f t="shared" si="38"/>
        <v>43.333238507055064</v>
      </c>
    </row>
    <row r="800" spans="1:8" x14ac:dyDescent="0.45">
      <c r="A800">
        <v>39.9</v>
      </c>
      <c r="B800">
        <v>4.2299999999999997E-2</v>
      </c>
      <c r="C800">
        <v>0.33200000000000002</v>
      </c>
      <c r="D800">
        <v>460</v>
      </c>
      <c r="E800">
        <f t="shared" si="36"/>
        <v>21.15</v>
      </c>
      <c r="F800">
        <f t="shared" si="37"/>
        <v>317.25</v>
      </c>
      <c r="H800">
        <f t="shared" si="38"/>
        <v>43.320436959490209</v>
      </c>
    </row>
    <row r="801" spans="1:8" x14ac:dyDescent="0.45">
      <c r="A801">
        <v>39.950000000000003</v>
      </c>
      <c r="B801">
        <v>4.2312500000000003E-2</v>
      </c>
      <c r="C801">
        <v>0.33200000000000002</v>
      </c>
      <c r="D801">
        <v>460</v>
      </c>
      <c r="E801">
        <f t="shared" si="36"/>
        <v>21.15625</v>
      </c>
      <c r="F801">
        <f t="shared" si="37"/>
        <v>317.34375</v>
      </c>
      <c r="H801">
        <f t="shared" si="38"/>
        <v>43.333238507055064</v>
      </c>
    </row>
    <row r="802" spans="1:8" x14ac:dyDescent="0.45">
      <c r="A802">
        <v>40</v>
      </c>
      <c r="B802">
        <v>4.2625000000000003E-2</v>
      </c>
      <c r="C802">
        <v>0.33200000000000002</v>
      </c>
      <c r="D802">
        <v>460</v>
      </c>
      <c r="E802">
        <f t="shared" si="36"/>
        <v>21.3125</v>
      </c>
      <c r="F802">
        <f t="shared" si="37"/>
        <v>319.6875</v>
      </c>
      <c r="H802">
        <f t="shared" si="38"/>
        <v>43.653277196176596</v>
      </c>
    </row>
    <row r="803" spans="1:8" x14ac:dyDescent="0.45">
      <c r="A803">
        <v>40.049999999999997</v>
      </c>
      <c r="B803">
        <v>4.2625000000000003E-2</v>
      </c>
      <c r="C803">
        <v>0.33300000000000002</v>
      </c>
      <c r="D803">
        <v>464</v>
      </c>
      <c r="E803">
        <f t="shared" si="36"/>
        <v>21.3125</v>
      </c>
      <c r="F803">
        <f t="shared" si="37"/>
        <v>319.6875</v>
      </c>
      <c r="H803">
        <f t="shared" si="38"/>
        <v>43.653277196176596</v>
      </c>
    </row>
    <row r="804" spans="1:8" x14ac:dyDescent="0.45">
      <c r="A804">
        <v>40.1</v>
      </c>
      <c r="B804">
        <v>4.2500000000000003E-2</v>
      </c>
      <c r="C804">
        <v>0.33300000000000002</v>
      </c>
      <c r="D804">
        <v>460</v>
      </c>
      <c r="E804">
        <f t="shared" si="36"/>
        <v>21.25</v>
      </c>
      <c r="F804">
        <f t="shared" si="37"/>
        <v>318.75</v>
      </c>
      <c r="H804">
        <f t="shared" si="38"/>
        <v>43.525261720527986</v>
      </c>
    </row>
    <row r="805" spans="1:8" x14ac:dyDescent="0.45">
      <c r="A805">
        <v>40.15</v>
      </c>
      <c r="B805">
        <v>4.2700000000000002E-2</v>
      </c>
      <c r="C805">
        <v>0.33400000000000002</v>
      </c>
      <c r="D805">
        <v>464</v>
      </c>
      <c r="E805">
        <f t="shared" si="36"/>
        <v>21.35</v>
      </c>
      <c r="F805">
        <f t="shared" si="37"/>
        <v>320.25</v>
      </c>
      <c r="H805">
        <f t="shared" si="38"/>
        <v>43.730086481565763</v>
      </c>
    </row>
    <row r="806" spans="1:8" x14ac:dyDescent="0.45">
      <c r="A806">
        <v>40.200000000000003</v>
      </c>
      <c r="B806">
        <v>4.2799999999999998E-2</v>
      </c>
      <c r="C806">
        <v>0.33400000000000002</v>
      </c>
      <c r="D806">
        <v>464</v>
      </c>
      <c r="E806">
        <f t="shared" si="36"/>
        <v>21.4</v>
      </c>
      <c r="F806">
        <f t="shared" si="37"/>
        <v>321</v>
      </c>
      <c r="H806">
        <f t="shared" si="38"/>
        <v>43.832498862084655</v>
      </c>
    </row>
    <row r="807" spans="1:8" x14ac:dyDescent="0.45">
      <c r="A807">
        <v>40.25</v>
      </c>
      <c r="B807">
        <v>4.2750000000000003E-2</v>
      </c>
      <c r="C807">
        <v>0.33500000000000002</v>
      </c>
      <c r="D807">
        <v>468</v>
      </c>
      <c r="E807">
        <f t="shared" si="36"/>
        <v>21.375</v>
      </c>
      <c r="F807">
        <f t="shared" si="37"/>
        <v>320.625</v>
      </c>
      <c r="H807">
        <f t="shared" si="38"/>
        <v>43.781292671825206</v>
      </c>
    </row>
    <row r="808" spans="1:8" x14ac:dyDescent="0.45">
      <c r="A808">
        <v>40.299999999999997</v>
      </c>
      <c r="B808">
        <v>4.2799999999999998E-2</v>
      </c>
      <c r="C808">
        <v>0.33500000000000002</v>
      </c>
      <c r="D808">
        <v>468</v>
      </c>
      <c r="E808">
        <f t="shared" si="36"/>
        <v>21.4</v>
      </c>
      <c r="F808">
        <f t="shared" si="37"/>
        <v>321</v>
      </c>
      <c r="H808">
        <f t="shared" si="38"/>
        <v>43.832498862084655</v>
      </c>
    </row>
    <row r="809" spans="1:8" x14ac:dyDescent="0.45">
      <c r="A809">
        <v>40.35</v>
      </c>
      <c r="B809">
        <v>4.2900000000000001E-2</v>
      </c>
      <c r="C809">
        <v>0.33500000000000002</v>
      </c>
      <c r="D809">
        <v>468</v>
      </c>
      <c r="E809">
        <f t="shared" si="36"/>
        <v>21.45</v>
      </c>
      <c r="F809">
        <f t="shared" si="37"/>
        <v>321.75</v>
      </c>
      <c r="H809">
        <f t="shared" si="38"/>
        <v>43.934911242603548</v>
      </c>
    </row>
    <row r="810" spans="1:8" x14ac:dyDescent="0.45">
      <c r="A810">
        <v>40.4</v>
      </c>
      <c r="B810">
        <v>4.3099999999999999E-2</v>
      </c>
      <c r="C810">
        <v>0.33600000000000002</v>
      </c>
      <c r="D810">
        <v>468</v>
      </c>
      <c r="E810">
        <f t="shared" si="36"/>
        <v>21.55</v>
      </c>
      <c r="F810">
        <f t="shared" si="37"/>
        <v>323.25</v>
      </c>
      <c r="H810">
        <f t="shared" si="38"/>
        <v>44.139736003641325</v>
      </c>
    </row>
    <row r="811" spans="1:8" x14ac:dyDescent="0.45">
      <c r="A811">
        <v>40.450000000000003</v>
      </c>
      <c r="B811">
        <v>4.2999999999999997E-2</v>
      </c>
      <c r="C811">
        <v>0.33600000000000002</v>
      </c>
      <c r="D811">
        <v>468</v>
      </c>
      <c r="E811">
        <f t="shared" si="36"/>
        <v>21.5</v>
      </c>
      <c r="F811">
        <f t="shared" si="37"/>
        <v>322.5</v>
      </c>
      <c r="H811">
        <f t="shared" si="38"/>
        <v>44.037323623122433</v>
      </c>
    </row>
    <row r="812" spans="1:8" x14ac:dyDescent="0.45">
      <c r="A812">
        <v>40.5</v>
      </c>
      <c r="B812">
        <v>4.2999999999999997E-2</v>
      </c>
      <c r="C812">
        <v>0.33700000000000002</v>
      </c>
      <c r="D812">
        <v>468</v>
      </c>
      <c r="E812">
        <f t="shared" si="36"/>
        <v>21.5</v>
      </c>
      <c r="F812">
        <f t="shared" si="37"/>
        <v>322.5</v>
      </c>
      <c r="H812">
        <f t="shared" si="38"/>
        <v>44.037323623122433</v>
      </c>
    </row>
    <row r="813" spans="1:8" x14ac:dyDescent="0.45">
      <c r="A813">
        <v>40.549999999999997</v>
      </c>
      <c r="B813">
        <v>4.3187499999999997E-2</v>
      </c>
      <c r="C813">
        <v>0.33700000000000002</v>
      </c>
      <c r="D813">
        <v>472</v>
      </c>
      <c r="E813">
        <f t="shared" si="36"/>
        <v>21.59375</v>
      </c>
      <c r="F813">
        <f t="shared" si="37"/>
        <v>323.90625</v>
      </c>
      <c r="H813">
        <f t="shared" si="38"/>
        <v>44.229346836595347</v>
      </c>
    </row>
    <row r="814" spans="1:8" x14ac:dyDescent="0.45">
      <c r="A814">
        <v>40.6</v>
      </c>
      <c r="B814">
        <v>4.3400000000000001E-2</v>
      </c>
      <c r="C814">
        <v>0.33700000000000002</v>
      </c>
      <c r="D814">
        <v>472</v>
      </c>
      <c r="E814">
        <f t="shared" si="36"/>
        <v>21.7</v>
      </c>
      <c r="F814">
        <f t="shared" si="37"/>
        <v>325.5</v>
      </c>
      <c r="H814">
        <f t="shared" si="38"/>
        <v>44.446973145197994</v>
      </c>
    </row>
    <row r="815" spans="1:8" x14ac:dyDescent="0.45">
      <c r="A815">
        <v>40.65</v>
      </c>
      <c r="B815">
        <v>4.3200000000000002E-2</v>
      </c>
      <c r="C815">
        <v>0.33800000000000002</v>
      </c>
      <c r="D815">
        <v>472</v>
      </c>
      <c r="E815">
        <f t="shared" si="36"/>
        <v>21.6</v>
      </c>
      <c r="F815">
        <f t="shared" si="37"/>
        <v>324</v>
      </c>
      <c r="H815">
        <f t="shared" si="38"/>
        <v>44.24214838416021</v>
      </c>
    </row>
    <row r="816" spans="1:8" x14ac:dyDescent="0.45">
      <c r="A816">
        <v>40.700000000000003</v>
      </c>
      <c r="B816">
        <v>4.3374999999999997E-2</v>
      </c>
      <c r="C816">
        <v>0.33800000000000002</v>
      </c>
      <c r="D816">
        <v>472</v>
      </c>
      <c r="E816">
        <f t="shared" si="36"/>
        <v>21.6875</v>
      </c>
      <c r="F816">
        <f t="shared" si="37"/>
        <v>325.3125</v>
      </c>
      <c r="H816">
        <f t="shared" si="38"/>
        <v>44.421370050068269</v>
      </c>
    </row>
    <row r="817" spans="1:8" x14ac:dyDescent="0.45">
      <c r="A817">
        <v>40.75</v>
      </c>
      <c r="B817">
        <v>4.3562499999999997E-2</v>
      </c>
      <c r="C817">
        <v>0.33900000000000002</v>
      </c>
      <c r="D817">
        <v>476</v>
      </c>
      <c r="E817">
        <f t="shared" si="36"/>
        <v>21.78125</v>
      </c>
      <c r="F817">
        <f t="shared" si="37"/>
        <v>326.71875</v>
      </c>
      <c r="H817">
        <f t="shared" si="38"/>
        <v>44.613393263541184</v>
      </c>
    </row>
    <row r="818" spans="1:8" x14ac:dyDescent="0.45">
      <c r="A818">
        <v>40.799999999999997</v>
      </c>
      <c r="B818">
        <v>4.3700000000000003E-2</v>
      </c>
      <c r="C818">
        <v>0.33900000000000002</v>
      </c>
      <c r="D818">
        <v>476</v>
      </c>
      <c r="E818">
        <f t="shared" si="36"/>
        <v>21.85</v>
      </c>
      <c r="F818">
        <f t="shared" si="37"/>
        <v>327.75</v>
      </c>
      <c r="H818">
        <f t="shared" si="38"/>
        <v>44.754210286754656</v>
      </c>
    </row>
    <row r="819" spans="1:8" x14ac:dyDescent="0.45">
      <c r="A819">
        <v>40.85</v>
      </c>
      <c r="B819">
        <v>4.3499999999999997E-2</v>
      </c>
      <c r="C819">
        <v>0.34</v>
      </c>
      <c r="D819">
        <v>476</v>
      </c>
      <c r="E819">
        <f t="shared" si="36"/>
        <v>21.75</v>
      </c>
      <c r="F819">
        <f t="shared" si="37"/>
        <v>326.25</v>
      </c>
      <c r="H819">
        <f t="shared" si="38"/>
        <v>44.549385525716879</v>
      </c>
    </row>
    <row r="820" spans="1:8" x14ac:dyDescent="0.45">
      <c r="A820">
        <v>40.9</v>
      </c>
      <c r="B820">
        <v>4.3624999999999997E-2</v>
      </c>
      <c r="C820">
        <v>0.34</v>
      </c>
      <c r="D820">
        <v>476</v>
      </c>
      <c r="E820">
        <f t="shared" si="36"/>
        <v>21.8125</v>
      </c>
      <c r="F820">
        <f t="shared" si="37"/>
        <v>327.1875</v>
      </c>
      <c r="H820">
        <f t="shared" si="38"/>
        <v>44.677401001365489</v>
      </c>
    </row>
    <row r="821" spans="1:8" x14ac:dyDescent="0.45">
      <c r="A821">
        <v>40.950000000000003</v>
      </c>
      <c r="B821">
        <v>4.3874999999999997E-2</v>
      </c>
      <c r="C821">
        <v>0.34</v>
      </c>
      <c r="D821">
        <v>476</v>
      </c>
      <c r="E821">
        <f t="shared" si="36"/>
        <v>21.9375</v>
      </c>
      <c r="F821">
        <f t="shared" si="37"/>
        <v>329.0625</v>
      </c>
      <c r="H821">
        <f t="shared" si="38"/>
        <v>44.933431952662716</v>
      </c>
    </row>
    <row r="822" spans="1:8" x14ac:dyDescent="0.45">
      <c r="A822">
        <v>41</v>
      </c>
      <c r="B822">
        <v>4.3812499999999997E-2</v>
      </c>
      <c r="C822">
        <v>0.34100000000000003</v>
      </c>
      <c r="D822">
        <v>476</v>
      </c>
      <c r="E822">
        <f t="shared" si="36"/>
        <v>21.90625</v>
      </c>
      <c r="F822">
        <f t="shared" si="37"/>
        <v>328.59375</v>
      </c>
      <c r="H822">
        <f t="shared" si="38"/>
        <v>44.869424214838411</v>
      </c>
    </row>
    <row r="823" spans="1:8" x14ac:dyDescent="0.45">
      <c r="A823">
        <v>41.05</v>
      </c>
      <c r="B823">
        <v>4.3812499999999997E-2</v>
      </c>
      <c r="C823">
        <v>0.34100000000000003</v>
      </c>
      <c r="D823">
        <v>480</v>
      </c>
      <c r="E823">
        <f t="shared" si="36"/>
        <v>21.90625</v>
      </c>
      <c r="F823">
        <f t="shared" si="37"/>
        <v>328.59375</v>
      </c>
      <c r="H823">
        <f t="shared" si="38"/>
        <v>44.869424214838411</v>
      </c>
    </row>
    <row r="824" spans="1:8" x14ac:dyDescent="0.45">
      <c r="A824">
        <v>41.1</v>
      </c>
      <c r="B824">
        <v>4.3812499999999997E-2</v>
      </c>
      <c r="C824">
        <v>0.34200000000000003</v>
      </c>
      <c r="D824">
        <v>480</v>
      </c>
      <c r="E824">
        <f t="shared" si="36"/>
        <v>21.90625</v>
      </c>
      <c r="F824">
        <f t="shared" si="37"/>
        <v>328.59375</v>
      </c>
      <c r="H824">
        <f t="shared" si="38"/>
        <v>44.869424214838411</v>
      </c>
    </row>
    <row r="825" spans="1:8" x14ac:dyDescent="0.45">
      <c r="A825">
        <v>41.15</v>
      </c>
      <c r="B825">
        <v>4.4187499999999998E-2</v>
      </c>
      <c r="C825">
        <v>0.34200000000000003</v>
      </c>
      <c r="D825">
        <v>480</v>
      </c>
      <c r="E825">
        <f t="shared" si="36"/>
        <v>22.09375</v>
      </c>
      <c r="F825">
        <f t="shared" si="37"/>
        <v>331.40625</v>
      </c>
      <c r="H825">
        <f t="shared" si="38"/>
        <v>45.25347064178424</v>
      </c>
    </row>
    <row r="826" spans="1:8" x14ac:dyDescent="0.45">
      <c r="A826">
        <v>41.2</v>
      </c>
      <c r="B826">
        <v>4.3999999999999997E-2</v>
      </c>
      <c r="C826">
        <v>0.34200000000000003</v>
      </c>
      <c r="D826">
        <v>480</v>
      </c>
      <c r="E826">
        <f t="shared" si="36"/>
        <v>22</v>
      </c>
      <c r="F826">
        <f t="shared" si="37"/>
        <v>330</v>
      </c>
      <c r="H826">
        <f t="shared" si="38"/>
        <v>45.061447428311325</v>
      </c>
    </row>
    <row r="827" spans="1:8" x14ac:dyDescent="0.45">
      <c r="A827">
        <v>41.25</v>
      </c>
      <c r="B827">
        <v>4.3937499999999997E-2</v>
      </c>
      <c r="C827">
        <v>0.34300000000000003</v>
      </c>
      <c r="D827">
        <v>484</v>
      </c>
      <c r="E827">
        <f t="shared" si="36"/>
        <v>21.96875</v>
      </c>
      <c r="F827">
        <f t="shared" si="37"/>
        <v>329.53125</v>
      </c>
      <c r="H827">
        <f t="shared" si="38"/>
        <v>44.99743969048702</v>
      </c>
    </row>
    <row r="828" spans="1:8" x14ac:dyDescent="0.45">
      <c r="A828">
        <v>41.3</v>
      </c>
      <c r="B828">
        <v>4.4124999999999998E-2</v>
      </c>
      <c r="C828">
        <v>0.34300000000000003</v>
      </c>
      <c r="D828">
        <v>480</v>
      </c>
      <c r="E828">
        <f t="shared" si="36"/>
        <v>22.0625</v>
      </c>
      <c r="F828">
        <f t="shared" si="37"/>
        <v>330.9375</v>
      </c>
      <c r="H828">
        <f t="shared" si="38"/>
        <v>45.189462903959935</v>
      </c>
    </row>
    <row r="829" spans="1:8" x14ac:dyDescent="0.45">
      <c r="A829">
        <v>41.35</v>
      </c>
      <c r="B829">
        <v>4.4400000000000002E-2</v>
      </c>
      <c r="C829">
        <v>0.34399999999999997</v>
      </c>
      <c r="D829">
        <v>484</v>
      </c>
      <c r="E829">
        <f t="shared" si="36"/>
        <v>22.2</v>
      </c>
      <c r="F829">
        <f t="shared" si="37"/>
        <v>333</v>
      </c>
      <c r="H829">
        <f t="shared" si="38"/>
        <v>45.471096950386887</v>
      </c>
    </row>
    <row r="830" spans="1:8" x14ac:dyDescent="0.45">
      <c r="A830">
        <v>41.4</v>
      </c>
      <c r="B830">
        <v>4.4124999999999998E-2</v>
      </c>
      <c r="C830">
        <v>0.34399999999999997</v>
      </c>
      <c r="D830">
        <v>480</v>
      </c>
      <c r="E830">
        <f t="shared" si="36"/>
        <v>22.0625</v>
      </c>
      <c r="F830">
        <f t="shared" si="37"/>
        <v>330.9375</v>
      </c>
      <c r="H830">
        <f t="shared" si="38"/>
        <v>45.189462903959935</v>
      </c>
    </row>
    <row r="831" spans="1:8" x14ac:dyDescent="0.45">
      <c r="A831">
        <v>41.45</v>
      </c>
      <c r="B831">
        <v>4.4312499999999998E-2</v>
      </c>
      <c r="C831">
        <v>0.34499999999999997</v>
      </c>
      <c r="D831">
        <v>484</v>
      </c>
      <c r="E831">
        <f t="shared" si="36"/>
        <v>22.15625</v>
      </c>
      <c r="F831">
        <f t="shared" si="37"/>
        <v>332.34375</v>
      </c>
      <c r="H831">
        <f t="shared" si="38"/>
        <v>45.381486117432857</v>
      </c>
    </row>
    <row r="832" spans="1:8" x14ac:dyDescent="0.45">
      <c r="A832">
        <v>41.5</v>
      </c>
      <c r="B832">
        <v>4.4562499999999998E-2</v>
      </c>
      <c r="C832">
        <v>0.34499999999999997</v>
      </c>
      <c r="D832">
        <v>484</v>
      </c>
      <c r="E832">
        <f t="shared" si="36"/>
        <v>22.28125</v>
      </c>
      <c r="F832">
        <f t="shared" si="37"/>
        <v>334.21875</v>
      </c>
      <c r="H832">
        <f t="shared" si="38"/>
        <v>45.637517068730077</v>
      </c>
    </row>
    <row r="833" spans="1:8" x14ac:dyDescent="0.45">
      <c r="A833">
        <v>41.55</v>
      </c>
      <c r="B833">
        <v>4.4624999999999998E-2</v>
      </c>
      <c r="C833">
        <v>0.34499999999999997</v>
      </c>
      <c r="D833">
        <v>488</v>
      </c>
      <c r="E833">
        <f t="shared" si="36"/>
        <v>22.3125</v>
      </c>
      <c r="F833">
        <f t="shared" si="37"/>
        <v>334.6875</v>
      </c>
      <c r="H833">
        <f t="shared" si="38"/>
        <v>45.701524806554382</v>
      </c>
    </row>
    <row r="834" spans="1:8" x14ac:dyDescent="0.45">
      <c r="A834">
        <v>41.6</v>
      </c>
      <c r="B834">
        <v>4.4562499999999998E-2</v>
      </c>
      <c r="C834">
        <v>0.34599999999999997</v>
      </c>
      <c r="D834">
        <v>484</v>
      </c>
      <c r="E834">
        <f t="shared" si="36"/>
        <v>22.28125</v>
      </c>
      <c r="F834">
        <f t="shared" si="37"/>
        <v>334.21875</v>
      </c>
      <c r="H834">
        <f t="shared" si="38"/>
        <v>45.637517068730077</v>
      </c>
    </row>
    <row r="835" spans="1:8" x14ac:dyDescent="0.45">
      <c r="A835">
        <v>41.65</v>
      </c>
      <c r="B835">
        <v>4.4624999999999998E-2</v>
      </c>
      <c r="C835">
        <v>0.34599999999999997</v>
      </c>
      <c r="D835">
        <v>492</v>
      </c>
      <c r="E835">
        <f t="shared" ref="E835:E898" si="39">B835*1000/2</f>
        <v>22.3125</v>
      </c>
      <c r="F835">
        <f t="shared" ref="F835:F898" si="40">E835*15</f>
        <v>334.6875</v>
      </c>
      <c r="H835">
        <f t="shared" ref="H835:H898" si="41">F835*1.3/(2*$G$2)</f>
        <v>45.701524806554382</v>
      </c>
    </row>
    <row r="836" spans="1:8" x14ac:dyDescent="0.45">
      <c r="A836">
        <v>41.7</v>
      </c>
      <c r="B836">
        <v>4.48E-2</v>
      </c>
      <c r="C836">
        <v>0.34699999999999998</v>
      </c>
      <c r="D836">
        <v>488</v>
      </c>
      <c r="E836">
        <f t="shared" si="39"/>
        <v>22.4</v>
      </c>
      <c r="F836">
        <f t="shared" si="40"/>
        <v>336</v>
      </c>
      <c r="H836">
        <f t="shared" si="41"/>
        <v>45.880746472462441</v>
      </c>
    </row>
    <row r="837" spans="1:8" x14ac:dyDescent="0.45">
      <c r="A837">
        <v>41.75</v>
      </c>
      <c r="B837">
        <v>4.4812499999999998E-2</v>
      </c>
      <c r="C837">
        <v>0.34699999999999998</v>
      </c>
      <c r="D837">
        <v>488</v>
      </c>
      <c r="E837">
        <f t="shared" si="39"/>
        <v>22.40625</v>
      </c>
      <c r="F837">
        <f t="shared" si="40"/>
        <v>336.09375</v>
      </c>
      <c r="H837">
        <f t="shared" si="41"/>
        <v>45.893548020027303</v>
      </c>
    </row>
    <row r="838" spans="1:8" x14ac:dyDescent="0.45">
      <c r="A838">
        <v>41.8</v>
      </c>
      <c r="B838">
        <v>4.48E-2</v>
      </c>
      <c r="C838">
        <v>0.34699999999999998</v>
      </c>
      <c r="D838">
        <v>488</v>
      </c>
      <c r="E838">
        <f t="shared" si="39"/>
        <v>22.4</v>
      </c>
      <c r="F838">
        <f t="shared" si="40"/>
        <v>336</v>
      </c>
      <c r="H838">
        <f t="shared" si="41"/>
        <v>45.880746472462441</v>
      </c>
    </row>
    <row r="839" spans="1:8" x14ac:dyDescent="0.45">
      <c r="A839">
        <v>41.85</v>
      </c>
      <c r="B839">
        <v>4.4999999999999998E-2</v>
      </c>
      <c r="C839">
        <v>0.34799999999999998</v>
      </c>
      <c r="D839">
        <v>492</v>
      </c>
      <c r="E839">
        <f t="shared" si="39"/>
        <v>22.5</v>
      </c>
      <c r="F839">
        <f t="shared" si="40"/>
        <v>337.5</v>
      </c>
      <c r="H839">
        <f t="shared" si="41"/>
        <v>46.085571233500218</v>
      </c>
    </row>
    <row r="840" spans="1:8" x14ac:dyDescent="0.45">
      <c r="A840">
        <v>41.9</v>
      </c>
      <c r="B840">
        <v>4.5199999999999997E-2</v>
      </c>
      <c r="C840">
        <v>0.34799999999999998</v>
      </c>
      <c r="D840">
        <v>488</v>
      </c>
      <c r="E840">
        <f t="shared" si="39"/>
        <v>22.599999999999998</v>
      </c>
      <c r="F840">
        <f t="shared" si="40"/>
        <v>338.99999999999994</v>
      </c>
      <c r="H840">
        <f t="shared" si="41"/>
        <v>46.290395994537988</v>
      </c>
    </row>
    <row r="841" spans="1:8" x14ac:dyDescent="0.45">
      <c r="A841">
        <v>41.95</v>
      </c>
      <c r="B841">
        <v>4.4999999999999998E-2</v>
      </c>
      <c r="C841">
        <v>0.34899999999999998</v>
      </c>
      <c r="D841">
        <v>496</v>
      </c>
      <c r="E841">
        <f t="shared" si="39"/>
        <v>22.5</v>
      </c>
      <c r="F841">
        <f t="shared" si="40"/>
        <v>337.5</v>
      </c>
      <c r="H841">
        <f t="shared" si="41"/>
        <v>46.085571233500218</v>
      </c>
    </row>
    <row r="842" spans="1:8" x14ac:dyDescent="0.45">
      <c r="A842">
        <v>42</v>
      </c>
      <c r="B842">
        <v>4.5100000000000001E-2</v>
      </c>
      <c r="C842">
        <v>0.34899999999999998</v>
      </c>
      <c r="D842">
        <v>488</v>
      </c>
      <c r="E842">
        <f t="shared" si="39"/>
        <v>22.55</v>
      </c>
      <c r="F842">
        <f t="shared" si="40"/>
        <v>338.25</v>
      </c>
      <c r="H842">
        <f t="shared" si="41"/>
        <v>46.18798361401911</v>
      </c>
    </row>
    <row r="843" spans="1:8" x14ac:dyDescent="0.45">
      <c r="A843">
        <v>42.05</v>
      </c>
      <c r="B843">
        <v>4.5187499999999999E-2</v>
      </c>
      <c r="C843">
        <v>0.35</v>
      </c>
      <c r="D843">
        <v>496</v>
      </c>
      <c r="E843">
        <f t="shared" si="39"/>
        <v>22.59375</v>
      </c>
      <c r="F843">
        <f t="shared" si="40"/>
        <v>338.90625</v>
      </c>
      <c r="H843">
        <f t="shared" si="41"/>
        <v>46.27759444697314</v>
      </c>
    </row>
    <row r="844" spans="1:8" x14ac:dyDescent="0.45">
      <c r="A844">
        <v>42.1</v>
      </c>
      <c r="B844">
        <v>4.5437499999999999E-2</v>
      </c>
      <c r="C844">
        <v>0.35</v>
      </c>
      <c r="D844">
        <v>492</v>
      </c>
      <c r="E844">
        <f t="shared" si="39"/>
        <v>22.71875</v>
      </c>
      <c r="F844">
        <f t="shared" si="40"/>
        <v>340.78125</v>
      </c>
      <c r="H844">
        <f t="shared" si="41"/>
        <v>46.53362539827036</v>
      </c>
    </row>
    <row r="845" spans="1:8" x14ac:dyDescent="0.45">
      <c r="A845">
        <v>42.15</v>
      </c>
      <c r="B845">
        <v>4.5312499999999999E-2</v>
      </c>
      <c r="C845">
        <v>0.35</v>
      </c>
      <c r="D845">
        <v>496</v>
      </c>
      <c r="E845">
        <f t="shared" si="39"/>
        <v>22.65625</v>
      </c>
      <c r="F845">
        <f t="shared" si="40"/>
        <v>339.84375</v>
      </c>
      <c r="H845">
        <f t="shared" si="41"/>
        <v>46.40560992262175</v>
      </c>
    </row>
    <row r="846" spans="1:8" x14ac:dyDescent="0.45">
      <c r="A846">
        <v>42.2</v>
      </c>
      <c r="B846">
        <v>4.5374999999999999E-2</v>
      </c>
      <c r="C846">
        <v>0.35099999999999998</v>
      </c>
      <c r="D846">
        <v>492</v>
      </c>
      <c r="E846">
        <f t="shared" si="39"/>
        <v>22.6875</v>
      </c>
      <c r="F846">
        <f t="shared" si="40"/>
        <v>340.3125</v>
      </c>
      <c r="H846">
        <f t="shared" si="41"/>
        <v>46.469617660446055</v>
      </c>
    </row>
    <row r="847" spans="1:8" x14ac:dyDescent="0.45">
      <c r="A847">
        <v>42.25</v>
      </c>
      <c r="B847">
        <v>4.5499999999999999E-2</v>
      </c>
      <c r="C847">
        <v>0.35099999999999998</v>
      </c>
      <c r="D847">
        <v>496</v>
      </c>
      <c r="E847">
        <f t="shared" si="39"/>
        <v>22.75</v>
      </c>
      <c r="F847">
        <f t="shared" si="40"/>
        <v>341.25</v>
      </c>
      <c r="H847">
        <f t="shared" si="41"/>
        <v>46.597633136094665</v>
      </c>
    </row>
    <row r="848" spans="1:8" x14ac:dyDescent="0.45">
      <c r="A848">
        <v>42.3</v>
      </c>
      <c r="B848">
        <v>4.5562499999999999E-2</v>
      </c>
      <c r="C848">
        <v>0.35199999999999998</v>
      </c>
      <c r="D848">
        <v>492</v>
      </c>
      <c r="E848">
        <f t="shared" si="39"/>
        <v>22.78125</v>
      </c>
      <c r="F848">
        <f t="shared" si="40"/>
        <v>341.71875</v>
      </c>
      <c r="H848">
        <f t="shared" si="41"/>
        <v>46.661640873918969</v>
      </c>
    </row>
    <row r="849" spans="1:8" x14ac:dyDescent="0.45">
      <c r="A849">
        <v>42.35</v>
      </c>
      <c r="B849">
        <v>4.5499999999999999E-2</v>
      </c>
      <c r="C849">
        <v>0.35199999999999998</v>
      </c>
      <c r="D849">
        <v>500</v>
      </c>
      <c r="E849">
        <f t="shared" si="39"/>
        <v>22.75</v>
      </c>
      <c r="F849">
        <f t="shared" si="40"/>
        <v>341.25</v>
      </c>
      <c r="H849">
        <f t="shared" si="41"/>
        <v>46.597633136094665</v>
      </c>
    </row>
    <row r="850" spans="1:8" x14ac:dyDescent="0.45">
      <c r="A850">
        <v>42.4</v>
      </c>
      <c r="B850">
        <v>4.5699999999999998E-2</v>
      </c>
      <c r="C850">
        <v>0.35199999999999998</v>
      </c>
      <c r="D850">
        <v>496</v>
      </c>
      <c r="E850">
        <f t="shared" si="39"/>
        <v>22.849999999999998</v>
      </c>
      <c r="F850">
        <f t="shared" si="40"/>
        <v>342.74999999999994</v>
      </c>
      <c r="H850">
        <f t="shared" si="41"/>
        <v>46.802457897132435</v>
      </c>
    </row>
    <row r="851" spans="1:8" x14ac:dyDescent="0.45">
      <c r="A851">
        <v>42.45</v>
      </c>
      <c r="B851">
        <v>4.5937499999999999E-2</v>
      </c>
      <c r="C851">
        <v>0.35299999999999998</v>
      </c>
      <c r="D851">
        <v>504</v>
      </c>
      <c r="E851">
        <f t="shared" si="39"/>
        <v>22.96875</v>
      </c>
      <c r="F851">
        <f t="shared" si="40"/>
        <v>344.53125</v>
      </c>
      <c r="H851">
        <f t="shared" si="41"/>
        <v>47.045687300864806</v>
      </c>
    </row>
    <row r="852" spans="1:8" x14ac:dyDescent="0.45">
      <c r="A852">
        <v>42.5</v>
      </c>
      <c r="B852">
        <v>4.5937499999999999E-2</v>
      </c>
      <c r="C852">
        <v>0.35299999999999998</v>
      </c>
      <c r="D852">
        <v>496</v>
      </c>
      <c r="E852">
        <f t="shared" si="39"/>
        <v>22.96875</v>
      </c>
      <c r="F852">
        <f t="shared" si="40"/>
        <v>344.53125</v>
      </c>
      <c r="H852">
        <f t="shared" si="41"/>
        <v>47.045687300864806</v>
      </c>
    </row>
    <row r="853" spans="1:8" x14ac:dyDescent="0.45">
      <c r="A853">
        <v>42.55</v>
      </c>
      <c r="B853">
        <v>4.58E-2</v>
      </c>
      <c r="C853">
        <v>0.35399999999999998</v>
      </c>
      <c r="D853">
        <v>500</v>
      </c>
      <c r="E853">
        <f t="shared" si="39"/>
        <v>22.9</v>
      </c>
      <c r="F853">
        <f t="shared" si="40"/>
        <v>343.5</v>
      </c>
      <c r="H853">
        <f t="shared" si="41"/>
        <v>46.904870277651334</v>
      </c>
    </row>
    <row r="854" spans="1:8" x14ac:dyDescent="0.45">
      <c r="A854">
        <v>42.6</v>
      </c>
      <c r="B854">
        <v>4.5874999999999999E-2</v>
      </c>
      <c r="C854">
        <v>0.35399999999999998</v>
      </c>
      <c r="D854">
        <v>496</v>
      </c>
      <c r="E854">
        <f t="shared" si="39"/>
        <v>22.9375</v>
      </c>
      <c r="F854">
        <f t="shared" si="40"/>
        <v>344.0625</v>
      </c>
      <c r="H854">
        <f t="shared" si="41"/>
        <v>46.981679563040501</v>
      </c>
    </row>
    <row r="855" spans="1:8" x14ac:dyDescent="0.45">
      <c r="A855">
        <v>42.65</v>
      </c>
      <c r="B855">
        <v>4.6187499999999999E-2</v>
      </c>
      <c r="C855">
        <v>0.35499999999999998</v>
      </c>
      <c r="D855">
        <v>500</v>
      </c>
      <c r="E855">
        <f t="shared" si="39"/>
        <v>23.09375</v>
      </c>
      <c r="F855">
        <f t="shared" si="40"/>
        <v>346.40625</v>
      </c>
      <c r="H855">
        <f t="shared" si="41"/>
        <v>47.301718252162033</v>
      </c>
    </row>
    <row r="856" spans="1:8" x14ac:dyDescent="0.45">
      <c r="A856">
        <v>42.7</v>
      </c>
      <c r="B856">
        <v>4.5999999999999999E-2</v>
      </c>
      <c r="C856">
        <v>0.35499999999999998</v>
      </c>
      <c r="D856">
        <v>500</v>
      </c>
      <c r="E856">
        <f t="shared" si="39"/>
        <v>23</v>
      </c>
      <c r="F856">
        <f t="shared" si="40"/>
        <v>345</v>
      </c>
      <c r="H856">
        <f t="shared" si="41"/>
        <v>47.109695038689111</v>
      </c>
    </row>
    <row r="857" spans="1:8" x14ac:dyDescent="0.45">
      <c r="A857">
        <v>42.75</v>
      </c>
      <c r="B857">
        <v>4.5999999999999999E-2</v>
      </c>
      <c r="C857">
        <v>0.35499999999999998</v>
      </c>
      <c r="D857">
        <v>504</v>
      </c>
      <c r="E857">
        <f t="shared" si="39"/>
        <v>23</v>
      </c>
      <c r="F857">
        <f t="shared" si="40"/>
        <v>345</v>
      </c>
      <c r="H857">
        <f t="shared" si="41"/>
        <v>47.109695038689111</v>
      </c>
    </row>
    <row r="858" spans="1:8" x14ac:dyDescent="0.45">
      <c r="A858">
        <v>42.8</v>
      </c>
      <c r="B858">
        <v>4.6300000000000001E-2</v>
      </c>
      <c r="C858">
        <v>0.35599999999999998</v>
      </c>
      <c r="D858">
        <v>504</v>
      </c>
      <c r="E858">
        <f t="shared" si="39"/>
        <v>23.150000000000002</v>
      </c>
      <c r="F858">
        <f t="shared" si="40"/>
        <v>347.25000000000006</v>
      </c>
      <c r="H858">
        <f t="shared" si="41"/>
        <v>47.416932180245787</v>
      </c>
    </row>
    <row r="859" spans="1:8" x14ac:dyDescent="0.45">
      <c r="A859">
        <v>42.85</v>
      </c>
      <c r="B859">
        <v>4.64375E-2</v>
      </c>
      <c r="C859">
        <v>0.35599999999999998</v>
      </c>
      <c r="D859">
        <v>508</v>
      </c>
      <c r="E859">
        <f t="shared" si="39"/>
        <v>23.21875</v>
      </c>
      <c r="F859">
        <f t="shared" si="40"/>
        <v>348.28125</v>
      </c>
      <c r="H859">
        <f t="shared" si="41"/>
        <v>47.557749203459252</v>
      </c>
    </row>
    <row r="860" spans="1:8" x14ac:dyDescent="0.45">
      <c r="A860">
        <v>42.9</v>
      </c>
      <c r="B860">
        <v>4.6187499999999999E-2</v>
      </c>
      <c r="C860">
        <v>0.35699999999999998</v>
      </c>
      <c r="D860">
        <v>504</v>
      </c>
      <c r="E860">
        <f t="shared" si="39"/>
        <v>23.09375</v>
      </c>
      <c r="F860">
        <f t="shared" si="40"/>
        <v>346.40625</v>
      </c>
      <c r="H860">
        <f t="shared" si="41"/>
        <v>47.301718252162033</v>
      </c>
    </row>
    <row r="861" spans="1:8" x14ac:dyDescent="0.45">
      <c r="A861">
        <v>42.95</v>
      </c>
      <c r="B861">
        <v>4.6300000000000001E-2</v>
      </c>
      <c r="C861">
        <v>0.35699999999999998</v>
      </c>
      <c r="D861">
        <v>508</v>
      </c>
      <c r="E861">
        <f t="shared" si="39"/>
        <v>23.150000000000002</v>
      </c>
      <c r="F861">
        <f t="shared" si="40"/>
        <v>347.25000000000006</v>
      </c>
      <c r="H861">
        <f t="shared" si="41"/>
        <v>47.416932180245787</v>
      </c>
    </row>
    <row r="862" spans="1:8" x14ac:dyDescent="0.45">
      <c r="A862">
        <v>43</v>
      </c>
      <c r="B862">
        <v>4.6600000000000003E-2</v>
      </c>
      <c r="C862">
        <v>0.35699999999999998</v>
      </c>
      <c r="D862">
        <v>504</v>
      </c>
      <c r="E862">
        <f t="shared" si="39"/>
        <v>23.3</v>
      </c>
      <c r="F862">
        <f t="shared" si="40"/>
        <v>349.5</v>
      </c>
      <c r="H862">
        <f t="shared" si="41"/>
        <v>47.724169321802449</v>
      </c>
    </row>
    <row r="863" spans="1:8" x14ac:dyDescent="0.45">
      <c r="A863">
        <v>43.05</v>
      </c>
      <c r="B863">
        <v>4.6600000000000003E-2</v>
      </c>
      <c r="C863">
        <v>0.35799999999999998</v>
      </c>
      <c r="D863">
        <v>512</v>
      </c>
      <c r="E863">
        <f t="shared" si="39"/>
        <v>23.3</v>
      </c>
      <c r="F863">
        <f t="shared" si="40"/>
        <v>349.5</v>
      </c>
      <c r="H863">
        <f t="shared" si="41"/>
        <v>47.724169321802449</v>
      </c>
    </row>
    <row r="864" spans="1:8" x14ac:dyDescent="0.45">
      <c r="A864">
        <v>43.1</v>
      </c>
      <c r="B864">
        <v>4.65625E-2</v>
      </c>
      <c r="C864">
        <v>0.35799999999999998</v>
      </c>
      <c r="D864">
        <v>504</v>
      </c>
      <c r="E864">
        <f t="shared" si="39"/>
        <v>23.28125</v>
      </c>
      <c r="F864">
        <f t="shared" si="40"/>
        <v>349.21875</v>
      </c>
      <c r="H864">
        <f t="shared" si="41"/>
        <v>47.685764679107862</v>
      </c>
    </row>
    <row r="865" spans="1:8" x14ac:dyDescent="0.45">
      <c r="A865">
        <v>43.15</v>
      </c>
      <c r="B865">
        <v>4.66875E-2</v>
      </c>
      <c r="C865">
        <v>0.35899999999999999</v>
      </c>
      <c r="D865">
        <v>512</v>
      </c>
      <c r="E865">
        <f t="shared" si="39"/>
        <v>23.34375</v>
      </c>
      <c r="F865">
        <f t="shared" si="40"/>
        <v>350.15625</v>
      </c>
      <c r="H865">
        <f t="shared" si="41"/>
        <v>47.813780154756479</v>
      </c>
    </row>
    <row r="866" spans="1:8" x14ac:dyDescent="0.45">
      <c r="A866">
        <v>43.2</v>
      </c>
      <c r="B866">
        <v>4.6800000000000001E-2</v>
      </c>
      <c r="C866">
        <v>0.35899999999999999</v>
      </c>
      <c r="D866">
        <v>508</v>
      </c>
      <c r="E866">
        <f t="shared" si="39"/>
        <v>23.400000000000002</v>
      </c>
      <c r="F866">
        <f t="shared" si="40"/>
        <v>351.00000000000006</v>
      </c>
      <c r="H866">
        <f t="shared" si="41"/>
        <v>47.928994082840234</v>
      </c>
    </row>
    <row r="867" spans="1:8" x14ac:dyDescent="0.45">
      <c r="A867">
        <v>43.25</v>
      </c>
      <c r="B867">
        <v>4.6800000000000001E-2</v>
      </c>
      <c r="C867">
        <v>0.36</v>
      </c>
      <c r="D867">
        <v>512</v>
      </c>
      <c r="E867">
        <f t="shared" si="39"/>
        <v>23.400000000000002</v>
      </c>
      <c r="F867">
        <f t="shared" si="40"/>
        <v>351.00000000000006</v>
      </c>
      <c r="H867">
        <f t="shared" si="41"/>
        <v>47.928994082840234</v>
      </c>
    </row>
    <row r="868" spans="1:8" x14ac:dyDescent="0.45">
      <c r="A868">
        <v>43.3</v>
      </c>
      <c r="B868">
        <v>4.675E-2</v>
      </c>
      <c r="C868">
        <v>0.36</v>
      </c>
      <c r="D868">
        <v>512</v>
      </c>
      <c r="E868">
        <f t="shared" si="39"/>
        <v>23.375</v>
      </c>
      <c r="F868">
        <f t="shared" si="40"/>
        <v>350.625</v>
      </c>
      <c r="H868">
        <f t="shared" si="41"/>
        <v>47.877787892580784</v>
      </c>
    </row>
    <row r="869" spans="1:8" x14ac:dyDescent="0.45">
      <c r="A869">
        <v>43.35</v>
      </c>
      <c r="B869">
        <v>4.7E-2</v>
      </c>
      <c r="C869">
        <v>0.36</v>
      </c>
      <c r="D869">
        <v>512</v>
      </c>
      <c r="E869">
        <f t="shared" si="39"/>
        <v>23.5</v>
      </c>
      <c r="F869">
        <f t="shared" si="40"/>
        <v>352.5</v>
      </c>
      <c r="H869">
        <f t="shared" si="41"/>
        <v>48.133818843878004</v>
      </c>
    </row>
    <row r="870" spans="1:8" x14ac:dyDescent="0.45">
      <c r="A870">
        <v>43.4</v>
      </c>
      <c r="B870">
        <v>4.7125E-2</v>
      </c>
      <c r="C870">
        <v>0.36099999999999999</v>
      </c>
      <c r="D870">
        <v>512</v>
      </c>
      <c r="E870">
        <f t="shared" si="39"/>
        <v>23.5625</v>
      </c>
      <c r="F870">
        <f t="shared" si="40"/>
        <v>353.4375</v>
      </c>
      <c r="H870">
        <f t="shared" si="41"/>
        <v>48.261834319526621</v>
      </c>
    </row>
    <row r="871" spans="1:8" x14ac:dyDescent="0.45">
      <c r="A871">
        <v>43.45</v>
      </c>
      <c r="B871">
        <v>4.7E-2</v>
      </c>
      <c r="C871">
        <v>0.36099999999999999</v>
      </c>
      <c r="D871">
        <v>512</v>
      </c>
      <c r="E871">
        <f t="shared" si="39"/>
        <v>23.5</v>
      </c>
      <c r="F871">
        <f t="shared" si="40"/>
        <v>352.5</v>
      </c>
      <c r="H871">
        <f t="shared" si="41"/>
        <v>48.133818843878004</v>
      </c>
    </row>
    <row r="872" spans="1:8" x14ac:dyDescent="0.45">
      <c r="A872">
        <v>43.5</v>
      </c>
      <c r="B872">
        <v>4.7199999999999999E-2</v>
      </c>
      <c r="C872">
        <v>0.36199999999999999</v>
      </c>
      <c r="D872">
        <v>512</v>
      </c>
      <c r="E872">
        <f t="shared" si="39"/>
        <v>23.599999999999998</v>
      </c>
      <c r="F872">
        <f t="shared" si="40"/>
        <v>353.99999999999994</v>
      </c>
      <c r="H872">
        <f t="shared" si="41"/>
        <v>48.338643604915781</v>
      </c>
    </row>
    <row r="873" spans="1:8" x14ac:dyDescent="0.45">
      <c r="A873">
        <v>43.55</v>
      </c>
      <c r="B873">
        <v>4.73125E-2</v>
      </c>
      <c r="C873">
        <v>0.36199999999999999</v>
      </c>
      <c r="D873">
        <v>516</v>
      </c>
      <c r="E873">
        <f t="shared" si="39"/>
        <v>23.65625</v>
      </c>
      <c r="F873">
        <f t="shared" si="40"/>
        <v>354.84375</v>
      </c>
      <c r="H873">
        <f t="shared" si="41"/>
        <v>48.453857532999535</v>
      </c>
    </row>
    <row r="874" spans="1:8" x14ac:dyDescent="0.45">
      <c r="A874">
        <v>43.6</v>
      </c>
      <c r="B874">
        <v>4.7399999999999998E-2</v>
      </c>
      <c r="C874">
        <v>0.36199999999999999</v>
      </c>
      <c r="D874">
        <v>512</v>
      </c>
      <c r="E874">
        <f t="shared" si="39"/>
        <v>23.7</v>
      </c>
      <c r="F874">
        <f t="shared" si="40"/>
        <v>355.5</v>
      </c>
      <c r="H874">
        <f t="shared" si="41"/>
        <v>48.543468365953565</v>
      </c>
    </row>
    <row r="875" spans="1:8" x14ac:dyDescent="0.45">
      <c r="A875">
        <v>43.65</v>
      </c>
      <c r="B875">
        <v>4.7300000000000002E-2</v>
      </c>
      <c r="C875">
        <v>0.36299999999999999</v>
      </c>
      <c r="D875">
        <v>520</v>
      </c>
      <c r="E875">
        <f t="shared" si="39"/>
        <v>23.650000000000002</v>
      </c>
      <c r="F875">
        <f t="shared" si="40"/>
        <v>354.75000000000006</v>
      </c>
      <c r="H875">
        <f t="shared" si="41"/>
        <v>48.44105598543468</v>
      </c>
    </row>
    <row r="876" spans="1:8" x14ac:dyDescent="0.45">
      <c r="A876">
        <v>43.7</v>
      </c>
      <c r="B876">
        <v>4.74375E-2</v>
      </c>
      <c r="C876">
        <v>0.36299999999999999</v>
      </c>
      <c r="D876">
        <v>512</v>
      </c>
      <c r="E876">
        <f t="shared" si="39"/>
        <v>23.71875</v>
      </c>
      <c r="F876">
        <f t="shared" si="40"/>
        <v>355.78125</v>
      </c>
      <c r="H876">
        <f t="shared" si="41"/>
        <v>48.581873008648145</v>
      </c>
    </row>
    <row r="877" spans="1:8" x14ac:dyDescent="0.45">
      <c r="A877">
        <v>43.75</v>
      </c>
      <c r="B877">
        <v>4.7600000000000003E-2</v>
      </c>
      <c r="C877">
        <v>0.36399999999999999</v>
      </c>
      <c r="D877">
        <v>520</v>
      </c>
      <c r="E877">
        <f t="shared" si="39"/>
        <v>23.8</v>
      </c>
      <c r="F877">
        <f t="shared" si="40"/>
        <v>357</v>
      </c>
      <c r="H877">
        <f t="shared" si="41"/>
        <v>48.748293126991342</v>
      </c>
    </row>
    <row r="878" spans="1:8" x14ac:dyDescent="0.45">
      <c r="A878">
        <v>43.8</v>
      </c>
      <c r="B878">
        <v>4.7625000000000001E-2</v>
      </c>
      <c r="C878">
        <v>0.36399999999999999</v>
      </c>
      <c r="D878">
        <v>516</v>
      </c>
      <c r="E878">
        <f t="shared" si="39"/>
        <v>23.8125</v>
      </c>
      <c r="F878">
        <f t="shared" si="40"/>
        <v>357.1875</v>
      </c>
      <c r="H878">
        <f t="shared" si="41"/>
        <v>48.773896222121067</v>
      </c>
    </row>
    <row r="879" spans="1:8" x14ac:dyDescent="0.45">
      <c r="A879">
        <v>43.85</v>
      </c>
      <c r="B879">
        <v>4.7562500000000001E-2</v>
      </c>
      <c r="C879">
        <v>0.36499999999999999</v>
      </c>
      <c r="D879">
        <v>520</v>
      </c>
      <c r="E879">
        <f t="shared" si="39"/>
        <v>23.78125</v>
      </c>
      <c r="F879">
        <f t="shared" si="40"/>
        <v>356.71875</v>
      </c>
      <c r="H879">
        <f t="shared" si="41"/>
        <v>48.709888484296762</v>
      </c>
    </row>
    <row r="880" spans="1:8" x14ac:dyDescent="0.45">
      <c r="A880">
        <v>43.9</v>
      </c>
      <c r="B880">
        <v>4.7687500000000001E-2</v>
      </c>
      <c r="C880">
        <v>0.36499999999999999</v>
      </c>
      <c r="D880">
        <v>516</v>
      </c>
      <c r="E880">
        <f t="shared" si="39"/>
        <v>23.84375</v>
      </c>
      <c r="F880">
        <f t="shared" si="40"/>
        <v>357.65625</v>
      </c>
      <c r="H880">
        <f t="shared" si="41"/>
        <v>48.837903959945372</v>
      </c>
    </row>
    <row r="881" spans="1:8" x14ac:dyDescent="0.45">
      <c r="A881">
        <v>43.95</v>
      </c>
      <c r="B881">
        <v>4.8000000000000001E-2</v>
      </c>
      <c r="C881">
        <v>0.36499999999999999</v>
      </c>
      <c r="D881">
        <v>520</v>
      </c>
      <c r="E881">
        <f t="shared" si="39"/>
        <v>24</v>
      </c>
      <c r="F881">
        <f t="shared" si="40"/>
        <v>360</v>
      </c>
      <c r="H881">
        <f t="shared" si="41"/>
        <v>49.157942649066904</v>
      </c>
    </row>
    <row r="882" spans="1:8" x14ac:dyDescent="0.45">
      <c r="A882">
        <v>44</v>
      </c>
      <c r="B882">
        <v>4.7800000000000002E-2</v>
      </c>
      <c r="C882">
        <v>0.36599999999999999</v>
      </c>
      <c r="D882">
        <v>520</v>
      </c>
      <c r="E882">
        <f t="shared" si="39"/>
        <v>23.900000000000002</v>
      </c>
      <c r="F882">
        <f t="shared" si="40"/>
        <v>358.50000000000006</v>
      </c>
      <c r="H882">
        <f t="shared" si="41"/>
        <v>48.953117888029126</v>
      </c>
    </row>
    <row r="883" spans="1:8" x14ac:dyDescent="0.45">
      <c r="A883">
        <v>44.05</v>
      </c>
      <c r="B883">
        <v>4.7812500000000001E-2</v>
      </c>
      <c r="C883">
        <v>0.36599999999999999</v>
      </c>
      <c r="D883">
        <v>520</v>
      </c>
      <c r="E883">
        <f t="shared" si="39"/>
        <v>23.90625</v>
      </c>
      <c r="F883">
        <f t="shared" si="40"/>
        <v>358.59375</v>
      </c>
      <c r="H883">
        <f t="shared" si="41"/>
        <v>48.965919435593982</v>
      </c>
    </row>
    <row r="884" spans="1:8" x14ac:dyDescent="0.45">
      <c r="A884">
        <v>44.1</v>
      </c>
      <c r="B884">
        <v>4.8000000000000001E-2</v>
      </c>
      <c r="C884">
        <v>0.36699999999999999</v>
      </c>
      <c r="D884">
        <v>520</v>
      </c>
      <c r="E884">
        <f t="shared" si="39"/>
        <v>24</v>
      </c>
      <c r="F884">
        <f t="shared" si="40"/>
        <v>360</v>
      </c>
      <c r="H884">
        <f t="shared" si="41"/>
        <v>49.157942649066904</v>
      </c>
    </row>
    <row r="885" spans="1:8" x14ac:dyDescent="0.45">
      <c r="A885">
        <v>44.15</v>
      </c>
      <c r="B885">
        <v>4.8250000000000001E-2</v>
      </c>
      <c r="C885">
        <v>0.36699999999999999</v>
      </c>
      <c r="D885">
        <v>524</v>
      </c>
      <c r="E885">
        <f t="shared" si="39"/>
        <v>24.125</v>
      </c>
      <c r="F885">
        <f t="shared" si="40"/>
        <v>361.875</v>
      </c>
      <c r="H885">
        <f t="shared" si="41"/>
        <v>49.413973600364123</v>
      </c>
    </row>
    <row r="886" spans="1:8" x14ac:dyDescent="0.45">
      <c r="A886">
        <v>44.2</v>
      </c>
      <c r="B886">
        <v>4.8000000000000001E-2</v>
      </c>
      <c r="C886">
        <v>0.36699999999999999</v>
      </c>
      <c r="D886">
        <v>520</v>
      </c>
      <c r="E886">
        <f t="shared" si="39"/>
        <v>24</v>
      </c>
      <c r="F886">
        <f t="shared" si="40"/>
        <v>360</v>
      </c>
      <c r="H886">
        <f t="shared" si="41"/>
        <v>49.157942649066904</v>
      </c>
    </row>
    <row r="887" spans="1:8" x14ac:dyDescent="0.45">
      <c r="A887">
        <v>44.25</v>
      </c>
      <c r="B887">
        <v>4.8099999999999997E-2</v>
      </c>
      <c r="C887">
        <v>0.36799999999999999</v>
      </c>
      <c r="D887">
        <v>524</v>
      </c>
      <c r="E887">
        <f t="shared" si="39"/>
        <v>24.049999999999997</v>
      </c>
      <c r="F887">
        <f t="shared" si="40"/>
        <v>360.74999999999994</v>
      </c>
      <c r="H887">
        <f t="shared" si="41"/>
        <v>49.260355029585789</v>
      </c>
    </row>
    <row r="888" spans="1:8" x14ac:dyDescent="0.45">
      <c r="A888">
        <v>44.3</v>
      </c>
      <c r="B888">
        <v>4.8312500000000001E-2</v>
      </c>
      <c r="C888">
        <v>0.36799999999999999</v>
      </c>
      <c r="D888">
        <v>524</v>
      </c>
      <c r="E888">
        <f t="shared" si="39"/>
        <v>24.15625</v>
      </c>
      <c r="F888">
        <f t="shared" si="40"/>
        <v>362.34375</v>
      </c>
      <c r="H888">
        <f t="shared" si="41"/>
        <v>49.477981338188428</v>
      </c>
    </row>
    <row r="889" spans="1:8" x14ac:dyDescent="0.45">
      <c r="A889">
        <v>44.35</v>
      </c>
      <c r="B889">
        <v>4.8399999999999999E-2</v>
      </c>
      <c r="C889">
        <v>0.36899999999999999</v>
      </c>
      <c r="D889">
        <v>524</v>
      </c>
      <c r="E889">
        <f t="shared" si="39"/>
        <v>24.2</v>
      </c>
      <c r="F889">
        <f t="shared" si="40"/>
        <v>363</v>
      </c>
      <c r="H889">
        <f t="shared" si="41"/>
        <v>49.567592171142465</v>
      </c>
    </row>
    <row r="890" spans="1:8" x14ac:dyDescent="0.45">
      <c r="A890">
        <v>44.4</v>
      </c>
      <c r="B890">
        <v>4.8375000000000001E-2</v>
      </c>
      <c r="C890">
        <v>0.36899999999999999</v>
      </c>
      <c r="D890">
        <v>524</v>
      </c>
      <c r="E890">
        <f t="shared" si="39"/>
        <v>24.1875</v>
      </c>
      <c r="F890">
        <f t="shared" si="40"/>
        <v>362.8125</v>
      </c>
      <c r="H890">
        <f t="shared" si="41"/>
        <v>49.541989076012733</v>
      </c>
    </row>
    <row r="891" spans="1:8" x14ac:dyDescent="0.45">
      <c r="A891">
        <v>44.45</v>
      </c>
      <c r="B891">
        <v>4.8437500000000001E-2</v>
      </c>
      <c r="C891">
        <v>0.37</v>
      </c>
      <c r="D891">
        <v>524</v>
      </c>
      <c r="E891">
        <f t="shared" si="39"/>
        <v>24.21875</v>
      </c>
      <c r="F891">
        <f t="shared" si="40"/>
        <v>363.28125</v>
      </c>
      <c r="H891">
        <f t="shared" si="41"/>
        <v>49.605996813837038</v>
      </c>
    </row>
    <row r="892" spans="1:8" x14ac:dyDescent="0.45">
      <c r="A892">
        <v>44.5</v>
      </c>
      <c r="B892">
        <v>4.8625000000000002E-2</v>
      </c>
      <c r="C892">
        <v>0.37</v>
      </c>
      <c r="D892">
        <v>528</v>
      </c>
      <c r="E892">
        <f t="shared" si="39"/>
        <v>24.3125</v>
      </c>
      <c r="F892">
        <f t="shared" si="40"/>
        <v>364.6875</v>
      </c>
      <c r="H892">
        <f t="shared" si="41"/>
        <v>49.79802002730996</v>
      </c>
    </row>
    <row r="893" spans="1:8" x14ac:dyDescent="0.45">
      <c r="A893">
        <v>44.55</v>
      </c>
      <c r="B893">
        <v>4.87E-2</v>
      </c>
      <c r="C893">
        <v>0.37</v>
      </c>
      <c r="D893">
        <v>528</v>
      </c>
      <c r="E893">
        <f t="shared" si="39"/>
        <v>24.35</v>
      </c>
      <c r="F893">
        <f t="shared" si="40"/>
        <v>365.25</v>
      </c>
      <c r="H893">
        <f t="shared" si="41"/>
        <v>49.874829312699127</v>
      </c>
    </row>
    <row r="894" spans="1:8" x14ac:dyDescent="0.45">
      <c r="A894">
        <v>44.6</v>
      </c>
      <c r="B894">
        <v>4.8500000000000001E-2</v>
      </c>
      <c r="C894">
        <v>0.371</v>
      </c>
      <c r="D894">
        <v>528</v>
      </c>
      <c r="E894">
        <f t="shared" si="39"/>
        <v>24.25</v>
      </c>
      <c r="F894">
        <f t="shared" si="40"/>
        <v>363.75</v>
      </c>
      <c r="H894">
        <f t="shared" si="41"/>
        <v>49.67000455166135</v>
      </c>
    </row>
    <row r="895" spans="1:8" x14ac:dyDescent="0.45">
      <c r="A895">
        <v>44.65</v>
      </c>
      <c r="B895">
        <v>4.87E-2</v>
      </c>
      <c r="C895">
        <v>0.371</v>
      </c>
      <c r="D895">
        <v>528</v>
      </c>
      <c r="E895">
        <f t="shared" si="39"/>
        <v>24.35</v>
      </c>
      <c r="F895">
        <f t="shared" si="40"/>
        <v>365.25</v>
      </c>
      <c r="H895">
        <f t="shared" si="41"/>
        <v>49.874829312699127</v>
      </c>
    </row>
    <row r="896" spans="1:8" x14ac:dyDescent="0.45">
      <c r="A896">
        <v>44.7</v>
      </c>
      <c r="B896">
        <v>4.8899999999999999E-2</v>
      </c>
      <c r="C896">
        <v>0.372</v>
      </c>
      <c r="D896">
        <v>528</v>
      </c>
      <c r="E896">
        <f t="shared" si="39"/>
        <v>24.45</v>
      </c>
      <c r="F896">
        <f t="shared" si="40"/>
        <v>366.75</v>
      </c>
      <c r="H896">
        <f t="shared" si="41"/>
        <v>50.079654073736911</v>
      </c>
    </row>
    <row r="897" spans="1:8" x14ac:dyDescent="0.45">
      <c r="A897">
        <v>44.75</v>
      </c>
      <c r="B897">
        <v>4.8750000000000002E-2</v>
      </c>
      <c r="C897">
        <v>0.372</v>
      </c>
      <c r="D897">
        <v>532</v>
      </c>
      <c r="E897">
        <f t="shared" si="39"/>
        <v>24.375</v>
      </c>
      <c r="F897">
        <f t="shared" si="40"/>
        <v>365.625</v>
      </c>
      <c r="H897">
        <f t="shared" si="41"/>
        <v>49.92603550295857</v>
      </c>
    </row>
    <row r="898" spans="1:8" x14ac:dyDescent="0.45">
      <c r="A898">
        <v>44.8</v>
      </c>
      <c r="B898">
        <v>4.8875000000000002E-2</v>
      </c>
      <c r="C898">
        <v>0.372</v>
      </c>
      <c r="D898">
        <v>532</v>
      </c>
      <c r="E898">
        <f t="shared" si="39"/>
        <v>24.4375</v>
      </c>
      <c r="F898">
        <f t="shared" si="40"/>
        <v>366.5625</v>
      </c>
      <c r="H898">
        <f t="shared" si="41"/>
        <v>50.054050978607179</v>
      </c>
    </row>
    <row r="899" spans="1:8" x14ac:dyDescent="0.45">
      <c r="A899">
        <v>44.85</v>
      </c>
      <c r="B899">
        <v>4.8937500000000002E-2</v>
      </c>
      <c r="C899">
        <v>0.373</v>
      </c>
      <c r="D899">
        <v>532</v>
      </c>
      <c r="E899">
        <f t="shared" ref="E899:E962" si="42">B899*1000/2</f>
        <v>24.46875</v>
      </c>
      <c r="F899">
        <f t="shared" ref="F899:F962" si="43">E899*15</f>
        <v>367.03125</v>
      </c>
      <c r="H899">
        <f t="shared" ref="H899:H962" si="44">F899*1.3/(2*$G$2)</f>
        <v>50.118058716431491</v>
      </c>
    </row>
    <row r="900" spans="1:8" x14ac:dyDescent="0.45">
      <c r="A900">
        <v>44.9</v>
      </c>
      <c r="B900">
        <v>4.9200000000000001E-2</v>
      </c>
      <c r="C900">
        <v>0.373</v>
      </c>
      <c r="D900">
        <v>532</v>
      </c>
      <c r="E900">
        <f t="shared" si="42"/>
        <v>24.6</v>
      </c>
      <c r="F900">
        <f t="shared" si="43"/>
        <v>369</v>
      </c>
      <c r="H900">
        <f t="shared" si="44"/>
        <v>50.386891215293574</v>
      </c>
    </row>
    <row r="901" spans="1:8" x14ac:dyDescent="0.45">
      <c r="A901">
        <v>44.95</v>
      </c>
      <c r="B901">
        <v>4.9062500000000002E-2</v>
      </c>
      <c r="C901">
        <v>0.374</v>
      </c>
      <c r="D901">
        <v>532</v>
      </c>
      <c r="E901">
        <f t="shared" si="42"/>
        <v>24.53125</v>
      </c>
      <c r="F901">
        <f t="shared" si="43"/>
        <v>367.96875</v>
      </c>
      <c r="H901">
        <f t="shared" si="44"/>
        <v>50.246074192080101</v>
      </c>
    </row>
    <row r="902" spans="1:8" x14ac:dyDescent="0.45">
      <c r="A902">
        <v>45</v>
      </c>
      <c r="B902">
        <v>4.9200000000000001E-2</v>
      </c>
      <c r="C902">
        <v>0.374</v>
      </c>
      <c r="D902">
        <v>532</v>
      </c>
      <c r="E902">
        <f t="shared" si="42"/>
        <v>24.6</v>
      </c>
      <c r="F902">
        <f t="shared" si="43"/>
        <v>369</v>
      </c>
      <c r="H902">
        <f t="shared" si="44"/>
        <v>50.386891215293574</v>
      </c>
    </row>
    <row r="903" spans="1:8" x14ac:dyDescent="0.45">
      <c r="A903">
        <v>45.05</v>
      </c>
      <c r="B903">
        <v>4.9437500000000002E-2</v>
      </c>
      <c r="C903">
        <v>0.375</v>
      </c>
      <c r="D903">
        <v>536</v>
      </c>
      <c r="E903">
        <f t="shared" si="42"/>
        <v>24.71875</v>
      </c>
      <c r="F903">
        <f t="shared" si="43"/>
        <v>370.78125</v>
      </c>
      <c r="H903">
        <f t="shared" si="44"/>
        <v>50.630120619025938</v>
      </c>
    </row>
    <row r="904" spans="1:8" x14ac:dyDescent="0.45">
      <c r="A904">
        <v>45.1</v>
      </c>
      <c r="B904">
        <v>4.9437500000000002E-2</v>
      </c>
      <c r="C904">
        <v>0.375</v>
      </c>
      <c r="D904">
        <v>532</v>
      </c>
      <c r="E904">
        <f t="shared" si="42"/>
        <v>24.71875</v>
      </c>
      <c r="F904">
        <f t="shared" si="43"/>
        <v>370.78125</v>
      </c>
      <c r="H904">
        <f t="shared" si="44"/>
        <v>50.630120619025938</v>
      </c>
    </row>
    <row r="905" spans="1:8" x14ac:dyDescent="0.45">
      <c r="A905">
        <v>45.15</v>
      </c>
      <c r="B905">
        <v>4.9299999999999997E-2</v>
      </c>
      <c r="C905">
        <v>0.375</v>
      </c>
      <c r="D905">
        <v>536</v>
      </c>
      <c r="E905">
        <f t="shared" si="42"/>
        <v>24.65</v>
      </c>
      <c r="F905">
        <f t="shared" si="43"/>
        <v>369.75</v>
      </c>
      <c r="H905">
        <f t="shared" si="44"/>
        <v>50.489303595812466</v>
      </c>
    </row>
    <row r="906" spans="1:8" x14ac:dyDescent="0.45">
      <c r="A906">
        <v>45.2</v>
      </c>
      <c r="B906">
        <v>4.9299999999999997E-2</v>
      </c>
      <c r="C906">
        <v>0.376</v>
      </c>
      <c r="D906">
        <v>540</v>
      </c>
      <c r="E906">
        <f t="shared" si="42"/>
        <v>24.65</v>
      </c>
      <c r="F906">
        <f t="shared" si="43"/>
        <v>369.75</v>
      </c>
      <c r="H906">
        <f t="shared" si="44"/>
        <v>50.489303595812466</v>
      </c>
    </row>
    <row r="907" spans="1:8" x14ac:dyDescent="0.45">
      <c r="A907">
        <v>45.25</v>
      </c>
      <c r="B907">
        <v>4.9687500000000002E-2</v>
      </c>
      <c r="C907">
        <v>0.376</v>
      </c>
      <c r="D907">
        <v>536</v>
      </c>
      <c r="E907">
        <f t="shared" si="42"/>
        <v>24.84375</v>
      </c>
      <c r="F907">
        <f t="shared" si="43"/>
        <v>372.65625</v>
      </c>
      <c r="H907">
        <f t="shared" si="44"/>
        <v>50.886151570323158</v>
      </c>
    </row>
    <row r="908" spans="1:8" x14ac:dyDescent="0.45">
      <c r="A908">
        <v>45.3</v>
      </c>
      <c r="B908">
        <v>4.9500000000000002E-2</v>
      </c>
      <c r="C908">
        <v>0.377</v>
      </c>
      <c r="D908">
        <v>540</v>
      </c>
      <c r="E908">
        <f t="shared" si="42"/>
        <v>24.75</v>
      </c>
      <c r="F908">
        <f t="shared" si="43"/>
        <v>371.25</v>
      </c>
      <c r="H908">
        <f t="shared" si="44"/>
        <v>50.694128356850243</v>
      </c>
    </row>
    <row r="909" spans="1:8" x14ac:dyDescent="0.45">
      <c r="A909">
        <v>45.35</v>
      </c>
      <c r="B909">
        <v>4.9500000000000002E-2</v>
      </c>
      <c r="C909">
        <v>0.377</v>
      </c>
      <c r="D909">
        <v>540</v>
      </c>
      <c r="E909">
        <f t="shared" si="42"/>
        <v>24.75</v>
      </c>
      <c r="F909">
        <f t="shared" si="43"/>
        <v>371.25</v>
      </c>
      <c r="H909">
        <f t="shared" si="44"/>
        <v>50.694128356850243</v>
      </c>
    </row>
    <row r="910" spans="1:8" x14ac:dyDescent="0.45">
      <c r="A910">
        <v>45.4</v>
      </c>
      <c r="B910">
        <v>4.9700000000000001E-2</v>
      </c>
      <c r="C910">
        <v>0.377</v>
      </c>
      <c r="D910">
        <v>540</v>
      </c>
      <c r="E910">
        <f t="shared" si="42"/>
        <v>24.85</v>
      </c>
      <c r="F910">
        <f t="shared" si="43"/>
        <v>372.75</v>
      </c>
      <c r="H910">
        <f t="shared" si="44"/>
        <v>50.89895311788802</v>
      </c>
    </row>
    <row r="911" spans="1:8" x14ac:dyDescent="0.45">
      <c r="A911">
        <v>45.45</v>
      </c>
      <c r="B911">
        <v>4.9937500000000003E-2</v>
      </c>
      <c r="C911">
        <v>0.378</v>
      </c>
      <c r="D911">
        <v>544</v>
      </c>
      <c r="E911">
        <f t="shared" si="42"/>
        <v>24.96875</v>
      </c>
      <c r="F911">
        <f t="shared" si="43"/>
        <v>374.53125</v>
      </c>
      <c r="H911">
        <f t="shared" si="44"/>
        <v>51.142182521620384</v>
      </c>
    </row>
    <row r="912" spans="1:8" x14ac:dyDescent="0.45">
      <c r="A912">
        <v>45.5</v>
      </c>
      <c r="B912">
        <v>4.9750000000000003E-2</v>
      </c>
      <c r="C912">
        <v>0.378</v>
      </c>
      <c r="D912">
        <v>540</v>
      </c>
      <c r="E912">
        <f t="shared" si="42"/>
        <v>24.875</v>
      </c>
      <c r="F912">
        <f t="shared" si="43"/>
        <v>373.125</v>
      </c>
      <c r="H912">
        <f t="shared" si="44"/>
        <v>50.950159308147462</v>
      </c>
    </row>
    <row r="913" spans="1:8" x14ac:dyDescent="0.45">
      <c r="A913">
        <v>45.55</v>
      </c>
      <c r="B913">
        <v>4.99E-2</v>
      </c>
      <c r="C913">
        <v>0.379</v>
      </c>
      <c r="D913">
        <v>544</v>
      </c>
      <c r="E913">
        <f t="shared" si="42"/>
        <v>24.95</v>
      </c>
      <c r="F913">
        <f t="shared" si="43"/>
        <v>374.25</v>
      </c>
      <c r="H913">
        <f t="shared" si="44"/>
        <v>51.103777878925804</v>
      </c>
    </row>
    <row r="914" spans="1:8" x14ac:dyDescent="0.45">
      <c r="A914">
        <v>45.6</v>
      </c>
      <c r="B914">
        <v>0.05</v>
      </c>
      <c r="C914">
        <v>0.379</v>
      </c>
      <c r="D914">
        <v>544</v>
      </c>
      <c r="E914">
        <f t="shared" si="42"/>
        <v>25</v>
      </c>
      <c r="F914">
        <f t="shared" si="43"/>
        <v>375</v>
      </c>
      <c r="H914">
        <f t="shared" si="44"/>
        <v>51.206190259444689</v>
      </c>
    </row>
    <row r="915" spans="1:8" x14ac:dyDescent="0.45">
      <c r="A915">
        <v>45.65</v>
      </c>
      <c r="B915">
        <v>5.0125000000000003E-2</v>
      </c>
      <c r="C915">
        <v>0.38</v>
      </c>
      <c r="D915">
        <v>544</v>
      </c>
      <c r="E915">
        <f t="shared" si="42"/>
        <v>25.0625</v>
      </c>
      <c r="F915">
        <f t="shared" si="43"/>
        <v>375.9375</v>
      </c>
      <c r="H915">
        <f t="shared" si="44"/>
        <v>51.334205735093299</v>
      </c>
    </row>
    <row r="916" spans="1:8" x14ac:dyDescent="0.45">
      <c r="A916">
        <v>45.7</v>
      </c>
      <c r="B916">
        <v>5.0099999999999999E-2</v>
      </c>
      <c r="C916">
        <v>0.38</v>
      </c>
      <c r="D916">
        <v>544</v>
      </c>
      <c r="E916">
        <f t="shared" si="42"/>
        <v>25.05</v>
      </c>
      <c r="F916">
        <f t="shared" si="43"/>
        <v>375.75</v>
      </c>
      <c r="H916">
        <f t="shared" si="44"/>
        <v>51.308602639963581</v>
      </c>
    </row>
    <row r="917" spans="1:8" x14ac:dyDescent="0.45">
      <c r="A917">
        <v>45.75</v>
      </c>
      <c r="B917">
        <v>5.0125000000000003E-2</v>
      </c>
      <c r="C917">
        <v>0.38</v>
      </c>
      <c r="D917">
        <v>544</v>
      </c>
      <c r="E917">
        <f t="shared" si="42"/>
        <v>25.0625</v>
      </c>
      <c r="F917">
        <f t="shared" si="43"/>
        <v>375.9375</v>
      </c>
      <c r="H917">
        <f t="shared" si="44"/>
        <v>51.334205735093299</v>
      </c>
    </row>
    <row r="918" spans="1:8" x14ac:dyDescent="0.45">
      <c r="A918">
        <v>45.8</v>
      </c>
      <c r="B918">
        <v>5.0312500000000003E-2</v>
      </c>
      <c r="C918">
        <v>0.38100000000000001</v>
      </c>
      <c r="D918">
        <v>544</v>
      </c>
      <c r="E918">
        <f t="shared" si="42"/>
        <v>25.15625</v>
      </c>
      <c r="F918">
        <f t="shared" si="43"/>
        <v>377.34375</v>
      </c>
      <c r="H918">
        <f t="shared" si="44"/>
        <v>51.526228948566214</v>
      </c>
    </row>
    <row r="919" spans="1:8" x14ac:dyDescent="0.45">
      <c r="A919">
        <v>45.85</v>
      </c>
      <c r="B919">
        <v>5.0500000000000003E-2</v>
      </c>
      <c r="C919">
        <v>0.38100000000000001</v>
      </c>
      <c r="D919">
        <v>544</v>
      </c>
      <c r="E919">
        <f t="shared" si="42"/>
        <v>25.25</v>
      </c>
      <c r="F919">
        <f t="shared" si="43"/>
        <v>378.75</v>
      </c>
      <c r="H919">
        <f t="shared" si="44"/>
        <v>51.718252162039136</v>
      </c>
    </row>
    <row r="920" spans="1:8" x14ac:dyDescent="0.45">
      <c r="A920">
        <v>45.9</v>
      </c>
      <c r="B920">
        <v>5.0299999999999997E-2</v>
      </c>
      <c r="C920">
        <v>0.38200000000000001</v>
      </c>
      <c r="D920">
        <v>544</v>
      </c>
      <c r="E920">
        <f t="shared" si="42"/>
        <v>25.15</v>
      </c>
      <c r="F920">
        <f t="shared" si="43"/>
        <v>377.25</v>
      </c>
      <c r="H920">
        <f t="shared" si="44"/>
        <v>51.513427401001358</v>
      </c>
    </row>
    <row r="921" spans="1:8" x14ac:dyDescent="0.45">
      <c r="A921">
        <v>45.95</v>
      </c>
      <c r="B921">
        <v>5.0437500000000003E-2</v>
      </c>
      <c r="C921">
        <v>0.38200000000000001</v>
      </c>
      <c r="D921">
        <v>548</v>
      </c>
      <c r="E921">
        <f t="shared" si="42"/>
        <v>25.21875</v>
      </c>
      <c r="F921">
        <f t="shared" si="43"/>
        <v>378.28125</v>
      </c>
      <c r="H921">
        <f t="shared" si="44"/>
        <v>51.654244424214831</v>
      </c>
    </row>
    <row r="922" spans="1:8" x14ac:dyDescent="0.45">
      <c r="A922">
        <v>46</v>
      </c>
      <c r="B922">
        <v>5.0700000000000002E-2</v>
      </c>
      <c r="C922">
        <v>0.38200000000000001</v>
      </c>
      <c r="D922">
        <v>548</v>
      </c>
      <c r="E922">
        <f t="shared" si="42"/>
        <v>25.35</v>
      </c>
      <c r="F922">
        <f t="shared" si="43"/>
        <v>380.25</v>
      </c>
      <c r="H922">
        <f t="shared" si="44"/>
        <v>51.923076923076913</v>
      </c>
    </row>
    <row r="923" spans="1:8" x14ac:dyDescent="0.45">
      <c r="A923">
        <v>46.05</v>
      </c>
      <c r="B923">
        <v>5.0750000000000003E-2</v>
      </c>
      <c r="C923">
        <v>0.38300000000000001</v>
      </c>
      <c r="D923">
        <v>548</v>
      </c>
      <c r="E923">
        <f t="shared" si="42"/>
        <v>25.375</v>
      </c>
      <c r="F923">
        <f t="shared" si="43"/>
        <v>380.625</v>
      </c>
      <c r="H923">
        <f t="shared" si="44"/>
        <v>51.974283113336355</v>
      </c>
    </row>
    <row r="924" spans="1:8" x14ac:dyDescent="0.45">
      <c r="A924">
        <v>46.1</v>
      </c>
      <c r="B924">
        <v>5.0625000000000003E-2</v>
      </c>
      <c r="C924">
        <v>0.38300000000000001</v>
      </c>
      <c r="D924">
        <v>548</v>
      </c>
      <c r="E924">
        <f t="shared" si="42"/>
        <v>25.3125</v>
      </c>
      <c r="F924">
        <f t="shared" si="43"/>
        <v>379.6875</v>
      </c>
      <c r="H924">
        <f t="shared" si="44"/>
        <v>51.846267637687745</v>
      </c>
    </row>
    <row r="925" spans="1:8" x14ac:dyDescent="0.45">
      <c r="A925">
        <v>46.15</v>
      </c>
      <c r="B925">
        <v>5.0750000000000003E-2</v>
      </c>
      <c r="C925">
        <v>0.38400000000000001</v>
      </c>
      <c r="D925">
        <v>552</v>
      </c>
      <c r="E925">
        <f t="shared" si="42"/>
        <v>25.375</v>
      </c>
      <c r="F925">
        <f t="shared" si="43"/>
        <v>380.625</v>
      </c>
      <c r="H925">
        <f t="shared" si="44"/>
        <v>51.974283113336355</v>
      </c>
    </row>
    <row r="926" spans="1:8" x14ac:dyDescent="0.45">
      <c r="A926">
        <v>46.2</v>
      </c>
      <c r="B926">
        <v>5.0999999999999997E-2</v>
      </c>
      <c r="C926">
        <v>0.38400000000000001</v>
      </c>
      <c r="D926">
        <v>548</v>
      </c>
      <c r="E926">
        <f t="shared" si="42"/>
        <v>25.5</v>
      </c>
      <c r="F926">
        <f t="shared" si="43"/>
        <v>382.5</v>
      </c>
      <c r="H926">
        <f t="shared" si="44"/>
        <v>52.230314064633582</v>
      </c>
    </row>
    <row r="927" spans="1:8" x14ac:dyDescent="0.45">
      <c r="A927">
        <v>46.25</v>
      </c>
      <c r="B927">
        <v>5.0812499999999997E-2</v>
      </c>
      <c r="C927">
        <v>0.38500000000000001</v>
      </c>
      <c r="D927">
        <v>552</v>
      </c>
      <c r="E927">
        <f t="shared" si="42"/>
        <v>25.40625</v>
      </c>
      <c r="F927">
        <f t="shared" si="43"/>
        <v>381.09375</v>
      </c>
      <c r="H927">
        <f t="shared" si="44"/>
        <v>52.038290851160667</v>
      </c>
    </row>
    <row r="928" spans="1:8" x14ac:dyDescent="0.45">
      <c r="A928">
        <v>46.3</v>
      </c>
      <c r="B928">
        <v>5.0874999999999997E-2</v>
      </c>
      <c r="C928">
        <v>0.38500000000000001</v>
      </c>
      <c r="D928">
        <v>552</v>
      </c>
      <c r="E928">
        <f t="shared" si="42"/>
        <v>25.4375</v>
      </c>
      <c r="F928">
        <f t="shared" si="43"/>
        <v>381.5625</v>
      </c>
      <c r="H928">
        <f t="shared" si="44"/>
        <v>52.102298588984972</v>
      </c>
    </row>
    <row r="929" spans="1:8" x14ac:dyDescent="0.45">
      <c r="A929">
        <v>46.35</v>
      </c>
      <c r="B929">
        <v>5.0999999999999997E-2</v>
      </c>
      <c r="C929">
        <v>0.38500000000000001</v>
      </c>
      <c r="D929">
        <v>556</v>
      </c>
      <c r="E929">
        <f t="shared" si="42"/>
        <v>25.5</v>
      </c>
      <c r="F929">
        <f t="shared" si="43"/>
        <v>382.5</v>
      </c>
      <c r="H929">
        <f t="shared" si="44"/>
        <v>52.230314064633582</v>
      </c>
    </row>
    <row r="930" spans="1:8" x14ac:dyDescent="0.45">
      <c r="A930">
        <v>46.4</v>
      </c>
      <c r="B930">
        <v>5.1299999999999998E-2</v>
      </c>
      <c r="C930">
        <v>0.38600000000000001</v>
      </c>
      <c r="D930">
        <v>552</v>
      </c>
      <c r="E930">
        <f t="shared" si="42"/>
        <v>25.65</v>
      </c>
      <c r="F930">
        <f t="shared" si="43"/>
        <v>384.75</v>
      </c>
      <c r="H930">
        <f t="shared" si="44"/>
        <v>52.537551206190251</v>
      </c>
    </row>
    <row r="931" spans="1:8" x14ac:dyDescent="0.45">
      <c r="A931">
        <v>46.45</v>
      </c>
      <c r="B931">
        <v>5.1124999999999997E-2</v>
      </c>
      <c r="C931">
        <v>0.38600000000000001</v>
      </c>
      <c r="D931">
        <v>556</v>
      </c>
      <c r="E931">
        <f t="shared" si="42"/>
        <v>25.5625</v>
      </c>
      <c r="F931">
        <f t="shared" si="43"/>
        <v>383.4375</v>
      </c>
      <c r="H931">
        <f t="shared" si="44"/>
        <v>52.358329540282192</v>
      </c>
    </row>
    <row r="932" spans="1:8" x14ac:dyDescent="0.45">
      <c r="A932">
        <v>46.5</v>
      </c>
      <c r="B932">
        <v>5.1187499999999997E-2</v>
      </c>
      <c r="C932">
        <v>0.38700000000000001</v>
      </c>
      <c r="D932">
        <v>556</v>
      </c>
      <c r="E932">
        <f t="shared" si="42"/>
        <v>25.59375</v>
      </c>
      <c r="F932">
        <f t="shared" si="43"/>
        <v>383.90625</v>
      </c>
      <c r="H932">
        <f t="shared" si="44"/>
        <v>52.422337278106497</v>
      </c>
    </row>
    <row r="933" spans="1:8" x14ac:dyDescent="0.45">
      <c r="A933">
        <v>46.55</v>
      </c>
      <c r="B933">
        <v>5.1312499999999997E-2</v>
      </c>
      <c r="C933">
        <v>0.38700000000000001</v>
      </c>
      <c r="D933">
        <v>556</v>
      </c>
      <c r="E933">
        <f t="shared" si="42"/>
        <v>25.65625</v>
      </c>
      <c r="F933">
        <f t="shared" si="43"/>
        <v>384.84375</v>
      </c>
      <c r="H933">
        <f t="shared" si="44"/>
        <v>52.550352753755114</v>
      </c>
    </row>
    <row r="934" spans="1:8" x14ac:dyDescent="0.45">
      <c r="A934">
        <v>46.6</v>
      </c>
      <c r="B934">
        <v>5.1499999999999997E-2</v>
      </c>
      <c r="C934">
        <v>0.38700000000000001</v>
      </c>
      <c r="D934">
        <v>556</v>
      </c>
      <c r="E934">
        <f t="shared" si="42"/>
        <v>25.75</v>
      </c>
      <c r="F934">
        <f t="shared" si="43"/>
        <v>386.25</v>
      </c>
      <c r="H934">
        <f t="shared" si="44"/>
        <v>52.742375967228028</v>
      </c>
    </row>
    <row r="935" spans="1:8" x14ac:dyDescent="0.45">
      <c r="A935">
        <v>46.65</v>
      </c>
      <c r="B935">
        <v>5.1400000000000001E-2</v>
      </c>
      <c r="C935">
        <v>0.38800000000000001</v>
      </c>
      <c r="D935">
        <v>556</v>
      </c>
      <c r="E935">
        <f t="shared" si="42"/>
        <v>25.7</v>
      </c>
      <c r="F935">
        <f t="shared" si="43"/>
        <v>385.5</v>
      </c>
      <c r="H935">
        <f t="shared" si="44"/>
        <v>52.639963586709143</v>
      </c>
    </row>
    <row r="936" spans="1:8" x14ac:dyDescent="0.45">
      <c r="A936">
        <v>46.7</v>
      </c>
      <c r="B936">
        <v>5.1437499999999997E-2</v>
      </c>
      <c r="C936">
        <v>0.38800000000000001</v>
      </c>
      <c r="D936">
        <v>556</v>
      </c>
      <c r="E936">
        <f t="shared" si="42"/>
        <v>25.71875</v>
      </c>
      <c r="F936">
        <f t="shared" si="43"/>
        <v>385.78125</v>
      </c>
      <c r="H936">
        <f t="shared" si="44"/>
        <v>52.678368229403723</v>
      </c>
    </row>
    <row r="937" spans="1:8" x14ac:dyDescent="0.45">
      <c r="A937">
        <v>46.75</v>
      </c>
      <c r="B937">
        <v>5.1700000000000003E-2</v>
      </c>
      <c r="C937">
        <v>0.38900000000000001</v>
      </c>
      <c r="D937">
        <v>560</v>
      </c>
      <c r="E937">
        <f t="shared" si="42"/>
        <v>25.85</v>
      </c>
      <c r="F937">
        <f t="shared" si="43"/>
        <v>387.75</v>
      </c>
      <c r="H937">
        <f t="shared" si="44"/>
        <v>52.947200728265813</v>
      </c>
    </row>
    <row r="938" spans="1:8" x14ac:dyDescent="0.45">
      <c r="A938">
        <v>46.8</v>
      </c>
      <c r="B938">
        <v>5.1700000000000003E-2</v>
      </c>
      <c r="C938">
        <v>0.38900000000000001</v>
      </c>
      <c r="D938">
        <v>560</v>
      </c>
      <c r="E938">
        <f t="shared" si="42"/>
        <v>25.85</v>
      </c>
      <c r="F938">
        <f t="shared" si="43"/>
        <v>387.75</v>
      </c>
      <c r="H938">
        <f t="shared" si="44"/>
        <v>52.947200728265813</v>
      </c>
    </row>
    <row r="939" spans="1:8" x14ac:dyDescent="0.45">
      <c r="A939">
        <v>46.85</v>
      </c>
      <c r="B939">
        <v>5.1562499999999997E-2</v>
      </c>
      <c r="C939">
        <v>0.39</v>
      </c>
      <c r="D939">
        <v>560</v>
      </c>
      <c r="E939">
        <f t="shared" si="42"/>
        <v>25.78125</v>
      </c>
      <c r="F939">
        <f t="shared" si="43"/>
        <v>386.71875</v>
      </c>
      <c r="H939">
        <f t="shared" si="44"/>
        <v>52.806383705052333</v>
      </c>
    </row>
    <row r="940" spans="1:8" x14ac:dyDescent="0.45">
      <c r="A940">
        <v>46.9</v>
      </c>
      <c r="B940">
        <v>5.1687499999999997E-2</v>
      </c>
      <c r="C940">
        <v>0.39</v>
      </c>
      <c r="D940">
        <v>560</v>
      </c>
      <c r="E940">
        <f t="shared" si="42"/>
        <v>25.84375</v>
      </c>
      <c r="F940">
        <f t="shared" si="43"/>
        <v>387.65625</v>
      </c>
      <c r="H940">
        <f t="shared" si="44"/>
        <v>52.934399180700943</v>
      </c>
    </row>
    <row r="941" spans="1:8" x14ac:dyDescent="0.45">
      <c r="A941">
        <v>46.95</v>
      </c>
      <c r="B941">
        <v>5.1937499999999998E-2</v>
      </c>
      <c r="C941">
        <v>0.39</v>
      </c>
      <c r="D941">
        <v>560</v>
      </c>
      <c r="E941">
        <f t="shared" si="42"/>
        <v>25.96875</v>
      </c>
      <c r="F941">
        <f t="shared" si="43"/>
        <v>389.53125</v>
      </c>
      <c r="H941">
        <f t="shared" si="44"/>
        <v>53.19043013199817</v>
      </c>
    </row>
    <row r="942" spans="1:8" x14ac:dyDescent="0.45">
      <c r="A942">
        <v>47</v>
      </c>
      <c r="B942">
        <v>5.1900000000000002E-2</v>
      </c>
      <c r="C942">
        <v>0.39100000000000001</v>
      </c>
      <c r="D942">
        <v>560</v>
      </c>
      <c r="E942">
        <f t="shared" si="42"/>
        <v>25.95</v>
      </c>
      <c r="F942">
        <f t="shared" si="43"/>
        <v>389.25</v>
      </c>
      <c r="H942">
        <f t="shared" si="44"/>
        <v>53.15202548930359</v>
      </c>
    </row>
    <row r="943" spans="1:8" x14ac:dyDescent="0.45">
      <c r="A943">
        <v>47.05</v>
      </c>
      <c r="B943">
        <v>5.1812499999999997E-2</v>
      </c>
      <c r="C943">
        <v>0.39100000000000001</v>
      </c>
      <c r="D943">
        <v>560</v>
      </c>
      <c r="E943">
        <f t="shared" si="42"/>
        <v>25.90625</v>
      </c>
      <c r="F943">
        <f t="shared" si="43"/>
        <v>388.59375</v>
      </c>
      <c r="H943">
        <f t="shared" si="44"/>
        <v>53.06241465634956</v>
      </c>
    </row>
    <row r="944" spans="1:8" x14ac:dyDescent="0.45">
      <c r="A944">
        <v>47.1</v>
      </c>
      <c r="B944">
        <v>5.1999999999999998E-2</v>
      </c>
      <c r="C944">
        <v>0.39200000000000002</v>
      </c>
      <c r="D944">
        <v>564</v>
      </c>
      <c r="E944">
        <f t="shared" si="42"/>
        <v>26</v>
      </c>
      <c r="F944">
        <f t="shared" si="43"/>
        <v>390</v>
      </c>
      <c r="H944">
        <f t="shared" si="44"/>
        <v>53.254437869822475</v>
      </c>
    </row>
    <row r="945" spans="1:8" x14ac:dyDescent="0.45">
      <c r="A945">
        <v>47.15</v>
      </c>
      <c r="B945">
        <v>5.2299999999999999E-2</v>
      </c>
      <c r="C945">
        <v>0.39200000000000002</v>
      </c>
      <c r="D945">
        <v>564</v>
      </c>
      <c r="E945">
        <f t="shared" si="42"/>
        <v>26.15</v>
      </c>
      <c r="F945">
        <f t="shared" si="43"/>
        <v>392.25</v>
      </c>
      <c r="H945">
        <f t="shared" si="44"/>
        <v>53.561675011379144</v>
      </c>
    </row>
    <row r="946" spans="1:8" x14ac:dyDescent="0.45">
      <c r="A946">
        <v>47.2</v>
      </c>
      <c r="B946">
        <v>5.2124999999999998E-2</v>
      </c>
      <c r="C946">
        <v>0.39200000000000002</v>
      </c>
      <c r="D946">
        <v>564</v>
      </c>
      <c r="E946">
        <f t="shared" si="42"/>
        <v>26.0625</v>
      </c>
      <c r="F946">
        <f t="shared" si="43"/>
        <v>390.9375</v>
      </c>
      <c r="H946">
        <f t="shared" si="44"/>
        <v>53.382453345471085</v>
      </c>
    </row>
    <row r="947" spans="1:8" x14ac:dyDescent="0.45">
      <c r="A947">
        <v>47.25</v>
      </c>
      <c r="B947">
        <v>5.21E-2</v>
      </c>
      <c r="C947">
        <v>0.39300000000000002</v>
      </c>
      <c r="D947">
        <v>564</v>
      </c>
      <c r="E947">
        <f t="shared" si="42"/>
        <v>26.05</v>
      </c>
      <c r="F947">
        <f t="shared" si="43"/>
        <v>390.75</v>
      </c>
      <c r="H947">
        <f t="shared" si="44"/>
        <v>53.356850250341367</v>
      </c>
    </row>
    <row r="948" spans="1:8" x14ac:dyDescent="0.45">
      <c r="A948">
        <v>47.3</v>
      </c>
      <c r="B948">
        <v>5.2299999999999999E-2</v>
      </c>
      <c r="C948">
        <v>0.39300000000000002</v>
      </c>
      <c r="D948">
        <v>568</v>
      </c>
      <c r="E948">
        <f t="shared" si="42"/>
        <v>26.15</v>
      </c>
      <c r="F948">
        <f t="shared" si="43"/>
        <v>392.25</v>
      </c>
      <c r="H948">
        <f t="shared" si="44"/>
        <v>53.561675011379144</v>
      </c>
    </row>
    <row r="949" spans="1:8" x14ac:dyDescent="0.45">
      <c r="A949">
        <v>47.35</v>
      </c>
      <c r="B949">
        <v>5.2499999999999998E-2</v>
      </c>
      <c r="C949">
        <v>0.39400000000000002</v>
      </c>
      <c r="D949">
        <v>564</v>
      </c>
      <c r="E949">
        <f t="shared" si="42"/>
        <v>26.25</v>
      </c>
      <c r="F949">
        <f t="shared" si="43"/>
        <v>393.75</v>
      </c>
      <c r="H949">
        <f t="shared" si="44"/>
        <v>53.766499772416921</v>
      </c>
    </row>
    <row r="950" spans="1:8" x14ac:dyDescent="0.45">
      <c r="A950">
        <v>47.4</v>
      </c>
      <c r="B950">
        <v>5.2299999999999999E-2</v>
      </c>
      <c r="C950">
        <v>0.39400000000000002</v>
      </c>
      <c r="D950">
        <v>568</v>
      </c>
      <c r="E950">
        <f t="shared" si="42"/>
        <v>26.15</v>
      </c>
      <c r="F950">
        <f t="shared" si="43"/>
        <v>392.25</v>
      </c>
      <c r="H950">
        <f t="shared" si="44"/>
        <v>53.561675011379144</v>
      </c>
    </row>
    <row r="951" spans="1:8" x14ac:dyDescent="0.45">
      <c r="A951">
        <v>47.45</v>
      </c>
      <c r="B951">
        <v>5.2437499999999998E-2</v>
      </c>
      <c r="C951">
        <v>0.39500000000000002</v>
      </c>
      <c r="D951">
        <v>568</v>
      </c>
      <c r="E951">
        <f t="shared" si="42"/>
        <v>26.21875</v>
      </c>
      <c r="F951">
        <f t="shared" si="43"/>
        <v>393.28125</v>
      </c>
      <c r="H951">
        <f t="shared" si="44"/>
        <v>53.702492034592616</v>
      </c>
    </row>
    <row r="952" spans="1:8" x14ac:dyDescent="0.45">
      <c r="A952">
        <v>47.5</v>
      </c>
      <c r="B952">
        <v>5.2499999999999998E-2</v>
      </c>
      <c r="C952">
        <v>0.39500000000000002</v>
      </c>
      <c r="D952">
        <v>572</v>
      </c>
      <c r="E952">
        <f t="shared" si="42"/>
        <v>26.25</v>
      </c>
      <c r="F952">
        <f t="shared" si="43"/>
        <v>393.75</v>
      </c>
      <c r="H952">
        <f t="shared" si="44"/>
        <v>53.766499772416921</v>
      </c>
    </row>
    <row r="953" spans="1:8" x14ac:dyDescent="0.45">
      <c r="A953">
        <v>47.55</v>
      </c>
      <c r="B953">
        <v>5.2749999999999998E-2</v>
      </c>
      <c r="C953">
        <v>0.39500000000000002</v>
      </c>
      <c r="D953">
        <v>568</v>
      </c>
      <c r="E953">
        <f t="shared" si="42"/>
        <v>26.375</v>
      </c>
      <c r="F953">
        <f t="shared" si="43"/>
        <v>395.625</v>
      </c>
      <c r="H953">
        <f t="shared" si="44"/>
        <v>54.022530723714148</v>
      </c>
    </row>
    <row r="954" spans="1:8" x14ac:dyDescent="0.45">
      <c r="A954">
        <v>47.6</v>
      </c>
      <c r="B954">
        <v>5.2562499999999998E-2</v>
      </c>
      <c r="C954">
        <v>0.39600000000000002</v>
      </c>
      <c r="D954">
        <v>572</v>
      </c>
      <c r="E954">
        <f t="shared" si="42"/>
        <v>26.28125</v>
      </c>
      <c r="F954">
        <f t="shared" si="43"/>
        <v>394.21875</v>
      </c>
      <c r="H954">
        <f t="shared" si="44"/>
        <v>53.830507510241226</v>
      </c>
    </row>
    <row r="955" spans="1:8" x14ac:dyDescent="0.45">
      <c r="A955">
        <v>47.65</v>
      </c>
      <c r="B955">
        <v>5.2749999999999998E-2</v>
      </c>
      <c r="C955">
        <v>0.39600000000000002</v>
      </c>
      <c r="D955">
        <v>568</v>
      </c>
      <c r="E955">
        <f t="shared" si="42"/>
        <v>26.375</v>
      </c>
      <c r="F955">
        <f t="shared" si="43"/>
        <v>395.625</v>
      </c>
      <c r="H955">
        <f t="shared" si="44"/>
        <v>54.022530723714148</v>
      </c>
    </row>
    <row r="956" spans="1:8" x14ac:dyDescent="0.45">
      <c r="A956">
        <v>47.7</v>
      </c>
      <c r="B956">
        <v>5.2999999999999999E-2</v>
      </c>
      <c r="C956">
        <v>0.39700000000000002</v>
      </c>
      <c r="D956">
        <v>572</v>
      </c>
      <c r="E956">
        <f t="shared" si="42"/>
        <v>26.5</v>
      </c>
      <c r="F956">
        <f t="shared" si="43"/>
        <v>397.5</v>
      </c>
      <c r="H956">
        <f t="shared" si="44"/>
        <v>54.278561675011368</v>
      </c>
    </row>
    <row r="957" spans="1:8" x14ac:dyDescent="0.45">
      <c r="A957">
        <v>47.75</v>
      </c>
      <c r="B957">
        <v>5.2999999999999999E-2</v>
      </c>
      <c r="C957">
        <v>0.39700000000000002</v>
      </c>
      <c r="D957">
        <v>568</v>
      </c>
      <c r="E957">
        <f t="shared" si="42"/>
        <v>26.5</v>
      </c>
      <c r="F957">
        <f t="shared" si="43"/>
        <v>397.5</v>
      </c>
      <c r="H957">
        <f t="shared" si="44"/>
        <v>54.278561675011368</v>
      </c>
    </row>
    <row r="958" spans="1:8" x14ac:dyDescent="0.45">
      <c r="A958">
        <v>47.8</v>
      </c>
      <c r="B958">
        <v>5.2900000000000003E-2</v>
      </c>
      <c r="C958">
        <v>0.39700000000000002</v>
      </c>
      <c r="D958">
        <v>576</v>
      </c>
      <c r="E958">
        <f t="shared" si="42"/>
        <v>26.450000000000003</v>
      </c>
      <c r="F958">
        <f t="shared" si="43"/>
        <v>396.75000000000006</v>
      </c>
      <c r="H958">
        <f t="shared" si="44"/>
        <v>54.17614929449249</v>
      </c>
    </row>
    <row r="959" spans="1:8" x14ac:dyDescent="0.45">
      <c r="A959">
        <v>47.85</v>
      </c>
      <c r="B959">
        <v>5.2999999999999999E-2</v>
      </c>
      <c r="C959">
        <v>0.39800000000000002</v>
      </c>
      <c r="D959">
        <v>572</v>
      </c>
      <c r="E959">
        <f t="shared" si="42"/>
        <v>26.5</v>
      </c>
      <c r="F959">
        <f t="shared" si="43"/>
        <v>397.5</v>
      </c>
      <c r="H959">
        <f t="shared" si="44"/>
        <v>54.278561675011368</v>
      </c>
    </row>
    <row r="960" spans="1:8" x14ac:dyDescent="0.45">
      <c r="A960">
        <v>47.9</v>
      </c>
      <c r="B960">
        <v>5.3249999999999999E-2</v>
      </c>
      <c r="C960">
        <v>0.39800000000000002</v>
      </c>
      <c r="D960">
        <v>576</v>
      </c>
      <c r="E960">
        <f t="shared" si="42"/>
        <v>26.625</v>
      </c>
      <c r="F960">
        <f t="shared" si="43"/>
        <v>399.375</v>
      </c>
      <c r="H960">
        <f t="shared" si="44"/>
        <v>54.534592626308594</v>
      </c>
    </row>
    <row r="961" spans="1:8" x14ac:dyDescent="0.45">
      <c r="A961">
        <v>47.95</v>
      </c>
      <c r="B961">
        <v>5.3187499999999999E-2</v>
      </c>
      <c r="C961">
        <v>0.39900000000000002</v>
      </c>
      <c r="D961">
        <v>576</v>
      </c>
      <c r="E961">
        <f t="shared" si="42"/>
        <v>26.59375</v>
      </c>
      <c r="F961">
        <f t="shared" si="43"/>
        <v>398.90625</v>
      </c>
      <c r="H961">
        <f t="shared" si="44"/>
        <v>54.470584888484289</v>
      </c>
    </row>
    <row r="962" spans="1:8" x14ac:dyDescent="0.45">
      <c r="A962">
        <v>48</v>
      </c>
      <c r="B962">
        <v>5.3249999999999999E-2</v>
      </c>
      <c r="C962">
        <v>0.39900000000000002</v>
      </c>
      <c r="D962">
        <v>576</v>
      </c>
      <c r="E962">
        <f t="shared" si="42"/>
        <v>26.625</v>
      </c>
      <c r="F962">
        <f t="shared" si="43"/>
        <v>399.375</v>
      </c>
      <c r="H962">
        <f t="shared" si="44"/>
        <v>54.534592626308594</v>
      </c>
    </row>
    <row r="963" spans="1:8" x14ac:dyDescent="0.45">
      <c r="A963">
        <v>48.05</v>
      </c>
      <c r="B963">
        <v>5.33E-2</v>
      </c>
      <c r="C963">
        <v>0.4</v>
      </c>
      <c r="D963">
        <v>576</v>
      </c>
      <c r="E963">
        <f t="shared" ref="E963:E1026" si="45">B963*1000/2</f>
        <v>26.65</v>
      </c>
      <c r="F963">
        <f t="shared" ref="F963:F1026" si="46">E963*15</f>
        <v>399.75</v>
      </c>
      <c r="H963">
        <f t="shared" ref="H963:H1026" si="47">F963*1.3/(2*$G$2)</f>
        <v>54.585798816568044</v>
      </c>
    </row>
    <row r="964" spans="1:8" x14ac:dyDescent="0.45">
      <c r="A964">
        <v>48.1</v>
      </c>
      <c r="B964">
        <v>5.3600000000000002E-2</v>
      </c>
      <c r="C964">
        <v>0.4</v>
      </c>
      <c r="D964">
        <v>580</v>
      </c>
      <c r="E964">
        <f t="shared" si="45"/>
        <v>26.8</v>
      </c>
      <c r="F964">
        <f t="shared" si="46"/>
        <v>402</v>
      </c>
      <c r="H964">
        <f t="shared" si="47"/>
        <v>54.893035958124706</v>
      </c>
    </row>
    <row r="965" spans="1:8" x14ac:dyDescent="0.45">
      <c r="A965">
        <v>48.15</v>
      </c>
      <c r="B965">
        <v>5.3499999999999999E-2</v>
      </c>
      <c r="C965">
        <v>0.4</v>
      </c>
      <c r="D965">
        <v>576</v>
      </c>
      <c r="E965">
        <f t="shared" si="45"/>
        <v>26.75</v>
      </c>
      <c r="F965">
        <f t="shared" si="46"/>
        <v>401.25</v>
      </c>
      <c r="H965">
        <f t="shared" si="47"/>
        <v>54.790623577605814</v>
      </c>
    </row>
    <row r="966" spans="1:8" x14ac:dyDescent="0.45">
      <c r="A966">
        <v>48.2</v>
      </c>
      <c r="B966">
        <v>5.3400000000000003E-2</v>
      </c>
      <c r="C966">
        <v>0.40100000000000002</v>
      </c>
      <c r="D966">
        <v>580</v>
      </c>
      <c r="E966">
        <f t="shared" si="45"/>
        <v>26.700000000000003</v>
      </c>
      <c r="F966">
        <f t="shared" si="46"/>
        <v>400.50000000000006</v>
      </c>
      <c r="H966">
        <f t="shared" si="47"/>
        <v>54.688211197086936</v>
      </c>
    </row>
    <row r="967" spans="1:8" x14ac:dyDescent="0.45">
      <c r="A967">
        <v>48.25</v>
      </c>
      <c r="B967">
        <v>5.3624999999999999E-2</v>
      </c>
      <c r="C967">
        <v>0.40100000000000002</v>
      </c>
      <c r="D967">
        <v>580</v>
      </c>
      <c r="E967">
        <f t="shared" si="45"/>
        <v>26.8125</v>
      </c>
      <c r="F967">
        <f t="shared" si="46"/>
        <v>402.1875</v>
      </c>
      <c r="H967">
        <f t="shared" si="47"/>
        <v>54.918639053254431</v>
      </c>
    </row>
    <row r="968" spans="1:8" x14ac:dyDescent="0.45">
      <c r="A968">
        <v>48.3</v>
      </c>
      <c r="B968">
        <v>5.3800000000000001E-2</v>
      </c>
      <c r="C968">
        <v>0.40200000000000002</v>
      </c>
      <c r="D968">
        <v>580</v>
      </c>
      <c r="E968">
        <f t="shared" si="45"/>
        <v>26.9</v>
      </c>
      <c r="F968">
        <f t="shared" si="46"/>
        <v>403.5</v>
      </c>
      <c r="H968">
        <f t="shared" si="47"/>
        <v>55.09786071916249</v>
      </c>
    </row>
    <row r="969" spans="1:8" x14ac:dyDescent="0.45">
      <c r="A969">
        <v>48.35</v>
      </c>
      <c r="B969">
        <v>5.3687499999999999E-2</v>
      </c>
      <c r="C969">
        <v>0.40200000000000002</v>
      </c>
      <c r="D969">
        <v>580</v>
      </c>
      <c r="E969">
        <f t="shared" si="45"/>
        <v>26.84375</v>
      </c>
      <c r="F969">
        <f t="shared" si="46"/>
        <v>402.65625</v>
      </c>
      <c r="H969">
        <f t="shared" si="47"/>
        <v>54.982646791078736</v>
      </c>
    </row>
    <row r="970" spans="1:8" x14ac:dyDescent="0.45">
      <c r="A970">
        <v>48.4</v>
      </c>
      <c r="B970">
        <v>5.3749999999999999E-2</v>
      </c>
      <c r="C970">
        <v>0.40200000000000002</v>
      </c>
      <c r="D970">
        <v>584</v>
      </c>
      <c r="E970">
        <f t="shared" si="45"/>
        <v>26.875</v>
      </c>
      <c r="F970">
        <f t="shared" si="46"/>
        <v>403.125</v>
      </c>
      <c r="H970">
        <f t="shared" si="47"/>
        <v>55.046654528903041</v>
      </c>
    </row>
    <row r="971" spans="1:8" x14ac:dyDescent="0.45">
      <c r="A971">
        <v>48.45</v>
      </c>
      <c r="B971">
        <v>5.3999999999999999E-2</v>
      </c>
      <c r="C971">
        <v>0.40300000000000002</v>
      </c>
      <c r="D971">
        <v>580</v>
      </c>
      <c r="E971">
        <f t="shared" si="45"/>
        <v>27</v>
      </c>
      <c r="F971">
        <f t="shared" si="46"/>
        <v>405</v>
      </c>
      <c r="H971">
        <f t="shared" si="47"/>
        <v>55.30268548020026</v>
      </c>
    </row>
    <row r="972" spans="1:8" x14ac:dyDescent="0.45">
      <c r="A972">
        <v>48.5</v>
      </c>
      <c r="B972">
        <v>5.3999999999999999E-2</v>
      </c>
      <c r="C972">
        <v>0.40300000000000002</v>
      </c>
      <c r="D972">
        <v>584</v>
      </c>
      <c r="E972">
        <f t="shared" si="45"/>
        <v>27</v>
      </c>
      <c r="F972">
        <f t="shared" si="46"/>
        <v>405</v>
      </c>
      <c r="H972">
        <f t="shared" si="47"/>
        <v>55.30268548020026</v>
      </c>
    </row>
    <row r="973" spans="1:8" x14ac:dyDescent="0.45">
      <c r="A973">
        <v>48.55</v>
      </c>
      <c r="B973">
        <v>5.3999999999999999E-2</v>
      </c>
      <c r="C973">
        <v>0.40400000000000003</v>
      </c>
      <c r="D973">
        <v>580</v>
      </c>
      <c r="E973">
        <f t="shared" si="45"/>
        <v>27</v>
      </c>
      <c r="F973">
        <f t="shared" si="46"/>
        <v>405</v>
      </c>
      <c r="H973">
        <f t="shared" si="47"/>
        <v>55.30268548020026</v>
      </c>
    </row>
    <row r="974" spans="1:8" x14ac:dyDescent="0.45">
      <c r="A974">
        <v>48.6</v>
      </c>
      <c r="B974">
        <v>5.3999999999999999E-2</v>
      </c>
      <c r="C974">
        <v>0.40400000000000003</v>
      </c>
      <c r="D974">
        <v>588</v>
      </c>
      <c r="E974">
        <f t="shared" si="45"/>
        <v>27</v>
      </c>
      <c r="F974">
        <f t="shared" si="46"/>
        <v>405</v>
      </c>
      <c r="H974">
        <f t="shared" si="47"/>
        <v>55.30268548020026</v>
      </c>
    </row>
    <row r="975" spans="1:8" x14ac:dyDescent="0.45">
      <c r="A975">
        <v>48.65</v>
      </c>
      <c r="B975">
        <v>5.4300000000000001E-2</v>
      </c>
      <c r="C975">
        <v>0.40500000000000003</v>
      </c>
      <c r="D975">
        <v>580</v>
      </c>
      <c r="E975">
        <f t="shared" si="45"/>
        <v>27.150000000000002</v>
      </c>
      <c r="F975">
        <f t="shared" si="46"/>
        <v>407.25000000000006</v>
      </c>
      <c r="H975">
        <f t="shared" si="47"/>
        <v>55.609922621756937</v>
      </c>
    </row>
    <row r="976" spans="1:8" x14ac:dyDescent="0.45">
      <c r="A976">
        <v>48.7</v>
      </c>
      <c r="B976">
        <v>5.4100000000000002E-2</v>
      </c>
      <c r="C976">
        <v>0.40500000000000003</v>
      </c>
      <c r="D976">
        <v>588</v>
      </c>
      <c r="E976">
        <f t="shared" si="45"/>
        <v>27.05</v>
      </c>
      <c r="F976">
        <f t="shared" si="46"/>
        <v>405.75</v>
      </c>
      <c r="H976">
        <f t="shared" si="47"/>
        <v>55.405097860719152</v>
      </c>
    </row>
    <row r="977" spans="1:8" x14ac:dyDescent="0.45">
      <c r="A977">
        <v>48.75</v>
      </c>
      <c r="B977">
        <v>5.4125E-2</v>
      </c>
      <c r="C977">
        <v>0.40500000000000003</v>
      </c>
      <c r="D977">
        <v>580</v>
      </c>
      <c r="E977">
        <f t="shared" si="45"/>
        <v>27.0625</v>
      </c>
      <c r="F977">
        <f t="shared" si="46"/>
        <v>405.9375</v>
      </c>
      <c r="H977">
        <f t="shared" si="47"/>
        <v>55.430700955848877</v>
      </c>
    </row>
    <row r="978" spans="1:8" x14ac:dyDescent="0.45">
      <c r="A978">
        <v>48.8</v>
      </c>
      <c r="B978">
        <v>5.425E-2</v>
      </c>
      <c r="C978">
        <v>0.40600000000000003</v>
      </c>
      <c r="D978">
        <v>592</v>
      </c>
      <c r="E978">
        <f t="shared" si="45"/>
        <v>27.125</v>
      </c>
      <c r="F978">
        <f t="shared" si="46"/>
        <v>406.875</v>
      </c>
      <c r="H978">
        <f t="shared" si="47"/>
        <v>55.558716431497487</v>
      </c>
    </row>
    <row r="979" spans="1:8" x14ac:dyDescent="0.45">
      <c r="A979">
        <v>48.85</v>
      </c>
      <c r="B979">
        <v>5.45625E-2</v>
      </c>
      <c r="C979">
        <v>0.40600000000000003</v>
      </c>
      <c r="D979">
        <v>584</v>
      </c>
      <c r="E979">
        <f t="shared" si="45"/>
        <v>27.28125</v>
      </c>
      <c r="F979">
        <f t="shared" si="46"/>
        <v>409.21875</v>
      </c>
      <c r="H979">
        <f t="shared" si="47"/>
        <v>55.878755120619019</v>
      </c>
    </row>
    <row r="980" spans="1:8" x14ac:dyDescent="0.45">
      <c r="A980">
        <v>48.9</v>
      </c>
      <c r="B980">
        <v>5.45E-2</v>
      </c>
      <c r="C980">
        <v>0.40699999999999997</v>
      </c>
      <c r="D980">
        <v>592</v>
      </c>
      <c r="E980">
        <f t="shared" si="45"/>
        <v>27.25</v>
      </c>
      <c r="F980">
        <f t="shared" si="46"/>
        <v>408.75</v>
      </c>
      <c r="H980">
        <f t="shared" si="47"/>
        <v>55.814747382794707</v>
      </c>
    </row>
    <row r="981" spans="1:8" x14ac:dyDescent="0.45">
      <c r="A981">
        <v>48.95</v>
      </c>
      <c r="B981">
        <v>5.45E-2</v>
      </c>
      <c r="C981">
        <v>0.40699999999999997</v>
      </c>
      <c r="D981">
        <v>584</v>
      </c>
      <c r="E981">
        <f t="shared" si="45"/>
        <v>27.25</v>
      </c>
      <c r="F981">
        <f t="shared" si="46"/>
        <v>408.75</v>
      </c>
      <c r="H981">
        <f t="shared" si="47"/>
        <v>55.814747382794707</v>
      </c>
    </row>
    <row r="982" spans="1:8" x14ac:dyDescent="0.45">
      <c r="A982">
        <v>49</v>
      </c>
      <c r="B982">
        <v>5.4699999999999999E-2</v>
      </c>
      <c r="C982">
        <v>0.40699999999999997</v>
      </c>
      <c r="D982">
        <v>592</v>
      </c>
      <c r="E982">
        <f t="shared" si="45"/>
        <v>27.349999999999998</v>
      </c>
      <c r="F982">
        <f t="shared" si="46"/>
        <v>410.24999999999994</v>
      </c>
      <c r="H982">
        <f t="shared" si="47"/>
        <v>56.019572143832484</v>
      </c>
    </row>
    <row r="983" spans="1:8" x14ac:dyDescent="0.45">
      <c r="A983">
        <v>49.05</v>
      </c>
      <c r="B983">
        <v>5.4800000000000001E-2</v>
      </c>
      <c r="C983">
        <v>0.40799999999999997</v>
      </c>
      <c r="D983">
        <v>588</v>
      </c>
      <c r="E983">
        <f t="shared" si="45"/>
        <v>27.400000000000002</v>
      </c>
      <c r="F983">
        <f t="shared" si="46"/>
        <v>411.00000000000006</v>
      </c>
      <c r="H983">
        <f t="shared" si="47"/>
        <v>56.121984524351383</v>
      </c>
    </row>
    <row r="984" spans="1:8" x14ac:dyDescent="0.45">
      <c r="A984">
        <v>49.1</v>
      </c>
      <c r="B984">
        <v>5.4699999999999999E-2</v>
      </c>
      <c r="C984">
        <v>0.40799999999999997</v>
      </c>
      <c r="D984">
        <v>592</v>
      </c>
      <c r="E984">
        <f t="shared" si="45"/>
        <v>27.349999999999998</v>
      </c>
      <c r="F984">
        <f t="shared" si="46"/>
        <v>410.24999999999994</v>
      </c>
      <c r="H984">
        <f t="shared" si="47"/>
        <v>56.019572143832484</v>
      </c>
    </row>
    <row r="985" spans="1:8" x14ac:dyDescent="0.45">
      <c r="A985">
        <v>49.15</v>
      </c>
      <c r="B985">
        <v>5.4800000000000001E-2</v>
      </c>
      <c r="C985">
        <v>0.40899999999999997</v>
      </c>
      <c r="D985">
        <v>588</v>
      </c>
      <c r="E985">
        <f t="shared" si="45"/>
        <v>27.400000000000002</v>
      </c>
      <c r="F985">
        <f t="shared" si="46"/>
        <v>411.00000000000006</v>
      </c>
      <c r="H985">
        <f t="shared" si="47"/>
        <v>56.121984524351383</v>
      </c>
    </row>
    <row r="986" spans="1:8" x14ac:dyDescent="0.45">
      <c r="A986">
        <v>49.2</v>
      </c>
      <c r="B986">
        <v>5.4899999999999997E-2</v>
      </c>
      <c r="C986">
        <v>0.40899999999999997</v>
      </c>
      <c r="D986">
        <v>596</v>
      </c>
      <c r="E986">
        <f t="shared" si="45"/>
        <v>27.45</v>
      </c>
      <c r="F986">
        <f t="shared" si="46"/>
        <v>411.75</v>
      </c>
      <c r="H986">
        <f t="shared" si="47"/>
        <v>56.224396904870268</v>
      </c>
    </row>
    <row r="987" spans="1:8" x14ac:dyDescent="0.45">
      <c r="A987">
        <v>49.25</v>
      </c>
      <c r="B987">
        <v>5.5E-2</v>
      </c>
      <c r="C987">
        <v>0.41</v>
      </c>
      <c r="D987">
        <v>592</v>
      </c>
      <c r="E987">
        <f t="shared" si="45"/>
        <v>27.5</v>
      </c>
      <c r="F987">
        <f t="shared" si="46"/>
        <v>412.5</v>
      </c>
      <c r="H987">
        <f t="shared" si="47"/>
        <v>56.326809285389153</v>
      </c>
    </row>
    <row r="988" spans="1:8" x14ac:dyDescent="0.45">
      <c r="A988">
        <v>49.3</v>
      </c>
      <c r="B988">
        <v>5.4800000000000001E-2</v>
      </c>
      <c r="C988">
        <v>0.41</v>
      </c>
      <c r="D988">
        <v>600</v>
      </c>
      <c r="E988">
        <f t="shared" si="45"/>
        <v>27.400000000000002</v>
      </c>
      <c r="F988">
        <f t="shared" si="46"/>
        <v>411.00000000000006</v>
      </c>
      <c r="H988">
        <f t="shared" si="47"/>
        <v>56.121984524351383</v>
      </c>
    </row>
    <row r="989" spans="1:8" x14ac:dyDescent="0.45">
      <c r="A989">
        <v>49.35</v>
      </c>
      <c r="B989">
        <v>5.5E-2</v>
      </c>
      <c r="C989">
        <v>0.41</v>
      </c>
      <c r="D989">
        <v>592</v>
      </c>
      <c r="E989">
        <f t="shared" si="45"/>
        <v>27.5</v>
      </c>
      <c r="F989">
        <f t="shared" si="46"/>
        <v>412.5</v>
      </c>
      <c r="H989">
        <f t="shared" si="47"/>
        <v>56.326809285389153</v>
      </c>
    </row>
    <row r="990" spans="1:8" x14ac:dyDescent="0.45">
      <c r="A990">
        <v>49.4</v>
      </c>
      <c r="B990">
        <v>5.5300000000000002E-2</v>
      </c>
      <c r="C990">
        <v>0.41099999999999998</v>
      </c>
      <c r="D990">
        <v>600</v>
      </c>
      <c r="E990">
        <f t="shared" si="45"/>
        <v>27.650000000000002</v>
      </c>
      <c r="F990">
        <f t="shared" si="46"/>
        <v>414.75000000000006</v>
      </c>
      <c r="H990">
        <f t="shared" si="47"/>
        <v>56.634046426945829</v>
      </c>
    </row>
    <row r="991" spans="1:8" x14ac:dyDescent="0.45">
      <c r="A991">
        <v>49.45</v>
      </c>
      <c r="B991">
        <v>5.5300000000000002E-2</v>
      </c>
      <c r="C991">
        <v>0.41099999999999998</v>
      </c>
      <c r="E991">
        <f t="shared" si="45"/>
        <v>27.650000000000002</v>
      </c>
      <c r="F991">
        <f t="shared" si="46"/>
        <v>414.75000000000006</v>
      </c>
      <c r="H991">
        <f t="shared" si="47"/>
        <v>56.634046426945829</v>
      </c>
    </row>
    <row r="992" spans="1:8" x14ac:dyDescent="0.45">
      <c r="A992">
        <v>49.5</v>
      </c>
      <c r="B992">
        <v>5.5199999999999999E-2</v>
      </c>
      <c r="C992">
        <v>0.41199999999999998</v>
      </c>
      <c r="E992">
        <f t="shared" si="45"/>
        <v>27.599999999999998</v>
      </c>
      <c r="F992">
        <f t="shared" si="46"/>
        <v>413.99999999999994</v>
      </c>
      <c r="H992">
        <f t="shared" si="47"/>
        <v>56.53163404642693</v>
      </c>
    </row>
    <row r="993" spans="1:8" x14ac:dyDescent="0.45">
      <c r="A993">
        <v>49.55</v>
      </c>
      <c r="B993">
        <v>4.3562499999999997E-2</v>
      </c>
      <c r="C993">
        <v>0.41199999999999998</v>
      </c>
      <c r="E993">
        <f t="shared" si="45"/>
        <v>21.78125</v>
      </c>
      <c r="F993">
        <f t="shared" si="46"/>
        <v>326.71875</v>
      </c>
      <c r="H993">
        <f t="shared" si="47"/>
        <v>44.613393263541184</v>
      </c>
    </row>
    <row r="994" spans="1:8" x14ac:dyDescent="0.45">
      <c r="A994">
        <v>49.6</v>
      </c>
      <c r="B994">
        <v>1.7187500000000001E-2</v>
      </c>
      <c r="C994">
        <v>0.41199999999999998</v>
      </c>
      <c r="E994">
        <f t="shared" si="45"/>
        <v>8.59375</v>
      </c>
      <c r="F994">
        <f t="shared" si="46"/>
        <v>128.90625</v>
      </c>
      <c r="H994">
        <f t="shared" si="47"/>
        <v>17.60212790168411</v>
      </c>
    </row>
    <row r="995" spans="1:8" x14ac:dyDescent="0.45">
      <c r="A995">
        <v>49.65</v>
      </c>
      <c r="B995">
        <v>0</v>
      </c>
      <c r="C995">
        <v>0.41299999999999998</v>
      </c>
      <c r="E995">
        <f t="shared" si="45"/>
        <v>0</v>
      </c>
      <c r="F995">
        <f t="shared" si="46"/>
        <v>0</v>
      </c>
      <c r="H995">
        <f t="shared" si="47"/>
        <v>0</v>
      </c>
    </row>
    <row r="996" spans="1:8" x14ac:dyDescent="0.45">
      <c r="A996">
        <v>49.7</v>
      </c>
      <c r="B996">
        <v>-5.47E-3</v>
      </c>
      <c r="C996">
        <v>0.41299999999999998</v>
      </c>
      <c r="E996">
        <f t="shared" si="45"/>
        <v>-2.7349999999999999</v>
      </c>
      <c r="F996">
        <f t="shared" si="46"/>
        <v>-41.024999999999999</v>
      </c>
      <c r="H996">
        <f t="shared" si="47"/>
        <v>-5.6019572143832495</v>
      </c>
    </row>
    <row r="997" spans="1:8" x14ac:dyDescent="0.45">
      <c r="A997">
        <v>49.75</v>
      </c>
      <c r="B997">
        <v>-5.2199999999999998E-3</v>
      </c>
      <c r="C997">
        <v>0.41399999999999998</v>
      </c>
      <c r="E997">
        <f t="shared" si="45"/>
        <v>-2.61</v>
      </c>
      <c r="F997">
        <f t="shared" si="46"/>
        <v>-39.15</v>
      </c>
      <c r="H997">
        <f t="shared" si="47"/>
        <v>-5.3459262630860254</v>
      </c>
    </row>
    <row r="998" spans="1:8" x14ac:dyDescent="0.45">
      <c r="A998">
        <v>49.8</v>
      </c>
      <c r="B998">
        <v>-3.3400000000000001E-3</v>
      </c>
      <c r="C998">
        <v>0.41399999999999998</v>
      </c>
      <c r="E998">
        <f t="shared" si="45"/>
        <v>-1.6700000000000002</v>
      </c>
      <c r="F998">
        <f t="shared" si="46"/>
        <v>-25.05</v>
      </c>
      <c r="H998">
        <f t="shared" si="47"/>
        <v>-3.4205735093309055</v>
      </c>
    </row>
    <row r="999" spans="1:8" x14ac:dyDescent="0.45">
      <c r="A999">
        <v>49.85</v>
      </c>
      <c r="B999">
        <v>-2.47E-3</v>
      </c>
      <c r="C999">
        <v>0.41499999999999998</v>
      </c>
      <c r="E999">
        <f t="shared" si="45"/>
        <v>-1.2349999999999999</v>
      </c>
      <c r="F999">
        <f t="shared" si="46"/>
        <v>-18.524999999999999</v>
      </c>
      <c r="H999">
        <f t="shared" si="47"/>
        <v>-2.5295857988165675</v>
      </c>
    </row>
    <row r="1000" spans="1:8" x14ac:dyDescent="0.45">
      <c r="A1000">
        <v>49.9</v>
      </c>
      <c r="B1000">
        <v>-2.16E-3</v>
      </c>
      <c r="C1000">
        <v>0.41499999999999998</v>
      </c>
      <c r="E1000">
        <f t="shared" si="45"/>
        <v>-1.08</v>
      </c>
      <c r="F1000">
        <f t="shared" si="46"/>
        <v>-16.200000000000003</v>
      </c>
      <c r="H1000">
        <f t="shared" si="47"/>
        <v>-2.212107419208011</v>
      </c>
    </row>
    <row r="1001" spans="1:8" x14ac:dyDescent="0.45">
      <c r="A1001">
        <v>49.95</v>
      </c>
      <c r="B1001">
        <v>-2.0899999999999998E-3</v>
      </c>
      <c r="C1001">
        <v>0.41499999999999998</v>
      </c>
      <c r="E1001">
        <f t="shared" si="45"/>
        <v>-1.0449999999999999</v>
      </c>
      <c r="F1001">
        <f t="shared" si="46"/>
        <v>-15.674999999999999</v>
      </c>
      <c r="H1001">
        <f t="shared" si="47"/>
        <v>-2.1404187528447878</v>
      </c>
    </row>
    <row r="1002" spans="1:8" x14ac:dyDescent="0.45">
      <c r="A1002">
        <v>50</v>
      </c>
      <c r="B1002">
        <v>-2E-3</v>
      </c>
      <c r="C1002">
        <v>0.41599999999999998</v>
      </c>
      <c r="E1002">
        <f t="shared" si="45"/>
        <v>-1</v>
      </c>
      <c r="F1002">
        <f t="shared" si="46"/>
        <v>-15</v>
      </c>
      <c r="H1002">
        <f t="shared" si="47"/>
        <v>-2.0482476103777874</v>
      </c>
    </row>
    <row r="1003" spans="1:8" x14ac:dyDescent="0.45">
      <c r="A1003">
        <v>50.05</v>
      </c>
      <c r="B1003">
        <v>-2.3124999999999999E-3</v>
      </c>
      <c r="C1003">
        <v>0.41599999999999998</v>
      </c>
      <c r="E1003">
        <f t="shared" si="45"/>
        <v>-1.15625</v>
      </c>
      <c r="F1003">
        <f t="shared" si="46"/>
        <v>-17.34375</v>
      </c>
      <c r="H1003">
        <f t="shared" si="47"/>
        <v>-2.3682862994993168</v>
      </c>
    </row>
    <row r="1004" spans="1:8" x14ac:dyDescent="0.45">
      <c r="A1004">
        <v>50.1</v>
      </c>
      <c r="B1004">
        <v>-2.3124999999999999E-3</v>
      </c>
      <c r="C1004">
        <v>0.41699999999999998</v>
      </c>
      <c r="E1004">
        <f t="shared" si="45"/>
        <v>-1.15625</v>
      </c>
      <c r="F1004">
        <f t="shared" si="46"/>
        <v>-17.34375</v>
      </c>
      <c r="H1004">
        <f t="shared" si="47"/>
        <v>-2.3682862994993168</v>
      </c>
    </row>
    <row r="1005" spans="1:8" x14ac:dyDescent="0.45">
      <c r="A1005">
        <v>50.15</v>
      </c>
      <c r="B1005">
        <v>-2.1250000000000002E-3</v>
      </c>
      <c r="C1005">
        <v>0.41699999999999998</v>
      </c>
      <c r="E1005">
        <f t="shared" si="45"/>
        <v>-1.0625</v>
      </c>
      <c r="F1005">
        <f t="shared" si="46"/>
        <v>-15.9375</v>
      </c>
      <c r="H1005">
        <f t="shared" si="47"/>
        <v>-2.1762630860263994</v>
      </c>
    </row>
    <row r="1006" spans="1:8" x14ac:dyDescent="0.45">
      <c r="A1006">
        <v>50.2</v>
      </c>
      <c r="B1006">
        <v>-2.16E-3</v>
      </c>
      <c r="C1006">
        <v>0.41699999999999998</v>
      </c>
      <c r="E1006">
        <f t="shared" si="45"/>
        <v>-1.08</v>
      </c>
      <c r="F1006">
        <f t="shared" si="46"/>
        <v>-16.200000000000003</v>
      </c>
      <c r="H1006">
        <f t="shared" si="47"/>
        <v>-2.212107419208011</v>
      </c>
    </row>
    <row r="1007" spans="1:8" x14ac:dyDescent="0.45">
      <c r="A1007">
        <v>50.25</v>
      </c>
      <c r="B1007">
        <v>-2.3749999999999999E-3</v>
      </c>
      <c r="C1007">
        <v>0.41799999999999998</v>
      </c>
      <c r="E1007">
        <f t="shared" si="45"/>
        <v>-1.1875</v>
      </c>
      <c r="F1007">
        <f t="shared" si="46"/>
        <v>-17.8125</v>
      </c>
      <c r="H1007">
        <f t="shared" si="47"/>
        <v>-2.4322940373236226</v>
      </c>
    </row>
    <row r="1008" spans="1:8" x14ac:dyDescent="0.45">
      <c r="A1008">
        <v>50.3</v>
      </c>
      <c r="B1008">
        <v>-2.3124999999999999E-3</v>
      </c>
      <c r="C1008">
        <v>0.41799999999999998</v>
      </c>
      <c r="E1008">
        <f t="shared" si="45"/>
        <v>-1.15625</v>
      </c>
      <c r="F1008">
        <f t="shared" si="46"/>
        <v>-17.34375</v>
      </c>
      <c r="H1008">
        <f t="shared" si="47"/>
        <v>-2.3682862994993168</v>
      </c>
    </row>
    <row r="1009" spans="1:8" x14ac:dyDescent="0.45">
      <c r="A1009">
        <v>50.35</v>
      </c>
      <c r="B1009">
        <v>-2.16E-3</v>
      </c>
      <c r="C1009">
        <v>0.41899999999999998</v>
      </c>
      <c r="E1009">
        <f t="shared" si="45"/>
        <v>-1.08</v>
      </c>
      <c r="F1009">
        <f t="shared" si="46"/>
        <v>-16.200000000000003</v>
      </c>
      <c r="H1009">
        <f t="shared" si="47"/>
        <v>-2.212107419208011</v>
      </c>
    </row>
    <row r="1010" spans="1:8" x14ac:dyDescent="0.45">
      <c r="A1010">
        <v>50.4</v>
      </c>
      <c r="B1010">
        <v>-2.2799999999999999E-3</v>
      </c>
      <c r="C1010">
        <v>0.41899999999999998</v>
      </c>
      <c r="E1010">
        <f t="shared" si="45"/>
        <v>-1.1399999999999999</v>
      </c>
      <c r="F1010">
        <f t="shared" si="46"/>
        <v>-17.099999999999998</v>
      </c>
      <c r="H1010">
        <f t="shared" si="47"/>
        <v>-2.3350022758306777</v>
      </c>
    </row>
    <row r="1011" spans="1:8" x14ac:dyDescent="0.45">
      <c r="A1011">
        <v>50.45</v>
      </c>
      <c r="B1011">
        <v>-2.3400000000000001E-3</v>
      </c>
      <c r="C1011">
        <v>0.42</v>
      </c>
      <c r="E1011">
        <f t="shared" si="45"/>
        <v>-1.17</v>
      </c>
      <c r="F1011">
        <f t="shared" si="46"/>
        <v>-17.549999999999997</v>
      </c>
      <c r="H1011">
        <f t="shared" si="47"/>
        <v>-2.396449704142011</v>
      </c>
    </row>
    <row r="1012" spans="1:8" x14ac:dyDescent="0.45">
      <c r="A1012">
        <v>50.5</v>
      </c>
      <c r="B1012">
        <v>-2.3124999999999999E-3</v>
      </c>
      <c r="C1012">
        <v>0.42</v>
      </c>
      <c r="E1012">
        <f t="shared" si="45"/>
        <v>-1.15625</v>
      </c>
      <c r="F1012">
        <f t="shared" si="46"/>
        <v>-17.34375</v>
      </c>
      <c r="H1012">
        <f t="shared" si="47"/>
        <v>-2.3682862994993168</v>
      </c>
    </row>
    <row r="1013" spans="1:8" x14ac:dyDescent="0.45">
      <c r="A1013">
        <v>50.55</v>
      </c>
      <c r="B1013">
        <v>-2.1250000000000002E-3</v>
      </c>
      <c r="C1013">
        <v>0.42</v>
      </c>
      <c r="E1013">
        <f t="shared" si="45"/>
        <v>-1.0625</v>
      </c>
      <c r="F1013">
        <f t="shared" si="46"/>
        <v>-15.9375</v>
      </c>
      <c r="H1013">
        <f t="shared" si="47"/>
        <v>-2.1762630860263994</v>
      </c>
    </row>
    <row r="1014" spans="1:8" x14ac:dyDescent="0.45">
      <c r="A1014">
        <v>50.6</v>
      </c>
      <c r="B1014">
        <v>-2.3400000000000001E-3</v>
      </c>
      <c r="C1014">
        <v>0.42099999999999999</v>
      </c>
      <c r="E1014">
        <f t="shared" si="45"/>
        <v>-1.17</v>
      </c>
      <c r="F1014">
        <f t="shared" si="46"/>
        <v>-17.549999999999997</v>
      </c>
      <c r="H1014">
        <f t="shared" si="47"/>
        <v>-2.396449704142011</v>
      </c>
    </row>
    <row r="1015" spans="1:8" x14ac:dyDescent="0.45">
      <c r="A1015">
        <v>50.65</v>
      </c>
      <c r="B1015">
        <v>-2.3749999999999999E-3</v>
      </c>
      <c r="C1015">
        <v>0.42099999999999999</v>
      </c>
      <c r="E1015">
        <f t="shared" si="45"/>
        <v>-1.1875</v>
      </c>
      <c r="F1015">
        <f t="shared" si="46"/>
        <v>-17.8125</v>
      </c>
      <c r="H1015">
        <f t="shared" si="47"/>
        <v>-2.4322940373236226</v>
      </c>
    </row>
    <row r="1016" spans="1:8" x14ac:dyDescent="0.45">
      <c r="A1016">
        <v>50.7</v>
      </c>
      <c r="B1016">
        <v>-2.2799999999999999E-3</v>
      </c>
      <c r="C1016">
        <v>0.42199999999999999</v>
      </c>
      <c r="E1016">
        <f t="shared" si="45"/>
        <v>-1.1399999999999999</v>
      </c>
      <c r="F1016">
        <f t="shared" si="46"/>
        <v>-17.099999999999998</v>
      </c>
      <c r="H1016">
        <f t="shared" si="47"/>
        <v>-2.3350022758306777</v>
      </c>
    </row>
    <row r="1017" spans="1:8" x14ac:dyDescent="0.45">
      <c r="A1017">
        <v>50.75</v>
      </c>
      <c r="B1017">
        <v>-2.1875000000000002E-3</v>
      </c>
      <c r="C1017">
        <v>0.42199999999999999</v>
      </c>
      <c r="E1017">
        <f t="shared" si="45"/>
        <v>-1.09375</v>
      </c>
      <c r="F1017">
        <f t="shared" si="46"/>
        <v>-16.40625</v>
      </c>
      <c r="H1017">
        <f t="shared" si="47"/>
        <v>-2.2402708238507052</v>
      </c>
    </row>
    <row r="1018" spans="1:8" x14ac:dyDescent="0.45">
      <c r="A1018">
        <v>50.8</v>
      </c>
      <c r="B1018">
        <v>-2.3400000000000001E-3</v>
      </c>
      <c r="C1018">
        <v>0.42199999999999999</v>
      </c>
      <c r="E1018">
        <f t="shared" si="45"/>
        <v>-1.17</v>
      </c>
      <c r="F1018">
        <f t="shared" si="46"/>
        <v>-17.549999999999997</v>
      </c>
      <c r="H1018">
        <f t="shared" si="47"/>
        <v>-2.396449704142011</v>
      </c>
    </row>
    <row r="1019" spans="1:8" x14ac:dyDescent="0.45">
      <c r="A1019">
        <v>50.85</v>
      </c>
      <c r="B1019">
        <v>-2.4099999999999998E-3</v>
      </c>
      <c r="C1019">
        <v>0.42299999999999999</v>
      </c>
      <c r="E1019">
        <f t="shared" si="45"/>
        <v>-1.2049999999999998</v>
      </c>
      <c r="F1019">
        <f t="shared" si="46"/>
        <v>-18.074999999999999</v>
      </c>
      <c r="H1019">
        <f t="shared" si="47"/>
        <v>-2.4681383705052338</v>
      </c>
    </row>
    <row r="1020" spans="1:8" x14ac:dyDescent="0.45">
      <c r="A1020">
        <v>50.9</v>
      </c>
      <c r="B1020">
        <v>-2.1250000000000002E-3</v>
      </c>
      <c r="C1020">
        <v>0.42299999999999999</v>
      </c>
      <c r="E1020">
        <f t="shared" si="45"/>
        <v>-1.0625</v>
      </c>
      <c r="F1020">
        <f t="shared" si="46"/>
        <v>-15.9375</v>
      </c>
      <c r="H1020">
        <f t="shared" si="47"/>
        <v>-2.1762630860263994</v>
      </c>
    </row>
    <row r="1021" spans="1:8" x14ac:dyDescent="0.45">
      <c r="A1021">
        <v>50.95</v>
      </c>
      <c r="B1021">
        <v>-2.16E-3</v>
      </c>
      <c r="C1021">
        <v>0.42399999999999999</v>
      </c>
      <c r="E1021">
        <f t="shared" si="45"/>
        <v>-1.08</v>
      </c>
      <c r="F1021">
        <f t="shared" si="46"/>
        <v>-16.200000000000003</v>
      </c>
      <c r="H1021">
        <f t="shared" si="47"/>
        <v>-2.212107419208011</v>
      </c>
    </row>
    <row r="1022" spans="1:8" x14ac:dyDescent="0.45">
      <c r="A1022">
        <v>51</v>
      </c>
      <c r="B1022">
        <v>-2.3749999999999999E-3</v>
      </c>
      <c r="C1022">
        <v>0.42399999999999999</v>
      </c>
      <c r="E1022">
        <f t="shared" si="45"/>
        <v>-1.1875</v>
      </c>
      <c r="F1022">
        <f t="shared" si="46"/>
        <v>-17.8125</v>
      </c>
      <c r="H1022">
        <f t="shared" si="47"/>
        <v>-2.4322940373236226</v>
      </c>
    </row>
    <row r="1023" spans="1:8" x14ac:dyDescent="0.45">
      <c r="A1023">
        <v>51.05</v>
      </c>
      <c r="B1023">
        <v>-2.2799999999999999E-3</v>
      </c>
      <c r="C1023">
        <v>0.42499999999999999</v>
      </c>
      <c r="E1023">
        <f t="shared" si="45"/>
        <v>-1.1399999999999999</v>
      </c>
      <c r="F1023">
        <f t="shared" si="46"/>
        <v>-17.099999999999998</v>
      </c>
      <c r="H1023">
        <f t="shared" si="47"/>
        <v>-2.3350022758306777</v>
      </c>
    </row>
    <row r="1024" spans="1:8" x14ac:dyDescent="0.45">
      <c r="A1024">
        <v>51.1</v>
      </c>
      <c r="B1024">
        <v>-2.16E-3</v>
      </c>
      <c r="C1024">
        <v>0.42499999999999999</v>
      </c>
      <c r="E1024">
        <f t="shared" si="45"/>
        <v>-1.08</v>
      </c>
      <c r="F1024">
        <f t="shared" si="46"/>
        <v>-16.200000000000003</v>
      </c>
      <c r="H1024">
        <f t="shared" si="47"/>
        <v>-2.212107419208011</v>
      </c>
    </row>
    <row r="1025" spans="1:8" x14ac:dyDescent="0.45">
      <c r="A1025">
        <v>51.15</v>
      </c>
      <c r="B1025">
        <v>-2.2499999999999998E-3</v>
      </c>
      <c r="C1025">
        <v>0.42499999999999999</v>
      </c>
      <c r="E1025">
        <f t="shared" si="45"/>
        <v>-1.125</v>
      </c>
      <c r="F1025">
        <f t="shared" si="46"/>
        <v>-16.875</v>
      </c>
      <c r="H1025">
        <f t="shared" si="47"/>
        <v>-2.304278561675011</v>
      </c>
    </row>
    <row r="1026" spans="1:8" x14ac:dyDescent="0.45">
      <c r="A1026">
        <v>51.2</v>
      </c>
      <c r="B1026">
        <v>-2.4099999999999998E-3</v>
      </c>
      <c r="C1026">
        <v>0.42599999999999999</v>
      </c>
      <c r="E1026">
        <f t="shared" si="45"/>
        <v>-1.2049999999999998</v>
      </c>
      <c r="F1026">
        <f t="shared" si="46"/>
        <v>-18.074999999999999</v>
      </c>
      <c r="H1026">
        <f t="shared" si="47"/>
        <v>-2.4681383705052338</v>
      </c>
    </row>
    <row r="1027" spans="1:8" x14ac:dyDescent="0.45">
      <c r="A1027">
        <v>51.25</v>
      </c>
      <c r="B1027">
        <v>-2.3400000000000001E-3</v>
      </c>
      <c r="C1027">
        <v>0.42599999999999999</v>
      </c>
      <c r="E1027">
        <f t="shared" ref="E1027:E1090" si="48">B1027*1000/2</f>
        <v>-1.17</v>
      </c>
      <c r="F1027">
        <f t="shared" ref="F1027:F1090" si="49">E1027*15</f>
        <v>-17.549999999999997</v>
      </c>
      <c r="H1027">
        <f t="shared" ref="H1027:H1090" si="50">F1027*1.3/(2*$G$2)</f>
        <v>-2.396449704142011</v>
      </c>
    </row>
    <row r="1028" spans="1:8" x14ac:dyDescent="0.45">
      <c r="A1028">
        <v>51.3</v>
      </c>
      <c r="B1028">
        <v>-2.16E-3</v>
      </c>
      <c r="C1028">
        <v>0.42699999999999999</v>
      </c>
      <c r="E1028">
        <f t="shared" si="48"/>
        <v>-1.08</v>
      </c>
      <c r="F1028">
        <f t="shared" si="49"/>
        <v>-16.200000000000003</v>
      </c>
      <c r="H1028">
        <f t="shared" si="50"/>
        <v>-2.212107419208011</v>
      </c>
    </row>
    <row r="1029" spans="1:8" x14ac:dyDescent="0.45">
      <c r="A1029">
        <v>51.35</v>
      </c>
      <c r="B1029">
        <v>-2.3749999999999999E-3</v>
      </c>
      <c r="C1029">
        <v>0.42699999999999999</v>
      </c>
      <c r="E1029">
        <f t="shared" si="48"/>
        <v>-1.1875</v>
      </c>
      <c r="F1029">
        <f t="shared" si="49"/>
        <v>-17.8125</v>
      </c>
      <c r="H1029">
        <f t="shared" si="50"/>
        <v>-2.4322940373236226</v>
      </c>
    </row>
    <row r="1030" spans="1:8" x14ac:dyDescent="0.45">
      <c r="A1030">
        <v>51.4</v>
      </c>
      <c r="B1030">
        <v>-2.4099999999999998E-3</v>
      </c>
      <c r="C1030">
        <v>0.42699999999999999</v>
      </c>
      <c r="E1030">
        <f t="shared" si="48"/>
        <v>-1.2049999999999998</v>
      </c>
      <c r="F1030">
        <f t="shared" si="49"/>
        <v>-18.074999999999999</v>
      </c>
      <c r="H1030">
        <f t="shared" si="50"/>
        <v>-2.4681383705052338</v>
      </c>
    </row>
    <row r="1031" spans="1:8" x14ac:dyDescent="0.45">
      <c r="A1031">
        <v>51.45</v>
      </c>
      <c r="B1031">
        <v>-2.2499999999999998E-3</v>
      </c>
      <c r="C1031">
        <v>0.42799999999999999</v>
      </c>
      <c r="E1031">
        <f t="shared" si="48"/>
        <v>-1.125</v>
      </c>
      <c r="F1031">
        <f t="shared" si="49"/>
        <v>-16.875</v>
      </c>
      <c r="H1031">
        <f t="shared" si="50"/>
        <v>-2.304278561675011</v>
      </c>
    </row>
    <row r="1032" spans="1:8" x14ac:dyDescent="0.45">
      <c r="A1032">
        <v>51.5</v>
      </c>
      <c r="B1032">
        <v>-2.1250000000000002E-3</v>
      </c>
      <c r="C1032">
        <v>0.42799999999999999</v>
      </c>
      <c r="E1032">
        <f t="shared" si="48"/>
        <v>-1.0625</v>
      </c>
      <c r="F1032">
        <f t="shared" si="49"/>
        <v>-15.9375</v>
      </c>
      <c r="H1032">
        <f t="shared" si="50"/>
        <v>-2.1762630860263994</v>
      </c>
    </row>
    <row r="1033" spans="1:8" x14ac:dyDescent="0.45">
      <c r="A1033">
        <v>51.55</v>
      </c>
      <c r="B1033">
        <v>-2.3749999999999999E-3</v>
      </c>
      <c r="C1033">
        <v>0.42899999999999999</v>
      </c>
      <c r="E1033">
        <f t="shared" si="48"/>
        <v>-1.1875</v>
      </c>
      <c r="F1033">
        <f t="shared" si="49"/>
        <v>-17.8125</v>
      </c>
      <c r="H1033">
        <f t="shared" si="50"/>
        <v>-2.4322940373236226</v>
      </c>
    </row>
    <row r="1034" spans="1:8" x14ac:dyDescent="0.45">
      <c r="A1034">
        <v>51.6</v>
      </c>
      <c r="B1034">
        <v>-2.3124999999999999E-3</v>
      </c>
      <c r="C1034">
        <v>0.42899999999999999</v>
      </c>
      <c r="E1034">
        <f t="shared" si="48"/>
        <v>-1.15625</v>
      </c>
      <c r="F1034">
        <f t="shared" si="49"/>
        <v>-17.34375</v>
      </c>
      <c r="H1034">
        <f t="shared" si="50"/>
        <v>-2.3682862994993168</v>
      </c>
    </row>
    <row r="1035" spans="1:8" x14ac:dyDescent="0.45">
      <c r="A1035">
        <v>51.65</v>
      </c>
      <c r="B1035">
        <v>-2.16E-3</v>
      </c>
      <c r="C1035">
        <v>0.43</v>
      </c>
      <c r="E1035">
        <f t="shared" si="48"/>
        <v>-1.08</v>
      </c>
      <c r="F1035">
        <f t="shared" si="49"/>
        <v>-16.200000000000003</v>
      </c>
      <c r="H1035">
        <f t="shared" si="50"/>
        <v>-2.212107419208011</v>
      </c>
    </row>
    <row r="1036" spans="1:8" x14ac:dyDescent="0.45">
      <c r="A1036">
        <v>51.7</v>
      </c>
      <c r="B1036">
        <v>-2.1250000000000002E-3</v>
      </c>
      <c r="C1036">
        <v>0.43</v>
      </c>
      <c r="E1036">
        <f t="shared" si="48"/>
        <v>-1.0625</v>
      </c>
      <c r="F1036">
        <f t="shared" si="49"/>
        <v>-15.9375</v>
      </c>
      <c r="H1036">
        <f t="shared" si="50"/>
        <v>-2.1762630860263994</v>
      </c>
    </row>
    <row r="1037" spans="1:8" x14ac:dyDescent="0.45">
      <c r="A1037">
        <v>51.75</v>
      </c>
      <c r="B1037">
        <v>-2.3749999999999999E-3</v>
      </c>
      <c r="C1037">
        <v>0.43</v>
      </c>
      <c r="E1037">
        <f t="shared" si="48"/>
        <v>-1.1875</v>
      </c>
      <c r="F1037">
        <f t="shared" si="49"/>
        <v>-17.8125</v>
      </c>
      <c r="H1037">
        <f t="shared" si="50"/>
        <v>-2.4322940373236226</v>
      </c>
    </row>
    <row r="1038" spans="1:8" x14ac:dyDescent="0.45">
      <c r="A1038">
        <v>51.8</v>
      </c>
      <c r="B1038">
        <v>-2.3124999999999999E-3</v>
      </c>
      <c r="C1038">
        <v>0.43099999999999999</v>
      </c>
      <c r="E1038">
        <f t="shared" si="48"/>
        <v>-1.15625</v>
      </c>
      <c r="F1038">
        <f t="shared" si="49"/>
        <v>-17.34375</v>
      </c>
      <c r="H1038">
        <f t="shared" si="50"/>
        <v>-2.3682862994993168</v>
      </c>
    </row>
    <row r="1039" spans="1:8" x14ac:dyDescent="0.45">
      <c r="A1039">
        <v>51.85</v>
      </c>
      <c r="B1039">
        <v>-2.0899999999999998E-3</v>
      </c>
      <c r="C1039">
        <v>0.43099999999999999</v>
      </c>
      <c r="E1039">
        <f t="shared" si="48"/>
        <v>-1.0449999999999999</v>
      </c>
      <c r="F1039">
        <f t="shared" si="49"/>
        <v>-15.674999999999999</v>
      </c>
      <c r="H1039">
        <f t="shared" si="50"/>
        <v>-2.1404187528447878</v>
      </c>
    </row>
    <row r="1040" spans="1:8" x14ac:dyDescent="0.45">
      <c r="A1040">
        <v>51.9</v>
      </c>
      <c r="B1040">
        <v>-2.2499999999999998E-3</v>
      </c>
      <c r="C1040">
        <v>0.432</v>
      </c>
      <c r="E1040">
        <f t="shared" si="48"/>
        <v>-1.125</v>
      </c>
      <c r="F1040">
        <f t="shared" si="49"/>
        <v>-16.875</v>
      </c>
      <c r="H1040">
        <f t="shared" si="50"/>
        <v>-2.304278561675011</v>
      </c>
    </row>
    <row r="1041" spans="1:8" x14ac:dyDescent="0.45">
      <c r="A1041">
        <v>51.95</v>
      </c>
      <c r="B1041">
        <v>-2.3400000000000001E-3</v>
      </c>
      <c r="C1041">
        <v>0.432</v>
      </c>
      <c r="E1041">
        <f t="shared" si="48"/>
        <v>-1.17</v>
      </c>
      <c r="F1041">
        <f t="shared" si="49"/>
        <v>-17.549999999999997</v>
      </c>
      <c r="H1041">
        <f t="shared" si="50"/>
        <v>-2.396449704142011</v>
      </c>
    </row>
    <row r="1042" spans="1:8" x14ac:dyDescent="0.45">
      <c r="A1042">
        <v>52</v>
      </c>
      <c r="B1042">
        <v>-2.3124999999999999E-3</v>
      </c>
      <c r="C1042">
        <v>0.432</v>
      </c>
      <c r="E1042">
        <f t="shared" si="48"/>
        <v>-1.15625</v>
      </c>
      <c r="F1042">
        <f t="shared" si="49"/>
        <v>-17.34375</v>
      </c>
      <c r="H1042">
        <f t="shared" si="50"/>
        <v>-2.3682862994993168</v>
      </c>
    </row>
    <row r="1043" spans="1:8" x14ac:dyDescent="0.45">
      <c r="A1043">
        <v>52.05</v>
      </c>
      <c r="B1043">
        <v>-2.0899999999999998E-3</v>
      </c>
      <c r="C1043">
        <v>0.433</v>
      </c>
      <c r="E1043">
        <f t="shared" si="48"/>
        <v>-1.0449999999999999</v>
      </c>
      <c r="F1043">
        <f t="shared" si="49"/>
        <v>-15.674999999999999</v>
      </c>
      <c r="H1043">
        <f t="shared" si="50"/>
        <v>-2.1404187528447878</v>
      </c>
    </row>
    <row r="1044" spans="1:8" x14ac:dyDescent="0.45">
      <c r="A1044">
        <v>52.1</v>
      </c>
      <c r="B1044">
        <v>-2.3124999999999999E-3</v>
      </c>
      <c r="C1044">
        <v>0.433</v>
      </c>
      <c r="E1044">
        <f t="shared" si="48"/>
        <v>-1.15625</v>
      </c>
      <c r="F1044">
        <f t="shared" si="49"/>
        <v>-17.34375</v>
      </c>
      <c r="H1044">
        <f t="shared" si="50"/>
        <v>-2.3682862994993168</v>
      </c>
    </row>
    <row r="1045" spans="1:8" x14ac:dyDescent="0.45">
      <c r="A1045">
        <v>52.15</v>
      </c>
      <c r="B1045">
        <v>-2.2799999999999999E-3</v>
      </c>
      <c r="C1045">
        <v>0.434</v>
      </c>
      <c r="E1045">
        <f t="shared" si="48"/>
        <v>-1.1399999999999999</v>
      </c>
      <c r="F1045">
        <f t="shared" si="49"/>
        <v>-17.099999999999998</v>
      </c>
      <c r="H1045">
        <f t="shared" si="50"/>
        <v>-2.3350022758306777</v>
      </c>
    </row>
    <row r="1046" spans="1:8" x14ac:dyDescent="0.45">
      <c r="A1046">
        <v>52.2</v>
      </c>
      <c r="B1046">
        <v>-2.2799999999999999E-3</v>
      </c>
      <c r="C1046">
        <v>0.434</v>
      </c>
      <c r="E1046">
        <f t="shared" si="48"/>
        <v>-1.1399999999999999</v>
      </c>
      <c r="F1046">
        <f t="shared" si="49"/>
        <v>-17.099999999999998</v>
      </c>
      <c r="H1046">
        <f t="shared" si="50"/>
        <v>-2.3350022758306777</v>
      </c>
    </row>
    <row r="1047" spans="1:8" x14ac:dyDescent="0.45">
      <c r="A1047">
        <v>52.25</v>
      </c>
      <c r="B1047">
        <v>-2.1250000000000002E-3</v>
      </c>
      <c r="C1047">
        <v>0.435</v>
      </c>
      <c r="E1047">
        <f t="shared" si="48"/>
        <v>-1.0625</v>
      </c>
      <c r="F1047">
        <f t="shared" si="49"/>
        <v>-15.9375</v>
      </c>
      <c r="H1047">
        <f t="shared" si="50"/>
        <v>-2.1762630860263994</v>
      </c>
    </row>
    <row r="1048" spans="1:8" x14ac:dyDescent="0.45">
      <c r="A1048">
        <v>52.3</v>
      </c>
      <c r="B1048">
        <v>-2.3400000000000001E-3</v>
      </c>
      <c r="C1048">
        <v>0.435</v>
      </c>
      <c r="E1048">
        <f t="shared" si="48"/>
        <v>-1.17</v>
      </c>
      <c r="F1048">
        <f t="shared" si="49"/>
        <v>-17.549999999999997</v>
      </c>
      <c r="H1048">
        <f t="shared" si="50"/>
        <v>-2.396449704142011</v>
      </c>
    </row>
    <row r="1049" spans="1:8" x14ac:dyDescent="0.45">
      <c r="A1049">
        <v>52.35</v>
      </c>
      <c r="B1049">
        <v>-2.3400000000000001E-3</v>
      </c>
      <c r="C1049">
        <v>0.435</v>
      </c>
      <c r="E1049">
        <f t="shared" si="48"/>
        <v>-1.17</v>
      </c>
      <c r="F1049">
        <f t="shared" si="49"/>
        <v>-17.549999999999997</v>
      </c>
      <c r="H1049">
        <f t="shared" si="50"/>
        <v>-2.396449704142011</v>
      </c>
    </row>
    <row r="1050" spans="1:8" x14ac:dyDescent="0.45">
      <c r="A1050">
        <v>52.4</v>
      </c>
      <c r="B1050">
        <v>-2.1250000000000002E-3</v>
      </c>
      <c r="C1050">
        <v>0.436</v>
      </c>
      <c r="E1050">
        <f t="shared" si="48"/>
        <v>-1.0625</v>
      </c>
      <c r="F1050">
        <f t="shared" si="49"/>
        <v>-15.9375</v>
      </c>
      <c r="H1050">
        <f t="shared" si="50"/>
        <v>-2.1762630860263994</v>
      </c>
    </row>
    <row r="1051" spans="1:8" x14ac:dyDescent="0.45">
      <c r="A1051">
        <v>52.45</v>
      </c>
      <c r="B1051">
        <v>-2.1875000000000002E-3</v>
      </c>
      <c r="C1051">
        <v>0.436</v>
      </c>
      <c r="E1051">
        <f t="shared" si="48"/>
        <v>-1.09375</v>
      </c>
      <c r="F1051">
        <f t="shared" si="49"/>
        <v>-16.40625</v>
      </c>
      <c r="H1051">
        <f t="shared" si="50"/>
        <v>-2.2402708238507052</v>
      </c>
    </row>
    <row r="1052" spans="1:8" x14ac:dyDescent="0.45">
      <c r="A1052">
        <v>52.5</v>
      </c>
      <c r="B1052">
        <v>-2.3749999999999999E-3</v>
      </c>
      <c r="C1052">
        <v>0.437</v>
      </c>
      <c r="E1052">
        <f t="shared" si="48"/>
        <v>-1.1875</v>
      </c>
      <c r="F1052">
        <f t="shared" si="49"/>
        <v>-17.8125</v>
      </c>
      <c r="H1052">
        <f t="shared" si="50"/>
        <v>-2.4322940373236226</v>
      </c>
    </row>
    <row r="1053" spans="1:8" x14ac:dyDescent="0.45">
      <c r="A1053">
        <v>52.55</v>
      </c>
      <c r="B1053">
        <v>-2.2499999999999998E-3</v>
      </c>
      <c r="C1053">
        <v>0.437</v>
      </c>
      <c r="E1053">
        <f t="shared" si="48"/>
        <v>-1.125</v>
      </c>
      <c r="F1053">
        <f t="shared" si="49"/>
        <v>-16.875</v>
      </c>
      <c r="H1053">
        <f t="shared" si="50"/>
        <v>-2.304278561675011</v>
      </c>
    </row>
    <row r="1054" spans="1:8" x14ac:dyDescent="0.45">
      <c r="A1054">
        <v>52.6</v>
      </c>
      <c r="B1054">
        <v>-2.1875000000000002E-3</v>
      </c>
      <c r="C1054">
        <v>0.437</v>
      </c>
      <c r="E1054">
        <f t="shared" si="48"/>
        <v>-1.09375</v>
      </c>
      <c r="F1054">
        <f t="shared" si="49"/>
        <v>-16.40625</v>
      </c>
      <c r="H1054">
        <f t="shared" si="50"/>
        <v>-2.2402708238507052</v>
      </c>
    </row>
    <row r="1055" spans="1:8" x14ac:dyDescent="0.45">
      <c r="A1055">
        <v>52.65</v>
      </c>
      <c r="B1055">
        <v>-2.3124999999999999E-3</v>
      </c>
      <c r="C1055">
        <v>0.438</v>
      </c>
      <c r="E1055">
        <f t="shared" si="48"/>
        <v>-1.15625</v>
      </c>
      <c r="F1055">
        <f t="shared" si="49"/>
        <v>-17.34375</v>
      </c>
      <c r="H1055">
        <f t="shared" si="50"/>
        <v>-2.3682862994993168</v>
      </c>
    </row>
    <row r="1056" spans="1:8" x14ac:dyDescent="0.45">
      <c r="A1056">
        <v>52.7</v>
      </c>
      <c r="B1056">
        <v>-2.3400000000000001E-3</v>
      </c>
      <c r="C1056">
        <v>0.438</v>
      </c>
      <c r="E1056">
        <f t="shared" si="48"/>
        <v>-1.17</v>
      </c>
      <c r="F1056">
        <f t="shared" si="49"/>
        <v>-17.549999999999997</v>
      </c>
      <c r="H1056">
        <f t="shared" si="50"/>
        <v>-2.396449704142011</v>
      </c>
    </row>
    <row r="1057" spans="1:8" x14ac:dyDescent="0.45">
      <c r="A1057">
        <v>52.75</v>
      </c>
      <c r="B1057">
        <v>-2.2799999999999999E-3</v>
      </c>
      <c r="C1057">
        <v>0.439</v>
      </c>
      <c r="E1057">
        <f t="shared" si="48"/>
        <v>-1.1399999999999999</v>
      </c>
      <c r="F1057">
        <f t="shared" si="49"/>
        <v>-17.099999999999998</v>
      </c>
      <c r="H1057">
        <f t="shared" si="50"/>
        <v>-2.3350022758306777</v>
      </c>
    </row>
    <row r="1058" spans="1:8" x14ac:dyDescent="0.45">
      <c r="A1058">
        <v>52.8</v>
      </c>
      <c r="B1058">
        <v>-2.16E-3</v>
      </c>
      <c r="C1058">
        <v>0.439</v>
      </c>
      <c r="E1058">
        <f t="shared" si="48"/>
        <v>-1.08</v>
      </c>
      <c r="F1058">
        <f t="shared" si="49"/>
        <v>-16.200000000000003</v>
      </c>
      <c r="H1058">
        <f t="shared" si="50"/>
        <v>-2.212107419208011</v>
      </c>
    </row>
    <row r="1059" spans="1:8" x14ac:dyDescent="0.45">
      <c r="A1059">
        <v>52.85</v>
      </c>
      <c r="B1059">
        <v>-2.3124999999999999E-3</v>
      </c>
      <c r="C1059">
        <v>0.44</v>
      </c>
      <c r="E1059">
        <f t="shared" si="48"/>
        <v>-1.15625</v>
      </c>
      <c r="F1059">
        <f t="shared" si="49"/>
        <v>-17.34375</v>
      </c>
      <c r="H1059">
        <f t="shared" si="50"/>
        <v>-2.3682862994993168</v>
      </c>
    </row>
    <row r="1060" spans="1:8" x14ac:dyDescent="0.45">
      <c r="A1060">
        <v>52.9</v>
      </c>
      <c r="B1060">
        <v>-2.3749999999999999E-3</v>
      </c>
      <c r="C1060">
        <v>0.44</v>
      </c>
      <c r="E1060">
        <f t="shared" si="48"/>
        <v>-1.1875</v>
      </c>
      <c r="F1060">
        <f t="shared" si="49"/>
        <v>-17.8125</v>
      </c>
      <c r="H1060">
        <f t="shared" si="50"/>
        <v>-2.4322940373236226</v>
      </c>
    </row>
    <row r="1061" spans="1:8" x14ac:dyDescent="0.45">
      <c r="A1061">
        <v>52.95</v>
      </c>
      <c r="B1061">
        <v>-2.2499999999999998E-3</v>
      </c>
      <c r="C1061">
        <v>0.44</v>
      </c>
      <c r="E1061">
        <f t="shared" si="48"/>
        <v>-1.125</v>
      </c>
      <c r="F1061">
        <f t="shared" si="49"/>
        <v>-16.875</v>
      </c>
      <c r="H1061">
        <f t="shared" si="50"/>
        <v>-2.304278561675011</v>
      </c>
    </row>
    <row r="1062" spans="1:8" x14ac:dyDescent="0.45">
      <c r="A1062">
        <v>53</v>
      </c>
      <c r="B1062">
        <v>-2.1250000000000002E-3</v>
      </c>
      <c r="C1062">
        <v>0.441</v>
      </c>
      <c r="E1062">
        <f t="shared" si="48"/>
        <v>-1.0625</v>
      </c>
      <c r="F1062">
        <f t="shared" si="49"/>
        <v>-15.9375</v>
      </c>
      <c r="H1062">
        <f t="shared" si="50"/>
        <v>-2.1762630860263994</v>
      </c>
    </row>
    <row r="1063" spans="1:8" x14ac:dyDescent="0.45">
      <c r="A1063">
        <v>53.05</v>
      </c>
      <c r="B1063">
        <v>-2.3749999999999999E-3</v>
      </c>
      <c r="C1063">
        <v>0.441</v>
      </c>
      <c r="E1063">
        <f t="shared" si="48"/>
        <v>-1.1875</v>
      </c>
      <c r="F1063">
        <f t="shared" si="49"/>
        <v>-17.8125</v>
      </c>
      <c r="H1063">
        <f t="shared" si="50"/>
        <v>-2.4322940373236226</v>
      </c>
    </row>
    <row r="1064" spans="1:8" x14ac:dyDescent="0.45">
      <c r="A1064">
        <v>53.1</v>
      </c>
      <c r="B1064">
        <v>-2.3749999999999999E-3</v>
      </c>
      <c r="C1064">
        <v>0.442</v>
      </c>
      <c r="E1064">
        <f t="shared" si="48"/>
        <v>-1.1875</v>
      </c>
      <c r="F1064">
        <f t="shared" si="49"/>
        <v>-17.8125</v>
      </c>
      <c r="H1064">
        <f t="shared" si="50"/>
        <v>-2.4322940373236226</v>
      </c>
    </row>
    <row r="1065" spans="1:8" x14ac:dyDescent="0.45">
      <c r="A1065">
        <v>53.15</v>
      </c>
      <c r="B1065">
        <v>-2.0899999999999998E-3</v>
      </c>
      <c r="C1065">
        <v>0.442</v>
      </c>
      <c r="E1065">
        <f t="shared" si="48"/>
        <v>-1.0449999999999999</v>
      </c>
      <c r="F1065">
        <f t="shared" si="49"/>
        <v>-15.674999999999999</v>
      </c>
      <c r="H1065">
        <f t="shared" si="50"/>
        <v>-2.1404187528447878</v>
      </c>
    </row>
    <row r="1066" spans="1:8" x14ac:dyDescent="0.45">
      <c r="A1066">
        <v>53.2</v>
      </c>
      <c r="B1066">
        <v>-2.2200000000000002E-3</v>
      </c>
      <c r="C1066">
        <v>0.442</v>
      </c>
      <c r="E1066">
        <f t="shared" si="48"/>
        <v>-1.1100000000000001</v>
      </c>
      <c r="F1066">
        <f t="shared" si="49"/>
        <v>-16.650000000000002</v>
      </c>
      <c r="H1066">
        <f t="shared" si="50"/>
        <v>-2.2735548475193443</v>
      </c>
    </row>
    <row r="1067" spans="1:8" x14ac:dyDescent="0.45">
      <c r="A1067">
        <v>53.25</v>
      </c>
      <c r="B1067">
        <v>-2.3400000000000001E-3</v>
      </c>
      <c r="C1067">
        <v>0.443</v>
      </c>
      <c r="E1067">
        <f t="shared" si="48"/>
        <v>-1.17</v>
      </c>
      <c r="F1067">
        <f t="shared" si="49"/>
        <v>-17.549999999999997</v>
      </c>
      <c r="H1067">
        <f t="shared" si="50"/>
        <v>-2.396449704142011</v>
      </c>
    </row>
    <row r="1068" spans="1:8" x14ac:dyDescent="0.45">
      <c r="A1068">
        <v>53.3</v>
      </c>
      <c r="B1068">
        <v>-2.3400000000000001E-3</v>
      </c>
      <c r="C1068">
        <v>0.443</v>
      </c>
      <c r="E1068">
        <f t="shared" si="48"/>
        <v>-1.17</v>
      </c>
      <c r="F1068">
        <f t="shared" si="49"/>
        <v>-17.549999999999997</v>
      </c>
      <c r="H1068">
        <f t="shared" si="50"/>
        <v>-2.396449704142011</v>
      </c>
    </row>
    <row r="1069" spans="1:8" x14ac:dyDescent="0.45">
      <c r="A1069">
        <v>53.35</v>
      </c>
      <c r="B1069">
        <v>-2.1250000000000002E-3</v>
      </c>
      <c r="C1069">
        <v>0.44400000000000001</v>
      </c>
      <c r="E1069">
        <f t="shared" si="48"/>
        <v>-1.0625</v>
      </c>
      <c r="F1069">
        <f t="shared" si="49"/>
        <v>-15.9375</v>
      </c>
      <c r="H1069">
        <f t="shared" si="50"/>
        <v>-2.1762630860263994</v>
      </c>
    </row>
    <row r="1070" spans="1:8" x14ac:dyDescent="0.45">
      <c r="A1070">
        <v>53.4</v>
      </c>
      <c r="B1070">
        <v>-2.3124999999999999E-3</v>
      </c>
      <c r="C1070">
        <v>0.44400000000000001</v>
      </c>
      <c r="E1070">
        <f t="shared" si="48"/>
        <v>-1.15625</v>
      </c>
      <c r="F1070">
        <f t="shared" si="49"/>
        <v>-17.34375</v>
      </c>
      <c r="H1070">
        <f t="shared" si="50"/>
        <v>-2.3682862994993168</v>
      </c>
    </row>
    <row r="1071" spans="1:8" x14ac:dyDescent="0.45">
      <c r="A1071">
        <v>53.45</v>
      </c>
      <c r="B1071">
        <v>-2.4099999999999998E-3</v>
      </c>
      <c r="C1071">
        <v>0.44500000000000001</v>
      </c>
      <c r="E1071">
        <f t="shared" si="48"/>
        <v>-1.2049999999999998</v>
      </c>
      <c r="F1071">
        <f t="shared" si="49"/>
        <v>-18.074999999999999</v>
      </c>
      <c r="H1071">
        <f t="shared" si="50"/>
        <v>-2.4681383705052338</v>
      </c>
    </row>
    <row r="1072" spans="1:8" x14ac:dyDescent="0.45">
      <c r="A1072">
        <v>53.5</v>
      </c>
      <c r="B1072">
        <v>-2.3124999999999999E-3</v>
      </c>
      <c r="C1072">
        <v>0.44500000000000001</v>
      </c>
      <c r="E1072">
        <f t="shared" si="48"/>
        <v>-1.15625</v>
      </c>
      <c r="F1072">
        <f t="shared" si="49"/>
        <v>-17.34375</v>
      </c>
      <c r="H1072">
        <f t="shared" si="50"/>
        <v>-2.3682862994993168</v>
      </c>
    </row>
    <row r="1073" spans="1:8" x14ac:dyDescent="0.45">
      <c r="A1073">
        <v>53.55</v>
      </c>
      <c r="B1073">
        <v>-2.1250000000000002E-3</v>
      </c>
      <c r="C1073">
        <v>0.44500000000000001</v>
      </c>
      <c r="E1073">
        <f t="shared" si="48"/>
        <v>-1.0625</v>
      </c>
      <c r="F1073">
        <f t="shared" si="49"/>
        <v>-15.9375</v>
      </c>
      <c r="H1073">
        <f t="shared" si="50"/>
        <v>-2.1762630860263994</v>
      </c>
    </row>
    <row r="1074" spans="1:8" x14ac:dyDescent="0.45">
      <c r="A1074">
        <v>53.6</v>
      </c>
      <c r="B1074">
        <v>-2.3400000000000001E-3</v>
      </c>
      <c r="C1074">
        <v>0.44600000000000001</v>
      </c>
      <c r="E1074">
        <f t="shared" si="48"/>
        <v>-1.17</v>
      </c>
      <c r="F1074">
        <f t="shared" si="49"/>
        <v>-17.549999999999997</v>
      </c>
      <c r="H1074">
        <f t="shared" si="50"/>
        <v>-2.396449704142011</v>
      </c>
    </row>
    <row r="1075" spans="1:8" x14ac:dyDescent="0.45">
      <c r="A1075">
        <v>53.65</v>
      </c>
      <c r="B1075">
        <v>-2.3400000000000001E-3</v>
      </c>
      <c r="C1075">
        <v>0.44600000000000001</v>
      </c>
      <c r="E1075">
        <f t="shared" si="48"/>
        <v>-1.17</v>
      </c>
      <c r="F1075">
        <f t="shared" si="49"/>
        <v>-17.549999999999997</v>
      </c>
      <c r="H1075">
        <f t="shared" si="50"/>
        <v>-2.396449704142011</v>
      </c>
    </row>
    <row r="1076" spans="1:8" x14ac:dyDescent="0.45">
      <c r="A1076">
        <v>53.7</v>
      </c>
      <c r="B1076">
        <v>-2.2200000000000002E-3</v>
      </c>
      <c r="C1076">
        <v>0.44700000000000001</v>
      </c>
      <c r="E1076">
        <f t="shared" si="48"/>
        <v>-1.1100000000000001</v>
      </c>
      <c r="F1076">
        <f t="shared" si="49"/>
        <v>-16.650000000000002</v>
      </c>
      <c r="H1076">
        <f t="shared" si="50"/>
        <v>-2.2735548475193443</v>
      </c>
    </row>
    <row r="1077" spans="1:8" x14ac:dyDescent="0.45">
      <c r="A1077">
        <v>53.75</v>
      </c>
      <c r="B1077">
        <v>-2.1250000000000002E-3</v>
      </c>
      <c r="C1077">
        <v>0.44700000000000001</v>
      </c>
      <c r="E1077">
        <f t="shared" si="48"/>
        <v>-1.0625</v>
      </c>
      <c r="F1077">
        <f t="shared" si="49"/>
        <v>-15.9375</v>
      </c>
      <c r="H1077">
        <f t="shared" si="50"/>
        <v>-2.1762630860263994</v>
      </c>
    </row>
    <row r="1078" spans="1:8" x14ac:dyDescent="0.45">
      <c r="A1078">
        <v>53.8</v>
      </c>
      <c r="B1078">
        <v>-2.2200000000000002E-3</v>
      </c>
      <c r="C1078">
        <v>0.44700000000000001</v>
      </c>
      <c r="E1078">
        <f t="shared" si="48"/>
        <v>-1.1100000000000001</v>
      </c>
      <c r="F1078">
        <f t="shared" si="49"/>
        <v>-16.650000000000002</v>
      </c>
      <c r="H1078">
        <f t="shared" si="50"/>
        <v>-2.2735548475193443</v>
      </c>
    </row>
    <row r="1079" spans="1:8" x14ac:dyDescent="0.45">
      <c r="A1079">
        <v>53.85</v>
      </c>
      <c r="B1079">
        <v>-2.3400000000000001E-3</v>
      </c>
      <c r="C1079">
        <v>0.44800000000000001</v>
      </c>
      <c r="E1079">
        <f t="shared" si="48"/>
        <v>-1.17</v>
      </c>
      <c r="F1079">
        <f t="shared" si="49"/>
        <v>-17.549999999999997</v>
      </c>
      <c r="H1079">
        <f t="shared" si="50"/>
        <v>-2.396449704142011</v>
      </c>
    </row>
    <row r="1080" spans="1:8" x14ac:dyDescent="0.45">
      <c r="A1080">
        <v>53.9</v>
      </c>
      <c r="B1080">
        <v>-2.16E-3</v>
      </c>
      <c r="C1080">
        <v>0.44800000000000001</v>
      </c>
      <c r="E1080">
        <f t="shared" si="48"/>
        <v>-1.08</v>
      </c>
      <c r="F1080">
        <f t="shared" si="49"/>
        <v>-16.200000000000003</v>
      </c>
      <c r="H1080">
        <f t="shared" si="50"/>
        <v>-2.212107419208011</v>
      </c>
    </row>
    <row r="1081" spans="1:8" x14ac:dyDescent="0.45">
      <c r="A1081">
        <v>53.95</v>
      </c>
      <c r="B1081">
        <v>-2.1875000000000002E-3</v>
      </c>
      <c r="C1081">
        <v>0.44900000000000001</v>
      </c>
      <c r="E1081">
        <f t="shared" si="48"/>
        <v>-1.09375</v>
      </c>
      <c r="F1081">
        <f t="shared" si="49"/>
        <v>-16.40625</v>
      </c>
      <c r="H1081">
        <f t="shared" si="50"/>
        <v>-2.2402708238507052</v>
      </c>
    </row>
    <row r="1082" spans="1:8" x14ac:dyDescent="0.45">
      <c r="A1082">
        <v>54</v>
      </c>
      <c r="B1082">
        <v>-2.3400000000000001E-3</v>
      </c>
      <c r="C1082">
        <v>0.44900000000000001</v>
      </c>
      <c r="E1082">
        <f t="shared" si="48"/>
        <v>-1.17</v>
      </c>
      <c r="F1082">
        <f t="shared" si="49"/>
        <v>-17.549999999999997</v>
      </c>
      <c r="H1082">
        <f t="shared" si="50"/>
        <v>-2.396449704142011</v>
      </c>
    </row>
    <row r="1083" spans="1:8" x14ac:dyDescent="0.45">
      <c r="A1083">
        <v>54.05</v>
      </c>
      <c r="B1083">
        <v>-2.2799999999999999E-3</v>
      </c>
      <c r="C1083">
        <v>0.45</v>
      </c>
      <c r="E1083">
        <f t="shared" si="48"/>
        <v>-1.1399999999999999</v>
      </c>
      <c r="F1083">
        <f t="shared" si="49"/>
        <v>-17.099999999999998</v>
      </c>
      <c r="H1083">
        <f t="shared" si="50"/>
        <v>-2.3350022758306777</v>
      </c>
    </row>
    <row r="1084" spans="1:8" x14ac:dyDescent="0.45">
      <c r="A1084">
        <v>54.1</v>
      </c>
      <c r="B1084">
        <v>-2.0899999999999998E-3</v>
      </c>
      <c r="C1084">
        <v>0.45</v>
      </c>
      <c r="E1084">
        <f t="shared" si="48"/>
        <v>-1.0449999999999999</v>
      </c>
      <c r="F1084">
        <f t="shared" si="49"/>
        <v>-15.674999999999999</v>
      </c>
      <c r="H1084">
        <f t="shared" si="50"/>
        <v>-2.1404187528447878</v>
      </c>
    </row>
    <row r="1085" spans="1:8" x14ac:dyDescent="0.45">
      <c r="A1085">
        <v>54.15</v>
      </c>
      <c r="B1085">
        <v>-2.2799999999999999E-3</v>
      </c>
      <c r="C1085">
        <v>0.45</v>
      </c>
      <c r="E1085">
        <f t="shared" si="48"/>
        <v>-1.1399999999999999</v>
      </c>
      <c r="F1085">
        <f t="shared" si="49"/>
        <v>-17.099999999999998</v>
      </c>
      <c r="H1085">
        <f t="shared" si="50"/>
        <v>-2.3350022758306777</v>
      </c>
    </row>
    <row r="1086" spans="1:8" x14ac:dyDescent="0.45">
      <c r="A1086">
        <v>54.2</v>
      </c>
      <c r="B1086">
        <v>-2.4099999999999998E-3</v>
      </c>
      <c r="C1086">
        <v>0.45100000000000001</v>
      </c>
      <c r="E1086">
        <f t="shared" si="48"/>
        <v>-1.2049999999999998</v>
      </c>
      <c r="F1086">
        <f t="shared" si="49"/>
        <v>-18.074999999999999</v>
      </c>
      <c r="H1086">
        <f t="shared" si="50"/>
        <v>-2.4681383705052338</v>
      </c>
    </row>
    <row r="1087" spans="1:8" x14ac:dyDescent="0.45">
      <c r="A1087">
        <v>54.25</v>
      </c>
      <c r="B1087">
        <v>-2.3400000000000001E-3</v>
      </c>
      <c r="C1087">
        <v>0.45100000000000001</v>
      </c>
      <c r="E1087">
        <f t="shared" si="48"/>
        <v>-1.17</v>
      </c>
      <c r="F1087">
        <f t="shared" si="49"/>
        <v>-17.549999999999997</v>
      </c>
      <c r="H1087">
        <f t="shared" si="50"/>
        <v>-2.396449704142011</v>
      </c>
    </row>
    <row r="1088" spans="1:8" x14ac:dyDescent="0.45">
      <c r="A1088">
        <v>54.3</v>
      </c>
      <c r="B1088">
        <v>-2.1250000000000002E-3</v>
      </c>
      <c r="C1088">
        <v>0.45200000000000001</v>
      </c>
      <c r="E1088">
        <f t="shared" si="48"/>
        <v>-1.0625</v>
      </c>
      <c r="F1088">
        <f t="shared" si="49"/>
        <v>-15.9375</v>
      </c>
      <c r="H1088">
        <f t="shared" si="50"/>
        <v>-2.1762630860263994</v>
      </c>
    </row>
    <row r="1089" spans="1:8" x14ac:dyDescent="0.45">
      <c r="A1089">
        <v>54.35</v>
      </c>
      <c r="B1089">
        <v>-2.2799999999999999E-3</v>
      </c>
      <c r="C1089">
        <v>0.45200000000000001</v>
      </c>
      <c r="E1089">
        <f t="shared" si="48"/>
        <v>-1.1399999999999999</v>
      </c>
      <c r="F1089">
        <f t="shared" si="49"/>
        <v>-17.099999999999998</v>
      </c>
      <c r="H1089">
        <f t="shared" si="50"/>
        <v>-2.3350022758306777</v>
      </c>
    </row>
    <row r="1090" spans="1:8" x14ac:dyDescent="0.45">
      <c r="A1090">
        <v>54.4</v>
      </c>
      <c r="B1090">
        <v>-2.3124999999999999E-3</v>
      </c>
      <c r="C1090">
        <v>0.45200000000000001</v>
      </c>
      <c r="E1090">
        <f t="shared" si="48"/>
        <v>-1.15625</v>
      </c>
      <c r="F1090">
        <f t="shared" si="49"/>
        <v>-17.34375</v>
      </c>
      <c r="H1090">
        <f t="shared" si="50"/>
        <v>-2.3682862994993168</v>
      </c>
    </row>
    <row r="1091" spans="1:8" x14ac:dyDescent="0.45">
      <c r="A1091">
        <v>54.45</v>
      </c>
      <c r="B1091">
        <v>-2.1875000000000002E-3</v>
      </c>
      <c r="C1091">
        <v>0.45300000000000001</v>
      </c>
      <c r="E1091">
        <f t="shared" ref="E1091:E1154" si="51">B1091*1000/2</f>
        <v>-1.09375</v>
      </c>
      <c r="F1091">
        <f t="shared" ref="F1091:F1154" si="52">E1091*15</f>
        <v>-16.40625</v>
      </c>
      <c r="H1091">
        <f t="shared" ref="H1091:H1154" si="53">F1091*1.3/(2*$G$2)</f>
        <v>-2.2402708238507052</v>
      </c>
    </row>
    <row r="1092" spans="1:8" x14ac:dyDescent="0.45">
      <c r="A1092">
        <v>54.5</v>
      </c>
      <c r="B1092">
        <v>-2.1250000000000002E-3</v>
      </c>
      <c r="C1092">
        <v>0.45300000000000001</v>
      </c>
      <c r="E1092">
        <f t="shared" si="51"/>
        <v>-1.0625</v>
      </c>
      <c r="F1092">
        <f t="shared" si="52"/>
        <v>-15.9375</v>
      </c>
      <c r="H1092">
        <f t="shared" si="53"/>
        <v>-2.1762630860263994</v>
      </c>
    </row>
    <row r="1093" spans="1:8" x14ac:dyDescent="0.45">
      <c r="A1093">
        <v>54.55</v>
      </c>
      <c r="B1093">
        <v>-2.3400000000000001E-3</v>
      </c>
      <c r="C1093">
        <v>0.45400000000000001</v>
      </c>
      <c r="E1093">
        <f t="shared" si="51"/>
        <v>-1.17</v>
      </c>
      <c r="F1093">
        <f t="shared" si="52"/>
        <v>-17.549999999999997</v>
      </c>
      <c r="H1093">
        <f t="shared" si="53"/>
        <v>-2.396449704142011</v>
      </c>
    </row>
    <row r="1094" spans="1:8" x14ac:dyDescent="0.45">
      <c r="A1094">
        <v>54.6</v>
      </c>
      <c r="B1094">
        <v>-2.3124999999999999E-3</v>
      </c>
      <c r="C1094">
        <v>0.45400000000000001</v>
      </c>
      <c r="E1094">
        <f t="shared" si="51"/>
        <v>-1.15625</v>
      </c>
      <c r="F1094">
        <f t="shared" si="52"/>
        <v>-17.34375</v>
      </c>
      <c r="H1094">
        <f t="shared" si="53"/>
        <v>-2.3682862994993168</v>
      </c>
    </row>
    <row r="1095" spans="1:8" x14ac:dyDescent="0.45">
      <c r="A1095">
        <v>54.65</v>
      </c>
      <c r="B1095">
        <v>-2.0899999999999998E-3</v>
      </c>
      <c r="C1095">
        <v>0.45500000000000002</v>
      </c>
      <c r="E1095">
        <f t="shared" si="51"/>
        <v>-1.0449999999999999</v>
      </c>
      <c r="F1095">
        <f t="shared" si="52"/>
        <v>-15.674999999999999</v>
      </c>
      <c r="H1095">
        <f t="shared" si="53"/>
        <v>-2.1404187528447878</v>
      </c>
    </row>
    <row r="1096" spans="1:8" x14ac:dyDescent="0.45">
      <c r="A1096">
        <v>54.7</v>
      </c>
      <c r="B1096">
        <v>-2.2499999999999998E-3</v>
      </c>
      <c r="C1096">
        <v>0.45500000000000002</v>
      </c>
      <c r="E1096">
        <f t="shared" si="51"/>
        <v>-1.125</v>
      </c>
      <c r="F1096">
        <f t="shared" si="52"/>
        <v>-16.875</v>
      </c>
      <c r="H1096">
        <f t="shared" si="53"/>
        <v>-2.304278561675011</v>
      </c>
    </row>
    <row r="1097" spans="1:8" x14ac:dyDescent="0.45">
      <c r="A1097">
        <v>54.75</v>
      </c>
      <c r="B1097">
        <v>-2.3400000000000001E-3</v>
      </c>
      <c r="C1097">
        <v>0.45500000000000002</v>
      </c>
      <c r="E1097">
        <f t="shared" si="51"/>
        <v>-1.17</v>
      </c>
      <c r="F1097">
        <f t="shared" si="52"/>
        <v>-17.549999999999997</v>
      </c>
      <c r="H1097">
        <f t="shared" si="53"/>
        <v>-2.396449704142011</v>
      </c>
    </row>
    <row r="1098" spans="1:8" x14ac:dyDescent="0.45">
      <c r="A1098">
        <v>54.8</v>
      </c>
      <c r="B1098">
        <v>-2.3400000000000001E-3</v>
      </c>
      <c r="C1098">
        <v>0.45600000000000002</v>
      </c>
      <c r="E1098">
        <f t="shared" si="51"/>
        <v>-1.17</v>
      </c>
      <c r="F1098">
        <f t="shared" si="52"/>
        <v>-17.549999999999997</v>
      </c>
      <c r="H1098">
        <f t="shared" si="53"/>
        <v>-2.396449704142011</v>
      </c>
    </row>
    <row r="1099" spans="1:8" x14ac:dyDescent="0.45">
      <c r="A1099">
        <v>54.85</v>
      </c>
      <c r="B1099">
        <v>-2.1250000000000002E-3</v>
      </c>
      <c r="C1099">
        <v>0.45600000000000002</v>
      </c>
      <c r="E1099">
        <f t="shared" si="51"/>
        <v>-1.0625</v>
      </c>
      <c r="F1099">
        <f t="shared" si="52"/>
        <v>-15.9375</v>
      </c>
      <c r="H1099">
        <f t="shared" si="53"/>
        <v>-2.1762630860263994</v>
      </c>
    </row>
    <row r="1100" spans="1:8" x14ac:dyDescent="0.45">
      <c r="A1100">
        <v>54.9</v>
      </c>
      <c r="B1100">
        <v>-2.3124999999999999E-3</v>
      </c>
      <c r="C1100">
        <v>0.45700000000000002</v>
      </c>
      <c r="E1100">
        <f t="shared" si="51"/>
        <v>-1.15625</v>
      </c>
      <c r="F1100">
        <f t="shared" si="52"/>
        <v>-17.34375</v>
      </c>
      <c r="H1100">
        <f t="shared" si="53"/>
        <v>-2.3682862994993168</v>
      </c>
    </row>
    <row r="1101" spans="1:8" x14ac:dyDescent="0.45">
      <c r="A1101">
        <v>54.95</v>
      </c>
      <c r="B1101">
        <v>-2.3400000000000001E-3</v>
      </c>
      <c r="C1101">
        <v>0.45700000000000002</v>
      </c>
      <c r="E1101">
        <f t="shared" si="51"/>
        <v>-1.17</v>
      </c>
      <c r="F1101">
        <f t="shared" si="52"/>
        <v>-17.549999999999997</v>
      </c>
      <c r="H1101">
        <f t="shared" si="53"/>
        <v>-2.396449704142011</v>
      </c>
    </row>
    <row r="1102" spans="1:8" x14ac:dyDescent="0.45">
      <c r="A1102">
        <v>55</v>
      </c>
      <c r="B1102">
        <v>-2.2499999999999998E-3</v>
      </c>
      <c r="C1102">
        <v>0.45700000000000002</v>
      </c>
      <c r="E1102">
        <f t="shared" si="51"/>
        <v>-1.125</v>
      </c>
      <c r="F1102">
        <f t="shared" si="52"/>
        <v>-16.875</v>
      </c>
      <c r="H1102">
        <f t="shared" si="53"/>
        <v>-2.304278561675011</v>
      </c>
    </row>
    <row r="1103" spans="1:8" x14ac:dyDescent="0.45">
      <c r="A1103">
        <v>55.05</v>
      </c>
      <c r="B1103">
        <v>-2.1250000000000002E-3</v>
      </c>
      <c r="C1103">
        <v>0.45800000000000002</v>
      </c>
      <c r="E1103">
        <f t="shared" si="51"/>
        <v>-1.0625</v>
      </c>
      <c r="F1103">
        <f t="shared" si="52"/>
        <v>-15.9375</v>
      </c>
      <c r="H1103">
        <f t="shared" si="53"/>
        <v>-2.1762630860263994</v>
      </c>
    </row>
    <row r="1104" spans="1:8" x14ac:dyDescent="0.45">
      <c r="A1104">
        <v>55.1</v>
      </c>
      <c r="B1104">
        <v>-2.3400000000000001E-3</v>
      </c>
      <c r="C1104">
        <v>0.45800000000000002</v>
      </c>
      <c r="E1104">
        <f t="shared" si="51"/>
        <v>-1.17</v>
      </c>
      <c r="F1104">
        <f t="shared" si="52"/>
        <v>-17.549999999999997</v>
      </c>
      <c r="H1104">
        <f t="shared" si="53"/>
        <v>-2.396449704142011</v>
      </c>
    </row>
    <row r="1105" spans="1:8" x14ac:dyDescent="0.45">
      <c r="A1105">
        <v>55.15</v>
      </c>
      <c r="B1105">
        <v>-2.3124999999999999E-3</v>
      </c>
      <c r="C1105">
        <v>0.45900000000000002</v>
      </c>
      <c r="E1105">
        <f t="shared" si="51"/>
        <v>-1.15625</v>
      </c>
      <c r="F1105">
        <f t="shared" si="52"/>
        <v>-17.34375</v>
      </c>
      <c r="H1105">
        <f t="shared" si="53"/>
        <v>-2.3682862994993168</v>
      </c>
    </row>
    <row r="1106" spans="1:8" x14ac:dyDescent="0.45">
      <c r="A1106">
        <v>55.2</v>
      </c>
      <c r="B1106">
        <v>-2.1875000000000002E-3</v>
      </c>
      <c r="C1106">
        <v>0.45900000000000002</v>
      </c>
      <c r="E1106">
        <f t="shared" si="51"/>
        <v>-1.09375</v>
      </c>
      <c r="F1106">
        <f t="shared" si="52"/>
        <v>-16.40625</v>
      </c>
      <c r="H1106">
        <f t="shared" si="53"/>
        <v>-2.2402708238507052</v>
      </c>
    </row>
    <row r="1107" spans="1:8" x14ac:dyDescent="0.45">
      <c r="A1107">
        <v>55.25</v>
      </c>
      <c r="B1107">
        <v>-2.2200000000000002E-3</v>
      </c>
      <c r="C1107">
        <v>0.46</v>
      </c>
      <c r="E1107">
        <f t="shared" si="51"/>
        <v>-1.1100000000000001</v>
      </c>
      <c r="F1107">
        <f t="shared" si="52"/>
        <v>-16.650000000000002</v>
      </c>
      <c r="H1107">
        <f t="shared" si="53"/>
        <v>-2.2735548475193443</v>
      </c>
    </row>
    <row r="1108" spans="1:8" x14ac:dyDescent="0.45">
      <c r="A1108">
        <v>55.3</v>
      </c>
      <c r="B1108">
        <v>-2.4099999999999998E-3</v>
      </c>
      <c r="C1108">
        <v>0.46</v>
      </c>
      <c r="E1108">
        <f t="shared" si="51"/>
        <v>-1.2049999999999998</v>
      </c>
      <c r="F1108">
        <f t="shared" si="52"/>
        <v>-18.074999999999999</v>
      </c>
      <c r="H1108">
        <f t="shared" si="53"/>
        <v>-2.4681383705052338</v>
      </c>
    </row>
    <row r="1109" spans="1:8" x14ac:dyDescent="0.45">
      <c r="A1109">
        <v>55.35</v>
      </c>
      <c r="B1109">
        <v>-2.3124999999999999E-3</v>
      </c>
      <c r="C1109">
        <v>0.46</v>
      </c>
      <c r="E1109">
        <f t="shared" si="51"/>
        <v>-1.15625</v>
      </c>
      <c r="F1109">
        <f t="shared" si="52"/>
        <v>-17.34375</v>
      </c>
      <c r="H1109">
        <f t="shared" si="53"/>
        <v>-2.3682862994993168</v>
      </c>
    </row>
    <row r="1110" spans="1:8" x14ac:dyDescent="0.45">
      <c r="A1110">
        <v>55.4</v>
      </c>
      <c r="B1110">
        <v>-2.2499999999999998E-3</v>
      </c>
      <c r="C1110">
        <v>0.46100000000000002</v>
      </c>
      <c r="E1110">
        <f t="shared" si="51"/>
        <v>-1.125</v>
      </c>
      <c r="F1110">
        <f t="shared" si="52"/>
        <v>-16.875</v>
      </c>
      <c r="H1110">
        <f t="shared" si="53"/>
        <v>-2.304278561675011</v>
      </c>
    </row>
    <row r="1111" spans="1:8" x14ac:dyDescent="0.45">
      <c r="A1111">
        <v>55.45</v>
      </c>
      <c r="B1111">
        <v>-2.2200000000000002E-3</v>
      </c>
      <c r="C1111">
        <v>0.46100000000000002</v>
      </c>
      <c r="E1111">
        <f t="shared" si="51"/>
        <v>-1.1100000000000001</v>
      </c>
      <c r="F1111">
        <f t="shared" si="52"/>
        <v>-16.650000000000002</v>
      </c>
      <c r="H1111">
        <f t="shared" si="53"/>
        <v>-2.2735548475193443</v>
      </c>
    </row>
    <row r="1112" spans="1:8" x14ac:dyDescent="0.45">
      <c r="A1112">
        <v>55.5</v>
      </c>
      <c r="B1112">
        <v>-2.3400000000000001E-3</v>
      </c>
      <c r="C1112">
        <v>0.46200000000000002</v>
      </c>
      <c r="E1112">
        <f t="shared" si="51"/>
        <v>-1.17</v>
      </c>
      <c r="F1112">
        <f t="shared" si="52"/>
        <v>-17.549999999999997</v>
      </c>
      <c r="H1112">
        <f t="shared" si="53"/>
        <v>-2.396449704142011</v>
      </c>
    </row>
    <row r="1113" spans="1:8" x14ac:dyDescent="0.45">
      <c r="A1113">
        <v>55.55</v>
      </c>
      <c r="B1113">
        <v>-2.3749999999999999E-3</v>
      </c>
      <c r="C1113">
        <v>0.46200000000000002</v>
      </c>
      <c r="E1113">
        <f t="shared" si="51"/>
        <v>-1.1875</v>
      </c>
      <c r="F1113">
        <f t="shared" si="52"/>
        <v>-17.8125</v>
      </c>
      <c r="H1113">
        <f t="shared" si="53"/>
        <v>-2.4322940373236226</v>
      </c>
    </row>
    <row r="1114" spans="1:8" x14ac:dyDescent="0.45">
      <c r="A1114">
        <v>55.6</v>
      </c>
      <c r="B1114">
        <v>-2.0899999999999998E-3</v>
      </c>
      <c r="C1114">
        <v>0.46200000000000002</v>
      </c>
      <c r="E1114">
        <f t="shared" si="51"/>
        <v>-1.0449999999999999</v>
      </c>
      <c r="F1114">
        <f t="shared" si="52"/>
        <v>-15.674999999999999</v>
      </c>
      <c r="H1114">
        <f t="shared" si="53"/>
        <v>-2.1404187528447878</v>
      </c>
    </row>
    <row r="1115" spans="1:8" x14ac:dyDescent="0.45">
      <c r="A1115">
        <v>55.65</v>
      </c>
      <c r="B1115">
        <v>-2.3749999999999999E-3</v>
      </c>
      <c r="C1115">
        <v>0.46300000000000002</v>
      </c>
      <c r="E1115">
        <f t="shared" si="51"/>
        <v>-1.1875</v>
      </c>
      <c r="F1115">
        <f t="shared" si="52"/>
        <v>-17.8125</v>
      </c>
      <c r="H1115">
        <f t="shared" si="53"/>
        <v>-2.4322940373236226</v>
      </c>
    </row>
    <row r="1116" spans="1:8" x14ac:dyDescent="0.45">
      <c r="A1116">
        <v>55.7</v>
      </c>
      <c r="B1116">
        <v>-2.3400000000000001E-3</v>
      </c>
      <c r="C1116">
        <v>0.46300000000000002</v>
      </c>
      <c r="E1116">
        <f t="shared" si="51"/>
        <v>-1.17</v>
      </c>
      <c r="F1116">
        <f t="shared" si="52"/>
        <v>-17.549999999999997</v>
      </c>
      <c r="H1116">
        <f t="shared" si="53"/>
        <v>-2.396449704142011</v>
      </c>
    </row>
    <row r="1117" spans="1:8" x14ac:dyDescent="0.45">
      <c r="A1117">
        <v>55.75</v>
      </c>
      <c r="B1117">
        <v>-2.1875000000000002E-3</v>
      </c>
      <c r="C1117">
        <v>0.46400000000000002</v>
      </c>
      <c r="E1117">
        <f t="shared" si="51"/>
        <v>-1.09375</v>
      </c>
      <c r="F1117">
        <f t="shared" si="52"/>
        <v>-16.40625</v>
      </c>
      <c r="H1117">
        <f t="shared" si="53"/>
        <v>-2.2402708238507052</v>
      </c>
    </row>
    <row r="1118" spans="1:8" x14ac:dyDescent="0.45">
      <c r="A1118">
        <v>55.8</v>
      </c>
      <c r="B1118">
        <v>-2.1875000000000002E-3</v>
      </c>
      <c r="C1118">
        <v>0.46400000000000002</v>
      </c>
      <c r="E1118">
        <f t="shared" si="51"/>
        <v>-1.09375</v>
      </c>
      <c r="F1118">
        <f t="shared" si="52"/>
        <v>-16.40625</v>
      </c>
      <c r="H1118">
        <f t="shared" si="53"/>
        <v>-2.2402708238507052</v>
      </c>
    </row>
    <row r="1119" spans="1:8" x14ac:dyDescent="0.45">
      <c r="A1119">
        <v>55.85</v>
      </c>
      <c r="B1119">
        <v>-2.4099999999999998E-3</v>
      </c>
      <c r="C1119">
        <v>0.46500000000000002</v>
      </c>
      <c r="E1119">
        <f t="shared" si="51"/>
        <v>-1.2049999999999998</v>
      </c>
      <c r="F1119">
        <f t="shared" si="52"/>
        <v>-18.074999999999999</v>
      </c>
      <c r="H1119">
        <f t="shared" si="53"/>
        <v>-2.4681383705052338</v>
      </c>
    </row>
    <row r="1120" spans="1:8" x14ac:dyDescent="0.45">
      <c r="A1120">
        <v>55.9</v>
      </c>
      <c r="B1120">
        <v>-2.3124999999999999E-3</v>
      </c>
      <c r="C1120">
        <v>0.46500000000000002</v>
      </c>
      <c r="E1120">
        <f t="shared" si="51"/>
        <v>-1.15625</v>
      </c>
      <c r="F1120">
        <f t="shared" si="52"/>
        <v>-17.34375</v>
      </c>
      <c r="H1120">
        <f t="shared" si="53"/>
        <v>-2.3682862994993168</v>
      </c>
    </row>
    <row r="1121" spans="1:8" x14ac:dyDescent="0.45">
      <c r="A1121">
        <v>55.95</v>
      </c>
      <c r="B1121">
        <v>-2.16E-3</v>
      </c>
      <c r="C1121">
        <v>0.46500000000000002</v>
      </c>
      <c r="E1121">
        <f t="shared" si="51"/>
        <v>-1.08</v>
      </c>
      <c r="F1121">
        <f t="shared" si="52"/>
        <v>-16.200000000000003</v>
      </c>
      <c r="H1121">
        <f t="shared" si="53"/>
        <v>-2.212107419208011</v>
      </c>
    </row>
    <row r="1122" spans="1:8" x14ac:dyDescent="0.45">
      <c r="A1122">
        <v>56</v>
      </c>
      <c r="B1122">
        <v>-2.1250000000000002E-3</v>
      </c>
      <c r="C1122">
        <v>0.46600000000000003</v>
      </c>
      <c r="E1122">
        <f t="shared" si="51"/>
        <v>-1.0625</v>
      </c>
      <c r="F1122">
        <f t="shared" si="52"/>
        <v>-15.9375</v>
      </c>
      <c r="H1122">
        <f t="shared" si="53"/>
        <v>-2.1762630860263994</v>
      </c>
    </row>
    <row r="1123" spans="1:8" x14ac:dyDescent="0.45">
      <c r="A1123">
        <v>56.05</v>
      </c>
      <c r="B1123">
        <v>-2.3400000000000001E-3</v>
      </c>
      <c r="C1123">
        <v>0.46600000000000003</v>
      </c>
      <c r="E1123">
        <f t="shared" si="51"/>
        <v>-1.17</v>
      </c>
      <c r="F1123">
        <f t="shared" si="52"/>
        <v>-17.549999999999997</v>
      </c>
      <c r="H1123">
        <f t="shared" si="53"/>
        <v>-2.396449704142011</v>
      </c>
    </row>
    <row r="1124" spans="1:8" x14ac:dyDescent="0.45">
      <c r="A1124">
        <v>56.1</v>
      </c>
      <c r="B1124">
        <v>-2.3124999999999999E-3</v>
      </c>
      <c r="C1124">
        <v>0.46700000000000003</v>
      </c>
      <c r="E1124">
        <f t="shared" si="51"/>
        <v>-1.15625</v>
      </c>
      <c r="F1124">
        <f t="shared" si="52"/>
        <v>-17.34375</v>
      </c>
      <c r="H1124">
        <f t="shared" si="53"/>
        <v>-2.3682862994993168</v>
      </c>
    </row>
    <row r="1125" spans="1:8" x14ac:dyDescent="0.45">
      <c r="A1125">
        <v>56.15</v>
      </c>
      <c r="B1125">
        <v>-2.1250000000000002E-3</v>
      </c>
      <c r="C1125">
        <v>0.46700000000000003</v>
      </c>
      <c r="E1125">
        <f t="shared" si="51"/>
        <v>-1.0625</v>
      </c>
      <c r="F1125">
        <f t="shared" si="52"/>
        <v>-15.9375</v>
      </c>
      <c r="H1125">
        <f t="shared" si="53"/>
        <v>-2.1762630860263994</v>
      </c>
    </row>
    <row r="1126" spans="1:8" x14ac:dyDescent="0.45">
      <c r="A1126">
        <v>56.2</v>
      </c>
      <c r="B1126">
        <v>-2.3749999999999999E-3</v>
      </c>
      <c r="C1126">
        <v>0.46700000000000003</v>
      </c>
      <c r="E1126">
        <f t="shared" si="51"/>
        <v>-1.1875</v>
      </c>
      <c r="F1126">
        <f t="shared" si="52"/>
        <v>-17.8125</v>
      </c>
      <c r="H1126">
        <f t="shared" si="53"/>
        <v>-2.4322940373236226</v>
      </c>
    </row>
    <row r="1127" spans="1:8" x14ac:dyDescent="0.45">
      <c r="A1127">
        <v>56.25</v>
      </c>
      <c r="B1127">
        <v>-2.47E-3</v>
      </c>
      <c r="C1127">
        <v>0.46800000000000003</v>
      </c>
      <c r="E1127">
        <f t="shared" si="51"/>
        <v>-1.2349999999999999</v>
      </c>
      <c r="F1127">
        <f t="shared" si="52"/>
        <v>-18.524999999999999</v>
      </c>
      <c r="H1127">
        <f t="shared" si="53"/>
        <v>-2.5295857988165675</v>
      </c>
    </row>
    <row r="1128" spans="1:8" x14ac:dyDescent="0.45">
      <c r="A1128">
        <v>56.3</v>
      </c>
      <c r="B1128">
        <v>-2.3749999999999999E-3</v>
      </c>
      <c r="C1128">
        <v>0.46800000000000003</v>
      </c>
      <c r="E1128">
        <f t="shared" si="51"/>
        <v>-1.1875</v>
      </c>
      <c r="F1128">
        <f t="shared" si="52"/>
        <v>-17.8125</v>
      </c>
      <c r="H1128">
        <f t="shared" si="53"/>
        <v>-2.4322940373236226</v>
      </c>
    </row>
    <row r="1129" spans="1:8" x14ac:dyDescent="0.45">
      <c r="A1129">
        <v>56.35</v>
      </c>
      <c r="B1129">
        <v>-2.1250000000000002E-3</v>
      </c>
      <c r="C1129">
        <v>0.46899999999999997</v>
      </c>
      <c r="E1129">
        <f t="shared" si="51"/>
        <v>-1.0625</v>
      </c>
      <c r="F1129">
        <f t="shared" si="52"/>
        <v>-15.9375</v>
      </c>
      <c r="H1129">
        <f t="shared" si="53"/>
        <v>-2.1762630860263994</v>
      </c>
    </row>
    <row r="1130" spans="1:8" x14ac:dyDescent="0.45">
      <c r="A1130">
        <v>56.4</v>
      </c>
      <c r="B1130">
        <v>-2.3124999999999999E-3</v>
      </c>
      <c r="C1130">
        <v>0.46899999999999997</v>
      </c>
      <c r="E1130">
        <f t="shared" si="51"/>
        <v>-1.15625</v>
      </c>
      <c r="F1130">
        <f t="shared" si="52"/>
        <v>-17.34375</v>
      </c>
      <c r="H1130">
        <f t="shared" si="53"/>
        <v>-2.3682862994993168</v>
      </c>
    </row>
    <row r="1131" spans="1:8" x14ac:dyDescent="0.45">
      <c r="A1131">
        <v>56.45</v>
      </c>
      <c r="B1131">
        <v>-2.3400000000000001E-3</v>
      </c>
      <c r="C1131">
        <v>0.47</v>
      </c>
      <c r="E1131">
        <f t="shared" si="51"/>
        <v>-1.17</v>
      </c>
      <c r="F1131">
        <f t="shared" si="52"/>
        <v>-17.549999999999997</v>
      </c>
      <c r="H1131">
        <f t="shared" si="53"/>
        <v>-2.396449704142011</v>
      </c>
    </row>
    <row r="1132" spans="1:8" x14ac:dyDescent="0.45">
      <c r="A1132">
        <v>56.5</v>
      </c>
      <c r="B1132">
        <v>-2.1875000000000002E-3</v>
      </c>
      <c r="C1132">
        <v>0.47</v>
      </c>
      <c r="E1132">
        <f t="shared" si="51"/>
        <v>-1.09375</v>
      </c>
      <c r="F1132">
        <f t="shared" si="52"/>
        <v>-16.40625</v>
      </c>
      <c r="H1132">
        <f t="shared" si="53"/>
        <v>-2.2402708238507052</v>
      </c>
    </row>
    <row r="1133" spans="1:8" x14ac:dyDescent="0.45">
      <c r="A1133">
        <v>56.55</v>
      </c>
      <c r="B1133">
        <v>-2.0899999999999998E-3</v>
      </c>
      <c r="C1133">
        <v>0.47</v>
      </c>
      <c r="E1133">
        <f t="shared" si="51"/>
        <v>-1.0449999999999999</v>
      </c>
      <c r="F1133">
        <f t="shared" si="52"/>
        <v>-15.674999999999999</v>
      </c>
      <c r="H1133">
        <f t="shared" si="53"/>
        <v>-2.1404187528447878</v>
      </c>
    </row>
    <row r="1134" spans="1:8" x14ac:dyDescent="0.45">
      <c r="A1134">
        <v>56.6</v>
      </c>
      <c r="B1134">
        <v>-2.3400000000000001E-3</v>
      </c>
      <c r="C1134">
        <v>0.47099999999999997</v>
      </c>
      <c r="E1134">
        <f t="shared" si="51"/>
        <v>-1.17</v>
      </c>
      <c r="F1134">
        <f t="shared" si="52"/>
        <v>-17.549999999999997</v>
      </c>
      <c r="H1134">
        <f t="shared" si="53"/>
        <v>-2.396449704142011</v>
      </c>
    </row>
    <row r="1135" spans="1:8" x14ac:dyDescent="0.45">
      <c r="A1135">
        <v>56.65</v>
      </c>
      <c r="B1135">
        <v>-2.3124999999999999E-3</v>
      </c>
      <c r="C1135">
        <v>0.47099999999999997</v>
      </c>
      <c r="E1135">
        <f t="shared" si="51"/>
        <v>-1.15625</v>
      </c>
      <c r="F1135">
        <f t="shared" si="52"/>
        <v>-17.34375</v>
      </c>
      <c r="H1135">
        <f t="shared" si="53"/>
        <v>-2.3682862994993168</v>
      </c>
    </row>
    <row r="1136" spans="1:8" x14ac:dyDescent="0.45">
      <c r="A1136">
        <v>56.7</v>
      </c>
      <c r="B1136">
        <v>-2.1875000000000002E-3</v>
      </c>
      <c r="C1136">
        <v>0.47199999999999998</v>
      </c>
      <c r="E1136">
        <f t="shared" si="51"/>
        <v>-1.09375</v>
      </c>
      <c r="F1136">
        <f t="shared" si="52"/>
        <v>-16.40625</v>
      </c>
      <c r="H1136">
        <f t="shared" si="53"/>
        <v>-2.2402708238507052</v>
      </c>
    </row>
    <row r="1137" spans="1:8" x14ac:dyDescent="0.45">
      <c r="A1137">
        <v>56.75</v>
      </c>
      <c r="B1137">
        <v>-2.3749999999999999E-3</v>
      </c>
      <c r="C1137">
        <v>0.47199999999999998</v>
      </c>
      <c r="E1137">
        <f t="shared" si="51"/>
        <v>-1.1875</v>
      </c>
      <c r="F1137">
        <f t="shared" si="52"/>
        <v>-17.8125</v>
      </c>
      <c r="H1137">
        <f t="shared" si="53"/>
        <v>-2.4322940373236226</v>
      </c>
    </row>
    <row r="1138" spans="1:8" x14ac:dyDescent="0.45">
      <c r="A1138">
        <v>56.8</v>
      </c>
      <c r="B1138">
        <v>-2.4099999999999998E-3</v>
      </c>
      <c r="C1138">
        <v>0.47199999999999998</v>
      </c>
      <c r="E1138">
        <f t="shared" si="51"/>
        <v>-1.2049999999999998</v>
      </c>
      <c r="F1138">
        <f t="shared" si="52"/>
        <v>-18.074999999999999</v>
      </c>
      <c r="H1138">
        <f t="shared" si="53"/>
        <v>-2.4681383705052338</v>
      </c>
    </row>
    <row r="1139" spans="1:8" x14ac:dyDescent="0.45">
      <c r="A1139">
        <v>56.85</v>
      </c>
      <c r="B1139">
        <v>-2.3124999999999999E-3</v>
      </c>
      <c r="C1139">
        <v>0.47299999999999998</v>
      </c>
      <c r="E1139">
        <f t="shared" si="51"/>
        <v>-1.15625</v>
      </c>
      <c r="F1139">
        <f t="shared" si="52"/>
        <v>-17.34375</v>
      </c>
      <c r="H1139">
        <f t="shared" si="53"/>
        <v>-2.3682862994993168</v>
      </c>
    </row>
    <row r="1140" spans="1:8" x14ac:dyDescent="0.45">
      <c r="A1140">
        <v>56.9</v>
      </c>
      <c r="B1140">
        <v>-2.1250000000000002E-3</v>
      </c>
      <c r="C1140">
        <v>0.47299999999999998</v>
      </c>
      <c r="E1140">
        <f t="shared" si="51"/>
        <v>-1.0625</v>
      </c>
      <c r="F1140">
        <f t="shared" si="52"/>
        <v>-15.9375</v>
      </c>
      <c r="H1140">
        <f t="shared" si="53"/>
        <v>-2.1762630860263994</v>
      </c>
    </row>
    <row r="1141" spans="1:8" x14ac:dyDescent="0.45">
      <c r="A1141">
        <v>56.95</v>
      </c>
      <c r="B1141">
        <v>-2.3400000000000001E-3</v>
      </c>
      <c r="C1141">
        <v>0.47399999999999998</v>
      </c>
      <c r="E1141">
        <f t="shared" si="51"/>
        <v>-1.17</v>
      </c>
      <c r="F1141">
        <f t="shared" si="52"/>
        <v>-17.549999999999997</v>
      </c>
      <c r="H1141">
        <f t="shared" si="53"/>
        <v>-2.396449704142011</v>
      </c>
    </row>
    <row r="1142" spans="1:8" x14ac:dyDescent="0.45">
      <c r="A1142">
        <v>57</v>
      </c>
      <c r="B1142">
        <v>-2.3749999999999999E-3</v>
      </c>
      <c r="C1142">
        <v>0.47399999999999998</v>
      </c>
      <c r="E1142">
        <f t="shared" si="51"/>
        <v>-1.1875</v>
      </c>
      <c r="F1142">
        <f t="shared" si="52"/>
        <v>-17.8125</v>
      </c>
      <c r="H1142">
        <f t="shared" si="53"/>
        <v>-2.4322940373236226</v>
      </c>
    </row>
    <row r="1143" spans="1:8" x14ac:dyDescent="0.45">
      <c r="A1143">
        <v>57.05</v>
      </c>
      <c r="B1143">
        <v>-2.1875000000000002E-3</v>
      </c>
      <c r="C1143">
        <v>0.47499999999999998</v>
      </c>
      <c r="E1143">
        <f t="shared" si="51"/>
        <v>-1.09375</v>
      </c>
      <c r="F1143">
        <f t="shared" si="52"/>
        <v>-16.40625</v>
      </c>
      <c r="H1143">
        <f t="shared" si="53"/>
        <v>-2.2402708238507052</v>
      </c>
    </row>
    <row r="1144" spans="1:8" x14ac:dyDescent="0.45">
      <c r="A1144">
        <v>57.1</v>
      </c>
      <c r="B1144">
        <v>-2.16E-3</v>
      </c>
      <c r="C1144">
        <v>0.47499999999999998</v>
      </c>
      <c r="E1144">
        <f t="shared" si="51"/>
        <v>-1.08</v>
      </c>
      <c r="F1144">
        <f t="shared" si="52"/>
        <v>-16.200000000000003</v>
      </c>
      <c r="H1144">
        <f t="shared" si="53"/>
        <v>-2.212107419208011</v>
      </c>
    </row>
    <row r="1145" spans="1:8" x14ac:dyDescent="0.45">
      <c r="A1145">
        <v>57.15</v>
      </c>
      <c r="B1145">
        <v>-2.3749999999999999E-3</v>
      </c>
      <c r="C1145">
        <v>0.47499999999999998</v>
      </c>
      <c r="E1145">
        <f t="shared" si="51"/>
        <v>-1.1875</v>
      </c>
      <c r="F1145">
        <f t="shared" si="52"/>
        <v>-17.8125</v>
      </c>
      <c r="H1145">
        <f t="shared" si="53"/>
        <v>-2.4322940373236226</v>
      </c>
    </row>
    <row r="1146" spans="1:8" x14ac:dyDescent="0.45">
      <c r="A1146">
        <v>57.2</v>
      </c>
      <c r="B1146">
        <v>-2.3749999999999999E-3</v>
      </c>
      <c r="C1146">
        <v>0.47599999999999998</v>
      </c>
      <c r="E1146">
        <f t="shared" si="51"/>
        <v>-1.1875</v>
      </c>
      <c r="F1146">
        <f t="shared" si="52"/>
        <v>-17.8125</v>
      </c>
      <c r="H1146">
        <f t="shared" si="53"/>
        <v>-2.4322940373236226</v>
      </c>
    </row>
    <row r="1147" spans="1:8" x14ac:dyDescent="0.45">
      <c r="A1147">
        <v>57.25</v>
      </c>
      <c r="B1147">
        <v>-2.2499999999999998E-3</v>
      </c>
      <c r="C1147">
        <v>0.47599999999999998</v>
      </c>
      <c r="E1147">
        <f t="shared" si="51"/>
        <v>-1.125</v>
      </c>
      <c r="F1147">
        <f t="shared" si="52"/>
        <v>-16.875</v>
      </c>
      <c r="H1147">
        <f t="shared" si="53"/>
        <v>-2.304278561675011</v>
      </c>
    </row>
    <row r="1148" spans="1:8" x14ac:dyDescent="0.45">
      <c r="A1148">
        <v>57.3</v>
      </c>
      <c r="B1148">
        <v>-2.2499999999999998E-3</v>
      </c>
      <c r="C1148">
        <v>0.47699999999999998</v>
      </c>
      <c r="E1148">
        <f t="shared" si="51"/>
        <v>-1.125</v>
      </c>
      <c r="F1148">
        <f t="shared" si="52"/>
        <v>-16.875</v>
      </c>
      <c r="H1148">
        <f t="shared" si="53"/>
        <v>-2.304278561675011</v>
      </c>
    </row>
    <row r="1149" spans="1:8" x14ac:dyDescent="0.45">
      <c r="A1149">
        <v>57.35</v>
      </c>
      <c r="B1149">
        <v>-2.4375E-3</v>
      </c>
      <c r="C1149">
        <v>0.47699999999999998</v>
      </c>
      <c r="E1149">
        <f t="shared" si="51"/>
        <v>-1.21875</v>
      </c>
      <c r="F1149">
        <f t="shared" si="52"/>
        <v>-18.28125</v>
      </c>
      <c r="H1149">
        <f t="shared" si="53"/>
        <v>-2.4963017751479284</v>
      </c>
    </row>
    <row r="1150" spans="1:8" x14ac:dyDescent="0.45">
      <c r="A1150">
        <v>57.4</v>
      </c>
      <c r="B1150">
        <v>-2.3400000000000001E-3</v>
      </c>
      <c r="C1150">
        <v>0.47699999999999998</v>
      </c>
      <c r="E1150">
        <f t="shared" si="51"/>
        <v>-1.17</v>
      </c>
      <c r="F1150">
        <f t="shared" si="52"/>
        <v>-17.549999999999997</v>
      </c>
      <c r="H1150">
        <f t="shared" si="53"/>
        <v>-2.396449704142011</v>
      </c>
    </row>
    <row r="1151" spans="1:8" x14ac:dyDescent="0.45">
      <c r="A1151">
        <v>57.45</v>
      </c>
      <c r="B1151">
        <v>-2.1250000000000002E-3</v>
      </c>
      <c r="C1151">
        <v>0.47799999999999998</v>
      </c>
      <c r="E1151">
        <f t="shared" si="51"/>
        <v>-1.0625</v>
      </c>
      <c r="F1151">
        <f t="shared" si="52"/>
        <v>-15.9375</v>
      </c>
      <c r="H1151">
        <f t="shared" si="53"/>
        <v>-2.1762630860263994</v>
      </c>
    </row>
    <row r="1152" spans="1:8" x14ac:dyDescent="0.45">
      <c r="A1152">
        <v>57.5</v>
      </c>
      <c r="B1152">
        <v>-2.2799999999999999E-3</v>
      </c>
      <c r="C1152">
        <v>0.47799999999999998</v>
      </c>
      <c r="E1152">
        <f t="shared" si="51"/>
        <v>-1.1399999999999999</v>
      </c>
      <c r="F1152">
        <f t="shared" si="52"/>
        <v>-17.099999999999998</v>
      </c>
      <c r="H1152">
        <f t="shared" si="53"/>
        <v>-2.3350022758306777</v>
      </c>
    </row>
    <row r="1153" spans="1:8" x14ac:dyDescent="0.45">
      <c r="A1153">
        <v>57.55</v>
      </c>
      <c r="B1153">
        <v>-2.4375E-3</v>
      </c>
      <c r="C1153">
        <v>0.47899999999999998</v>
      </c>
      <c r="E1153">
        <f t="shared" si="51"/>
        <v>-1.21875</v>
      </c>
      <c r="F1153">
        <f t="shared" si="52"/>
        <v>-18.28125</v>
      </c>
      <c r="H1153">
        <f t="shared" si="53"/>
        <v>-2.4963017751479284</v>
      </c>
    </row>
    <row r="1154" spans="1:8" x14ac:dyDescent="0.45">
      <c r="A1154">
        <v>57.6</v>
      </c>
      <c r="B1154">
        <v>-2.3124999999999999E-3</v>
      </c>
      <c r="C1154">
        <v>0.47899999999999998</v>
      </c>
      <c r="E1154">
        <f t="shared" si="51"/>
        <v>-1.15625</v>
      </c>
      <c r="F1154">
        <f t="shared" si="52"/>
        <v>-17.34375</v>
      </c>
      <c r="H1154">
        <f t="shared" si="53"/>
        <v>-2.3682862994993168</v>
      </c>
    </row>
    <row r="1155" spans="1:8" x14ac:dyDescent="0.45">
      <c r="A1155">
        <v>57.65</v>
      </c>
      <c r="B1155">
        <v>-2.0300000000000001E-3</v>
      </c>
      <c r="C1155">
        <v>0.48</v>
      </c>
      <c r="E1155">
        <f t="shared" ref="E1155:E1172" si="54">B1155*1000/2</f>
        <v>-1.0150000000000001</v>
      </c>
      <c r="F1155">
        <f t="shared" ref="F1155:F1172" si="55">E1155*15</f>
        <v>-15.225000000000001</v>
      </c>
      <c r="H1155">
        <f t="shared" ref="H1155:H1172" si="56">F1155*1.3/(2*$G$2)</f>
        <v>-2.0789713245334549</v>
      </c>
    </row>
    <row r="1156" spans="1:8" x14ac:dyDescent="0.45">
      <c r="A1156">
        <v>57.7</v>
      </c>
      <c r="B1156">
        <v>-2.3124999999999999E-3</v>
      </c>
      <c r="C1156">
        <v>0.48</v>
      </c>
      <c r="E1156">
        <f t="shared" si="54"/>
        <v>-1.15625</v>
      </c>
      <c r="F1156">
        <f t="shared" si="55"/>
        <v>-17.34375</v>
      </c>
      <c r="H1156">
        <f t="shared" si="56"/>
        <v>-2.3682862994993168</v>
      </c>
    </row>
    <row r="1157" spans="1:8" x14ac:dyDescent="0.45">
      <c r="A1157">
        <v>57.75</v>
      </c>
      <c r="B1157">
        <v>-2.2799999999999999E-3</v>
      </c>
      <c r="C1157">
        <v>0.48</v>
      </c>
      <c r="E1157">
        <f t="shared" si="54"/>
        <v>-1.1399999999999999</v>
      </c>
      <c r="F1157">
        <f t="shared" si="55"/>
        <v>-17.099999999999998</v>
      </c>
      <c r="H1157">
        <f t="shared" si="56"/>
        <v>-2.3350022758306777</v>
      </c>
    </row>
    <row r="1158" spans="1:8" x14ac:dyDescent="0.45">
      <c r="A1158">
        <v>57.8</v>
      </c>
      <c r="B1158">
        <v>-2.16E-3</v>
      </c>
      <c r="C1158">
        <v>0.48099999999999998</v>
      </c>
      <c r="E1158">
        <f t="shared" si="54"/>
        <v>-1.08</v>
      </c>
      <c r="F1158">
        <f t="shared" si="55"/>
        <v>-16.200000000000003</v>
      </c>
      <c r="H1158">
        <f t="shared" si="56"/>
        <v>-2.212107419208011</v>
      </c>
    </row>
    <row r="1159" spans="1:8" x14ac:dyDescent="0.45">
      <c r="A1159">
        <v>57.85</v>
      </c>
      <c r="B1159">
        <v>-2.16E-3</v>
      </c>
      <c r="C1159">
        <v>0.48099999999999998</v>
      </c>
      <c r="E1159">
        <f t="shared" si="54"/>
        <v>-1.08</v>
      </c>
      <c r="F1159">
        <f t="shared" si="55"/>
        <v>-16.200000000000003</v>
      </c>
      <c r="H1159">
        <f t="shared" si="56"/>
        <v>-2.212107419208011</v>
      </c>
    </row>
    <row r="1160" spans="1:8" x14ac:dyDescent="0.45">
      <c r="A1160">
        <v>57.9</v>
      </c>
      <c r="B1160">
        <v>-2.3124999999999999E-3</v>
      </c>
      <c r="C1160">
        <v>0.48199999999999998</v>
      </c>
      <c r="E1160">
        <f t="shared" si="54"/>
        <v>-1.15625</v>
      </c>
      <c r="F1160">
        <f t="shared" si="55"/>
        <v>-17.34375</v>
      </c>
      <c r="H1160">
        <f t="shared" si="56"/>
        <v>-2.3682862994993168</v>
      </c>
    </row>
    <row r="1161" spans="1:8" x14ac:dyDescent="0.45">
      <c r="A1161">
        <v>57.95</v>
      </c>
      <c r="B1161">
        <v>-2.3749999999999999E-3</v>
      </c>
      <c r="C1161">
        <v>0.48199999999999998</v>
      </c>
      <c r="E1161">
        <f t="shared" si="54"/>
        <v>-1.1875</v>
      </c>
      <c r="F1161">
        <f t="shared" si="55"/>
        <v>-17.8125</v>
      </c>
      <c r="H1161">
        <f t="shared" si="56"/>
        <v>-2.4322940373236226</v>
      </c>
    </row>
    <row r="1162" spans="1:8" x14ac:dyDescent="0.45">
      <c r="A1162">
        <v>58</v>
      </c>
      <c r="B1162">
        <v>-2.0899999999999998E-3</v>
      </c>
      <c r="C1162">
        <v>0.48199999999999998</v>
      </c>
      <c r="E1162">
        <f t="shared" si="54"/>
        <v>-1.0449999999999999</v>
      </c>
      <c r="F1162">
        <f t="shared" si="55"/>
        <v>-15.674999999999999</v>
      </c>
      <c r="H1162">
        <f t="shared" si="56"/>
        <v>-2.1404187528447878</v>
      </c>
    </row>
    <row r="1163" spans="1:8" x14ac:dyDescent="0.45">
      <c r="A1163">
        <v>58.05</v>
      </c>
      <c r="B1163">
        <v>-2.2200000000000002E-3</v>
      </c>
      <c r="C1163">
        <v>0.48299999999999998</v>
      </c>
      <c r="E1163">
        <f t="shared" si="54"/>
        <v>-1.1100000000000001</v>
      </c>
      <c r="F1163">
        <f t="shared" si="55"/>
        <v>-16.650000000000002</v>
      </c>
      <c r="H1163">
        <f t="shared" si="56"/>
        <v>-2.2735548475193443</v>
      </c>
    </row>
    <row r="1164" spans="1:8" x14ac:dyDescent="0.45">
      <c r="A1164">
        <v>58.1</v>
      </c>
      <c r="B1164">
        <v>-2.3749999999999999E-3</v>
      </c>
      <c r="C1164">
        <v>0.48299999999999998</v>
      </c>
      <c r="E1164">
        <f t="shared" si="54"/>
        <v>-1.1875</v>
      </c>
      <c r="F1164">
        <f t="shared" si="55"/>
        <v>-17.8125</v>
      </c>
      <c r="H1164">
        <f t="shared" si="56"/>
        <v>-2.4322940373236226</v>
      </c>
    </row>
    <row r="1165" spans="1:8" x14ac:dyDescent="0.45">
      <c r="A1165">
        <v>58.15</v>
      </c>
      <c r="B1165">
        <v>-2.3124999999999999E-3</v>
      </c>
      <c r="C1165">
        <v>0.48399999999999999</v>
      </c>
      <c r="E1165">
        <f t="shared" si="54"/>
        <v>-1.15625</v>
      </c>
      <c r="F1165">
        <f t="shared" si="55"/>
        <v>-17.34375</v>
      </c>
      <c r="H1165">
        <f t="shared" si="56"/>
        <v>-2.3682862994993168</v>
      </c>
    </row>
    <row r="1166" spans="1:8" x14ac:dyDescent="0.45">
      <c r="A1166">
        <v>58.2</v>
      </c>
      <c r="B1166">
        <v>-2.0899999999999998E-3</v>
      </c>
      <c r="C1166">
        <v>0.48399999999999999</v>
      </c>
      <c r="E1166">
        <f t="shared" si="54"/>
        <v>-1.0449999999999999</v>
      </c>
      <c r="F1166">
        <f t="shared" si="55"/>
        <v>-15.674999999999999</v>
      </c>
      <c r="H1166">
        <f t="shared" si="56"/>
        <v>-2.1404187528447878</v>
      </c>
    </row>
    <row r="1167" spans="1:8" x14ac:dyDescent="0.45">
      <c r="A1167">
        <v>58.25</v>
      </c>
      <c r="B1167">
        <v>-2.4375E-3</v>
      </c>
      <c r="C1167">
        <v>0.48499999999999999</v>
      </c>
      <c r="E1167">
        <f t="shared" si="54"/>
        <v>-1.21875</v>
      </c>
      <c r="F1167">
        <f t="shared" si="55"/>
        <v>-18.28125</v>
      </c>
      <c r="H1167">
        <f t="shared" si="56"/>
        <v>-2.4963017751479284</v>
      </c>
    </row>
    <row r="1168" spans="1:8" x14ac:dyDescent="0.45">
      <c r="A1168">
        <v>58.3</v>
      </c>
      <c r="B1168">
        <v>-2.3749999999999999E-3</v>
      </c>
      <c r="C1168">
        <v>0.48499999999999999</v>
      </c>
      <c r="E1168">
        <f t="shared" si="54"/>
        <v>-1.1875</v>
      </c>
      <c r="F1168">
        <f t="shared" si="55"/>
        <v>-17.8125</v>
      </c>
      <c r="H1168">
        <f t="shared" si="56"/>
        <v>-2.4322940373236226</v>
      </c>
    </row>
    <row r="1169" spans="1:8" x14ac:dyDescent="0.45">
      <c r="A1169">
        <v>58.35</v>
      </c>
      <c r="B1169">
        <v>-2.2799999999999999E-3</v>
      </c>
      <c r="C1169">
        <v>0.48499999999999999</v>
      </c>
      <c r="E1169">
        <f t="shared" si="54"/>
        <v>-1.1399999999999999</v>
      </c>
      <c r="F1169">
        <f t="shared" si="55"/>
        <v>-17.099999999999998</v>
      </c>
      <c r="H1169">
        <f t="shared" si="56"/>
        <v>-2.3350022758306777</v>
      </c>
    </row>
    <row r="1170" spans="1:8" x14ac:dyDescent="0.45">
      <c r="A1170">
        <v>58.4</v>
      </c>
      <c r="B1170">
        <v>-2.2200000000000002E-3</v>
      </c>
      <c r="C1170">
        <v>0.48599999999999999</v>
      </c>
      <c r="E1170">
        <f t="shared" si="54"/>
        <v>-1.1100000000000001</v>
      </c>
      <c r="F1170">
        <f t="shared" si="55"/>
        <v>-16.650000000000002</v>
      </c>
      <c r="H1170">
        <f t="shared" si="56"/>
        <v>-2.2735548475193443</v>
      </c>
    </row>
    <row r="1171" spans="1:8" x14ac:dyDescent="0.45">
      <c r="A1171">
        <v>58.45</v>
      </c>
      <c r="B1171">
        <v>-2.4099999999999998E-3</v>
      </c>
      <c r="C1171">
        <v>0.48599999999999999</v>
      </c>
      <c r="E1171">
        <f t="shared" si="54"/>
        <v>-1.2049999999999998</v>
      </c>
      <c r="F1171">
        <f t="shared" si="55"/>
        <v>-18.074999999999999</v>
      </c>
      <c r="H1171">
        <f t="shared" si="56"/>
        <v>-2.4681383705052338</v>
      </c>
    </row>
    <row r="1172" spans="1:8" x14ac:dyDescent="0.45">
      <c r="A1172">
        <v>58.5</v>
      </c>
      <c r="B1172">
        <v>-2.3400000000000001E-3</v>
      </c>
      <c r="C1172">
        <v>0.48699999999999999</v>
      </c>
      <c r="E1172">
        <f t="shared" si="54"/>
        <v>-1.17</v>
      </c>
      <c r="F1172">
        <f t="shared" si="55"/>
        <v>-17.549999999999997</v>
      </c>
      <c r="H1172">
        <f t="shared" si="56"/>
        <v>-2.396449704142011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傷無し5_ひずみゲージ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千葉匠</dc:creator>
  <cp:lastModifiedBy>千葉　匠</cp:lastModifiedBy>
  <dcterms:created xsi:type="dcterms:W3CDTF">2024-12-10T13:12:23Z</dcterms:created>
  <dcterms:modified xsi:type="dcterms:W3CDTF">2024-12-11T01:48:50Z</dcterms:modified>
</cp:coreProperties>
</file>