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Kyata/Git/CellProliferationTwo/CellProliferationGUI/"/>
    </mc:Choice>
  </mc:AlternateContent>
  <bookViews>
    <workbookView xWindow="400" yWindow="460" windowWidth="19380" windowHeight="15460" tabRatio="500" activeTab="1"/>
  </bookViews>
  <sheets>
    <sheet name="Individual Cell Percentages - O" sheetId="1" r:id="rId1"/>
    <sheet name="Sheet1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8" i="2" l="1"/>
  <c r="K30" i="2"/>
  <c r="K29" i="2"/>
  <c r="K27" i="2"/>
  <c r="B12" i="2"/>
  <c r="M24" i="2"/>
  <c r="T9" i="2"/>
  <c r="S9" i="2"/>
  <c r="R9" i="2"/>
  <c r="P9" i="2"/>
  <c r="O9" i="2"/>
  <c r="N9" i="2"/>
  <c r="M9" i="2"/>
  <c r="L9" i="2"/>
  <c r="K9" i="2"/>
  <c r="J9" i="2"/>
  <c r="I9" i="2"/>
  <c r="H9" i="2"/>
  <c r="G9" i="2"/>
  <c r="F9" i="2"/>
  <c r="Q9" i="2"/>
  <c r="L17" i="2"/>
  <c r="K17" i="2"/>
  <c r="J17" i="2"/>
  <c r="I17" i="2"/>
  <c r="H17" i="2"/>
  <c r="G17" i="2"/>
  <c r="F17" i="2"/>
  <c r="J16" i="2"/>
  <c r="K16" i="2"/>
  <c r="I15" i="2"/>
  <c r="J15" i="2"/>
  <c r="I14" i="2"/>
  <c r="K14" i="2"/>
  <c r="B13" i="2"/>
</calcChain>
</file>

<file path=xl/sharedStrings.xml><?xml version="1.0" encoding="utf-8"?>
<sst xmlns="http://schemas.openxmlformats.org/spreadsheetml/2006/main" count="92" uniqueCount="20">
  <si>
    <t>LINEAGE</t>
  </si>
  <si>
    <t>Generation</t>
  </si>
  <si>
    <t># of Cells</t>
  </si>
  <si>
    <t>No</t>
  </si>
  <si>
    <t>Total cell label percentage</t>
  </si>
  <si>
    <t>Yes</t>
  </si>
  <si>
    <t>chr1</t>
  </si>
  <si>
    <t>x</t>
  </si>
  <si>
    <t>y</t>
  </si>
  <si>
    <t>Chromosome</t>
  </si>
  <si>
    <t>Chromsome</t>
  </si>
  <si>
    <t>Size</t>
  </si>
  <si>
    <t>Chr1</t>
  </si>
  <si>
    <t>X</t>
  </si>
  <si>
    <t>Y</t>
  </si>
  <si>
    <t>Female</t>
  </si>
  <si>
    <t>Male</t>
  </si>
  <si>
    <t>Possible lowest percentage labelled cell - MALE</t>
  </si>
  <si>
    <t>Possible cell label percentages - FEMALE</t>
  </si>
  <si>
    <t>Genome total (diploid)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</si>
</sst>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3"/>
  <sheetViews>
    <sheetView workbookViewId="0"/>
  </sheetViews>
  <sheetFormatPr baseColWidth="10" defaultRowHeight="16" x14ac:dyDescent="0.2"/>
  <sheetData>
    <row r="1" spans="1:66" x14ac:dyDescent="0.2">
      <c r="A1" t="s">
        <v>0</v>
      </c>
      <c r="B1">
        <v>0</v>
      </c>
    </row>
    <row r="2" spans="1:66" x14ac:dyDescent="0.2">
      <c r="A2" t="s">
        <v>1</v>
      </c>
      <c r="B2">
        <v>0</v>
      </c>
    </row>
    <row r="3" spans="1:66" x14ac:dyDescent="0.2">
      <c r="A3" t="s">
        <v>2</v>
      </c>
      <c r="B3">
        <v>1</v>
      </c>
      <c r="C3">
        <v>0</v>
      </c>
    </row>
    <row r="4" spans="1:66" x14ac:dyDescent="0.2">
      <c r="A4" t="s">
        <v>1</v>
      </c>
      <c r="B4">
        <v>1</v>
      </c>
    </row>
    <row r="5" spans="1:66" x14ac:dyDescent="0.2">
      <c r="A5" t="s">
        <v>2</v>
      </c>
      <c r="B5">
        <v>2</v>
      </c>
      <c r="C5">
        <v>50</v>
      </c>
      <c r="D5">
        <v>50</v>
      </c>
    </row>
    <row r="6" spans="1:66" x14ac:dyDescent="0.2">
      <c r="A6" t="s">
        <v>1</v>
      </c>
      <c r="B6">
        <v>2</v>
      </c>
    </row>
    <row r="7" spans="1:66" x14ac:dyDescent="0.2">
      <c r="A7" t="s">
        <v>2</v>
      </c>
      <c r="B7">
        <v>4</v>
      </c>
      <c r="C7">
        <v>71.535156304578706</v>
      </c>
      <c r="D7">
        <v>78.464843695421195</v>
      </c>
      <c r="E7">
        <v>82.482268915235693</v>
      </c>
      <c r="F7">
        <v>67.517731084764193</v>
      </c>
    </row>
    <row r="8" spans="1:66" x14ac:dyDescent="0.2">
      <c r="A8" t="s">
        <v>1</v>
      </c>
      <c r="B8">
        <v>3</v>
      </c>
    </row>
    <row r="9" spans="1:66" x14ac:dyDescent="0.2">
      <c r="A9" t="s">
        <v>2</v>
      </c>
      <c r="B9">
        <v>8</v>
      </c>
      <c r="C9">
        <v>71.535156304578706</v>
      </c>
      <c r="D9">
        <v>100</v>
      </c>
      <c r="E9">
        <v>82.482268915235693</v>
      </c>
      <c r="F9">
        <v>100</v>
      </c>
      <c r="G9">
        <v>100</v>
      </c>
      <c r="H9">
        <v>78.464843695421195</v>
      </c>
      <c r="I9">
        <v>100</v>
      </c>
      <c r="J9">
        <v>67.517731084764193</v>
      </c>
    </row>
    <row r="10" spans="1:66" x14ac:dyDescent="0.2">
      <c r="A10" t="s">
        <v>1</v>
      </c>
      <c r="B10">
        <v>4</v>
      </c>
    </row>
    <row r="11" spans="1:66" x14ac:dyDescent="0.2">
      <c r="A11" t="s">
        <v>2</v>
      </c>
      <c r="B11">
        <v>16</v>
      </c>
      <c r="C11">
        <v>71.535156304578706</v>
      </c>
      <c r="D11">
        <v>100</v>
      </c>
      <c r="E11">
        <v>82.482268915235693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95.982574780185502</v>
      </c>
      <c r="P11">
        <v>82.482268915235693</v>
      </c>
      <c r="Q11">
        <v>100</v>
      </c>
      <c r="R11">
        <v>67.517731084764193</v>
      </c>
    </row>
    <row r="12" spans="1:66" x14ac:dyDescent="0.2">
      <c r="A12" t="s">
        <v>1</v>
      </c>
      <c r="B12">
        <v>5</v>
      </c>
    </row>
    <row r="13" spans="1:66" x14ac:dyDescent="0.2">
      <c r="A13" t="s">
        <v>2</v>
      </c>
      <c r="B13">
        <v>32</v>
      </c>
      <c r="C13">
        <v>71.535156304578706</v>
      </c>
      <c r="D13">
        <v>100</v>
      </c>
      <c r="E13">
        <v>100</v>
      </c>
      <c r="F13">
        <v>82.482268915235693</v>
      </c>
      <c r="G13">
        <v>100</v>
      </c>
      <c r="H13">
        <v>100</v>
      </c>
      <c r="I13">
        <v>100</v>
      </c>
      <c r="J13">
        <v>100</v>
      </c>
      <c r="K13">
        <v>100</v>
      </c>
      <c r="L13">
        <v>100</v>
      </c>
      <c r="M13">
        <v>100</v>
      </c>
      <c r="N13">
        <v>100</v>
      </c>
      <c r="O13">
        <v>95.982574780185502</v>
      </c>
      <c r="P13">
        <v>100</v>
      </c>
      <c r="Q13">
        <v>100</v>
      </c>
      <c r="R13">
        <v>100</v>
      </c>
      <c r="S13">
        <v>100</v>
      </c>
      <c r="T13">
        <v>100</v>
      </c>
      <c r="U13">
        <v>100</v>
      </c>
      <c r="V13">
        <v>100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100</v>
      </c>
      <c r="AE13">
        <v>100</v>
      </c>
      <c r="AF13">
        <v>82.482268915235693</v>
      </c>
      <c r="AG13">
        <v>100</v>
      </c>
      <c r="AH13">
        <v>67.517731084764193</v>
      </c>
    </row>
    <row r="14" spans="1:66" x14ac:dyDescent="0.2">
      <c r="A14" t="s">
        <v>1</v>
      </c>
      <c r="B14">
        <v>6</v>
      </c>
    </row>
    <row r="15" spans="1:66" x14ac:dyDescent="0.2">
      <c r="A15" t="s">
        <v>2</v>
      </c>
      <c r="B15">
        <v>64</v>
      </c>
      <c r="C15">
        <v>71.535156304578706</v>
      </c>
      <c r="D15">
        <v>100</v>
      </c>
      <c r="E15">
        <v>100</v>
      </c>
      <c r="F15">
        <v>100</v>
      </c>
      <c r="G15">
        <v>100</v>
      </c>
      <c r="H15">
        <v>100</v>
      </c>
      <c r="I15">
        <v>100</v>
      </c>
      <c r="J15">
        <v>100</v>
      </c>
      <c r="K15">
        <v>100</v>
      </c>
      <c r="L15">
        <v>100</v>
      </c>
      <c r="M15">
        <v>100</v>
      </c>
      <c r="N15">
        <v>100</v>
      </c>
      <c r="O15">
        <v>95.982574780185502</v>
      </c>
      <c r="P15">
        <v>100</v>
      </c>
      <c r="Q15">
        <v>100</v>
      </c>
      <c r="R15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100</v>
      </c>
      <c r="AA15">
        <v>100</v>
      </c>
      <c r="AB15">
        <v>100</v>
      </c>
      <c r="AC15">
        <v>100</v>
      </c>
      <c r="AD15">
        <v>100</v>
      </c>
      <c r="AE15">
        <v>100</v>
      </c>
      <c r="AF15">
        <v>100</v>
      </c>
      <c r="AG15">
        <v>100</v>
      </c>
      <c r="AH15">
        <v>100</v>
      </c>
      <c r="AI15">
        <v>100</v>
      </c>
      <c r="AJ15">
        <v>100</v>
      </c>
      <c r="AK15">
        <v>100</v>
      </c>
      <c r="AL15">
        <v>82.482268915235693</v>
      </c>
      <c r="AM15">
        <v>100</v>
      </c>
      <c r="AN15">
        <v>100</v>
      </c>
      <c r="AO15">
        <v>100</v>
      </c>
      <c r="AP15">
        <v>100</v>
      </c>
      <c r="AQ15">
        <v>100</v>
      </c>
      <c r="AR15">
        <v>100</v>
      </c>
      <c r="AS15">
        <v>100</v>
      </c>
      <c r="AT15">
        <v>100</v>
      </c>
      <c r="AU15">
        <v>100</v>
      </c>
      <c r="AV15">
        <v>100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100</v>
      </c>
      <c r="BL15">
        <v>82.482268915235693</v>
      </c>
      <c r="BM15">
        <v>100</v>
      </c>
      <c r="BN15">
        <v>67.517731084764193</v>
      </c>
    </row>
    <row r="16" spans="1:66" x14ac:dyDescent="0.2">
      <c r="A16" t="s">
        <v>1</v>
      </c>
      <c r="B16">
        <v>7</v>
      </c>
    </row>
    <row r="17" spans="1:1026" x14ac:dyDescent="0.2">
      <c r="A17" t="s">
        <v>2</v>
      </c>
      <c r="B17">
        <v>128</v>
      </c>
      <c r="C17">
        <v>71.535156304578706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95.982574780185502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100</v>
      </c>
      <c r="AE17">
        <v>100</v>
      </c>
      <c r="AF17">
        <v>100</v>
      </c>
      <c r="AG17">
        <v>100</v>
      </c>
      <c r="AH17">
        <v>100</v>
      </c>
      <c r="AI17">
        <v>100</v>
      </c>
      <c r="AJ17">
        <v>100</v>
      </c>
      <c r="AK17">
        <v>100</v>
      </c>
      <c r="AL17">
        <v>100</v>
      </c>
      <c r="AM17">
        <v>100</v>
      </c>
      <c r="AN17">
        <v>100</v>
      </c>
      <c r="AO17">
        <v>100</v>
      </c>
      <c r="AP17">
        <v>100</v>
      </c>
      <c r="AQ17">
        <v>100</v>
      </c>
      <c r="AR17">
        <v>100</v>
      </c>
      <c r="AS17">
        <v>100</v>
      </c>
      <c r="AT17">
        <v>100</v>
      </c>
      <c r="AU17">
        <v>100</v>
      </c>
      <c r="AV17">
        <v>100</v>
      </c>
      <c r="AW17">
        <v>100</v>
      </c>
      <c r="AX17">
        <v>100</v>
      </c>
      <c r="AY17">
        <v>100</v>
      </c>
      <c r="AZ17">
        <v>100</v>
      </c>
      <c r="BA17">
        <v>100</v>
      </c>
      <c r="BB17">
        <v>100</v>
      </c>
      <c r="BC17">
        <v>100</v>
      </c>
      <c r="BD17">
        <v>100</v>
      </c>
      <c r="BE17">
        <v>100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100</v>
      </c>
      <c r="BL17">
        <v>100</v>
      </c>
      <c r="BM17">
        <v>100</v>
      </c>
      <c r="BN17">
        <v>100</v>
      </c>
      <c r="BO17">
        <v>100</v>
      </c>
      <c r="BP17">
        <v>100</v>
      </c>
      <c r="BQ17">
        <v>100</v>
      </c>
      <c r="BR17">
        <v>100</v>
      </c>
      <c r="BS17">
        <v>100</v>
      </c>
      <c r="BT17">
        <v>100</v>
      </c>
      <c r="BU17">
        <v>100</v>
      </c>
      <c r="BV17">
        <v>100</v>
      </c>
      <c r="BW17">
        <v>100</v>
      </c>
      <c r="BX17">
        <v>100</v>
      </c>
      <c r="BY17">
        <v>100</v>
      </c>
      <c r="BZ17">
        <v>100</v>
      </c>
      <c r="CA17">
        <v>100</v>
      </c>
      <c r="CB17">
        <v>100</v>
      </c>
      <c r="CC17">
        <v>100</v>
      </c>
      <c r="CD17">
        <v>100</v>
      </c>
      <c r="CE17">
        <v>100</v>
      </c>
      <c r="CF17">
        <v>100</v>
      </c>
      <c r="CG17">
        <v>100</v>
      </c>
      <c r="CH17">
        <v>100</v>
      </c>
      <c r="CI17">
        <v>100</v>
      </c>
      <c r="CJ17">
        <v>100</v>
      </c>
      <c r="CK17">
        <v>100</v>
      </c>
      <c r="CL17">
        <v>100</v>
      </c>
      <c r="CM17">
        <v>100</v>
      </c>
      <c r="CN17">
        <v>100</v>
      </c>
      <c r="CO17">
        <v>100</v>
      </c>
      <c r="CP17">
        <v>100</v>
      </c>
      <c r="CQ17">
        <v>100</v>
      </c>
      <c r="CR17">
        <v>100</v>
      </c>
      <c r="CS17">
        <v>100</v>
      </c>
      <c r="CT17">
        <v>100</v>
      </c>
      <c r="CU17">
        <v>100</v>
      </c>
      <c r="CV17">
        <v>100</v>
      </c>
      <c r="CW17">
        <v>82.482268915235693</v>
      </c>
      <c r="CX17">
        <v>100</v>
      </c>
      <c r="CY17">
        <v>100</v>
      </c>
      <c r="CZ17">
        <v>100</v>
      </c>
      <c r="DA17">
        <v>100</v>
      </c>
      <c r="DB17">
        <v>100</v>
      </c>
      <c r="DC17">
        <v>100</v>
      </c>
      <c r="DD17">
        <v>100</v>
      </c>
      <c r="DE17">
        <v>100</v>
      </c>
      <c r="DF17">
        <v>100</v>
      </c>
      <c r="DG17">
        <v>100</v>
      </c>
      <c r="DH17">
        <v>100</v>
      </c>
      <c r="DI17">
        <v>100</v>
      </c>
      <c r="DJ17">
        <v>100</v>
      </c>
      <c r="DK17">
        <v>100</v>
      </c>
      <c r="DL17">
        <v>100</v>
      </c>
      <c r="DM17">
        <v>100</v>
      </c>
      <c r="DN17">
        <v>100</v>
      </c>
      <c r="DO17">
        <v>100</v>
      </c>
      <c r="DP17">
        <v>100</v>
      </c>
      <c r="DQ17">
        <v>100</v>
      </c>
      <c r="DR17">
        <v>100</v>
      </c>
      <c r="DS17">
        <v>100</v>
      </c>
      <c r="DT17">
        <v>100</v>
      </c>
      <c r="DU17">
        <v>100</v>
      </c>
      <c r="DV17">
        <v>100</v>
      </c>
      <c r="DW17">
        <v>100</v>
      </c>
      <c r="DX17">
        <v>82.482268915235693</v>
      </c>
      <c r="DY17">
        <v>100</v>
      </c>
      <c r="DZ17">
        <v>67.517731084764193</v>
      </c>
    </row>
    <row r="18" spans="1:1026" x14ac:dyDescent="0.2">
      <c r="A18" t="s">
        <v>1</v>
      </c>
      <c r="B18">
        <v>8</v>
      </c>
    </row>
    <row r="19" spans="1:1026" x14ac:dyDescent="0.2">
      <c r="A19" t="s">
        <v>2</v>
      </c>
      <c r="B19">
        <v>256</v>
      </c>
      <c r="C19">
        <v>71.535156304578706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100</v>
      </c>
      <c r="Q19">
        <v>100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100</v>
      </c>
      <c r="AF19">
        <v>100</v>
      </c>
      <c r="AG19">
        <v>100</v>
      </c>
      <c r="AH19">
        <v>100</v>
      </c>
      <c r="AI19">
        <v>100</v>
      </c>
      <c r="AJ19">
        <v>100</v>
      </c>
      <c r="AK19">
        <v>100</v>
      </c>
      <c r="AL19">
        <v>100</v>
      </c>
      <c r="AM19">
        <v>100</v>
      </c>
      <c r="AN19">
        <v>100</v>
      </c>
      <c r="AO19">
        <v>100</v>
      </c>
      <c r="AP19">
        <v>100</v>
      </c>
      <c r="AQ19">
        <v>100</v>
      </c>
      <c r="AR19">
        <v>100</v>
      </c>
      <c r="AS19">
        <v>100</v>
      </c>
      <c r="AT19">
        <v>100</v>
      </c>
      <c r="AU19">
        <v>100</v>
      </c>
      <c r="AV19">
        <v>100</v>
      </c>
      <c r="AW19">
        <v>100</v>
      </c>
      <c r="AX19">
        <v>100</v>
      </c>
      <c r="AY19">
        <v>100</v>
      </c>
      <c r="AZ19">
        <v>100</v>
      </c>
      <c r="BA19">
        <v>100</v>
      </c>
      <c r="BB19">
        <v>100</v>
      </c>
      <c r="BC19">
        <v>100</v>
      </c>
      <c r="BD19">
        <v>100</v>
      </c>
      <c r="BE19">
        <v>100</v>
      </c>
      <c r="BF19">
        <v>100</v>
      </c>
      <c r="BG19">
        <v>100</v>
      </c>
      <c r="BH19">
        <v>100</v>
      </c>
      <c r="BI19">
        <v>100</v>
      </c>
      <c r="BJ19">
        <v>100</v>
      </c>
      <c r="BK19">
        <v>100</v>
      </c>
      <c r="BL19">
        <v>100</v>
      </c>
      <c r="BM19">
        <v>100</v>
      </c>
      <c r="BN19">
        <v>100</v>
      </c>
      <c r="BO19">
        <v>100</v>
      </c>
      <c r="BP19">
        <v>100</v>
      </c>
      <c r="BQ19">
        <v>100</v>
      </c>
      <c r="BR19">
        <v>100</v>
      </c>
      <c r="BS19">
        <v>100</v>
      </c>
      <c r="BT19">
        <v>100</v>
      </c>
      <c r="BU19">
        <v>100</v>
      </c>
      <c r="BV19">
        <v>100</v>
      </c>
      <c r="BW19">
        <v>100</v>
      </c>
      <c r="BX19">
        <v>100</v>
      </c>
      <c r="BY19">
        <v>100</v>
      </c>
      <c r="BZ19">
        <v>100</v>
      </c>
      <c r="CA19">
        <v>100</v>
      </c>
      <c r="CB19">
        <v>100</v>
      </c>
      <c r="CC19">
        <v>100</v>
      </c>
      <c r="CD19">
        <v>100</v>
      </c>
      <c r="CE19">
        <v>100</v>
      </c>
      <c r="CF19">
        <v>100</v>
      </c>
      <c r="CG19">
        <v>100</v>
      </c>
      <c r="CH19">
        <v>100</v>
      </c>
      <c r="CI19">
        <v>100</v>
      </c>
      <c r="CJ19">
        <v>100</v>
      </c>
      <c r="CK19">
        <v>100</v>
      </c>
      <c r="CL19">
        <v>100</v>
      </c>
      <c r="CM19">
        <v>100</v>
      </c>
      <c r="CN19">
        <v>100</v>
      </c>
      <c r="CO19">
        <v>100</v>
      </c>
      <c r="CP19">
        <v>100</v>
      </c>
      <c r="CQ19">
        <v>100</v>
      </c>
      <c r="CR19">
        <v>100</v>
      </c>
      <c r="CS19">
        <v>100</v>
      </c>
      <c r="CT19">
        <v>100</v>
      </c>
      <c r="CU19">
        <v>100</v>
      </c>
      <c r="CV19">
        <v>100</v>
      </c>
      <c r="CW19">
        <v>100</v>
      </c>
      <c r="CX19">
        <v>82.482268915235693</v>
      </c>
      <c r="CY19">
        <v>100</v>
      </c>
      <c r="CZ19">
        <v>100</v>
      </c>
      <c r="DA19">
        <v>100</v>
      </c>
      <c r="DB19">
        <v>100</v>
      </c>
      <c r="DC19">
        <v>100</v>
      </c>
      <c r="DD19">
        <v>100</v>
      </c>
      <c r="DE19">
        <v>100</v>
      </c>
      <c r="DF19">
        <v>100</v>
      </c>
      <c r="DG19">
        <v>100</v>
      </c>
      <c r="DH19">
        <v>100</v>
      </c>
      <c r="DI19">
        <v>100</v>
      </c>
      <c r="DJ19">
        <v>100</v>
      </c>
      <c r="DK19">
        <v>100</v>
      </c>
      <c r="DL19">
        <v>100</v>
      </c>
      <c r="DM19">
        <v>100</v>
      </c>
      <c r="DN19">
        <v>100</v>
      </c>
      <c r="DO19">
        <v>100</v>
      </c>
      <c r="DP19">
        <v>100</v>
      </c>
      <c r="DQ19">
        <v>100</v>
      </c>
      <c r="DR19">
        <v>100</v>
      </c>
      <c r="DS19">
        <v>100</v>
      </c>
      <c r="DT19">
        <v>100</v>
      </c>
      <c r="DU19">
        <v>100</v>
      </c>
      <c r="DV19">
        <v>100</v>
      </c>
      <c r="DW19">
        <v>100</v>
      </c>
      <c r="DX19">
        <v>100</v>
      </c>
      <c r="DY19">
        <v>100</v>
      </c>
      <c r="DZ19">
        <v>100</v>
      </c>
      <c r="EA19">
        <v>100</v>
      </c>
      <c r="EB19">
        <v>100</v>
      </c>
      <c r="EC19">
        <v>100</v>
      </c>
      <c r="ED19">
        <v>100</v>
      </c>
      <c r="EE19">
        <v>100</v>
      </c>
      <c r="EF19">
        <v>100</v>
      </c>
      <c r="EG19">
        <v>100</v>
      </c>
      <c r="EH19">
        <v>100</v>
      </c>
      <c r="EI19">
        <v>100</v>
      </c>
      <c r="EJ19">
        <v>100</v>
      </c>
      <c r="EK19">
        <v>100</v>
      </c>
      <c r="EL19">
        <v>100</v>
      </c>
      <c r="EM19">
        <v>100</v>
      </c>
      <c r="EN19">
        <v>95.982574780185502</v>
      </c>
      <c r="EO19">
        <v>100</v>
      </c>
      <c r="EP19">
        <v>100</v>
      </c>
      <c r="EQ19">
        <v>100</v>
      </c>
      <c r="ER19">
        <v>100</v>
      </c>
      <c r="ES19">
        <v>100</v>
      </c>
      <c r="ET19">
        <v>100</v>
      </c>
      <c r="EU19">
        <v>100</v>
      </c>
      <c r="EV19">
        <v>100</v>
      </c>
      <c r="EW19">
        <v>100</v>
      </c>
      <c r="EX19">
        <v>100</v>
      </c>
      <c r="EY19">
        <v>100</v>
      </c>
      <c r="EZ19">
        <v>100</v>
      </c>
      <c r="FA19">
        <v>100</v>
      </c>
      <c r="FB19">
        <v>100</v>
      </c>
      <c r="FC19">
        <v>100</v>
      </c>
      <c r="FD19">
        <v>100</v>
      </c>
      <c r="FE19">
        <v>100</v>
      </c>
      <c r="FF19">
        <v>100</v>
      </c>
      <c r="FG19">
        <v>100</v>
      </c>
      <c r="FH19">
        <v>100</v>
      </c>
      <c r="FI19">
        <v>100</v>
      </c>
      <c r="FJ19">
        <v>100</v>
      </c>
      <c r="FK19">
        <v>100</v>
      </c>
      <c r="FL19">
        <v>100</v>
      </c>
      <c r="FM19">
        <v>100</v>
      </c>
      <c r="FN19">
        <v>100</v>
      </c>
      <c r="FO19">
        <v>100</v>
      </c>
      <c r="FP19">
        <v>100</v>
      </c>
      <c r="FQ19">
        <v>100</v>
      </c>
      <c r="FR19">
        <v>100</v>
      </c>
      <c r="FS19">
        <v>100</v>
      </c>
      <c r="FT19">
        <v>100</v>
      </c>
      <c r="FU19">
        <v>100</v>
      </c>
      <c r="FV19">
        <v>100</v>
      </c>
      <c r="FW19">
        <v>100</v>
      </c>
      <c r="FX19">
        <v>100</v>
      </c>
      <c r="FY19">
        <v>100</v>
      </c>
      <c r="FZ19">
        <v>100</v>
      </c>
      <c r="GA19">
        <v>100</v>
      </c>
      <c r="GB19">
        <v>100</v>
      </c>
      <c r="GC19">
        <v>100</v>
      </c>
      <c r="GD19">
        <v>100</v>
      </c>
      <c r="GE19">
        <v>100</v>
      </c>
      <c r="GF19">
        <v>100</v>
      </c>
      <c r="GG19">
        <v>100</v>
      </c>
      <c r="GH19">
        <v>100</v>
      </c>
      <c r="GI19">
        <v>100</v>
      </c>
      <c r="GJ19">
        <v>100</v>
      </c>
      <c r="GK19">
        <v>100</v>
      </c>
      <c r="GL19">
        <v>100</v>
      </c>
      <c r="GM19">
        <v>100</v>
      </c>
      <c r="GN19">
        <v>100</v>
      </c>
      <c r="GO19">
        <v>100</v>
      </c>
      <c r="GP19">
        <v>100</v>
      </c>
      <c r="GQ19">
        <v>100</v>
      </c>
      <c r="GR19">
        <v>100</v>
      </c>
      <c r="GS19">
        <v>100</v>
      </c>
      <c r="GT19">
        <v>100</v>
      </c>
      <c r="GU19">
        <v>100</v>
      </c>
      <c r="GV19">
        <v>100</v>
      </c>
      <c r="GW19">
        <v>100</v>
      </c>
      <c r="GX19">
        <v>100</v>
      </c>
      <c r="GY19">
        <v>100</v>
      </c>
      <c r="GZ19">
        <v>100</v>
      </c>
      <c r="HA19">
        <v>100</v>
      </c>
      <c r="HB19">
        <v>100</v>
      </c>
      <c r="HC19">
        <v>100</v>
      </c>
      <c r="HD19">
        <v>100</v>
      </c>
      <c r="HE19">
        <v>100</v>
      </c>
      <c r="HF19">
        <v>100</v>
      </c>
      <c r="HG19">
        <v>100</v>
      </c>
      <c r="HH19">
        <v>100</v>
      </c>
      <c r="HI19">
        <v>100</v>
      </c>
      <c r="HJ19">
        <v>100</v>
      </c>
      <c r="HK19">
        <v>100</v>
      </c>
      <c r="HL19">
        <v>100</v>
      </c>
      <c r="HM19">
        <v>100</v>
      </c>
      <c r="HN19">
        <v>100</v>
      </c>
      <c r="HO19">
        <v>100</v>
      </c>
      <c r="HP19">
        <v>100</v>
      </c>
      <c r="HQ19">
        <v>100</v>
      </c>
      <c r="HR19">
        <v>100</v>
      </c>
      <c r="HS19">
        <v>100</v>
      </c>
      <c r="HT19">
        <v>100</v>
      </c>
      <c r="HU19">
        <v>100</v>
      </c>
      <c r="HV19">
        <v>100</v>
      </c>
      <c r="HW19">
        <v>100</v>
      </c>
      <c r="HX19">
        <v>100</v>
      </c>
      <c r="HY19">
        <v>100</v>
      </c>
      <c r="HZ19">
        <v>100</v>
      </c>
      <c r="IA19">
        <v>100</v>
      </c>
      <c r="IB19">
        <v>100</v>
      </c>
      <c r="IC19">
        <v>100</v>
      </c>
      <c r="ID19">
        <v>100</v>
      </c>
      <c r="IE19">
        <v>100</v>
      </c>
      <c r="IF19">
        <v>100</v>
      </c>
      <c r="IG19">
        <v>100</v>
      </c>
      <c r="IH19">
        <v>100</v>
      </c>
      <c r="II19">
        <v>100</v>
      </c>
      <c r="IJ19">
        <v>100</v>
      </c>
      <c r="IK19">
        <v>100</v>
      </c>
      <c r="IL19">
        <v>100</v>
      </c>
      <c r="IM19">
        <v>100</v>
      </c>
      <c r="IN19">
        <v>100</v>
      </c>
      <c r="IO19">
        <v>100</v>
      </c>
      <c r="IP19">
        <v>100</v>
      </c>
      <c r="IQ19">
        <v>100</v>
      </c>
      <c r="IR19">
        <v>100</v>
      </c>
      <c r="IS19">
        <v>100</v>
      </c>
      <c r="IT19">
        <v>100</v>
      </c>
      <c r="IU19">
        <v>100</v>
      </c>
      <c r="IV19">
        <v>82.482268915235693</v>
      </c>
      <c r="IW19">
        <v>95.982574780185502</v>
      </c>
      <c r="IX19">
        <v>71.535156304578706</v>
      </c>
    </row>
    <row r="20" spans="1:1026" x14ac:dyDescent="0.2">
      <c r="A20" t="s">
        <v>1</v>
      </c>
      <c r="B20">
        <v>9</v>
      </c>
    </row>
    <row r="21" spans="1:1026" x14ac:dyDescent="0.2">
      <c r="A21" t="s">
        <v>2</v>
      </c>
      <c r="B21">
        <v>512</v>
      </c>
      <c r="C21">
        <v>71.535156304578706</v>
      </c>
      <c r="D21">
        <v>100</v>
      </c>
      <c r="E21">
        <v>100</v>
      </c>
      <c r="F21">
        <v>100</v>
      </c>
      <c r="G21">
        <v>100</v>
      </c>
      <c r="H21">
        <v>100</v>
      </c>
      <c r="I21">
        <v>100</v>
      </c>
      <c r="J21">
        <v>100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100</v>
      </c>
      <c r="Q21">
        <v>100</v>
      </c>
      <c r="R2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100</v>
      </c>
      <c r="AA21">
        <v>100</v>
      </c>
      <c r="AB21">
        <v>100</v>
      </c>
      <c r="AC21">
        <v>100</v>
      </c>
      <c r="AD21">
        <v>100</v>
      </c>
      <c r="AE21">
        <v>100</v>
      </c>
      <c r="AF21">
        <v>100</v>
      </c>
      <c r="AG21">
        <v>100</v>
      </c>
      <c r="AH21">
        <v>100</v>
      </c>
      <c r="AI21">
        <v>100</v>
      </c>
      <c r="AJ21">
        <v>100</v>
      </c>
      <c r="AK21">
        <v>100</v>
      </c>
      <c r="AL21">
        <v>100</v>
      </c>
      <c r="AM21">
        <v>100</v>
      </c>
      <c r="AN21">
        <v>100</v>
      </c>
      <c r="AO21">
        <v>100</v>
      </c>
      <c r="AP21">
        <v>100</v>
      </c>
      <c r="AQ21">
        <v>100</v>
      </c>
      <c r="AR21">
        <v>100</v>
      </c>
      <c r="AS21">
        <v>100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100</v>
      </c>
      <c r="BA21">
        <v>100</v>
      </c>
      <c r="BB21">
        <v>100</v>
      </c>
      <c r="BC21">
        <v>100</v>
      </c>
      <c r="BD21">
        <v>100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100</v>
      </c>
      <c r="BL21">
        <v>100</v>
      </c>
      <c r="BM21">
        <v>100</v>
      </c>
      <c r="BN21">
        <v>100</v>
      </c>
      <c r="BO21">
        <v>100</v>
      </c>
      <c r="BP21">
        <v>100</v>
      </c>
      <c r="BQ21">
        <v>100</v>
      </c>
      <c r="BR21">
        <v>100</v>
      </c>
      <c r="BS21">
        <v>100</v>
      </c>
      <c r="BT21">
        <v>100</v>
      </c>
      <c r="BU21">
        <v>100</v>
      </c>
      <c r="BV21">
        <v>100</v>
      </c>
      <c r="BW21">
        <v>100</v>
      </c>
      <c r="BX21">
        <v>100</v>
      </c>
      <c r="BY21">
        <v>100</v>
      </c>
      <c r="BZ21">
        <v>100</v>
      </c>
      <c r="CA21">
        <v>100</v>
      </c>
      <c r="CB21">
        <v>100</v>
      </c>
      <c r="CC21">
        <v>100</v>
      </c>
      <c r="CD21">
        <v>100</v>
      </c>
      <c r="CE21">
        <v>100</v>
      </c>
      <c r="CF21">
        <v>100</v>
      </c>
      <c r="CG21">
        <v>100</v>
      </c>
      <c r="CH21">
        <v>100</v>
      </c>
      <c r="CI21">
        <v>100</v>
      </c>
      <c r="CJ21">
        <v>100</v>
      </c>
      <c r="CK21">
        <v>100</v>
      </c>
      <c r="CL21">
        <v>100</v>
      </c>
      <c r="CM21">
        <v>100</v>
      </c>
      <c r="CN21">
        <v>100</v>
      </c>
      <c r="CO21">
        <v>100</v>
      </c>
      <c r="CP21">
        <v>100</v>
      </c>
      <c r="CQ21">
        <v>100</v>
      </c>
      <c r="CR21">
        <v>100</v>
      </c>
      <c r="CS21">
        <v>100</v>
      </c>
      <c r="CT21">
        <v>100</v>
      </c>
      <c r="CU21">
        <v>100</v>
      </c>
      <c r="CV21">
        <v>100</v>
      </c>
      <c r="CW21">
        <v>100</v>
      </c>
      <c r="CX21">
        <v>100</v>
      </c>
      <c r="CY21">
        <v>100</v>
      </c>
      <c r="CZ21">
        <v>100</v>
      </c>
      <c r="DA21">
        <v>100</v>
      </c>
      <c r="DB21">
        <v>100</v>
      </c>
      <c r="DC21">
        <v>100</v>
      </c>
      <c r="DD21">
        <v>100</v>
      </c>
      <c r="DE21">
        <v>100</v>
      </c>
      <c r="DF21">
        <v>100</v>
      </c>
      <c r="DG21">
        <v>100</v>
      </c>
      <c r="DH21">
        <v>100</v>
      </c>
      <c r="DI21">
        <v>100</v>
      </c>
      <c r="DJ21">
        <v>100</v>
      </c>
      <c r="DK21">
        <v>100</v>
      </c>
      <c r="DL21">
        <v>100</v>
      </c>
      <c r="DM21">
        <v>100</v>
      </c>
      <c r="DN21">
        <v>100</v>
      </c>
      <c r="DO21">
        <v>100</v>
      </c>
      <c r="DP21">
        <v>100</v>
      </c>
      <c r="DQ21">
        <v>100</v>
      </c>
      <c r="DR21">
        <v>100</v>
      </c>
      <c r="DS21">
        <v>100</v>
      </c>
      <c r="DT21">
        <v>100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100</v>
      </c>
      <c r="EC21">
        <v>100</v>
      </c>
      <c r="ED21">
        <v>100</v>
      </c>
      <c r="EE21">
        <v>100</v>
      </c>
      <c r="EF21">
        <v>100</v>
      </c>
      <c r="EG21">
        <v>100</v>
      </c>
      <c r="EH21">
        <v>100</v>
      </c>
      <c r="EI21">
        <v>100</v>
      </c>
      <c r="EJ21">
        <v>100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100</v>
      </c>
      <c r="EQ21">
        <v>100</v>
      </c>
      <c r="ER21">
        <v>100</v>
      </c>
      <c r="ES21">
        <v>100</v>
      </c>
      <c r="ET21">
        <v>100</v>
      </c>
      <c r="EU21">
        <v>100</v>
      </c>
      <c r="EV21">
        <v>100</v>
      </c>
      <c r="EW21">
        <v>100</v>
      </c>
      <c r="EX21">
        <v>100</v>
      </c>
      <c r="EY21">
        <v>100</v>
      </c>
      <c r="EZ21">
        <v>100</v>
      </c>
      <c r="FA21">
        <v>100</v>
      </c>
      <c r="FB21">
        <v>100</v>
      </c>
      <c r="FC21">
        <v>100</v>
      </c>
      <c r="FD21">
        <v>100</v>
      </c>
      <c r="FE21">
        <v>100</v>
      </c>
      <c r="FF21">
        <v>100</v>
      </c>
      <c r="FG21">
        <v>100</v>
      </c>
      <c r="FH21">
        <v>100</v>
      </c>
      <c r="FI21">
        <v>100</v>
      </c>
      <c r="FJ21">
        <v>100</v>
      </c>
      <c r="FK21">
        <v>100</v>
      </c>
      <c r="FL21">
        <v>100</v>
      </c>
      <c r="FM21">
        <v>100</v>
      </c>
      <c r="FN21">
        <v>100</v>
      </c>
      <c r="FO21">
        <v>100</v>
      </c>
      <c r="FP21">
        <v>100</v>
      </c>
      <c r="FQ21">
        <v>100</v>
      </c>
      <c r="FR21">
        <v>100</v>
      </c>
      <c r="FS21">
        <v>100</v>
      </c>
      <c r="FT21">
        <v>100</v>
      </c>
      <c r="FU21">
        <v>100</v>
      </c>
      <c r="FV21">
        <v>100</v>
      </c>
      <c r="FW21">
        <v>100</v>
      </c>
      <c r="FX21">
        <v>100</v>
      </c>
      <c r="FY21">
        <v>100</v>
      </c>
      <c r="FZ21">
        <v>100</v>
      </c>
      <c r="GA21">
        <v>100</v>
      </c>
      <c r="GB21">
        <v>100</v>
      </c>
      <c r="GC21">
        <v>100</v>
      </c>
      <c r="GD21">
        <v>100</v>
      </c>
      <c r="GE21">
        <v>100</v>
      </c>
      <c r="GF21">
        <v>100</v>
      </c>
      <c r="GG21">
        <v>100</v>
      </c>
      <c r="GH21">
        <v>100</v>
      </c>
      <c r="GI21">
        <v>100</v>
      </c>
      <c r="GJ21">
        <v>100</v>
      </c>
      <c r="GK21">
        <v>100</v>
      </c>
      <c r="GL21">
        <v>100</v>
      </c>
      <c r="GM21">
        <v>100</v>
      </c>
      <c r="GN21">
        <v>100</v>
      </c>
      <c r="GO21">
        <v>100</v>
      </c>
      <c r="GP21">
        <v>100</v>
      </c>
      <c r="GQ21">
        <v>100</v>
      </c>
      <c r="GR21">
        <v>100</v>
      </c>
      <c r="GS21">
        <v>100</v>
      </c>
      <c r="GT21">
        <v>100</v>
      </c>
      <c r="GU21">
        <v>100</v>
      </c>
      <c r="GV21">
        <v>100</v>
      </c>
      <c r="GW21">
        <v>100</v>
      </c>
      <c r="GX21">
        <v>100</v>
      </c>
      <c r="GY21">
        <v>100</v>
      </c>
      <c r="GZ21">
        <v>100</v>
      </c>
      <c r="HA21">
        <v>100</v>
      </c>
      <c r="HB21">
        <v>100</v>
      </c>
      <c r="HC21">
        <v>100</v>
      </c>
      <c r="HD21">
        <v>100</v>
      </c>
      <c r="HE21">
        <v>100</v>
      </c>
      <c r="HF21">
        <v>100</v>
      </c>
      <c r="HG21">
        <v>100</v>
      </c>
      <c r="HH21">
        <v>100</v>
      </c>
      <c r="HI21">
        <v>100</v>
      </c>
      <c r="HJ21">
        <v>100</v>
      </c>
      <c r="HK21">
        <v>100</v>
      </c>
      <c r="HL21">
        <v>100</v>
      </c>
      <c r="HM21">
        <v>100</v>
      </c>
      <c r="HN21">
        <v>100</v>
      </c>
      <c r="HO21">
        <v>100</v>
      </c>
      <c r="HP21">
        <v>100</v>
      </c>
      <c r="HQ21">
        <v>100</v>
      </c>
      <c r="HR21">
        <v>100</v>
      </c>
      <c r="HS21">
        <v>100</v>
      </c>
      <c r="HT21">
        <v>100</v>
      </c>
      <c r="HU21">
        <v>100</v>
      </c>
      <c r="HV21">
        <v>100</v>
      </c>
      <c r="HW21">
        <v>100</v>
      </c>
      <c r="HX21">
        <v>100</v>
      </c>
      <c r="HY21">
        <v>100</v>
      </c>
      <c r="HZ21">
        <v>100</v>
      </c>
      <c r="IA21">
        <v>100</v>
      </c>
      <c r="IB21">
        <v>100</v>
      </c>
      <c r="IC21">
        <v>100</v>
      </c>
      <c r="ID21">
        <v>100</v>
      </c>
      <c r="IE21">
        <v>100</v>
      </c>
      <c r="IF21">
        <v>100</v>
      </c>
      <c r="IG21">
        <v>100</v>
      </c>
      <c r="IH21">
        <v>100</v>
      </c>
      <c r="II21">
        <v>100</v>
      </c>
      <c r="IJ21">
        <v>100</v>
      </c>
      <c r="IK21">
        <v>100</v>
      </c>
      <c r="IL21">
        <v>100</v>
      </c>
      <c r="IM21">
        <v>100</v>
      </c>
      <c r="IN21">
        <v>100</v>
      </c>
      <c r="IO21">
        <v>100</v>
      </c>
      <c r="IP21">
        <v>100</v>
      </c>
      <c r="IQ21">
        <v>100</v>
      </c>
      <c r="IR21">
        <v>100</v>
      </c>
      <c r="IS21">
        <v>100</v>
      </c>
      <c r="IT21">
        <v>100</v>
      </c>
      <c r="IU21">
        <v>100</v>
      </c>
      <c r="IV21">
        <v>100</v>
      </c>
      <c r="IW21">
        <v>95.982574780185502</v>
      </c>
      <c r="IX21">
        <v>100</v>
      </c>
      <c r="IY21">
        <v>100</v>
      </c>
      <c r="IZ21">
        <v>100</v>
      </c>
      <c r="JA21">
        <v>100</v>
      </c>
      <c r="JB21">
        <v>100</v>
      </c>
      <c r="JC21">
        <v>100</v>
      </c>
      <c r="JD21">
        <v>100</v>
      </c>
      <c r="JE21">
        <v>100</v>
      </c>
      <c r="JF21">
        <v>100</v>
      </c>
      <c r="JG21">
        <v>100</v>
      </c>
      <c r="JH21">
        <v>100</v>
      </c>
      <c r="JI21">
        <v>100</v>
      </c>
      <c r="JJ21">
        <v>100</v>
      </c>
      <c r="JK21">
        <v>100</v>
      </c>
      <c r="JL21">
        <v>100</v>
      </c>
      <c r="JM21">
        <v>100</v>
      </c>
      <c r="JN21">
        <v>100</v>
      </c>
      <c r="JO21">
        <v>100</v>
      </c>
      <c r="JP21">
        <v>100</v>
      </c>
      <c r="JQ21">
        <v>100</v>
      </c>
      <c r="JR21">
        <v>100</v>
      </c>
      <c r="JS21">
        <v>100</v>
      </c>
      <c r="JT21">
        <v>100</v>
      </c>
      <c r="JU21">
        <v>100</v>
      </c>
      <c r="JV21">
        <v>100</v>
      </c>
      <c r="JW21">
        <v>100</v>
      </c>
      <c r="JX21">
        <v>100</v>
      </c>
      <c r="JY21">
        <v>100</v>
      </c>
      <c r="JZ21">
        <v>100</v>
      </c>
      <c r="KA21">
        <v>100</v>
      </c>
      <c r="KB21">
        <v>100</v>
      </c>
      <c r="KC21">
        <v>100</v>
      </c>
      <c r="KD21">
        <v>100</v>
      </c>
      <c r="KE21">
        <v>100</v>
      </c>
      <c r="KF21">
        <v>100</v>
      </c>
      <c r="KG21">
        <v>100</v>
      </c>
      <c r="KH21">
        <v>100</v>
      </c>
      <c r="KI21">
        <v>100</v>
      </c>
      <c r="KJ21">
        <v>100</v>
      </c>
      <c r="KK21">
        <v>100</v>
      </c>
      <c r="KL21">
        <v>100</v>
      </c>
      <c r="KM21">
        <v>100</v>
      </c>
      <c r="KN21">
        <v>100</v>
      </c>
      <c r="KO21">
        <v>100</v>
      </c>
      <c r="KP21">
        <v>100</v>
      </c>
      <c r="KQ21">
        <v>100</v>
      </c>
      <c r="KR21">
        <v>100</v>
      </c>
      <c r="KS21">
        <v>100</v>
      </c>
      <c r="KT21">
        <v>100</v>
      </c>
      <c r="KU21">
        <v>100</v>
      </c>
      <c r="KV21">
        <v>100</v>
      </c>
      <c r="KW21">
        <v>100</v>
      </c>
      <c r="KX21">
        <v>100</v>
      </c>
      <c r="KY21">
        <v>100</v>
      </c>
      <c r="KZ21">
        <v>100</v>
      </c>
      <c r="LA21">
        <v>100</v>
      </c>
      <c r="LB21">
        <v>100</v>
      </c>
      <c r="LC21">
        <v>100</v>
      </c>
      <c r="LD21">
        <v>100</v>
      </c>
      <c r="LE21">
        <v>100</v>
      </c>
      <c r="LF21">
        <v>100</v>
      </c>
      <c r="LG21">
        <v>100</v>
      </c>
      <c r="LH21">
        <v>100</v>
      </c>
      <c r="LI21">
        <v>100</v>
      </c>
      <c r="LJ21">
        <v>100</v>
      </c>
      <c r="LK21">
        <v>100</v>
      </c>
      <c r="LL21">
        <v>100</v>
      </c>
      <c r="LM21">
        <v>100</v>
      </c>
      <c r="LN21">
        <v>100</v>
      </c>
      <c r="LO21">
        <v>100</v>
      </c>
      <c r="LP21">
        <v>100</v>
      </c>
      <c r="LQ21">
        <v>100</v>
      </c>
      <c r="LR21">
        <v>100</v>
      </c>
      <c r="LS21">
        <v>100</v>
      </c>
      <c r="LT21">
        <v>100</v>
      </c>
      <c r="LU21">
        <v>100</v>
      </c>
      <c r="LV21">
        <v>100</v>
      </c>
      <c r="LW21">
        <v>100</v>
      </c>
      <c r="LX21">
        <v>100</v>
      </c>
      <c r="LY21">
        <v>100</v>
      </c>
      <c r="LZ21">
        <v>100</v>
      </c>
      <c r="MA21">
        <v>100</v>
      </c>
      <c r="MB21">
        <v>100</v>
      </c>
      <c r="MC21">
        <v>100</v>
      </c>
      <c r="MD21">
        <v>100</v>
      </c>
      <c r="ME21">
        <v>100</v>
      </c>
      <c r="MF21">
        <v>100</v>
      </c>
      <c r="MG21">
        <v>100</v>
      </c>
      <c r="MH21">
        <v>100</v>
      </c>
      <c r="MI21">
        <v>100</v>
      </c>
      <c r="MJ21">
        <v>100</v>
      </c>
      <c r="MK21">
        <v>100</v>
      </c>
      <c r="ML21">
        <v>100</v>
      </c>
      <c r="MM21">
        <v>100</v>
      </c>
      <c r="MN21">
        <v>100</v>
      </c>
      <c r="MO21">
        <v>100</v>
      </c>
      <c r="MP21">
        <v>100</v>
      </c>
      <c r="MQ21">
        <v>100</v>
      </c>
      <c r="MR21">
        <v>100</v>
      </c>
      <c r="MS21">
        <v>82.482268915235693</v>
      </c>
      <c r="MT21">
        <v>100</v>
      </c>
      <c r="MU21">
        <v>100</v>
      </c>
      <c r="MV21">
        <v>100</v>
      </c>
      <c r="MW21">
        <v>100</v>
      </c>
      <c r="MX21">
        <v>100</v>
      </c>
      <c r="MY21">
        <v>100</v>
      </c>
      <c r="MZ21">
        <v>100</v>
      </c>
      <c r="NA21">
        <v>100</v>
      </c>
      <c r="NB21">
        <v>100</v>
      </c>
      <c r="NC21">
        <v>100</v>
      </c>
      <c r="ND21">
        <v>100</v>
      </c>
      <c r="NE21">
        <v>100</v>
      </c>
      <c r="NF21">
        <v>100</v>
      </c>
      <c r="NG21">
        <v>100</v>
      </c>
      <c r="NH21">
        <v>100</v>
      </c>
      <c r="NI21">
        <v>100</v>
      </c>
      <c r="NJ21">
        <v>100</v>
      </c>
      <c r="NK21">
        <v>100</v>
      </c>
      <c r="NL21">
        <v>100</v>
      </c>
      <c r="NM21">
        <v>100</v>
      </c>
      <c r="NN21">
        <v>100</v>
      </c>
      <c r="NO21">
        <v>100</v>
      </c>
      <c r="NP21">
        <v>100</v>
      </c>
      <c r="NQ21">
        <v>100</v>
      </c>
      <c r="NR21">
        <v>100</v>
      </c>
      <c r="NS21">
        <v>100</v>
      </c>
      <c r="NT21">
        <v>100</v>
      </c>
      <c r="NU21">
        <v>100</v>
      </c>
      <c r="NV21">
        <v>100</v>
      </c>
      <c r="NW21">
        <v>100</v>
      </c>
      <c r="NX21">
        <v>100</v>
      </c>
      <c r="NY21">
        <v>100</v>
      </c>
      <c r="NZ21">
        <v>100</v>
      </c>
      <c r="OA21">
        <v>100</v>
      </c>
      <c r="OB21">
        <v>100</v>
      </c>
      <c r="OC21">
        <v>100</v>
      </c>
      <c r="OD21">
        <v>100</v>
      </c>
      <c r="OE21">
        <v>100</v>
      </c>
      <c r="OF21">
        <v>100</v>
      </c>
      <c r="OG21">
        <v>100</v>
      </c>
      <c r="OH21">
        <v>100</v>
      </c>
      <c r="OI21">
        <v>100</v>
      </c>
      <c r="OJ21">
        <v>95.982574780185502</v>
      </c>
      <c r="OK21">
        <v>100</v>
      </c>
      <c r="OL21">
        <v>100</v>
      </c>
      <c r="OM21">
        <v>100</v>
      </c>
      <c r="ON21">
        <v>100</v>
      </c>
      <c r="OO21">
        <v>100</v>
      </c>
      <c r="OP21">
        <v>100</v>
      </c>
      <c r="OQ21">
        <v>100</v>
      </c>
      <c r="OR21">
        <v>100</v>
      </c>
      <c r="OS21">
        <v>100</v>
      </c>
      <c r="OT21">
        <v>100</v>
      </c>
      <c r="OU21">
        <v>100</v>
      </c>
      <c r="OV21">
        <v>100</v>
      </c>
      <c r="OW21">
        <v>100</v>
      </c>
      <c r="OX21">
        <v>100</v>
      </c>
      <c r="OY21">
        <v>100</v>
      </c>
      <c r="OZ21">
        <v>100</v>
      </c>
      <c r="PA21">
        <v>100</v>
      </c>
      <c r="PB21">
        <v>100</v>
      </c>
      <c r="PC21">
        <v>100</v>
      </c>
      <c r="PD21">
        <v>100</v>
      </c>
      <c r="PE21">
        <v>100</v>
      </c>
      <c r="PF21">
        <v>100</v>
      </c>
      <c r="PG21">
        <v>100</v>
      </c>
      <c r="PH21">
        <v>100</v>
      </c>
      <c r="PI21">
        <v>100</v>
      </c>
      <c r="PJ21">
        <v>100</v>
      </c>
      <c r="PK21">
        <v>100</v>
      </c>
      <c r="PL21">
        <v>100</v>
      </c>
      <c r="PM21">
        <v>100</v>
      </c>
      <c r="PN21">
        <v>100</v>
      </c>
      <c r="PO21">
        <v>100</v>
      </c>
      <c r="PP21">
        <v>100</v>
      </c>
      <c r="PQ21">
        <v>100</v>
      </c>
      <c r="PR21">
        <v>100</v>
      </c>
      <c r="PS21">
        <v>100</v>
      </c>
      <c r="PT21">
        <v>100</v>
      </c>
      <c r="PU21">
        <v>100</v>
      </c>
      <c r="PV21">
        <v>100</v>
      </c>
      <c r="PW21">
        <v>100</v>
      </c>
      <c r="PX21">
        <v>100</v>
      </c>
      <c r="PY21">
        <v>100</v>
      </c>
      <c r="PZ21">
        <v>100</v>
      </c>
      <c r="QA21">
        <v>100</v>
      </c>
      <c r="QB21">
        <v>100</v>
      </c>
      <c r="QC21">
        <v>100</v>
      </c>
      <c r="QD21">
        <v>100</v>
      </c>
      <c r="QE21">
        <v>100</v>
      </c>
      <c r="QF21">
        <v>100</v>
      </c>
      <c r="QG21">
        <v>100</v>
      </c>
      <c r="QH21">
        <v>100</v>
      </c>
      <c r="QI21">
        <v>100</v>
      </c>
      <c r="QJ21">
        <v>100</v>
      </c>
      <c r="QK21">
        <v>100</v>
      </c>
      <c r="QL21">
        <v>100</v>
      </c>
      <c r="QM21">
        <v>100</v>
      </c>
      <c r="QN21">
        <v>100</v>
      </c>
      <c r="QO21">
        <v>100</v>
      </c>
      <c r="QP21">
        <v>100</v>
      </c>
      <c r="QQ21">
        <v>100</v>
      </c>
      <c r="QR21">
        <v>100</v>
      </c>
      <c r="QS21">
        <v>100</v>
      </c>
      <c r="QT21">
        <v>100</v>
      </c>
      <c r="QU21">
        <v>100</v>
      </c>
      <c r="QV21">
        <v>100</v>
      </c>
      <c r="QW21">
        <v>100</v>
      </c>
      <c r="QX21">
        <v>100</v>
      </c>
      <c r="QY21">
        <v>100</v>
      </c>
      <c r="QZ21">
        <v>100</v>
      </c>
      <c r="RA21">
        <v>100</v>
      </c>
      <c r="RB21">
        <v>100</v>
      </c>
      <c r="RC21">
        <v>100</v>
      </c>
      <c r="RD21">
        <v>100</v>
      </c>
      <c r="RE21">
        <v>100</v>
      </c>
      <c r="RF21">
        <v>100</v>
      </c>
      <c r="RG21">
        <v>100</v>
      </c>
      <c r="RH21">
        <v>100</v>
      </c>
      <c r="RI21">
        <v>100</v>
      </c>
      <c r="RJ21">
        <v>100</v>
      </c>
      <c r="RK21">
        <v>100</v>
      </c>
      <c r="RL21">
        <v>100</v>
      </c>
      <c r="RM21">
        <v>100</v>
      </c>
      <c r="RN21">
        <v>100</v>
      </c>
      <c r="RO21">
        <v>100</v>
      </c>
      <c r="RP21">
        <v>100</v>
      </c>
      <c r="RQ21">
        <v>100</v>
      </c>
      <c r="RR21">
        <v>100</v>
      </c>
      <c r="RS21">
        <v>100</v>
      </c>
      <c r="RT21">
        <v>100</v>
      </c>
      <c r="RU21">
        <v>100</v>
      </c>
      <c r="RV21">
        <v>100</v>
      </c>
      <c r="RW21">
        <v>100</v>
      </c>
      <c r="RX21">
        <v>100</v>
      </c>
      <c r="RY21">
        <v>100</v>
      </c>
      <c r="RZ21">
        <v>100</v>
      </c>
      <c r="SA21">
        <v>100</v>
      </c>
      <c r="SB21">
        <v>100</v>
      </c>
      <c r="SC21">
        <v>100</v>
      </c>
      <c r="SD21">
        <v>100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100</v>
      </c>
      <c r="SK21">
        <v>100</v>
      </c>
      <c r="SL21">
        <v>100</v>
      </c>
      <c r="SM21">
        <v>100</v>
      </c>
      <c r="SN21">
        <v>100</v>
      </c>
      <c r="SO21">
        <v>100</v>
      </c>
      <c r="SP21">
        <v>100</v>
      </c>
      <c r="SQ21">
        <v>82.482268915235693</v>
      </c>
      <c r="SR21">
        <v>100</v>
      </c>
      <c r="SS21">
        <v>100</v>
      </c>
      <c r="ST21">
        <v>71.535156304578706</v>
      </c>
    </row>
    <row r="22" spans="1:1026" x14ac:dyDescent="0.2">
      <c r="A22" t="s">
        <v>1</v>
      </c>
      <c r="B22">
        <v>10</v>
      </c>
    </row>
    <row r="23" spans="1:1026" x14ac:dyDescent="0.2">
      <c r="A23" t="s">
        <v>2</v>
      </c>
      <c r="B23">
        <v>1024</v>
      </c>
      <c r="C23">
        <v>71.535156304578706</v>
      </c>
      <c r="D23">
        <v>100</v>
      </c>
      <c r="E23">
        <v>100</v>
      </c>
      <c r="F23">
        <v>100</v>
      </c>
      <c r="G23">
        <v>100</v>
      </c>
      <c r="H23">
        <v>100</v>
      </c>
      <c r="I23">
        <v>100</v>
      </c>
      <c r="J23">
        <v>100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100</v>
      </c>
      <c r="Q23">
        <v>100</v>
      </c>
      <c r="R23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100</v>
      </c>
      <c r="AE23">
        <v>100</v>
      </c>
      <c r="AF23">
        <v>100</v>
      </c>
      <c r="AG23">
        <v>100</v>
      </c>
      <c r="AH23">
        <v>100</v>
      </c>
      <c r="AI23">
        <v>100</v>
      </c>
      <c r="AJ23">
        <v>100</v>
      </c>
      <c r="AK23">
        <v>100</v>
      </c>
      <c r="AL23">
        <v>100</v>
      </c>
      <c r="AM23">
        <v>100</v>
      </c>
      <c r="AN23">
        <v>100</v>
      </c>
      <c r="AO23">
        <v>100</v>
      </c>
      <c r="AP23">
        <v>100</v>
      </c>
      <c r="AQ23">
        <v>100</v>
      </c>
      <c r="AR23">
        <v>100</v>
      </c>
      <c r="AS23">
        <v>100</v>
      </c>
      <c r="AT23">
        <v>100</v>
      </c>
      <c r="AU23">
        <v>100</v>
      </c>
      <c r="AV23">
        <v>100</v>
      </c>
      <c r="AW23">
        <v>100</v>
      </c>
      <c r="AX23">
        <v>100</v>
      </c>
      <c r="AY23">
        <v>100</v>
      </c>
      <c r="AZ23">
        <v>100</v>
      </c>
      <c r="BA23">
        <v>100</v>
      </c>
      <c r="BB23">
        <v>100</v>
      </c>
      <c r="BC23">
        <v>100</v>
      </c>
      <c r="BD23">
        <v>100</v>
      </c>
      <c r="BE23">
        <v>100</v>
      </c>
      <c r="BF23">
        <v>100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100</v>
      </c>
      <c r="BM23">
        <v>100</v>
      </c>
      <c r="BN23">
        <v>100</v>
      </c>
      <c r="BO23">
        <v>100</v>
      </c>
      <c r="BP23">
        <v>100</v>
      </c>
      <c r="BQ23">
        <v>100</v>
      </c>
      <c r="BR23">
        <v>100</v>
      </c>
      <c r="BS23">
        <v>100</v>
      </c>
      <c r="BT23">
        <v>100</v>
      </c>
      <c r="BU23">
        <v>100</v>
      </c>
      <c r="BV23">
        <v>100</v>
      </c>
      <c r="BW23">
        <v>100</v>
      </c>
      <c r="BX23">
        <v>100</v>
      </c>
      <c r="BY23">
        <v>100</v>
      </c>
      <c r="BZ23">
        <v>100</v>
      </c>
      <c r="CA23">
        <v>100</v>
      </c>
      <c r="CB23">
        <v>100</v>
      </c>
      <c r="CC23">
        <v>100</v>
      </c>
      <c r="CD23">
        <v>100</v>
      </c>
      <c r="CE23">
        <v>100</v>
      </c>
      <c r="CF23">
        <v>100</v>
      </c>
      <c r="CG23">
        <v>100</v>
      </c>
      <c r="CH23">
        <v>100</v>
      </c>
      <c r="CI23">
        <v>100</v>
      </c>
      <c r="CJ23">
        <v>100</v>
      </c>
      <c r="CK23">
        <v>100</v>
      </c>
      <c r="CL23">
        <v>100</v>
      </c>
      <c r="CM23">
        <v>100</v>
      </c>
      <c r="CN23">
        <v>100</v>
      </c>
      <c r="CO23">
        <v>100</v>
      </c>
      <c r="CP23">
        <v>100</v>
      </c>
      <c r="CQ23">
        <v>100</v>
      </c>
      <c r="CR23">
        <v>100</v>
      </c>
      <c r="CS23">
        <v>100</v>
      </c>
      <c r="CT23">
        <v>100</v>
      </c>
      <c r="CU23">
        <v>100</v>
      </c>
      <c r="CV23">
        <v>100</v>
      </c>
      <c r="CW23">
        <v>100</v>
      </c>
      <c r="CX23">
        <v>100</v>
      </c>
      <c r="CY23">
        <v>100</v>
      </c>
      <c r="CZ23">
        <v>100</v>
      </c>
      <c r="DA23">
        <v>100</v>
      </c>
      <c r="DB23">
        <v>100</v>
      </c>
      <c r="DC23">
        <v>100</v>
      </c>
      <c r="DD23">
        <v>100</v>
      </c>
      <c r="DE23">
        <v>100</v>
      </c>
      <c r="DF23">
        <v>100</v>
      </c>
      <c r="DG23">
        <v>100</v>
      </c>
      <c r="DH23">
        <v>100</v>
      </c>
      <c r="DI23">
        <v>100</v>
      </c>
      <c r="DJ23">
        <v>100</v>
      </c>
      <c r="DK23">
        <v>100</v>
      </c>
      <c r="DL23">
        <v>100</v>
      </c>
      <c r="DM23">
        <v>100</v>
      </c>
      <c r="DN23">
        <v>100</v>
      </c>
      <c r="DO23">
        <v>100</v>
      </c>
      <c r="DP23">
        <v>100</v>
      </c>
      <c r="DQ23">
        <v>100</v>
      </c>
      <c r="DR23">
        <v>100</v>
      </c>
      <c r="DS23">
        <v>100</v>
      </c>
      <c r="DT23">
        <v>100</v>
      </c>
      <c r="DU23">
        <v>100</v>
      </c>
      <c r="DV23">
        <v>100</v>
      </c>
      <c r="DW23">
        <v>100</v>
      </c>
      <c r="DX23">
        <v>100</v>
      </c>
      <c r="DY23">
        <v>100</v>
      </c>
      <c r="DZ23">
        <v>100</v>
      </c>
      <c r="EA23">
        <v>100</v>
      </c>
      <c r="EB23">
        <v>100</v>
      </c>
      <c r="EC23">
        <v>100</v>
      </c>
      <c r="ED23">
        <v>100</v>
      </c>
      <c r="EE23">
        <v>100</v>
      </c>
      <c r="EF23">
        <v>100</v>
      </c>
      <c r="EG23">
        <v>100</v>
      </c>
      <c r="EH23">
        <v>100</v>
      </c>
      <c r="EI23">
        <v>100</v>
      </c>
      <c r="EJ23">
        <v>100</v>
      </c>
      <c r="EK23">
        <v>100</v>
      </c>
      <c r="EL23">
        <v>100</v>
      </c>
      <c r="EM23">
        <v>100</v>
      </c>
      <c r="EN23">
        <v>100</v>
      </c>
      <c r="EO23">
        <v>100</v>
      </c>
      <c r="EP23">
        <v>100</v>
      </c>
      <c r="EQ23">
        <v>100</v>
      </c>
      <c r="ER23">
        <v>100</v>
      </c>
      <c r="ES23">
        <v>100</v>
      </c>
      <c r="ET23">
        <v>100</v>
      </c>
      <c r="EU23">
        <v>100</v>
      </c>
      <c r="EV23">
        <v>100</v>
      </c>
      <c r="EW23">
        <v>100</v>
      </c>
      <c r="EX23">
        <v>100</v>
      </c>
      <c r="EY23">
        <v>100</v>
      </c>
      <c r="EZ23">
        <v>100</v>
      </c>
      <c r="FA23">
        <v>100</v>
      </c>
      <c r="FB23">
        <v>100</v>
      </c>
      <c r="FC23">
        <v>100</v>
      </c>
      <c r="FD23">
        <v>100</v>
      </c>
      <c r="FE23">
        <v>100</v>
      </c>
      <c r="FF23">
        <v>100</v>
      </c>
      <c r="FG23">
        <v>100</v>
      </c>
      <c r="FH23">
        <v>100</v>
      </c>
      <c r="FI23">
        <v>100</v>
      </c>
      <c r="FJ23">
        <v>100</v>
      </c>
      <c r="FK23">
        <v>100</v>
      </c>
      <c r="FL23">
        <v>100</v>
      </c>
      <c r="FM23">
        <v>100</v>
      </c>
      <c r="FN23">
        <v>100</v>
      </c>
      <c r="FO23">
        <v>100</v>
      </c>
      <c r="FP23">
        <v>100</v>
      </c>
      <c r="FQ23">
        <v>100</v>
      </c>
      <c r="FR23">
        <v>100</v>
      </c>
      <c r="FS23">
        <v>100</v>
      </c>
      <c r="FT23">
        <v>100</v>
      </c>
      <c r="FU23">
        <v>100</v>
      </c>
      <c r="FV23">
        <v>100</v>
      </c>
      <c r="FW23">
        <v>100</v>
      </c>
      <c r="FX23">
        <v>100</v>
      </c>
      <c r="FY23">
        <v>100</v>
      </c>
      <c r="FZ23">
        <v>100</v>
      </c>
      <c r="GA23">
        <v>100</v>
      </c>
      <c r="GB23">
        <v>100</v>
      </c>
      <c r="GC23">
        <v>100</v>
      </c>
      <c r="GD23">
        <v>100</v>
      </c>
      <c r="GE23">
        <v>100</v>
      </c>
      <c r="GF23">
        <v>100</v>
      </c>
      <c r="GG23">
        <v>100</v>
      </c>
      <c r="GH23">
        <v>100</v>
      </c>
      <c r="GI23">
        <v>100</v>
      </c>
      <c r="GJ23">
        <v>100</v>
      </c>
      <c r="GK23">
        <v>100</v>
      </c>
      <c r="GL23">
        <v>100</v>
      </c>
      <c r="GM23">
        <v>100</v>
      </c>
      <c r="GN23">
        <v>100</v>
      </c>
      <c r="GO23">
        <v>100</v>
      </c>
      <c r="GP23">
        <v>100</v>
      </c>
      <c r="GQ23">
        <v>100</v>
      </c>
      <c r="GR23">
        <v>100</v>
      </c>
      <c r="GS23">
        <v>100</v>
      </c>
      <c r="GT23">
        <v>100</v>
      </c>
      <c r="GU23">
        <v>100</v>
      </c>
      <c r="GV23">
        <v>100</v>
      </c>
      <c r="GW23">
        <v>100</v>
      </c>
      <c r="GX23">
        <v>100</v>
      </c>
      <c r="GY23">
        <v>100</v>
      </c>
      <c r="GZ23">
        <v>100</v>
      </c>
      <c r="HA23">
        <v>100</v>
      </c>
      <c r="HB23">
        <v>100</v>
      </c>
      <c r="HC23">
        <v>100</v>
      </c>
      <c r="HD23">
        <v>100</v>
      </c>
      <c r="HE23">
        <v>100</v>
      </c>
      <c r="HF23">
        <v>100</v>
      </c>
      <c r="HG23">
        <v>100</v>
      </c>
      <c r="HH23">
        <v>100</v>
      </c>
      <c r="HI23">
        <v>100</v>
      </c>
      <c r="HJ23">
        <v>100</v>
      </c>
      <c r="HK23">
        <v>100</v>
      </c>
      <c r="HL23">
        <v>100</v>
      </c>
      <c r="HM23">
        <v>100</v>
      </c>
      <c r="HN23">
        <v>100</v>
      </c>
      <c r="HO23">
        <v>100</v>
      </c>
      <c r="HP23">
        <v>100</v>
      </c>
      <c r="HQ23">
        <v>100</v>
      </c>
      <c r="HR23">
        <v>100</v>
      </c>
      <c r="HS23">
        <v>100</v>
      </c>
      <c r="HT23">
        <v>100</v>
      </c>
      <c r="HU23">
        <v>100</v>
      </c>
      <c r="HV23">
        <v>100</v>
      </c>
      <c r="HW23">
        <v>100</v>
      </c>
      <c r="HX23">
        <v>100</v>
      </c>
      <c r="HY23">
        <v>100</v>
      </c>
      <c r="HZ23">
        <v>100</v>
      </c>
      <c r="IA23">
        <v>100</v>
      </c>
      <c r="IB23">
        <v>100</v>
      </c>
      <c r="IC23">
        <v>100</v>
      </c>
      <c r="ID23">
        <v>100</v>
      </c>
      <c r="IE23">
        <v>100</v>
      </c>
      <c r="IF23">
        <v>100</v>
      </c>
      <c r="IG23">
        <v>100</v>
      </c>
      <c r="IH23">
        <v>100</v>
      </c>
      <c r="II23">
        <v>100</v>
      </c>
      <c r="IJ23">
        <v>100</v>
      </c>
      <c r="IK23">
        <v>100</v>
      </c>
      <c r="IL23">
        <v>100</v>
      </c>
      <c r="IM23">
        <v>100</v>
      </c>
      <c r="IN23">
        <v>100</v>
      </c>
      <c r="IO23">
        <v>100</v>
      </c>
      <c r="IP23">
        <v>100</v>
      </c>
      <c r="IQ23">
        <v>100</v>
      </c>
      <c r="IR23">
        <v>100</v>
      </c>
      <c r="IS23">
        <v>100</v>
      </c>
      <c r="IT23">
        <v>100</v>
      </c>
      <c r="IU23">
        <v>100</v>
      </c>
      <c r="IV23">
        <v>100</v>
      </c>
      <c r="IW23">
        <v>100</v>
      </c>
      <c r="IX23">
        <v>95.982574780185502</v>
      </c>
      <c r="IY23">
        <v>100</v>
      </c>
      <c r="IZ23">
        <v>100</v>
      </c>
      <c r="JA23">
        <v>100</v>
      </c>
      <c r="JB23">
        <v>100</v>
      </c>
      <c r="JC23">
        <v>100</v>
      </c>
      <c r="JD23">
        <v>100</v>
      </c>
      <c r="JE23">
        <v>100</v>
      </c>
      <c r="JF23">
        <v>100</v>
      </c>
      <c r="JG23">
        <v>100</v>
      </c>
      <c r="JH23">
        <v>100</v>
      </c>
      <c r="JI23">
        <v>100</v>
      </c>
      <c r="JJ23">
        <v>100</v>
      </c>
      <c r="JK23">
        <v>100</v>
      </c>
      <c r="JL23">
        <v>100</v>
      </c>
      <c r="JM23">
        <v>100</v>
      </c>
      <c r="JN23">
        <v>100</v>
      </c>
      <c r="JO23">
        <v>100</v>
      </c>
      <c r="JP23">
        <v>100</v>
      </c>
      <c r="JQ23">
        <v>100</v>
      </c>
      <c r="JR23">
        <v>100</v>
      </c>
      <c r="JS23">
        <v>100</v>
      </c>
      <c r="JT23">
        <v>100</v>
      </c>
      <c r="JU23">
        <v>100</v>
      </c>
      <c r="JV23">
        <v>100</v>
      </c>
      <c r="JW23">
        <v>100</v>
      </c>
      <c r="JX23">
        <v>100</v>
      </c>
      <c r="JY23">
        <v>100</v>
      </c>
      <c r="JZ23">
        <v>100</v>
      </c>
      <c r="KA23">
        <v>100</v>
      </c>
      <c r="KB23">
        <v>100</v>
      </c>
      <c r="KC23">
        <v>100</v>
      </c>
      <c r="KD23">
        <v>100</v>
      </c>
      <c r="KE23">
        <v>100</v>
      </c>
      <c r="KF23">
        <v>100</v>
      </c>
      <c r="KG23">
        <v>100</v>
      </c>
      <c r="KH23">
        <v>100</v>
      </c>
      <c r="KI23">
        <v>100</v>
      </c>
      <c r="KJ23">
        <v>100</v>
      </c>
      <c r="KK23">
        <v>100</v>
      </c>
      <c r="KL23">
        <v>100</v>
      </c>
      <c r="KM23">
        <v>100</v>
      </c>
      <c r="KN23">
        <v>100</v>
      </c>
      <c r="KO23">
        <v>100</v>
      </c>
      <c r="KP23">
        <v>100</v>
      </c>
      <c r="KQ23">
        <v>100</v>
      </c>
      <c r="KR23">
        <v>100</v>
      </c>
      <c r="KS23">
        <v>100</v>
      </c>
      <c r="KT23">
        <v>100</v>
      </c>
      <c r="KU23">
        <v>100</v>
      </c>
      <c r="KV23">
        <v>100</v>
      </c>
      <c r="KW23">
        <v>100</v>
      </c>
      <c r="KX23">
        <v>100</v>
      </c>
      <c r="KY23">
        <v>100</v>
      </c>
      <c r="KZ23">
        <v>100</v>
      </c>
      <c r="LA23">
        <v>100</v>
      </c>
      <c r="LB23">
        <v>100</v>
      </c>
      <c r="LC23">
        <v>100</v>
      </c>
      <c r="LD23">
        <v>100</v>
      </c>
      <c r="LE23">
        <v>100</v>
      </c>
      <c r="LF23">
        <v>100</v>
      </c>
      <c r="LG23">
        <v>100</v>
      </c>
      <c r="LH23">
        <v>100</v>
      </c>
      <c r="LI23">
        <v>100</v>
      </c>
      <c r="LJ23">
        <v>100</v>
      </c>
      <c r="LK23">
        <v>100</v>
      </c>
      <c r="LL23">
        <v>100</v>
      </c>
      <c r="LM23">
        <v>100</v>
      </c>
      <c r="LN23">
        <v>100</v>
      </c>
      <c r="LO23">
        <v>100</v>
      </c>
      <c r="LP23">
        <v>100</v>
      </c>
      <c r="LQ23">
        <v>100</v>
      </c>
      <c r="LR23">
        <v>100</v>
      </c>
      <c r="LS23">
        <v>100</v>
      </c>
      <c r="LT23">
        <v>100</v>
      </c>
      <c r="LU23">
        <v>100</v>
      </c>
      <c r="LV23">
        <v>100</v>
      </c>
      <c r="LW23">
        <v>100</v>
      </c>
      <c r="LX23">
        <v>100</v>
      </c>
      <c r="LY23">
        <v>100</v>
      </c>
      <c r="LZ23">
        <v>100</v>
      </c>
      <c r="MA23">
        <v>100</v>
      </c>
      <c r="MB23">
        <v>100</v>
      </c>
      <c r="MC23">
        <v>100</v>
      </c>
      <c r="MD23">
        <v>100</v>
      </c>
      <c r="ME23">
        <v>100</v>
      </c>
      <c r="MF23">
        <v>100</v>
      </c>
      <c r="MG23">
        <v>100</v>
      </c>
      <c r="MH23">
        <v>100</v>
      </c>
      <c r="MI23">
        <v>100</v>
      </c>
      <c r="MJ23">
        <v>100</v>
      </c>
      <c r="MK23">
        <v>100</v>
      </c>
      <c r="ML23">
        <v>100</v>
      </c>
      <c r="MM23">
        <v>100</v>
      </c>
      <c r="MN23">
        <v>100</v>
      </c>
      <c r="MO23">
        <v>100</v>
      </c>
      <c r="MP23">
        <v>100</v>
      </c>
      <c r="MQ23">
        <v>100</v>
      </c>
      <c r="MR23">
        <v>100</v>
      </c>
      <c r="MS23">
        <v>82.482268915235693</v>
      </c>
      <c r="MT23">
        <v>100</v>
      </c>
      <c r="MU23">
        <v>100</v>
      </c>
      <c r="MV23">
        <v>100</v>
      </c>
      <c r="MW23">
        <v>100</v>
      </c>
      <c r="MX23">
        <v>100</v>
      </c>
      <c r="MY23">
        <v>100</v>
      </c>
      <c r="MZ23">
        <v>100</v>
      </c>
      <c r="NA23">
        <v>100</v>
      </c>
      <c r="NB23">
        <v>100</v>
      </c>
      <c r="NC23">
        <v>100</v>
      </c>
      <c r="ND23">
        <v>100</v>
      </c>
      <c r="NE23">
        <v>100</v>
      </c>
      <c r="NF23">
        <v>100</v>
      </c>
      <c r="NG23">
        <v>100</v>
      </c>
      <c r="NH23">
        <v>100</v>
      </c>
      <c r="NI23">
        <v>100</v>
      </c>
      <c r="NJ23">
        <v>100</v>
      </c>
      <c r="NK23">
        <v>100</v>
      </c>
      <c r="NL23">
        <v>100</v>
      </c>
      <c r="NM23">
        <v>100</v>
      </c>
      <c r="NN23">
        <v>100</v>
      </c>
      <c r="NO23">
        <v>100</v>
      </c>
      <c r="NP23">
        <v>100</v>
      </c>
      <c r="NQ23">
        <v>100</v>
      </c>
      <c r="NR23">
        <v>100</v>
      </c>
      <c r="NS23">
        <v>100</v>
      </c>
      <c r="NT23">
        <v>100</v>
      </c>
      <c r="NU23">
        <v>100</v>
      </c>
      <c r="NV23">
        <v>100</v>
      </c>
      <c r="NW23">
        <v>100</v>
      </c>
      <c r="NX23">
        <v>100</v>
      </c>
      <c r="NY23">
        <v>100</v>
      </c>
      <c r="NZ23">
        <v>100</v>
      </c>
      <c r="OA23">
        <v>100</v>
      </c>
      <c r="OB23">
        <v>100</v>
      </c>
      <c r="OC23">
        <v>100</v>
      </c>
      <c r="OD23">
        <v>100</v>
      </c>
      <c r="OE23">
        <v>100</v>
      </c>
      <c r="OF23">
        <v>100</v>
      </c>
      <c r="OG23">
        <v>100</v>
      </c>
      <c r="OH23">
        <v>100</v>
      </c>
      <c r="OI23">
        <v>100</v>
      </c>
      <c r="OJ23">
        <v>100</v>
      </c>
      <c r="OK23">
        <v>100</v>
      </c>
      <c r="OL23">
        <v>100</v>
      </c>
      <c r="OM23">
        <v>100</v>
      </c>
      <c r="ON23">
        <v>100</v>
      </c>
      <c r="OO23">
        <v>100</v>
      </c>
      <c r="OP23">
        <v>100</v>
      </c>
      <c r="OQ23">
        <v>100</v>
      </c>
      <c r="OR23">
        <v>100</v>
      </c>
      <c r="OS23">
        <v>100</v>
      </c>
      <c r="OT23">
        <v>100</v>
      </c>
      <c r="OU23">
        <v>100</v>
      </c>
      <c r="OV23">
        <v>100</v>
      </c>
      <c r="OW23">
        <v>100</v>
      </c>
      <c r="OX23">
        <v>100</v>
      </c>
      <c r="OY23">
        <v>100</v>
      </c>
      <c r="OZ23">
        <v>100</v>
      </c>
      <c r="PA23">
        <v>100</v>
      </c>
      <c r="PB23">
        <v>100</v>
      </c>
      <c r="PC23">
        <v>100</v>
      </c>
      <c r="PD23">
        <v>100</v>
      </c>
      <c r="PE23">
        <v>100</v>
      </c>
      <c r="PF23">
        <v>100</v>
      </c>
      <c r="PG23">
        <v>100</v>
      </c>
      <c r="PH23">
        <v>100</v>
      </c>
      <c r="PI23">
        <v>100</v>
      </c>
      <c r="PJ23">
        <v>100</v>
      </c>
      <c r="PK23">
        <v>100</v>
      </c>
      <c r="PL23">
        <v>100</v>
      </c>
      <c r="PM23">
        <v>100</v>
      </c>
      <c r="PN23">
        <v>100</v>
      </c>
      <c r="PO23">
        <v>100</v>
      </c>
      <c r="PP23">
        <v>100</v>
      </c>
      <c r="PQ23">
        <v>100</v>
      </c>
      <c r="PR23">
        <v>100</v>
      </c>
      <c r="PS23">
        <v>100</v>
      </c>
      <c r="PT23">
        <v>100</v>
      </c>
      <c r="PU23">
        <v>100</v>
      </c>
      <c r="PV23">
        <v>100</v>
      </c>
      <c r="PW23">
        <v>100</v>
      </c>
      <c r="PX23">
        <v>100</v>
      </c>
      <c r="PY23">
        <v>100</v>
      </c>
      <c r="PZ23">
        <v>100</v>
      </c>
      <c r="QA23">
        <v>100</v>
      </c>
      <c r="QB23">
        <v>100</v>
      </c>
      <c r="QC23">
        <v>100</v>
      </c>
      <c r="QD23">
        <v>100</v>
      </c>
      <c r="QE23">
        <v>100</v>
      </c>
      <c r="QF23">
        <v>100</v>
      </c>
      <c r="QG23">
        <v>100</v>
      </c>
      <c r="QH23">
        <v>100</v>
      </c>
      <c r="QI23">
        <v>100</v>
      </c>
      <c r="QJ23">
        <v>100</v>
      </c>
      <c r="QK23">
        <v>100</v>
      </c>
      <c r="QL23">
        <v>100</v>
      </c>
      <c r="QM23">
        <v>100</v>
      </c>
      <c r="QN23">
        <v>100</v>
      </c>
      <c r="QO23">
        <v>100</v>
      </c>
      <c r="QP23">
        <v>100</v>
      </c>
      <c r="QQ23">
        <v>100</v>
      </c>
      <c r="QR23">
        <v>100</v>
      </c>
      <c r="QS23">
        <v>100</v>
      </c>
      <c r="QT23">
        <v>100</v>
      </c>
      <c r="QU23">
        <v>100</v>
      </c>
      <c r="QV23">
        <v>100</v>
      </c>
      <c r="QW23">
        <v>100</v>
      </c>
      <c r="QX23">
        <v>100</v>
      </c>
      <c r="QY23">
        <v>100</v>
      </c>
      <c r="QZ23">
        <v>100</v>
      </c>
      <c r="RA23">
        <v>100</v>
      </c>
      <c r="RB23">
        <v>100</v>
      </c>
      <c r="RC23">
        <v>100</v>
      </c>
      <c r="RD23">
        <v>100</v>
      </c>
      <c r="RE23">
        <v>100</v>
      </c>
      <c r="RF23">
        <v>100</v>
      </c>
      <c r="RG23">
        <v>100</v>
      </c>
      <c r="RH23">
        <v>100</v>
      </c>
      <c r="RI23">
        <v>100</v>
      </c>
      <c r="RJ23">
        <v>100</v>
      </c>
      <c r="RK23">
        <v>100</v>
      </c>
      <c r="RL23">
        <v>100</v>
      </c>
      <c r="RM23">
        <v>100</v>
      </c>
      <c r="RN23">
        <v>100</v>
      </c>
      <c r="RO23">
        <v>100</v>
      </c>
      <c r="RP23">
        <v>100</v>
      </c>
      <c r="RQ23">
        <v>100</v>
      </c>
      <c r="RR23">
        <v>100</v>
      </c>
      <c r="RS23">
        <v>100</v>
      </c>
      <c r="RT23">
        <v>100</v>
      </c>
      <c r="RU23">
        <v>100</v>
      </c>
      <c r="RV23">
        <v>100</v>
      </c>
      <c r="RW23">
        <v>100</v>
      </c>
      <c r="RX23">
        <v>100</v>
      </c>
      <c r="RY23">
        <v>100</v>
      </c>
      <c r="RZ23">
        <v>100</v>
      </c>
      <c r="SA23">
        <v>100</v>
      </c>
      <c r="SB23">
        <v>100</v>
      </c>
      <c r="SC23">
        <v>100</v>
      </c>
      <c r="SD23">
        <v>100</v>
      </c>
      <c r="SE23">
        <v>100</v>
      </c>
      <c r="SF23">
        <v>100</v>
      </c>
      <c r="SG23">
        <v>100</v>
      </c>
      <c r="SH23">
        <v>100</v>
      </c>
      <c r="SI23">
        <v>100</v>
      </c>
      <c r="SJ23">
        <v>100</v>
      </c>
      <c r="SK23">
        <v>100</v>
      </c>
      <c r="SL23">
        <v>100</v>
      </c>
      <c r="SM23">
        <v>100</v>
      </c>
      <c r="SN23">
        <v>100</v>
      </c>
      <c r="SO23">
        <v>100</v>
      </c>
      <c r="SP23">
        <v>100</v>
      </c>
      <c r="SQ23">
        <v>82.482268915235693</v>
      </c>
      <c r="SR23">
        <v>100</v>
      </c>
      <c r="SS23">
        <v>100</v>
      </c>
      <c r="ST23">
        <v>100</v>
      </c>
      <c r="SU23">
        <v>100</v>
      </c>
      <c r="SV23">
        <v>100</v>
      </c>
      <c r="SW23">
        <v>100</v>
      </c>
      <c r="SX23">
        <v>100</v>
      </c>
      <c r="SY23">
        <v>100</v>
      </c>
      <c r="SZ23">
        <v>100</v>
      </c>
      <c r="TA23">
        <v>100</v>
      </c>
      <c r="TB23">
        <v>100</v>
      </c>
      <c r="TC23">
        <v>100</v>
      </c>
      <c r="TD23">
        <v>100</v>
      </c>
      <c r="TE23">
        <v>100</v>
      </c>
      <c r="TF23">
        <v>100</v>
      </c>
      <c r="TG23">
        <v>100</v>
      </c>
      <c r="TH23">
        <v>100</v>
      </c>
      <c r="TI23">
        <v>100</v>
      </c>
      <c r="TJ23">
        <v>100</v>
      </c>
      <c r="TK23">
        <v>100</v>
      </c>
      <c r="TL23">
        <v>100</v>
      </c>
      <c r="TM23">
        <v>100</v>
      </c>
      <c r="TN23">
        <v>100</v>
      </c>
      <c r="TO23">
        <v>100</v>
      </c>
      <c r="TP23">
        <v>100</v>
      </c>
      <c r="TQ23">
        <v>100</v>
      </c>
      <c r="TR23">
        <v>100</v>
      </c>
      <c r="TS23">
        <v>100</v>
      </c>
      <c r="TT23">
        <v>100</v>
      </c>
      <c r="TU23">
        <v>100</v>
      </c>
      <c r="TV23">
        <v>100</v>
      </c>
      <c r="TW23">
        <v>100</v>
      </c>
      <c r="TX23">
        <v>100</v>
      </c>
      <c r="TY23">
        <v>100</v>
      </c>
      <c r="TZ23">
        <v>100</v>
      </c>
      <c r="UA23">
        <v>100</v>
      </c>
      <c r="UB23">
        <v>100</v>
      </c>
      <c r="UC23">
        <v>100</v>
      </c>
      <c r="UD23">
        <v>100</v>
      </c>
      <c r="UE23">
        <v>100</v>
      </c>
      <c r="UF23">
        <v>100</v>
      </c>
      <c r="UG23">
        <v>100</v>
      </c>
      <c r="UH23">
        <v>100</v>
      </c>
      <c r="UI23">
        <v>100</v>
      </c>
      <c r="UJ23">
        <v>100</v>
      </c>
      <c r="UK23">
        <v>100</v>
      </c>
      <c r="UL23">
        <v>100</v>
      </c>
      <c r="UM23">
        <v>100</v>
      </c>
      <c r="UN23">
        <v>100</v>
      </c>
      <c r="UO23">
        <v>100</v>
      </c>
      <c r="UP23">
        <v>100</v>
      </c>
      <c r="UQ23">
        <v>100</v>
      </c>
      <c r="UR23">
        <v>100</v>
      </c>
      <c r="US23">
        <v>100</v>
      </c>
      <c r="UT23">
        <v>100</v>
      </c>
      <c r="UU23">
        <v>100</v>
      </c>
      <c r="UV23">
        <v>100</v>
      </c>
      <c r="UW23">
        <v>100</v>
      </c>
      <c r="UX23">
        <v>100</v>
      </c>
      <c r="UY23">
        <v>100</v>
      </c>
      <c r="UZ23">
        <v>100</v>
      </c>
      <c r="VA23">
        <v>100</v>
      </c>
      <c r="VB23">
        <v>100</v>
      </c>
      <c r="VC23">
        <v>100</v>
      </c>
      <c r="VD23">
        <v>100</v>
      </c>
      <c r="VE23">
        <v>100</v>
      </c>
      <c r="VF23">
        <v>100</v>
      </c>
      <c r="VG23">
        <v>100</v>
      </c>
      <c r="VH23">
        <v>100</v>
      </c>
      <c r="VI23">
        <v>100</v>
      </c>
      <c r="VJ23">
        <v>100</v>
      </c>
      <c r="VK23">
        <v>100</v>
      </c>
      <c r="VL23">
        <v>100</v>
      </c>
      <c r="VM23">
        <v>100</v>
      </c>
      <c r="VN23">
        <v>100</v>
      </c>
      <c r="VO23">
        <v>100</v>
      </c>
      <c r="VP23">
        <v>100</v>
      </c>
      <c r="VQ23">
        <v>100</v>
      </c>
      <c r="VR23">
        <v>100</v>
      </c>
      <c r="VS23">
        <v>100</v>
      </c>
      <c r="VT23">
        <v>100</v>
      </c>
      <c r="VU23">
        <v>100</v>
      </c>
      <c r="VV23">
        <v>100</v>
      </c>
      <c r="VW23">
        <v>100</v>
      </c>
      <c r="VX23">
        <v>100</v>
      </c>
      <c r="VY23">
        <v>100</v>
      </c>
      <c r="VZ23">
        <v>100</v>
      </c>
      <c r="WA23">
        <v>100</v>
      </c>
      <c r="WB23">
        <v>100</v>
      </c>
      <c r="WC23">
        <v>100</v>
      </c>
      <c r="WD23">
        <v>100</v>
      </c>
      <c r="WE23">
        <v>100</v>
      </c>
      <c r="WF23">
        <v>100</v>
      </c>
      <c r="WG23">
        <v>100</v>
      </c>
      <c r="WH23">
        <v>100</v>
      </c>
      <c r="WI23">
        <v>100</v>
      </c>
      <c r="WJ23">
        <v>100</v>
      </c>
      <c r="WK23">
        <v>100</v>
      </c>
      <c r="WL23">
        <v>100</v>
      </c>
      <c r="WM23">
        <v>100</v>
      </c>
      <c r="WN23">
        <v>100</v>
      </c>
      <c r="WO23">
        <v>100</v>
      </c>
      <c r="WP23">
        <v>100</v>
      </c>
      <c r="WQ23">
        <v>100</v>
      </c>
      <c r="WR23">
        <v>100</v>
      </c>
      <c r="WS23">
        <v>100</v>
      </c>
      <c r="WT23">
        <v>100</v>
      </c>
      <c r="WU23">
        <v>100</v>
      </c>
      <c r="WV23">
        <v>100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100</v>
      </c>
      <c r="XC23">
        <v>100</v>
      </c>
      <c r="XD23">
        <v>100</v>
      </c>
      <c r="XE23">
        <v>100</v>
      </c>
      <c r="XF23">
        <v>100</v>
      </c>
      <c r="XG23">
        <v>100</v>
      </c>
      <c r="XH23">
        <v>100</v>
      </c>
      <c r="XI23">
        <v>100</v>
      </c>
      <c r="XJ23">
        <v>100</v>
      </c>
      <c r="XK23">
        <v>100</v>
      </c>
      <c r="XL23">
        <v>100</v>
      </c>
      <c r="XM23">
        <v>100</v>
      </c>
      <c r="XN23">
        <v>100</v>
      </c>
      <c r="XO23">
        <v>100</v>
      </c>
      <c r="XP23">
        <v>100</v>
      </c>
      <c r="XQ23">
        <v>100</v>
      </c>
      <c r="XR23">
        <v>100</v>
      </c>
      <c r="XS23">
        <v>100</v>
      </c>
      <c r="XT23">
        <v>100</v>
      </c>
      <c r="XU23">
        <v>100</v>
      </c>
      <c r="XV23">
        <v>100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100</v>
      </c>
      <c r="YC23">
        <v>100</v>
      </c>
      <c r="YD23">
        <v>100</v>
      </c>
      <c r="YE23">
        <v>100</v>
      </c>
      <c r="YF23">
        <v>100</v>
      </c>
      <c r="YG23">
        <v>100</v>
      </c>
      <c r="YH23">
        <v>100</v>
      </c>
      <c r="YI23">
        <v>100</v>
      </c>
      <c r="YJ23">
        <v>100</v>
      </c>
      <c r="YK23">
        <v>100</v>
      </c>
      <c r="YL23">
        <v>100</v>
      </c>
      <c r="YM23">
        <v>100</v>
      </c>
      <c r="YN23">
        <v>100</v>
      </c>
      <c r="YO23">
        <v>100</v>
      </c>
      <c r="YP23">
        <v>100</v>
      </c>
      <c r="YQ23">
        <v>100</v>
      </c>
      <c r="YR23">
        <v>100</v>
      </c>
      <c r="YS23">
        <v>100</v>
      </c>
      <c r="YT23">
        <v>100</v>
      </c>
      <c r="YU23">
        <v>100</v>
      </c>
      <c r="YV23">
        <v>100</v>
      </c>
      <c r="YW23">
        <v>100</v>
      </c>
      <c r="YX23">
        <v>100</v>
      </c>
      <c r="YY23">
        <v>100</v>
      </c>
      <c r="YZ23">
        <v>100</v>
      </c>
      <c r="ZA23">
        <v>100</v>
      </c>
      <c r="ZB23">
        <v>100</v>
      </c>
      <c r="ZC23">
        <v>100</v>
      </c>
      <c r="ZD23">
        <v>100</v>
      </c>
      <c r="ZE23">
        <v>100</v>
      </c>
      <c r="ZF23">
        <v>100</v>
      </c>
      <c r="ZG23">
        <v>100</v>
      </c>
      <c r="ZH23">
        <v>100</v>
      </c>
      <c r="ZI23">
        <v>100</v>
      </c>
      <c r="ZJ23">
        <v>100</v>
      </c>
      <c r="ZK23">
        <v>100</v>
      </c>
      <c r="ZL23">
        <v>100</v>
      </c>
      <c r="ZM23">
        <v>100</v>
      </c>
      <c r="ZN23">
        <v>100</v>
      </c>
      <c r="ZO23">
        <v>100</v>
      </c>
      <c r="ZP23">
        <v>100</v>
      </c>
      <c r="ZQ23">
        <v>100</v>
      </c>
      <c r="ZR23">
        <v>100</v>
      </c>
      <c r="ZS23">
        <v>100</v>
      </c>
      <c r="ZT23">
        <v>100</v>
      </c>
      <c r="ZU23">
        <v>100</v>
      </c>
      <c r="ZV23">
        <v>100</v>
      </c>
      <c r="ZW23">
        <v>100</v>
      </c>
      <c r="ZX23">
        <v>100</v>
      </c>
      <c r="ZY23">
        <v>100</v>
      </c>
      <c r="ZZ23">
        <v>100</v>
      </c>
      <c r="AAA23">
        <v>100</v>
      </c>
      <c r="AAB23">
        <v>100</v>
      </c>
      <c r="AAC23">
        <v>100</v>
      </c>
      <c r="AAD23">
        <v>100</v>
      </c>
      <c r="AAE23">
        <v>100</v>
      </c>
      <c r="AAF23">
        <v>100</v>
      </c>
      <c r="AAG23">
        <v>100</v>
      </c>
      <c r="AAH23">
        <v>100</v>
      </c>
      <c r="AAI23">
        <v>100</v>
      </c>
      <c r="AAJ23">
        <v>100</v>
      </c>
      <c r="AAK23">
        <v>100</v>
      </c>
      <c r="AAL23">
        <v>100</v>
      </c>
      <c r="AAM23">
        <v>100</v>
      </c>
      <c r="AAN23">
        <v>100</v>
      </c>
      <c r="AAO23">
        <v>100</v>
      </c>
      <c r="AAP23">
        <v>100</v>
      </c>
      <c r="AAQ23">
        <v>100</v>
      </c>
      <c r="AAR23">
        <v>100</v>
      </c>
      <c r="AAS23">
        <v>100</v>
      </c>
      <c r="AAT23">
        <v>100</v>
      </c>
      <c r="AAU23">
        <v>100</v>
      </c>
      <c r="AAV23">
        <v>100</v>
      </c>
      <c r="AAW23">
        <v>100</v>
      </c>
      <c r="AAX23">
        <v>100</v>
      </c>
      <c r="AAY23">
        <v>100</v>
      </c>
      <c r="AAZ23">
        <v>100</v>
      </c>
      <c r="ABA23">
        <v>100</v>
      </c>
      <c r="ABB23">
        <v>100</v>
      </c>
      <c r="ABC23">
        <v>100</v>
      </c>
      <c r="ABD23">
        <v>100</v>
      </c>
      <c r="ABE23">
        <v>100</v>
      </c>
      <c r="ABF23">
        <v>100</v>
      </c>
      <c r="ABG23">
        <v>100</v>
      </c>
      <c r="ABH23">
        <v>100</v>
      </c>
      <c r="ABI23">
        <v>100</v>
      </c>
      <c r="ABJ23">
        <v>100</v>
      </c>
      <c r="ABK23">
        <v>100</v>
      </c>
      <c r="ABL23">
        <v>100</v>
      </c>
      <c r="ABM23">
        <v>100</v>
      </c>
      <c r="ABN23">
        <v>100</v>
      </c>
      <c r="ABO23">
        <v>100</v>
      </c>
      <c r="ABP23">
        <v>100</v>
      </c>
      <c r="ABQ23">
        <v>100</v>
      </c>
      <c r="ABR23">
        <v>100</v>
      </c>
      <c r="ABS23">
        <v>100</v>
      </c>
      <c r="ABT23">
        <v>100</v>
      </c>
      <c r="ABU23">
        <v>100</v>
      </c>
      <c r="ABV23">
        <v>100</v>
      </c>
      <c r="ABW23">
        <v>100</v>
      </c>
      <c r="ABX23">
        <v>100</v>
      </c>
      <c r="ABY23">
        <v>100</v>
      </c>
      <c r="ABZ23">
        <v>100</v>
      </c>
      <c r="ACA23">
        <v>100</v>
      </c>
      <c r="ACB23">
        <v>100</v>
      </c>
      <c r="ACC23">
        <v>100</v>
      </c>
      <c r="ACD23">
        <v>100</v>
      </c>
      <c r="ACE23">
        <v>100</v>
      </c>
      <c r="ACF23">
        <v>100</v>
      </c>
      <c r="ACG23">
        <v>100</v>
      </c>
      <c r="ACH23">
        <v>100</v>
      </c>
      <c r="ACI23">
        <v>100</v>
      </c>
      <c r="ACJ23">
        <v>100</v>
      </c>
      <c r="ACK23">
        <v>100</v>
      </c>
      <c r="ACL23">
        <v>100</v>
      </c>
      <c r="ACM23">
        <v>100</v>
      </c>
      <c r="ACN23">
        <v>100</v>
      </c>
      <c r="ACO23">
        <v>100</v>
      </c>
      <c r="ACP23">
        <v>100</v>
      </c>
      <c r="ACQ23">
        <v>100</v>
      </c>
      <c r="ACR23">
        <v>100</v>
      </c>
      <c r="ACS23">
        <v>100</v>
      </c>
      <c r="ACT23">
        <v>100</v>
      </c>
      <c r="ACU23">
        <v>100</v>
      </c>
      <c r="ACV23">
        <v>100</v>
      </c>
      <c r="ACW23">
        <v>100</v>
      </c>
      <c r="ACX23">
        <v>100</v>
      </c>
      <c r="ACY23">
        <v>100</v>
      </c>
      <c r="ACZ23">
        <v>100</v>
      </c>
      <c r="ADA23">
        <v>100</v>
      </c>
      <c r="ADB23">
        <v>100</v>
      </c>
      <c r="ADC23">
        <v>100</v>
      </c>
      <c r="ADD23">
        <v>100</v>
      </c>
      <c r="ADE23">
        <v>100</v>
      </c>
      <c r="ADF23">
        <v>100</v>
      </c>
      <c r="ADG23">
        <v>100</v>
      </c>
      <c r="ADH23">
        <v>100</v>
      </c>
      <c r="ADI23">
        <v>100</v>
      </c>
      <c r="ADJ23">
        <v>100</v>
      </c>
      <c r="ADK23">
        <v>100</v>
      </c>
      <c r="ADL23">
        <v>100</v>
      </c>
      <c r="ADM23">
        <v>100</v>
      </c>
      <c r="ADN23">
        <v>100</v>
      </c>
      <c r="ADO23">
        <v>100</v>
      </c>
      <c r="ADP23">
        <v>100</v>
      </c>
      <c r="ADQ23">
        <v>100</v>
      </c>
      <c r="ADR23">
        <v>100</v>
      </c>
      <c r="ADS23">
        <v>100</v>
      </c>
      <c r="ADT23">
        <v>100</v>
      </c>
      <c r="ADU23">
        <v>100</v>
      </c>
      <c r="ADV23">
        <v>100</v>
      </c>
      <c r="ADW23">
        <v>100</v>
      </c>
      <c r="ADX23">
        <v>100</v>
      </c>
      <c r="ADY23">
        <v>100</v>
      </c>
      <c r="ADZ23">
        <v>100</v>
      </c>
      <c r="AEA23">
        <v>100</v>
      </c>
      <c r="AEB23">
        <v>100</v>
      </c>
      <c r="AEC23">
        <v>100</v>
      </c>
      <c r="AED23">
        <v>100</v>
      </c>
      <c r="AEE23">
        <v>100</v>
      </c>
      <c r="AEF23">
        <v>100</v>
      </c>
      <c r="AEG23">
        <v>100</v>
      </c>
      <c r="AEH23">
        <v>100</v>
      </c>
      <c r="AEI23">
        <v>100</v>
      </c>
      <c r="AEJ23">
        <v>100</v>
      </c>
      <c r="AEK23">
        <v>100</v>
      </c>
      <c r="AEL23">
        <v>100</v>
      </c>
      <c r="AEM23">
        <v>100</v>
      </c>
      <c r="AEN23">
        <v>100</v>
      </c>
      <c r="AEO23">
        <v>100</v>
      </c>
      <c r="AEP23">
        <v>100</v>
      </c>
      <c r="AEQ23">
        <v>100</v>
      </c>
      <c r="AER23">
        <v>100</v>
      </c>
      <c r="AES23">
        <v>100</v>
      </c>
      <c r="AET23">
        <v>100</v>
      </c>
      <c r="AEU23">
        <v>100</v>
      </c>
      <c r="AEV23">
        <v>100</v>
      </c>
      <c r="AEW23">
        <v>100</v>
      </c>
      <c r="AEX23">
        <v>100</v>
      </c>
      <c r="AEY23">
        <v>100</v>
      </c>
      <c r="AEZ23">
        <v>100</v>
      </c>
      <c r="AFA23">
        <v>100</v>
      </c>
      <c r="AFB23">
        <v>100</v>
      </c>
      <c r="AFC23">
        <v>100</v>
      </c>
      <c r="AFD23">
        <v>100</v>
      </c>
      <c r="AFE23">
        <v>100</v>
      </c>
      <c r="AFF23">
        <v>100</v>
      </c>
      <c r="AFG23">
        <v>100</v>
      </c>
      <c r="AFH23">
        <v>100</v>
      </c>
      <c r="AFI23">
        <v>100</v>
      </c>
      <c r="AFJ23">
        <v>100</v>
      </c>
      <c r="AFK23">
        <v>100</v>
      </c>
      <c r="AFL23">
        <v>100</v>
      </c>
      <c r="AFM23">
        <v>100</v>
      </c>
      <c r="AFN23">
        <v>100</v>
      </c>
      <c r="AFO23">
        <v>100</v>
      </c>
      <c r="AFP23">
        <v>100</v>
      </c>
      <c r="AFQ23">
        <v>100</v>
      </c>
      <c r="AFR23">
        <v>100</v>
      </c>
      <c r="AFS23">
        <v>100</v>
      </c>
      <c r="AFT23">
        <v>100</v>
      </c>
      <c r="AFU23">
        <v>100</v>
      </c>
      <c r="AFV23">
        <v>100</v>
      </c>
      <c r="AFW23">
        <v>100</v>
      </c>
      <c r="AFX23">
        <v>100</v>
      </c>
      <c r="AFY23">
        <v>100</v>
      </c>
      <c r="AFZ23">
        <v>100</v>
      </c>
      <c r="AGA23">
        <v>100</v>
      </c>
      <c r="AGB23">
        <v>100</v>
      </c>
      <c r="AGC23">
        <v>100</v>
      </c>
      <c r="AGD23">
        <v>100</v>
      </c>
      <c r="AGE23">
        <v>100</v>
      </c>
      <c r="AGF23">
        <v>100</v>
      </c>
      <c r="AGG23">
        <v>100</v>
      </c>
      <c r="AGH23">
        <v>100</v>
      </c>
      <c r="AGI23">
        <v>100</v>
      </c>
      <c r="AGJ23">
        <v>100</v>
      </c>
      <c r="AGK23">
        <v>100</v>
      </c>
      <c r="AGL23">
        <v>100</v>
      </c>
      <c r="AGM23">
        <v>100</v>
      </c>
      <c r="AGN23">
        <v>100</v>
      </c>
      <c r="AGO23">
        <v>100</v>
      </c>
      <c r="AGP23">
        <v>100</v>
      </c>
      <c r="AGQ23">
        <v>100</v>
      </c>
      <c r="AGR23">
        <v>100</v>
      </c>
      <c r="AGS23">
        <v>100</v>
      </c>
      <c r="AGT23">
        <v>100</v>
      </c>
      <c r="AGU23">
        <v>100</v>
      </c>
      <c r="AGV23">
        <v>100</v>
      </c>
      <c r="AGW23">
        <v>100</v>
      </c>
      <c r="AGX23">
        <v>100</v>
      </c>
      <c r="AGY23">
        <v>100</v>
      </c>
      <c r="AGZ23">
        <v>100</v>
      </c>
      <c r="AHA23">
        <v>100</v>
      </c>
      <c r="AHB23">
        <v>100</v>
      </c>
      <c r="AHC23">
        <v>100</v>
      </c>
      <c r="AHD23">
        <v>100</v>
      </c>
      <c r="AHE23">
        <v>100</v>
      </c>
      <c r="AHF23">
        <v>100</v>
      </c>
      <c r="AHG23">
        <v>100</v>
      </c>
      <c r="AHH23">
        <v>100</v>
      </c>
      <c r="AHI23">
        <v>100</v>
      </c>
      <c r="AHJ23">
        <v>100</v>
      </c>
      <c r="AHK23">
        <v>100</v>
      </c>
      <c r="AHL23">
        <v>100</v>
      </c>
      <c r="AHM23">
        <v>100</v>
      </c>
      <c r="AHN23">
        <v>100</v>
      </c>
      <c r="AHO23">
        <v>100</v>
      </c>
      <c r="AHP23">
        <v>100</v>
      </c>
      <c r="AHQ23">
        <v>100</v>
      </c>
      <c r="AHR23">
        <v>100</v>
      </c>
      <c r="AHS23">
        <v>100</v>
      </c>
      <c r="AHT23">
        <v>100</v>
      </c>
      <c r="AHU23">
        <v>100</v>
      </c>
      <c r="AHV23">
        <v>100</v>
      </c>
      <c r="AHW23">
        <v>100</v>
      </c>
      <c r="AHX23">
        <v>100</v>
      </c>
      <c r="AHY23">
        <v>100</v>
      </c>
      <c r="AHZ23">
        <v>100</v>
      </c>
      <c r="AIA23">
        <v>95.982574780185502</v>
      </c>
      <c r="AIB23">
        <v>100</v>
      </c>
      <c r="AIC23">
        <v>100</v>
      </c>
      <c r="AID23">
        <v>100</v>
      </c>
      <c r="AIE23">
        <v>100</v>
      </c>
      <c r="AIF23">
        <v>100</v>
      </c>
      <c r="AIG23">
        <v>100</v>
      </c>
      <c r="AIH23">
        <v>100</v>
      </c>
      <c r="AII23">
        <v>100</v>
      </c>
      <c r="AIJ23">
        <v>100</v>
      </c>
      <c r="AIK23">
        <v>100</v>
      </c>
      <c r="AIL23">
        <v>100</v>
      </c>
      <c r="AIM23">
        <v>100</v>
      </c>
      <c r="AIN23">
        <v>100</v>
      </c>
      <c r="AIO23">
        <v>100</v>
      </c>
      <c r="AIP23">
        <v>100</v>
      </c>
      <c r="AIQ23">
        <v>100</v>
      </c>
      <c r="AIR23">
        <v>100</v>
      </c>
      <c r="AIS23">
        <v>100</v>
      </c>
      <c r="AIT23">
        <v>100</v>
      </c>
      <c r="AIU23">
        <v>100</v>
      </c>
      <c r="AIV23">
        <v>100</v>
      </c>
      <c r="AIW23">
        <v>100</v>
      </c>
      <c r="AIX23">
        <v>100</v>
      </c>
      <c r="AIY23">
        <v>100</v>
      </c>
      <c r="AIZ23">
        <v>100</v>
      </c>
      <c r="AJA23">
        <v>100</v>
      </c>
      <c r="AJB23">
        <v>100</v>
      </c>
      <c r="AJC23">
        <v>100</v>
      </c>
      <c r="AJD23">
        <v>100</v>
      </c>
      <c r="AJE23">
        <v>100</v>
      </c>
      <c r="AJF23">
        <v>100</v>
      </c>
      <c r="AJG23">
        <v>100</v>
      </c>
      <c r="AJH23">
        <v>100</v>
      </c>
      <c r="AJI23">
        <v>100</v>
      </c>
      <c r="AJJ23">
        <v>100</v>
      </c>
      <c r="AJK23">
        <v>100</v>
      </c>
      <c r="AJL23">
        <v>100</v>
      </c>
      <c r="AJM23">
        <v>100</v>
      </c>
      <c r="AJN23">
        <v>100</v>
      </c>
      <c r="AJO23">
        <v>100</v>
      </c>
      <c r="AJP23">
        <v>100</v>
      </c>
      <c r="AJQ23">
        <v>100</v>
      </c>
      <c r="AJR23">
        <v>100</v>
      </c>
      <c r="AJS23">
        <v>100</v>
      </c>
      <c r="AJT23">
        <v>100</v>
      </c>
      <c r="AJU23">
        <v>100</v>
      </c>
      <c r="AJV23">
        <v>100</v>
      </c>
      <c r="AJW23">
        <v>100</v>
      </c>
      <c r="AJX23">
        <v>100</v>
      </c>
      <c r="AJY23">
        <v>100</v>
      </c>
      <c r="AJZ23">
        <v>100</v>
      </c>
      <c r="AKA23">
        <v>100</v>
      </c>
      <c r="AKB23">
        <v>100</v>
      </c>
      <c r="AKC23">
        <v>100</v>
      </c>
      <c r="AKD23">
        <v>100</v>
      </c>
      <c r="AKE23">
        <v>100</v>
      </c>
      <c r="AKF23">
        <v>100</v>
      </c>
      <c r="AKG23">
        <v>100</v>
      </c>
      <c r="AKH23">
        <v>100</v>
      </c>
      <c r="AKI23">
        <v>100</v>
      </c>
      <c r="AKJ23">
        <v>100</v>
      </c>
      <c r="AKK23">
        <v>100</v>
      </c>
      <c r="AKL23">
        <v>100</v>
      </c>
      <c r="AKM23">
        <v>100</v>
      </c>
      <c r="AKN23">
        <v>100</v>
      </c>
      <c r="AKO23">
        <v>100</v>
      </c>
      <c r="AKP23">
        <v>100</v>
      </c>
      <c r="AKQ23">
        <v>100</v>
      </c>
      <c r="AKR23">
        <v>100</v>
      </c>
      <c r="AKS23">
        <v>100</v>
      </c>
      <c r="AKT23">
        <v>100</v>
      </c>
      <c r="AKU23">
        <v>100</v>
      </c>
      <c r="AKV23">
        <v>100</v>
      </c>
      <c r="AKW23">
        <v>100</v>
      </c>
      <c r="AKX23">
        <v>100</v>
      </c>
      <c r="AKY23">
        <v>100</v>
      </c>
      <c r="AKZ23">
        <v>100</v>
      </c>
      <c r="ALA23">
        <v>100</v>
      </c>
      <c r="ALB23">
        <v>100</v>
      </c>
      <c r="ALC23">
        <v>100</v>
      </c>
      <c r="ALD23">
        <v>100</v>
      </c>
      <c r="ALE23">
        <v>100</v>
      </c>
      <c r="ALF23">
        <v>100</v>
      </c>
      <c r="ALG23">
        <v>100</v>
      </c>
      <c r="ALH23">
        <v>100</v>
      </c>
      <c r="ALI23">
        <v>100</v>
      </c>
      <c r="ALJ23">
        <v>100</v>
      </c>
      <c r="ALK23">
        <v>100</v>
      </c>
      <c r="ALL23">
        <v>100</v>
      </c>
      <c r="ALM23">
        <v>100</v>
      </c>
      <c r="ALN23">
        <v>100</v>
      </c>
      <c r="ALO23">
        <v>100</v>
      </c>
      <c r="ALP23">
        <v>100</v>
      </c>
      <c r="ALQ23">
        <v>100</v>
      </c>
      <c r="ALR23">
        <v>100</v>
      </c>
      <c r="ALS23">
        <v>100</v>
      </c>
      <c r="ALT23">
        <v>100</v>
      </c>
      <c r="ALU23">
        <v>100</v>
      </c>
      <c r="ALV23">
        <v>100</v>
      </c>
      <c r="ALW23">
        <v>100</v>
      </c>
      <c r="ALX23">
        <v>100</v>
      </c>
      <c r="ALY23">
        <v>100</v>
      </c>
      <c r="ALZ23">
        <v>100</v>
      </c>
      <c r="AMA23">
        <v>100</v>
      </c>
      <c r="AMB23">
        <v>100</v>
      </c>
      <c r="AMC23">
        <v>100</v>
      </c>
      <c r="AMD23">
        <v>100</v>
      </c>
      <c r="AME23">
        <v>100</v>
      </c>
      <c r="AMF23">
        <v>100</v>
      </c>
      <c r="AMG23">
        <v>100</v>
      </c>
      <c r="AMH23">
        <v>100</v>
      </c>
      <c r="AMI23">
        <v>100</v>
      </c>
      <c r="AMJ23">
        <v>100</v>
      </c>
      <c r="AMK23">
        <v>100</v>
      </c>
      <c r="AML23">
        <v>71.535156304578706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C25" sqref="C25"/>
    </sheetView>
  </sheetViews>
  <sheetFormatPr baseColWidth="10" defaultRowHeight="16" x14ac:dyDescent="0.2"/>
  <cols>
    <col min="1" max="1" width="20.5" customWidth="1"/>
    <col min="2" max="2" width="11.1640625" bestFit="1" customWidth="1"/>
    <col min="3" max="3" width="10" customWidth="1"/>
    <col min="5" max="5" width="22.6640625" customWidth="1"/>
    <col min="6" max="6" width="11.33203125" customWidth="1"/>
    <col min="11" max="11" width="12.1640625" bestFit="1" customWidth="1"/>
  </cols>
  <sheetData>
    <row r="1" spans="1:20" x14ac:dyDescent="0.2">
      <c r="A1" t="s">
        <v>10</v>
      </c>
      <c r="B1" t="s">
        <v>11</v>
      </c>
    </row>
    <row r="2" spans="1:20" x14ac:dyDescent="0.2">
      <c r="A2" t="s">
        <v>12</v>
      </c>
      <c r="B2">
        <v>249698942</v>
      </c>
    </row>
    <row r="3" spans="1:20" x14ac:dyDescent="0.2">
      <c r="A3" t="s">
        <v>13</v>
      </c>
      <c r="B3">
        <v>156040895</v>
      </c>
      <c r="F3" t="s">
        <v>18</v>
      </c>
    </row>
    <row r="4" spans="1:20" x14ac:dyDescent="0.2">
      <c r="A4" t="s">
        <v>14</v>
      </c>
      <c r="B4">
        <v>57264655</v>
      </c>
      <c r="E4" t="s">
        <v>9</v>
      </c>
    </row>
    <row r="5" spans="1:20" x14ac:dyDescent="0.2">
      <c r="E5" t="s">
        <v>6</v>
      </c>
      <c r="F5" t="s">
        <v>8</v>
      </c>
      <c r="J5" t="s">
        <v>8</v>
      </c>
      <c r="M5" t="s">
        <v>8</v>
      </c>
      <c r="O5" t="s">
        <v>8</v>
      </c>
      <c r="Q5" t="s">
        <v>8</v>
      </c>
      <c r="R5" t="s">
        <v>8</v>
      </c>
      <c r="S5" t="s">
        <v>8</v>
      </c>
      <c r="T5" t="s">
        <v>8</v>
      </c>
    </row>
    <row r="6" spans="1:20" x14ac:dyDescent="0.2">
      <c r="E6" t="s">
        <v>6</v>
      </c>
      <c r="G6" t="s">
        <v>8</v>
      </c>
      <c r="J6" t="s">
        <v>8</v>
      </c>
      <c r="K6" t="s">
        <v>8</v>
      </c>
      <c r="M6" t="s">
        <v>8</v>
      </c>
      <c r="N6" t="s">
        <v>8</v>
      </c>
      <c r="P6" t="s">
        <v>8</v>
      </c>
      <c r="Q6" t="s">
        <v>8</v>
      </c>
      <c r="T6" t="s">
        <v>8</v>
      </c>
    </row>
    <row r="7" spans="1:20" x14ac:dyDescent="0.2">
      <c r="E7" t="s">
        <v>7</v>
      </c>
      <c r="H7" t="s">
        <v>8</v>
      </c>
      <c r="K7" t="s">
        <v>8</v>
      </c>
      <c r="L7" t="s">
        <v>8</v>
      </c>
      <c r="M7" t="s">
        <v>8</v>
      </c>
      <c r="N7" t="s">
        <v>8</v>
      </c>
      <c r="O7" t="s">
        <v>8</v>
      </c>
      <c r="Q7" t="s">
        <v>8</v>
      </c>
      <c r="S7" t="s">
        <v>8</v>
      </c>
    </row>
    <row r="8" spans="1:20" x14ac:dyDescent="0.2">
      <c r="E8" t="s">
        <v>7</v>
      </c>
      <c r="I8" t="s">
        <v>8</v>
      </c>
      <c r="L8" t="s">
        <v>8</v>
      </c>
      <c r="N8" t="s">
        <v>8</v>
      </c>
      <c r="P8" t="s">
        <v>8</v>
      </c>
      <c r="Q8" t="s">
        <v>8</v>
      </c>
      <c r="R8" t="s">
        <v>8</v>
      </c>
      <c r="S8" t="s">
        <v>8</v>
      </c>
      <c r="T8" t="s">
        <v>8</v>
      </c>
    </row>
    <row r="9" spans="1:20" x14ac:dyDescent="0.2">
      <c r="E9" t="s">
        <v>4</v>
      </c>
      <c r="F9">
        <f>(B2/B12)*100</f>
        <v>15.385409517971487</v>
      </c>
      <c r="G9">
        <f>(B2/B12)*100</f>
        <v>15.385409517971487</v>
      </c>
      <c r="H9">
        <f>(B3/B12)*100</f>
        <v>9.6145904820285129</v>
      </c>
      <c r="I9">
        <f>(B3/B12)*100</f>
        <v>9.6145904820285129</v>
      </c>
      <c r="J9">
        <f>((B2*2)/B12)*100</f>
        <v>30.770819035942974</v>
      </c>
      <c r="K9">
        <f>((B2+B3)/B12)*100</f>
        <v>25</v>
      </c>
      <c r="L9">
        <f>(B3*2/B12)*100</f>
        <v>19.229180964057026</v>
      </c>
      <c r="M9">
        <f>(((B2*2)+B3)/B12)*100</f>
        <v>40.385409517971489</v>
      </c>
      <c r="N9">
        <f>(((B3*2)+B2)/B12)*100</f>
        <v>34.614590482028511</v>
      </c>
      <c r="O9">
        <f>((B2+B3)/B12*100)</f>
        <v>25</v>
      </c>
      <c r="P9">
        <f>((B2+B3)/B12*100)</f>
        <v>25</v>
      </c>
      <c r="Q9">
        <f>((B2*2+B3*2)/B12)*100</f>
        <v>50</v>
      </c>
      <c r="R9">
        <f>((B3+B2)/B12*100)</f>
        <v>25</v>
      </c>
      <c r="S9">
        <f>((B3*2+B2)/B12)*100</f>
        <v>34.614590482028511</v>
      </c>
      <c r="T9">
        <f>(((B2*2)+B3)/B12)*100</f>
        <v>40.385409517971489</v>
      </c>
    </row>
    <row r="11" spans="1:20" x14ac:dyDescent="0.2">
      <c r="A11" t="s">
        <v>19</v>
      </c>
      <c r="F11" t="s">
        <v>17</v>
      </c>
    </row>
    <row r="12" spans="1:20" x14ac:dyDescent="0.2">
      <c r="A12" t="s">
        <v>15</v>
      </c>
      <c r="B12">
        <f>SUM(B2*4,B3*4)</f>
        <v>1622959348</v>
      </c>
      <c r="E12" t="s">
        <v>9</v>
      </c>
    </row>
    <row r="13" spans="1:20" x14ac:dyDescent="0.2">
      <c r="A13" t="s">
        <v>16</v>
      </c>
      <c r="B13">
        <f>SUM(B2*2,B3,B4)</f>
        <v>712703434</v>
      </c>
      <c r="E13" t="s">
        <v>6</v>
      </c>
    </row>
    <row r="14" spans="1:20" x14ac:dyDescent="0.2">
      <c r="E14" t="s">
        <v>6</v>
      </c>
      <c r="F14" t="s">
        <v>5</v>
      </c>
      <c r="G14" t="s">
        <v>3</v>
      </c>
      <c r="H14" t="s">
        <v>3</v>
      </c>
      <c r="I14" t="str">
        <f>F14</f>
        <v>Yes</v>
      </c>
      <c r="J14" t="s">
        <v>3</v>
      </c>
      <c r="K14" t="str">
        <f>I14</f>
        <v>Yes</v>
      </c>
      <c r="L14" t="s">
        <v>5</v>
      </c>
    </row>
    <row r="15" spans="1:20" x14ac:dyDescent="0.2">
      <c r="E15" t="s">
        <v>7</v>
      </c>
      <c r="F15" t="s">
        <v>3</v>
      </c>
      <c r="G15" t="s">
        <v>5</v>
      </c>
      <c r="H15" t="s">
        <v>3</v>
      </c>
      <c r="I15" t="str">
        <f>G15</f>
        <v>Yes</v>
      </c>
      <c r="J15" t="str">
        <f>I15</f>
        <v>Yes</v>
      </c>
      <c r="K15" t="s">
        <v>3</v>
      </c>
      <c r="L15" t="s">
        <v>5</v>
      </c>
    </row>
    <row r="16" spans="1:20" x14ac:dyDescent="0.2">
      <c r="E16" t="s">
        <v>8</v>
      </c>
      <c r="F16" t="s">
        <v>3</v>
      </c>
      <c r="G16" t="s">
        <v>3</v>
      </c>
      <c r="H16" t="s">
        <v>5</v>
      </c>
      <c r="I16" t="s">
        <v>3</v>
      </c>
      <c r="J16" t="str">
        <f>H16</f>
        <v>Yes</v>
      </c>
      <c r="K16" t="str">
        <f>J16</f>
        <v>Yes</v>
      </c>
      <c r="L16" t="s">
        <v>5</v>
      </c>
    </row>
    <row r="17" spans="5:13" x14ac:dyDescent="0.2">
      <c r="E17" t="s">
        <v>4</v>
      </c>
      <c r="F17" t="e">
        <f>((B20-B10)/B20)*100</f>
        <v>#DIV/0!</v>
      </c>
      <c r="G17" t="e">
        <f>(B20-B11)/B20</f>
        <v>#DIV/0!</v>
      </c>
      <c r="H17" t="e">
        <f>(B20-B12)/B20</f>
        <v>#DIV/0!</v>
      </c>
      <c r="I17" t="e">
        <f>(B20-SUM(B10:B11))/B20</f>
        <v>#DIV/0!</v>
      </c>
      <c r="J17" t="e">
        <f>(B20-SUM(B11:B12))/B20</f>
        <v>#DIV/0!</v>
      </c>
      <c r="K17" t="e">
        <f>(B20-SUM(B10,B12))/B20</f>
        <v>#DIV/0!</v>
      </c>
      <c r="L17" t="e">
        <f>(B20-(SUM(B10:B12)))/B20</f>
        <v>#DIV/0!</v>
      </c>
    </row>
    <row r="24" spans="5:13" x14ac:dyDescent="0.2">
      <c r="M24">
        <f>(B2+B3)/B12</f>
        <v>0.25</v>
      </c>
    </row>
    <row r="27" spans="5:13" x14ac:dyDescent="0.2">
      <c r="J27">
        <v>1</v>
      </c>
      <c r="K27">
        <f>(B2+B3+(B3/2))/B12</f>
        <v>0.29807295241014259</v>
      </c>
    </row>
    <row r="28" spans="5:13" x14ac:dyDescent="0.2">
      <c r="J28">
        <v>2</v>
      </c>
      <c r="K28">
        <f>((B2*3+B3*2)/B12)*100</f>
        <v>65.385409517971482</v>
      </c>
    </row>
    <row r="29" spans="5:13" x14ac:dyDescent="0.2">
      <c r="J29">
        <v>3</v>
      </c>
      <c r="K29">
        <f>((B3*4)+(B2*2))/B12</f>
        <v>0.69229180964057024</v>
      </c>
    </row>
    <row r="30" spans="5:13" x14ac:dyDescent="0.2">
      <c r="J30">
        <v>4</v>
      </c>
      <c r="K30">
        <f>(B2*3+B3*3)/B12</f>
        <v>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 Cell Percentages - O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2016-08-02T21:40:18Z</dcterms:created>
  <dcterms:modified xsi:type="dcterms:W3CDTF">2016-10-31T18:47:25Z</dcterms:modified>
</cp:coreProperties>
</file>