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学习\2018-8\fin500\hw1\"/>
    </mc:Choice>
  </mc:AlternateContent>
  <xr:revisionPtr revIDLastSave="1" documentId="107_{7C95213E-582C-4A35-8F18-7DEC54C542C1}" xr6:coauthVersionLast="37" xr6:coauthVersionMax="37" xr10:uidLastSave="{9FC57294-FF5E-4401-950A-6E2938A11874}"/>
  <bookViews>
    <workbookView xWindow="0" yWindow="0" windowWidth="28800" windowHeight="12165" xr2:uid="{3DF1F5FE-5C4E-4E2C-9D41-D0FBBABE384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B12" i="1"/>
  <c r="H4" i="1"/>
  <c r="H14" i="1"/>
  <c r="H15" i="1"/>
  <c r="H5" i="1"/>
  <c r="H6" i="1"/>
  <c r="H7" i="1"/>
  <c r="H8" i="1"/>
  <c r="H9" i="1"/>
  <c r="H10" i="1"/>
  <c r="H11" i="1"/>
  <c r="E4" i="1"/>
  <c r="B13" i="1" l="1"/>
  <c r="A5" i="1"/>
  <c r="D13" i="1" l="1"/>
  <c r="C13" i="1"/>
  <c r="D12" i="1"/>
  <c r="F5" i="1"/>
  <c r="F6" i="1"/>
  <c r="F7" i="1"/>
  <c r="F8" i="1"/>
  <c r="F9" i="1"/>
  <c r="F10" i="1"/>
  <c r="F11" i="1"/>
  <c r="F4" i="1"/>
  <c r="G4" i="1" s="1"/>
  <c r="C12" i="1"/>
  <c r="E5" i="1"/>
  <c r="E6" i="1"/>
  <c r="G6" i="1" s="1"/>
  <c r="E7" i="1"/>
  <c r="E8" i="1"/>
  <c r="G8" i="1" s="1"/>
  <c r="E9" i="1"/>
  <c r="E10" i="1"/>
  <c r="E11" i="1"/>
  <c r="G11" i="1" l="1"/>
  <c r="G10" i="1"/>
  <c r="F13" i="1"/>
  <c r="G9" i="1"/>
  <c r="F12" i="1"/>
  <c r="E13" i="1"/>
  <c r="G7" i="1"/>
  <c r="E12" i="1"/>
  <c r="G5" i="1"/>
  <c r="G12" i="1" l="1"/>
</calcChain>
</file>

<file path=xl/sharedStrings.xml><?xml version="1.0" encoding="utf-8"?>
<sst xmlns="http://schemas.openxmlformats.org/spreadsheetml/2006/main" count="8" uniqueCount="8">
  <si>
    <t>sum</t>
    <phoneticPr fontId="1" type="noConversion"/>
  </si>
  <si>
    <t>avg</t>
    <phoneticPr fontId="1" type="noConversion"/>
  </si>
  <si>
    <t>uniform</t>
    <phoneticPr fontId="1" type="noConversion"/>
  </si>
  <si>
    <t>given</t>
    <phoneticPr fontId="1" type="noConversion"/>
  </si>
  <si>
    <t>price</t>
    <phoneticPr fontId="1" type="noConversion"/>
  </si>
  <si>
    <t>given pro</t>
    <phoneticPr fontId="1" type="noConversion"/>
  </si>
  <si>
    <t>uniform pro</t>
    <phoneticPr fontId="1" type="noConversion"/>
  </si>
  <si>
    <t>different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</si>
</sst>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2" fontId="0" fillId="0" borderId="0" xfId="0" applyNumberFormat="1">
      <alignment vertical="center"/>
    </xf>
    <xf numFmtId="58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uniform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Sheet1!$A$4:$A$11</c:f>
              <c:numCache>
                <c:formatCode>#\ ?/?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</c:numCache>
            </c:numRef>
          </c:cat>
          <c:val>
            <c:numRef>
              <c:f>Sheet1!$B$4:$B$11</c:f>
              <c:numCache>
                <c:formatCode>0.00%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B-4922-9194-33C373536349}"/>
            </c:ext>
          </c:extLst>
        </c:ser>
        <c:ser>
          <c:idx val="1"/>
          <c:order val="1"/>
          <c:tx>
            <c:v>given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Sheet1!$A$4:$A$11</c:f>
              <c:numCache>
                <c:formatCode>#\ ?/?</c:formatCode>
                <c:ptCount val="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</c:numCache>
            </c:numRef>
          </c:cat>
          <c:val>
            <c:numRef>
              <c:f>Sheet1!$C$4:$C$11</c:f>
              <c:numCache>
                <c:formatCode>0.00%</c:formatCode>
                <c:ptCount val="8"/>
                <c:pt idx="0">
                  <c:v>0.21</c:v>
                </c:pt>
                <c:pt idx="1">
                  <c:v>0.04</c:v>
                </c:pt>
                <c:pt idx="2">
                  <c:v>0.21</c:v>
                </c:pt>
                <c:pt idx="3">
                  <c:v>0.04</c:v>
                </c:pt>
                <c:pt idx="4">
                  <c:v>0.21</c:v>
                </c:pt>
                <c:pt idx="5">
                  <c:v>0.04</c:v>
                </c:pt>
                <c:pt idx="6">
                  <c:v>0.21</c:v>
                </c:pt>
                <c:pt idx="7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B-4922-9194-33C37353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8872"/>
        <c:axId val="5974072"/>
      </c:barChart>
      <c:catAx>
        <c:axId val="5978872"/>
        <c:scaling>
          <c:orientation val="minMax"/>
        </c:scaling>
        <c:delete val="0"/>
        <c:axPos val="b"/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4072"/>
        <c:crosses val="autoZero"/>
        <c:auto val="1"/>
        <c:lblAlgn val="ctr"/>
        <c:lblOffset val="100"/>
        <c:noMultiLvlLbl val="0"/>
      </c:catAx>
      <c:valAx>
        <c:axId val="597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3</xdr:row>
      <xdr:rowOff>119062</xdr:rowOff>
    </xdr:from>
    <xdr:to>
      <xdr:col>15</xdr:col>
      <xdr:colOff>204787</xdr:colOff>
      <xdr:row>18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09BF6-D148-4FF0-941A-030B0ACD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5936-DC64-404C-8DC8-92621EFA8D47}">
  <dimension ref="A3:H16"/>
  <sheetViews>
    <sheetView tabSelected="1" workbookViewId="0">
      <selection activeCell="F21" sqref="F21"/>
    </sheetView>
  </sheetViews>
  <sheetFormatPr defaultRowHeight="14.25" x14ac:dyDescent="0.2"/>
  <cols>
    <col min="8" max="8" width="13" bestFit="1" customWidth="1"/>
  </cols>
  <sheetData>
    <row r="3" spans="1:8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8" x14ac:dyDescent="0.2">
      <c r="A4" s="1">
        <v>0</v>
      </c>
      <c r="B4" s="3">
        <v>0.125</v>
      </c>
      <c r="C4" s="3">
        <v>0.21</v>
      </c>
      <c r="D4">
        <v>0</v>
      </c>
      <c r="E4">
        <f>D4*C4</f>
        <v>0</v>
      </c>
      <c r="F4">
        <f>D4*B4</f>
        <v>0</v>
      </c>
      <c r="G4">
        <f>F4-E4</f>
        <v>0</v>
      </c>
      <c r="H4" s="3">
        <f>C4-B4</f>
        <v>8.4999999999999992E-2</v>
      </c>
    </row>
    <row r="5" spans="1:8" x14ac:dyDescent="0.2">
      <c r="A5" s="1">
        <f>1/8</f>
        <v>0.125</v>
      </c>
      <c r="B5" s="3">
        <v>0.125</v>
      </c>
      <c r="C5" s="3">
        <v>0.04</v>
      </c>
      <c r="D5">
        <v>0.125</v>
      </c>
      <c r="E5">
        <f t="shared" ref="E5:E11" si="0">D5*C5</f>
        <v>5.0000000000000001E-3</v>
      </c>
      <c r="F5">
        <f t="shared" ref="F5:F11" si="1">D5*B5</f>
        <v>1.5625E-2</v>
      </c>
      <c r="G5">
        <f t="shared" ref="G5:G11" si="2">F5-E5</f>
        <v>1.0624999999999999E-2</v>
      </c>
      <c r="H5" s="3">
        <f t="shared" ref="H5:H11" si="3">C5-B5</f>
        <v>-8.4999999999999992E-2</v>
      </c>
    </row>
    <row r="6" spans="1:8" x14ac:dyDescent="0.2">
      <c r="A6" s="1">
        <v>0.25</v>
      </c>
      <c r="B6" s="3">
        <v>0.125</v>
      </c>
      <c r="C6" s="3">
        <v>0.21</v>
      </c>
      <c r="D6">
        <v>0.25</v>
      </c>
      <c r="E6">
        <f t="shared" si="0"/>
        <v>5.2499999999999998E-2</v>
      </c>
      <c r="F6">
        <f t="shared" si="1"/>
        <v>3.125E-2</v>
      </c>
      <c r="G6">
        <f t="shared" si="2"/>
        <v>-2.1249999999999998E-2</v>
      </c>
      <c r="H6" s="3">
        <f t="shared" si="3"/>
        <v>8.4999999999999992E-2</v>
      </c>
    </row>
    <row r="7" spans="1:8" x14ac:dyDescent="0.2">
      <c r="A7" s="1">
        <v>0.375</v>
      </c>
      <c r="B7" s="3">
        <v>0.125</v>
      </c>
      <c r="C7" s="3">
        <v>0.04</v>
      </c>
      <c r="D7">
        <v>0.375</v>
      </c>
      <c r="E7">
        <f t="shared" si="0"/>
        <v>1.4999999999999999E-2</v>
      </c>
      <c r="F7">
        <f t="shared" si="1"/>
        <v>4.6875E-2</v>
      </c>
      <c r="G7">
        <f t="shared" si="2"/>
        <v>3.1875000000000001E-2</v>
      </c>
      <c r="H7" s="3">
        <f t="shared" si="3"/>
        <v>-8.4999999999999992E-2</v>
      </c>
    </row>
    <row r="8" spans="1:8" x14ac:dyDescent="0.2">
      <c r="A8" s="1">
        <v>0.5</v>
      </c>
      <c r="B8" s="3">
        <v>0.125</v>
      </c>
      <c r="C8" s="3">
        <v>0.21</v>
      </c>
      <c r="D8">
        <v>0.5</v>
      </c>
      <c r="E8">
        <f t="shared" si="0"/>
        <v>0.105</v>
      </c>
      <c r="F8">
        <f t="shared" si="1"/>
        <v>6.25E-2</v>
      </c>
      <c r="G8">
        <f t="shared" si="2"/>
        <v>-4.2499999999999996E-2</v>
      </c>
      <c r="H8" s="3">
        <f t="shared" si="3"/>
        <v>8.4999999999999992E-2</v>
      </c>
    </row>
    <row r="9" spans="1:8" x14ac:dyDescent="0.2">
      <c r="A9" s="1">
        <v>0.625</v>
      </c>
      <c r="B9" s="3">
        <v>0.125</v>
      </c>
      <c r="C9" s="3">
        <v>0.04</v>
      </c>
      <c r="D9">
        <v>0.625</v>
      </c>
      <c r="E9">
        <f t="shared" si="0"/>
        <v>2.5000000000000001E-2</v>
      </c>
      <c r="F9">
        <f t="shared" si="1"/>
        <v>7.8125E-2</v>
      </c>
      <c r="G9">
        <f t="shared" si="2"/>
        <v>5.3124999999999999E-2</v>
      </c>
      <c r="H9" s="3">
        <f t="shared" si="3"/>
        <v>-8.4999999999999992E-2</v>
      </c>
    </row>
    <row r="10" spans="1:8" x14ac:dyDescent="0.2">
      <c r="A10" s="1">
        <v>0.75</v>
      </c>
      <c r="B10" s="3">
        <v>0.125</v>
      </c>
      <c r="C10" s="3">
        <v>0.21</v>
      </c>
      <c r="D10">
        <v>0.75</v>
      </c>
      <c r="E10">
        <f t="shared" si="0"/>
        <v>0.1575</v>
      </c>
      <c r="F10">
        <f t="shared" si="1"/>
        <v>9.375E-2</v>
      </c>
      <c r="G10">
        <f t="shared" si="2"/>
        <v>-6.3750000000000001E-2</v>
      </c>
      <c r="H10" s="3">
        <f t="shared" si="3"/>
        <v>8.4999999999999992E-2</v>
      </c>
    </row>
    <row r="11" spans="1:8" x14ac:dyDescent="0.2">
      <c r="A11" s="1">
        <v>0.875</v>
      </c>
      <c r="B11" s="3">
        <v>0.125</v>
      </c>
      <c r="C11" s="3">
        <v>0.04</v>
      </c>
      <c r="D11">
        <v>0.875</v>
      </c>
      <c r="E11">
        <f t="shared" si="0"/>
        <v>3.5000000000000003E-2</v>
      </c>
      <c r="F11">
        <f t="shared" si="1"/>
        <v>0.109375</v>
      </c>
      <c r="G11">
        <f t="shared" si="2"/>
        <v>7.4374999999999997E-2</v>
      </c>
      <c r="H11" s="3">
        <f t="shared" si="3"/>
        <v>-8.4999999999999992E-2</v>
      </c>
    </row>
    <row r="12" spans="1:8" x14ac:dyDescent="0.2">
      <c r="A12" t="s">
        <v>0</v>
      </c>
      <c r="B12" s="3">
        <f t="shared" ref="B12:G12" si="4">SUM(B4:B11)</f>
        <v>1</v>
      </c>
      <c r="C12">
        <f t="shared" si="4"/>
        <v>1</v>
      </c>
      <c r="D12">
        <f t="shared" si="4"/>
        <v>3.5</v>
      </c>
      <c r="E12">
        <f t="shared" si="4"/>
        <v>0.39500000000000002</v>
      </c>
      <c r="F12">
        <f t="shared" si="4"/>
        <v>0.4375</v>
      </c>
      <c r="G12">
        <f t="shared" si="4"/>
        <v>4.2499999999999996E-2</v>
      </c>
    </row>
    <row r="13" spans="1:8" x14ac:dyDescent="0.2">
      <c r="A13" t="s">
        <v>1</v>
      </c>
      <c r="B13">
        <f t="shared" ref="B13:F13" si="5">AVERAGE(B4:B11)</f>
        <v>0.125</v>
      </c>
      <c r="C13">
        <f t="shared" si="5"/>
        <v>0.125</v>
      </c>
      <c r="D13">
        <f t="shared" si="5"/>
        <v>0.4375</v>
      </c>
      <c r="E13">
        <f t="shared" si="5"/>
        <v>4.9375000000000002E-2</v>
      </c>
      <c r="F13">
        <f t="shared" si="5"/>
        <v>5.46875E-2</v>
      </c>
      <c r="G13">
        <f>AVERAGE(G4:G11)</f>
        <v>5.3124999999999995E-3</v>
      </c>
    </row>
    <row r="14" spans="1:8" x14ac:dyDescent="0.2">
      <c r="H14">
        <f>PRODUCT(H4:H11)^(1/8)</f>
        <v>8.5000000000000006E-2</v>
      </c>
    </row>
    <row r="15" spans="1:8" x14ac:dyDescent="0.2">
      <c r="H15">
        <f>SUM(H4:H11)/8</f>
        <v>0</v>
      </c>
    </row>
    <row r="16" spans="1:8" x14ac:dyDescent="0.2">
      <c r="A16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段雨辰</dc:creator>
  <cp:lastModifiedBy>段雨辰</cp:lastModifiedBy>
  <dcterms:created xsi:type="dcterms:W3CDTF">2018-10-04T11:48:39Z</dcterms:created>
  <dcterms:modified xsi:type="dcterms:W3CDTF">2018-10-08T05:33:31Z</dcterms:modified>
</cp:coreProperties>
</file>