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8479DE5-6045-4993-8A09-3D3C05E04DC2}" xr6:coauthVersionLast="47" xr6:coauthVersionMax="47" xr10:uidLastSave="{00000000-0000-0000-0000-000000000000}"/>
  <bookViews>
    <workbookView xWindow="-108" yWindow="-108" windowWidth="23256" windowHeight="12456" xr2:uid="{A51EBBF1-1402-4AE5-9395-6F8D4E28BFDC}"/>
  </bookViews>
  <sheets>
    <sheet name="Trang_tính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E23" i="1" l="1"/>
</calcChain>
</file>

<file path=xl/sharedStrings.xml><?xml version="1.0" encoding="utf-8"?>
<sst xmlns="http://schemas.openxmlformats.org/spreadsheetml/2006/main" count="52" uniqueCount="51">
  <si>
    <t>STT</t>
  </si>
  <si>
    <t>Tên linh kiện</t>
  </si>
  <si>
    <t>Đơn giá</t>
  </si>
  <si>
    <t>SL</t>
  </si>
  <si>
    <t>Tổng</t>
  </si>
  <si>
    <t>Chỗ mua dự kiến</t>
  </si>
  <si>
    <t>Ghi chú</t>
  </si>
  <si>
    <t>DANH SÁCH LINH KIỆN</t>
  </si>
  <si>
    <t>Mạch inverter kích điện 12VDC lên 220VAC 150W</t>
  </si>
  <si>
    <t>Servo MG996R bánh răng kim loại</t>
  </si>
  <si>
    <t>Loại 180 độ</t>
  </si>
  <si>
    <t>Có thể mua công suất lớn hơn hoặc sóng sin nếu có kinh phí</t>
  </si>
  <si>
    <t>Điện trở 1.2K 1/2W 5% (Gói 10 con)</t>
  </si>
  <si>
    <t>Cảm biến điện áp AC voltage sensor ZMPT101B</t>
  </si>
  <si>
    <t>Không có cũng được</t>
  </si>
  <si>
    <t>Cảm Biến Điện Áp 25VDC</t>
  </si>
  <si>
    <t>DS18B20 Mạch Cảm Biến Nhiệt Độ -55 → +125°C Kèm Đầu Dò Dài 1m</t>
  </si>
  <si>
    <t>https://www.thegioiic.com/mg996r-dong-co-servo-giam-toc-rc-180-do-rang-kim-loai-9-4-kg-cm-4-8-7-2v</t>
  </si>
  <si>
    <t>https://icdayroi.com/module-boost-dc-ac-12v-220v-150w</t>
  </si>
  <si>
    <t>GL5528 Quang Trở 5mm</t>
  </si>
  <si>
    <t>https://www.thegioiic.com/gl5528-quang-tro-5mm</t>
  </si>
  <si>
    <t>Mua shop nào cx có</t>
  </si>
  <si>
    <t>https://icdayroi.com/dien-tro-1-2k-1-2w-5-goi-10-con</t>
  </si>
  <si>
    <t>https://www.thegioiic.com/zmpt101b-cam-bien-dien-ap-ac</t>
  </si>
  <si>
    <t>https://www.thegioiic.com/cam-bien-dien-ap-25vdc</t>
  </si>
  <si>
    <t>https://www.thegioiic.com/ds18b20-mach-cam-bien-nhiet-do-55-125-c-kem-dau-do-dai-1m</t>
  </si>
  <si>
    <t>Bộ Điều Khiển Sạc Pin Năng Lượng Mặt Trời 12-24V 30A</t>
  </si>
  <si>
    <t>https://dientutuyetnga.com/products/bo-dieu-khien-sac-pin-nang-luong-mat-troi-12-24v-30a</t>
  </si>
  <si>
    <t>Bình Ắc Quy Xe Máy GS GT9A 12V 9Ah</t>
  </si>
  <si>
    <t>Quạt tản nhiệt 12V 7x7CM</t>
  </si>
  <si>
    <t>Tấm 35 x 45cm pin năng lượng mặt trời 18V 20w sạc bình ắc quy</t>
  </si>
  <si>
    <t>https://shopee.vn/T%E1%BA%A5m-35-x-45cm-pin-n%C4%83ng-l%C6%B0%E1%BB%A3ng-m%E1%BA%B7t-tr%E1%BB%9Di-20w-s%E1%BA%A1c-b%C3%ACnh-%E1%BA%AFc-quy-i.253605091.3641730105?sp_atk=901125d5-f1e2-4041-9cec-4d72111ac018&amp;xptdk=901125d5-f1e2-4041-9cec-4d72111ac018</t>
  </si>
  <si>
    <t>Mua ở quê cho rẻ</t>
  </si>
  <si>
    <t>https://icdayroi.com/quat-tan-nhiet-12v-7x7cm</t>
  </si>
  <si>
    <t>https://icdayroi.com/module-2-relay-5v-voi-opto-cach-ly-kich-h-l</t>
  </si>
  <si>
    <t>Module 2 relay 5V với opto cách ly kích H/L</t>
  </si>
  <si>
    <t>Arduino MEGA2560 R3 CH340 (kèm cáp)</t>
  </si>
  <si>
    <t>https://icdayroi.com/arduino-mega2560-r3-ch340</t>
  </si>
  <si>
    <t>Module RF thu phát Wifi ESP8266 NodeMCU Lua CP2102</t>
  </si>
  <si>
    <t>https://icdayroi.com/module-rf-thu-phat-wifi-esp8266-nodemcu-lua-cp2102</t>
  </si>
  <si>
    <t>Mua l</t>
  </si>
  <si>
    <t>FREESHIP_ (2x9 )-Dây điện đôi đỏ đen - Dây điện chuyên dùng Led quảng cáo,điện tử, Loa,nguồn công suất nhỏ-Cuộn 100mét.</t>
  </si>
  <si>
    <t>https://shopee.vn/FREESHIP_-(2x9-)-D%C3%A2y-%C4%91i%E1%BB%87n-%C4%91%C3%B4i-%C4%91%E1%BB%8F-%C4%91en-D%C3%A2y-%C4%91i%E1%BB%87n-chuy%C3%AAn-d%C3%B9ng-Led-qu%E1%BA%A3ng-c%C3%A1o-%C4%91i%E1%BB%87n-t%E1%BB%AD-Loa-ngu%E1%BB%93n-c%C3%B4ng-su%E1%BA%A5t-nh%E1%BB%8F-Cu%E1%BB%99n-100m%C3%A9t.-i.16202477.1605151808?sp_atk=371eb4b8-0f23-4149-a9e6-1fc1d4dc4962&amp;xptdk=371eb4b8-0f23-4149-a9e6-1fc1d4dc4962</t>
  </si>
  <si>
    <t>https://icdayroi.com/lcd-1602-tich-hop-san-module-chuyen-doi-i2c</t>
  </si>
  <si>
    <t>Led đục 5MM RGB Cathode</t>
  </si>
  <si>
    <t>LCD 1602 tích hợp sẵn module chuyển đổi I2C</t>
  </si>
  <si>
    <t>https://icdayroi.com/led-5mm-rgb-cathode</t>
  </si>
  <si>
    <t>https://icdayroi.com/mach-giam-ap-dc-lm2596-3a</t>
  </si>
  <si>
    <t>Mạch giảm áp Buck DC-DC LM2596 3A</t>
  </si>
  <si>
    <t>Công tắc gạt MTS-103 3 trạng thái</t>
  </si>
  <si>
    <t>https://icdayroi.com/cong-tac-gat-mts-103-3-trang-thai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</si>
</sst>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\ &quot;₫&quot;"/>
  </numFmts>
  <fonts count="2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168" fontId="1" fillId="2" borderId="1" xfId="0" applyNumberFormat="1" applyFont="1" applyFill="1" applyBorder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168" fontId="0" fillId="2" borderId="0" xfId="0" applyNumberFormat="1" applyFill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AD39-4716-4606-9313-7A6306E1F393}">
  <dimension ref="A1:G23"/>
  <sheetViews>
    <sheetView tabSelected="1" topLeftCell="B1" workbookViewId="0">
      <selection activeCell="F25" sqref="F25"/>
    </sheetView>
  </sheetViews>
  <sheetFormatPr defaultRowHeight="13.8" x14ac:dyDescent="0.25"/>
  <cols>
    <col min="1" max="1" width="8.796875" style="12"/>
    <col min="2" max="2" width="61.69921875" style="2" customWidth="1"/>
    <col min="3" max="3" width="14" style="17" customWidth="1"/>
    <col min="4" max="4" width="8.796875" style="14"/>
    <col min="5" max="5" width="16.59765625" style="17" customWidth="1"/>
    <col min="6" max="6" width="26.09765625" style="3" customWidth="1"/>
    <col min="7" max="7" width="53.69921875" style="1" customWidth="1"/>
  </cols>
  <sheetData>
    <row r="1" spans="1:7" x14ac:dyDescent="0.25">
      <c r="A1" s="4" t="s">
        <v>7</v>
      </c>
      <c r="B1" s="4"/>
      <c r="C1" s="4"/>
      <c r="D1" s="4"/>
      <c r="E1" s="4"/>
      <c r="F1" s="4"/>
      <c r="G1" s="4"/>
    </row>
    <row r="2" spans="1:7" x14ac:dyDescent="0.25">
      <c r="A2" s="5" t="s">
        <v>0</v>
      </c>
      <c r="B2" s="6" t="s">
        <v>1</v>
      </c>
      <c r="C2" s="15" t="s">
        <v>2</v>
      </c>
      <c r="D2" s="7" t="s">
        <v>3</v>
      </c>
      <c r="E2" s="15" t="s">
        <v>4</v>
      </c>
      <c r="F2" s="7" t="s">
        <v>5</v>
      </c>
      <c r="G2" s="5" t="s">
        <v>6</v>
      </c>
    </row>
    <row r="3" spans="1:7" x14ac:dyDescent="0.25">
      <c r="A3" s="11">
        <v>1</v>
      </c>
      <c r="B3" s="9" t="s">
        <v>8</v>
      </c>
      <c r="C3" s="16">
        <v>180000</v>
      </c>
      <c r="D3" s="13">
        <v>1</v>
      </c>
      <c r="E3" s="16">
        <f>C3*D3</f>
        <v>180000</v>
      </c>
      <c r="F3" s="10" t="s">
        <v>18</v>
      </c>
      <c r="G3" s="8" t="s">
        <v>11</v>
      </c>
    </row>
    <row r="4" spans="1:7" x14ac:dyDescent="0.25">
      <c r="A4" s="11">
        <v>2</v>
      </c>
      <c r="B4" s="9" t="s">
        <v>9</v>
      </c>
      <c r="C4" s="16">
        <v>64000</v>
      </c>
      <c r="D4" s="13">
        <v>2</v>
      </c>
      <c r="E4" s="16">
        <f t="shared" ref="E4:E22" si="0">C4*D4</f>
        <v>128000</v>
      </c>
      <c r="F4" s="10" t="s">
        <v>17</v>
      </c>
      <c r="G4" s="8" t="s">
        <v>10</v>
      </c>
    </row>
    <row r="5" spans="1:7" x14ac:dyDescent="0.25">
      <c r="A5" s="11">
        <v>2</v>
      </c>
      <c r="B5" s="9" t="s">
        <v>19</v>
      </c>
      <c r="C5" s="16">
        <v>900</v>
      </c>
      <c r="D5" s="13">
        <v>10</v>
      </c>
      <c r="E5" s="16">
        <f t="shared" si="0"/>
        <v>9000</v>
      </c>
      <c r="F5" s="10" t="s">
        <v>20</v>
      </c>
      <c r="G5" s="8" t="s">
        <v>21</v>
      </c>
    </row>
    <row r="6" spans="1:7" x14ac:dyDescent="0.25">
      <c r="A6" s="11">
        <v>2</v>
      </c>
      <c r="B6" s="9" t="s">
        <v>12</v>
      </c>
      <c r="C6" s="16">
        <v>2000</v>
      </c>
      <c r="D6" s="13">
        <v>1</v>
      </c>
      <c r="E6" s="16">
        <f t="shared" si="0"/>
        <v>2000</v>
      </c>
      <c r="F6" s="10" t="s">
        <v>22</v>
      </c>
      <c r="G6" s="8" t="s">
        <v>21</v>
      </c>
    </row>
    <row r="7" spans="1:7" x14ac:dyDescent="0.25">
      <c r="A7" s="11">
        <v>2</v>
      </c>
      <c r="B7" s="9" t="s">
        <v>13</v>
      </c>
      <c r="C7" s="16">
        <v>37000</v>
      </c>
      <c r="D7" s="13">
        <v>1</v>
      </c>
      <c r="E7" s="16">
        <f t="shared" si="0"/>
        <v>37000</v>
      </c>
      <c r="F7" s="10" t="s">
        <v>23</v>
      </c>
      <c r="G7" s="8" t="s">
        <v>14</v>
      </c>
    </row>
    <row r="8" spans="1:7" x14ac:dyDescent="0.25">
      <c r="A8" s="11">
        <v>2</v>
      </c>
      <c r="B8" s="9" t="s">
        <v>15</v>
      </c>
      <c r="C8" s="16">
        <v>6000</v>
      </c>
      <c r="D8" s="13">
        <v>1</v>
      </c>
      <c r="E8" s="16">
        <f t="shared" si="0"/>
        <v>6000</v>
      </c>
      <c r="F8" s="10" t="s">
        <v>24</v>
      </c>
      <c r="G8" s="8"/>
    </row>
    <row r="9" spans="1:7" x14ac:dyDescent="0.25">
      <c r="A9" s="11">
        <v>2</v>
      </c>
      <c r="B9" s="9" t="s">
        <v>16</v>
      </c>
      <c r="C9" s="16">
        <v>35000</v>
      </c>
      <c r="D9" s="13">
        <v>1</v>
      </c>
      <c r="E9" s="16">
        <f t="shared" si="0"/>
        <v>35000</v>
      </c>
      <c r="F9" s="10" t="s">
        <v>25</v>
      </c>
      <c r="G9" s="8"/>
    </row>
    <row r="10" spans="1:7" x14ac:dyDescent="0.25">
      <c r="A10" s="11">
        <v>2</v>
      </c>
      <c r="B10" s="9" t="s">
        <v>26</v>
      </c>
      <c r="C10" s="16">
        <v>100000</v>
      </c>
      <c r="D10" s="13">
        <v>1</v>
      </c>
      <c r="E10" s="16">
        <f t="shared" si="0"/>
        <v>100000</v>
      </c>
      <c r="F10" s="10" t="s">
        <v>27</v>
      </c>
      <c r="G10" s="8"/>
    </row>
    <row r="11" spans="1:7" x14ac:dyDescent="0.25">
      <c r="A11" s="11">
        <v>2</v>
      </c>
      <c r="B11" s="9" t="s">
        <v>28</v>
      </c>
      <c r="C11" s="16">
        <v>470000</v>
      </c>
      <c r="D11" s="13">
        <v>1</v>
      </c>
      <c r="E11" s="16">
        <f t="shared" si="0"/>
        <v>470000</v>
      </c>
      <c r="F11" s="10"/>
      <c r="G11" s="8" t="s">
        <v>32</v>
      </c>
    </row>
    <row r="12" spans="1:7" x14ac:dyDescent="0.25">
      <c r="A12" s="11">
        <v>2</v>
      </c>
      <c r="B12" s="9" t="s">
        <v>35</v>
      </c>
      <c r="C12" s="16">
        <v>32000</v>
      </c>
      <c r="D12" s="13">
        <v>1</v>
      </c>
      <c r="E12" s="16">
        <f t="shared" si="0"/>
        <v>32000</v>
      </c>
      <c r="F12" s="10" t="s">
        <v>34</v>
      </c>
      <c r="G12" s="8"/>
    </row>
    <row r="13" spans="1:7" x14ac:dyDescent="0.25">
      <c r="A13" s="11">
        <v>2</v>
      </c>
      <c r="B13" s="9" t="s">
        <v>29</v>
      </c>
      <c r="C13" s="16">
        <v>25000</v>
      </c>
      <c r="D13" s="13">
        <v>2</v>
      </c>
      <c r="E13" s="16">
        <f t="shared" si="0"/>
        <v>50000</v>
      </c>
      <c r="F13" s="10" t="s">
        <v>33</v>
      </c>
      <c r="G13" s="8"/>
    </row>
    <row r="14" spans="1:7" x14ac:dyDescent="0.25">
      <c r="A14" s="11">
        <v>2</v>
      </c>
      <c r="B14" s="9" t="s">
        <v>30</v>
      </c>
      <c r="C14" s="16">
        <v>240000</v>
      </c>
      <c r="D14" s="13">
        <v>1</v>
      </c>
      <c r="E14" s="16">
        <f t="shared" si="0"/>
        <v>240000</v>
      </c>
      <c r="F14" s="10" t="s">
        <v>31</v>
      </c>
      <c r="G14" s="8"/>
    </row>
    <row r="15" spans="1:7" x14ac:dyDescent="0.25">
      <c r="A15" s="11">
        <v>2</v>
      </c>
      <c r="B15" s="9" t="s">
        <v>36</v>
      </c>
      <c r="C15" s="16">
        <v>289000</v>
      </c>
      <c r="D15" s="13">
        <v>1</v>
      </c>
      <c r="E15" s="16">
        <f t="shared" si="0"/>
        <v>289000</v>
      </c>
      <c r="F15" s="10" t="s">
        <v>37</v>
      </c>
      <c r="G15" s="8"/>
    </row>
    <row r="16" spans="1:7" x14ac:dyDescent="0.25">
      <c r="A16" s="11">
        <v>2</v>
      </c>
      <c r="B16" s="9" t="s">
        <v>38</v>
      </c>
      <c r="C16" s="16">
        <v>78000</v>
      </c>
      <c r="D16" s="13">
        <v>1</v>
      </c>
      <c r="E16" s="16">
        <f t="shared" si="0"/>
        <v>78000</v>
      </c>
      <c r="F16" s="10" t="s">
        <v>39</v>
      </c>
      <c r="G16" s="8"/>
    </row>
    <row r="17" spans="1:7" x14ac:dyDescent="0.25">
      <c r="A17" s="11">
        <v>2</v>
      </c>
      <c r="B17" s="9" t="s">
        <v>41</v>
      </c>
      <c r="C17" s="16">
        <v>118000</v>
      </c>
      <c r="D17" s="13">
        <v>1</v>
      </c>
      <c r="E17" s="16">
        <f t="shared" si="0"/>
        <v>118000</v>
      </c>
      <c r="F17" s="10" t="s">
        <v>42</v>
      </c>
      <c r="G17" s="8" t="s">
        <v>40</v>
      </c>
    </row>
    <row r="18" spans="1:7" x14ac:dyDescent="0.25">
      <c r="A18" s="11">
        <v>2</v>
      </c>
      <c r="B18" s="9" t="s">
        <v>45</v>
      </c>
      <c r="C18" s="16">
        <v>48000</v>
      </c>
      <c r="D18" s="13">
        <v>1</v>
      </c>
      <c r="E18" s="16">
        <f t="shared" si="0"/>
        <v>48000</v>
      </c>
      <c r="F18" s="9" t="s">
        <v>43</v>
      </c>
      <c r="G18" s="8"/>
    </row>
    <row r="19" spans="1:7" x14ac:dyDescent="0.25">
      <c r="A19" s="11">
        <v>2</v>
      </c>
      <c r="B19" s="9" t="s">
        <v>44</v>
      </c>
      <c r="C19" s="16">
        <v>1200</v>
      </c>
      <c r="D19" s="13">
        <v>10</v>
      </c>
      <c r="E19" s="16">
        <f t="shared" si="0"/>
        <v>12000</v>
      </c>
      <c r="F19" s="10" t="s">
        <v>46</v>
      </c>
      <c r="G19" s="8"/>
    </row>
    <row r="20" spans="1:7" x14ac:dyDescent="0.25">
      <c r="A20" s="11">
        <v>2</v>
      </c>
      <c r="B20" s="9" t="s">
        <v>48</v>
      </c>
      <c r="C20" s="16">
        <v>15000</v>
      </c>
      <c r="D20" s="13">
        <v>3</v>
      </c>
      <c r="E20" s="16">
        <f t="shared" si="0"/>
        <v>45000</v>
      </c>
      <c r="F20" s="10" t="s">
        <v>47</v>
      </c>
      <c r="G20" s="8"/>
    </row>
    <row r="21" spans="1:7" x14ac:dyDescent="0.25">
      <c r="A21" s="11">
        <v>2</v>
      </c>
      <c r="B21" s="9" t="s">
        <v>49</v>
      </c>
      <c r="C21" s="16">
        <v>5500</v>
      </c>
      <c r="D21" s="13">
        <v>3</v>
      </c>
      <c r="E21" s="16">
        <f t="shared" si="0"/>
        <v>16500</v>
      </c>
      <c r="F21" s="10" t="s">
        <v>50</v>
      </c>
      <c r="G21" s="8"/>
    </row>
    <row r="22" spans="1:7" x14ac:dyDescent="0.25">
      <c r="A22" s="11">
        <v>2</v>
      </c>
      <c r="B22" s="9"/>
      <c r="C22" s="16"/>
      <c r="D22" s="13"/>
      <c r="E22" s="16">
        <f t="shared" si="0"/>
        <v>0</v>
      </c>
      <c r="F22" s="10"/>
      <c r="G22" s="8"/>
    </row>
    <row r="23" spans="1:7" x14ac:dyDescent="0.25">
      <c r="A23" s="11"/>
      <c r="B23" s="9"/>
      <c r="C23" s="16"/>
      <c r="D23" s="13"/>
      <c r="E23" s="16">
        <f>SUM(E3:E22)</f>
        <v>1895500</v>
      </c>
      <c r="F23" s="10"/>
      <c r="G23" s="8"/>
    </row>
  </sheetData>
  <mergeCells count="1">
    <mergeCell ref="A1:G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kiet anh kiet</dc:creator>
  <cp:lastModifiedBy>anh kiet anh kiet</cp:lastModifiedBy>
  <dcterms:created xsi:type="dcterms:W3CDTF">2024-03-11T19:28:22Z</dcterms:created>
  <dcterms:modified xsi:type="dcterms:W3CDTF">2024-03-11T20:12:23Z</dcterms:modified>
</cp:coreProperties>
</file>