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9f0def11d15d1f9/Escritorio/Proyectos cursor/chillouts/alternativa/"/>
    </mc:Choice>
  </mc:AlternateContent>
  <xr:revisionPtr revIDLastSave="3" documentId="11_63A5E5FC8D97FE5A8E6E9A7EB592F4565F9F0D16" xr6:coauthVersionLast="47" xr6:coauthVersionMax="47" xr10:uidLastSave="{44B9372A-747A-42C0-BDCC-3DC277937DBE}"/>
  <bookViews>
    <workbookView xWindow="-108" yWindow="-108" windowWidth="23256" windowHeight="13896" activeTab="2" xr2:uid="{00000000-000D-0000-FFFF-FFFF00000000}"/>
  </bookViews>
  <sheets>
    <sheet name="MAESTRA STUDENTEN" sheetId="1" r:id="rId1"/>
    <sheet name="01-09 Ma" sheetId="2" r:id="rId2"/>
    <sheet name="Totaal week 36" sheetId="3" r:id="rId3"/>
    <sheet name="02-09 Di" sheetId="4" r:id="rId4"/>
    <sheet name="03-09 Wo" sheetId="5" r:id="rId5"/>
    <sheet name="04-09 Do" sheetId="6" r:id="rId6"/>
    <sheet name="05-09 Vr" sheetId="7" r:id="rId7"/>
    <sheet name="08-09 Ma" sheetId="8" r:id="rId8"/>
    <sheet name="Totaal week 37" sheetId="9" r:id="rId9"/>
    <sheet name="09-09 Di" sheetId="10" r:id="rId10"/>
    <sheet name="10-09 Wo" sheetId="11" r:id="rId11"/>
    <sheet name="11-09 Do" sheetId="12" r:id="rId12"/>
    <sheet name="12-09 Vr" sheetId="13" r:id="rId13"/>
    <sheet name="15-09 Ma" sheetId="14" r:id="rId14"/>
    <sheet name="Totaal week 38" sheetId="15" r:id="rId15"/>
    <sheet name="16-09 Di" sheetId="16" r:id="rId16"/>
    <sheet name="17-09 Wo" sheetId="17" r:id="rId17"/>
    <sheet name="18-09 Do" sheetId="18" r:id="rId18"/>
    <sheet name="19-09 Vr" sheetId="19" r:id="rId19"/>
    <sheet name="22-09 Ma" sheetId="20" r:id="rId20"/>
    <sheet name="Totaal week 39" sheetId="21" r:id="rId21"/>
    <sheet name="23-09 Di" sheetId="22" r:id="rId22"/>
    <sheet name="24-09 Wo" sheetId="23" r:id="rId23"/>
    <sheet name="25-09 Do" sheetId="24" r:id="rId24"/>
    <sheet name="26-09 Vr" sheetId="25" r:id="rId25"/>
    <sheet name="29-09 Ma" sheetId="26" r:id="rId26"/>
    <sheet name="Totaal week 40" sheetId="27" r:id="rId27"/>
    <sheet name="30-09 Di" sheetId="28" r:id="rId28"/>
    <sheet name="01-10 Wo" sheetId="29" r:id="rId29"/>
    <sheet name="02-10 Do" sheetId="30" r:id="rId30"/>
    <sheet name="03-10 Vr" sheetId="31" r:id="rId31"/>
    <sheet name="06-10 Ma" sheetId="32" r:id="rId32"/>
    <sheet name="Totaal week 41" sheetId="33" r:id="rId33"/>
    <sheet name="07-10 Di" sheetId="34" r:id="rId34"/>
    <sheet name="08-10 Wo" sheetId="35" r:id="rId35"/>
    <sheet name="09-10 Do" sheetId="36" r:id="rId36"/>
    <sheet name="10-10 Vr" sheetId="37" r:id="rId37"/>
    <sheet name="13-10 Ma" sheetId="38" r:id="rId38"/>
    <sheet name="Totaal week 42" sheetId="39" r:id="rId39"/>
    <sheet name="14-10 Di" sheetId="40" r:id="rId40"/>
    <sheet name="15-10 Wo" sheetId="41" r:id="rId41"/>
    <sheet name="16-10 Do" sheetId="42" r:id="rId42"/>
    <sheet name="17-10 Vr" sheetId="43" r:id="rId43"/>
    <sheet name="20-10 Ma" sheetId="44" r:id="rId44"/>
    <sheet name="Totaal week 43" sheetId="45" r:id="rId45"/>
    <sheet name="21-10 Di" sheetId="46" r:id="rId46"/>
    <sheet name="22-10 Wo" sheetId="47" r:id="rId47"/>
    <sheet name="23-10 Do" sheetId="48" r:id="rId48"/>
    <sheet name="24-10 Vr" sheetId="49" r:id="rId49"/>
    <sheet name="03-11 Ma" sheetId="50" r:id="rId50"/>
    <sheet name="Totaal week 45" sheetId="51" r:id="rId51"/>
    <sheet name="04-11 Di" sheetId="52" r:id="rId52"/>
    <sheet name="05-11 Wo" sheetId="53" r:id="rId53"/>
    <sheet name="06-11 Do" sheetId="54" r:id="rId54"/>
    <sheet name="07-11 Vr" sheetId="55" r:id="rId55"/>
    <sheet name="10-11 Ma" sheetId="56" r:id="rId56"/>
    <sheet name="Totaal week 46" sheetId="57" r:id="rId57"/>
    <sheet name="12-11 Wo" sheetId="58" r:id="rId58"/>
    <sheet name="13-11 Do" sheetId="59" r:id="rId59"/>
    <sheet name="14-11 Vr" sheetId="60" r:id="rId60"/>
    <sheet name="17-11 Ma" sheetId="61" r:id="rId61"/>
    <sheet name="Totaal week 47" sheetId="62" r:id="rId62"/>
    <sheet name="18-11 Di" sheetId="63" r:id="rId63"/>
    <sheet name="19-11 Wo" sheetId="64" r:id="rId64"/>
    <sheet name="20-11 Do" sheetId="65" r:id="rId65"/>
    <sheet name="21-11 Vr" sheetId="66" r:id="rId66"/>
    <sheet name="24-11 Ma" sheetId="67" r:id="rId67"/>
    <sheet name="Totaal week 48" sheetId="68" r:id="rId68"/>
    <sheet name="25-11 Di" sheetId="69" r:id="rId69"/>
    <sheet name="26-11 Wo" sheetId="70" r:id="rId70"/>
    <sheet name="27-11 Do" sheetId="71" r:id="rId71"/>
    <sheet name="28-11 Vr" sheetId="72" r:id="rId72"/>
    <sheet name="01-12 Ma" sheetId="73" r:id="rId73"/>
    <sheet name="Totaal week 49" sheetId="74" r:id="rId74"/>
    <sheet name="02-12 Di" sheetId="75" r:id="rId75"/>
    <sheet name="03-12 Wo" sheetId="76" r:id="rId76"/>
    <sheet name="04-12 Do" sheetId="77" r:id="rId77"/>
    <sheet name="05-12 Vr" sheetId="78" r:id="rId78"/>
    <sheet name="08-12 Ma" sheetId="79" r:id="rId79"/>
    <sheet name="Totaal week 50" sheetId="80" r:id="rId80"/>
    <sheet name="09-12 Di" sheetId="81" r:id="rId81"/>
    <sheet name="10-12 Wo" sheetId="82" r:id="rId82"/>
    <sheet name="11-12 Do" sheetId="83" r:id="rId83"/>
    <sheet name="12-12 Vr" sheetId="84" r:id="rId84"/>
    <sheet name="15-12 Ma" sheetId="85" r:id="rId85"/>
    <sheet name="Totaal week 51" sheetId="86" r:id="rId86"/>
    <sheet name="16-12 Di" sheetId="87" r:id="rId87"/>
    <sheet name="17-12 Wo" sheetId="88" r:id="rId88"/>
    <sheet name="18-12 Do" sheetId="89" r:id="rId89"/>
    <sheet name="19-12 Vr" sheetId="90" r:id="rId9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8" i="90" l="1"/>
  <c r="U168" i="90"/>
  <c r="H168" i="90"/>
  <c r="I168" i="90" s="1"/>
  <c r="A168" i="90"/>
  <c r="H166" i="90"/>
  <c r="I165" i="90"/>
  <c r="I164" i="90"/>
  <c r="V163" i="90"/>
  <c r="U163" i="90"/>
  <c r="I163" i="90"/>
  <c r="H163" i="90"/>
  <c r="A163" i="90"/>
  <c r="V162" i="90"/>
  <c r="U162" i="90"/>
  <c r="H162" i="90"/>
  <c r="I162" i="90" s="1"/>
  <c r="A162" i="90"/>
  <c r="V161" i="90"/>
  <c r="U161" i="90"/>
  <c r="H161" i="90"/>
  <c r="I161" i="90" s="1"/>
  <c r="A161" i="90"/>
  <c r="H159" i="90"/>
  <c r="I158" i="90"/>
  <c r="I157" i="90"/>
  <c r="V156" i="90"/>
  <c r="U156" i="90"/>
  <c r="I156" i="90"/>
  <c r="H156" i="90"/>
  <c r="A156" i="90"/>
  <c r="V155" i="90"/>
  <c r="U155" i="90"/>
  <c r="H155" i="90"/>
  <c r="I155" i="90" s="1"/>
  <c r="A155" i="90"/>
  <c r="V154" i="90"/>
  <c r="U154" i="90"/>
  <c r="H154" i="90"/>
  <c r="I154" i="90" s="1"/>
  <c r="A154" i="90"/>
  <c r="V153" i="90"/>
  <c r="U153" i="90"/>
  <c r="I153" i="90"/>
  <c r="H153" i="90"/>
  <c r="V150" i="90" s="1"/>
  <c r="A153" i="90"/>
  <c r="V152" i="90"/>
  <c r="U152" i="90"/>
  <c r="I152" i="90"/>
  <c r="H152" i="90"/>
  <c r="A152" i="90"/>
  <c r="I151" i="90"/>
  <c r="I150" i="90"/>
  <c r="I149" i="90"/>
  <c r="I148" i="90"/>
  <c r="V147" i="90"/>
  <c r="U147" i="90"/>
  <c r="H147" i="90"/>
  <c r="I147" i="90" s="1"/>
  <c r="A147" i="90"/>
  <c r="V146" i="90"/>
  <c r="U146" i="90"/>
  <c r="I146" i="90"/>
  <c r="H146" i="90"/>
  <c r="A146" i="90"/>
  <c r="V145" i="90"/>
  <c r="U145" i="90"/>
  <c r="H145" i="90"/>
  <c r="I145" i="90" s="1"/>
  <c r="A145" i="90"/>
  <c r="V144" i="90"/>
  <c r="U144" i="90"/>
  <c r="I144" i="90"/>
  <c r="H144" i="90"/>
  <c r="A144" i="90"/>
  <c r="V143" i="90"/>
  <c r="U143" i="90"/>
  <c r="H143" i="90"/>
  <c r="I143" i="90" s="1"/>
  <c r="A143" i="90"/>
  <c r="V142" i="90"/>
  <c r="U142" i="90"/>
  <c r="I142" i="90"/>
  <c r="H142" i="90"/>
  <c r="V140" i="90" s="1"/>
  <c r="A142" i="90"/>
  <c r="U140" i="90"/>
  <c r="H140" i="90"/>
  <c r="I139" i="90"/>
  <c r="I138" i="90"/>
  <c r="V137" i="90"/>
  <c r="U137" i="90"/>
  <c r="I137" i="90"/>
  <c r="H137" i="90"/>
  <c r="A137" i="90"/>
  <c r="V136" i="90"/>
  <c r="U136" i="90"/>
  <c r="H136" i="90"/>
  <c r="I136" i="90" s="1"/>
  <c r="A136" i="90"/>
  <c r="U134" i="90"/>
  <c r="H134" i="90"/>
  <c r="I133" i="90"/>
  <c r="I132" i="90"/>
  <c r="V131" i="90"/>
  <c r="U131" i="90"/>
  <c r="H131" i="90"/>
  <c r="V128" i="90" s="1"/>
  <c r="A131" i="90"/>
  <c r="V130" i="90"/>
  <c r="U130" i="90"/>
  <c r="I130" i="90"/>
  <c r="H130" i="90"/>
  <c r="A130" i="90"/>
  <c r="H128" i="90"/>
  <c r="I127" i="90"/>
  <c r="I126" i="90"/>
  <c r="V125" i="90"/>
  <c r="U125" i="90"/>
  <c r="I125" i="90"/>
  <c r="H125" i="90"/>
  <c r="A125" i="90"/>
  <c r="V124" i="90"/>
  <c r="U124" i="90"/>
  <c r="H124" i="90"/>
  <c r="I124" i="90" s="1"/>
  <c r="A124" i="90"/>
  <c r="V123" i="90"/>
  <c r="U123" i="90"/>
  <c r="I123" i="90"/>
  <c r="H123" i="90"/>
  <c r="A123" i="90"/>
  <c r="V122" i="90"/>
  <c r="U122" i="90"/>
  <c r="H122" i="90"/>
  <c r="I122" i="90" s="1"/>
  <c r="A122" i="90"/>
  <c r="V121" i="90"/>
  <c r="U121" i="90"/>
  <c r="I121" i="90"/>
  <c r="H121" i="90"/>
  <c r="A121" i="90"/>
  <c r="V120" i="90"/>
  <c r="U120" i="90"/>
  <c r="H120" i="90"/>
  <c r="I120" i="90" s="1"/>
  <c r="A120" i="90"/>
  <c r="H118" i="90"/>
  <c r="I117" i="90"/>
  <c r="I116" i="90"/>
  <c r="V115" i="90"/>
  <c r="U115" i="90"/>
  <c r="H115" i="90"/>
  <c r="I115" i="90" s="1"/>
  <c r="A115" i="90"/>
  <c r="V114" i="90"/>
  <c r="U114" i="90"/>
  <c r="I114" i="90"/>
  <c r="H114" i="90"/>
  <c r="A114" i="90"/>
  <c r="V113" i="90"/>
  <c r="U113" i="90"/>
  <c r="H113" i="90"/>
  <c r="I113" i="90" s="1"/>
  <c r="A113" i="90"/>
  <c r="V112" i="90"/>
  <c r="U112" i="90"/>
  <c r="I112" i="90"/>
  <c r="H112" i="90"/>
  <c r="A112" i="90"/>
  <c r="V111" i="90"/>
  <c r="U111" i="90"/>
  <c r="H111" i="90"/>
  <c r="I111" i="90" s="1"/>
  <c r="A111" i="90"/>
  <c r="V110" i="90"/>
  <c r="U110" i="90"/>
  <c r="I110" i="90"/>
  <c r="H110" i="90"/>
  <c r="V108" i="90" s="1"/>
  <c r="A110" i="90"/>
  <c r="U108" i="90"/>
  <c r="H108" i="90"/>
  <c r="I107" i="90"/>
  <c r="I106" i="90"/>
  <c r="V105" i="90"/>
  <c r="U105" i="90"/>
  <c r="I105" i="90"/>
  <c r="H105" i="90"/>
  <c r="A105" i="90"/>
  <c r="V104" i="90"/>
  <c r="U104" i="90"/>
  <c r="H104" i="90"/>
  <c r="I104" i="90" s="1"/>
  <c r="A104" i="90"/>
  <c r="V103" i="90"/>
  <c r="U103" i="90"/>
  <c r="I103" i="90"/>
  <c r="H103" i="90"/>
  <c r="A103" i="90"/>
  <c r="V102" i="90"/>
  <c r="U102" i="90"/>
  <c r="H102" i="90"/>
  <c r="I102" i="90" s="1"/>
  <c r="A102" i="90"/>
  <c r="V101" i="90"/>
  <c r="U101" i="90"/>
  <c r="I101" i="90"/>
  <c r="H101" i="90"/>
  <c r="A101" i="90"/>
  <c r="V100" i="90"/>
  <c r="U100" i="90"/>
  <c r="H100" i="90"/>
  <c r="I100" i="90" s="1"/>
  <c r="A100" i="90"/>
  <c r="V99" i="90"/>
  <c r="U99" i="90"/>
  <c r="I99" i="90"/>
  <c r="H99" i="90"/>
  <c r="A99" i="90"/>
  <c r="V98" i="90"/>
  <c r="U98" i="90"/>
  <c r="H98" i="90"/>
  <c r="I98" i="90" s="1"/>
  <c r="A98" i="90"/>
  <c r="V97" i="90"/>
  <c r="U97" i="90"/>
  <c r="I97" i="90"/>
  <c r="H97" i="90"/>
  <c r="A97" i="90"/>
  <c r="V96" i="90"/>
  <c r="U96" i="90"/>
  <c r="H96" i="90"/>
  <c r="I96" i="90" s="1"/>
  <c r="A96" i="90"/>
  <c r="I95" i="90"/>
  <c r="V94" i="90"/>
  <c r="U94" i="90"/>
  <c r="I94" i="90"/>
  <c r="I93" i="90"/>
  <c r="I92" i="90"/>
  <c r="V91" i="90"/>
  <c r="U91" i="90"/>
  <c r="I91" i="90"/>
  <c r="H91" i="90"/>
  <c r="A91" i="90"/>
  <c r="V90" i="90"/>
  <c r="U90" i="90"/>
  <c r="H90" i="90"/>
  <c r="A90" i="90"/>
  <c r="V89" i="90"/>
  <c r="U89" i="90"/>
  <c r="I89" i="90"/>
  <c r="H89" i="90"/>
  <c r="A89" i="90"/>
  <c r="V88" i="90"/>
  <c r="U88" i="90"/>
  <c r="H88" i="90"/>
  <c r="I88" i="90" s="1"/>
  <c r="A88" i="90"/>
  <c r="H86" i="90"/>
  <c r="I85" i="90"/>
  <c r="I84" i="90"/>
  <c r="V83" i="90"/>
  <c r="U83" i="90"/>
  <c r="H83" i="90"/>
  <c r="A83" i="90"/>
  <c r="V82" i="90"/>
  <c r="U82" i="90"/>
  <c r="I82" i="90"/>
  <c r="H82" i="90"/>
  <c r="A82" i="90"/>
  <c r="V81" i="90"/>
  <c r="U81" i="90"/>
  <c r="H81" i="90"/>
  <c r="I81" i="90" s="1"/>
  <c r="A81" i="90"/>
  <c r="V80" i="90"/>
  <c r="U80" i="90"/>
  <c r="I80" i="90"/>
  <c r="H80" i="90"/>
  <c r="A80" i="90"/>
  <c r="H78" i="90"/>
  <c r="I77" i="90"/>
  <c r="I76" i="90"/>
  <c r="V75" i="90"/>
  <c r="U75" i="90"/>
  <c r="I75" i="90"/>
  <c r="H75" i="90"/>
  <c r="A75" i="90"/>
  <c r="V74" i="90"/>
  <c r="U74" i="90"/>
  <c r="H74" i="90"/>
  <c r="I74" i="90" s="1"/>
  <c r="A74" i="90"/>
  <c r="V73" i="90"/>
  <c r="U73" i="90"/>
  <c r="I73" i="90"/>
  <c r="H73" i="90"/>
  <c r="A73" i="90"/>
  <c r="V72" i="90"/>
  <c r="U72" i="90"/>
  <c r="H72" i="90"/>
  <c r="I72" i="90" s="1"/>
  <c r="A72" i="90"/>
  <c r="V71" i="90"/>
  <c r="U71" i="90"/>
  <c r="I71" i="90"/>
  <c r="H71" i="90"/>
  <c r="A71" i="90"/>
  <c r="V70" i="90"/>
  <c r="U70" i="90"/>
  <c r="H70" i="90"/>
  <c r="I70" i="90" s="1"/>
  <c r="A70" i="90"/>
  <c r="V69" i="90"/>
  <c r="U69" i="90"/>
  <c r="I69" i="90"/>
  <c r="H69" i="90"/>
  <c r="A69" i="90"/>
  <c r="V68" i="90"/>
  <c r="U68" i="90"/>
  <c r="H68" i="90"/>
  <c r="A68" i="90"/>
  <c r="H66" i="90"/>
  <c r="I65" i="90"/>
  <c r="I64" i="90"/>
  <c r="V63" i="90"/>
  <c r="U63" i="90"/>
  <c r="H63" i="90"/>
  <c r="I63" i="90" s="1"/>
  <c r="A63" i="90"/>
  <c r="V62" i="90"/>
  <c r="U62" i="90"/>
  <c r="I62" i="90"/>
  <c r="H62" i="90"/>
  <c r="A62" i="90"/>
  <c r="V61" i="90"/>
  <c r="U61" i="90"/>
  <c r="H61" i="90"/>
  <c r="I61" i="90" s="1"/>
  <c r="A61" i="90"/>
  <c r="V60" i="90"/>
  <c r="U60" i="90"/>
  <c r="I60" i="90"/>
  <c r="H60" i="90"/>
  <c r="A60" i="90"/>
  <c r="V59" i="90"/>
  <c r="U59" i="90"/>
  <c r="H59" i="90"/>
  <c r="I59" i="90" s="1"/>
  <c r="A59" i="90"/>
  <c r="V58" i="90"/>
  <c r="U58" i="90"/>
  <c r="I58" i="90"/>
  <c r="H58" i="90"/>
  <c r="A58" i="90"/>
  <c r="V57" i="90"/>
  <c r="U57" i="90"/>
  <c r="H57" i="90"/>
  <c r="A57" i="90"/>
  <c r="V56" i="90"/>
  <c r="U56" i="90"/>
  <c r="I56" i="90"/>
  <c r="H56" i="90"/>
  <c r="A56" i="90"/>
  <c r="V55" i="90"/>
  <c r="U55" i="90"/>
  <c r="H55" i="90"/>
  <c r="I55" i="90" s="1"/>
  <c r="A55" i="90"/>
  <c r="H53" i="90"/>
  <c r="I52" i="90"/>
  <c r="I51" i="90"/>
  <c r="V50" i="90"/>
  <c r="U50" i="90"/>
  <c r="H50" i="90"/>
  <c r="I50" i="90" s="1"/>
  <c r="A50" i="90"/>
  <c r="V49" i="90"/>
  <c r="U49" i="90"/>
  <c r="I49" i="90"/>
  <c r="H49" i="90"/>
  <c r="A49" i="90"/>
  <c r="V48" i="90"/>
  <c r="U48" i="90"/>
  <c r="H48" i="90"/>
  <c r="I48" i="90" s="1"/>
  <c r="A48" i="90"/>
  <c r="V47" i="90"/>
  <c r="U47" i="90"/>
  <c r="I47" i="90"/>
  <c r="H47" i="90"/>
  <c r="A47" i="90"/>
  <c r="V46" i="90"/>
  <c r="U46" i="90"/>
  <c r="H46" i="90"/>
  <c r="I46" i="90" s="1"/>
  <c r="A46" i="90"/>
  <c r="V45" i="90"/>
  <c r="U45" i="90"/>
  <c r="I45" i="90"/>
  <c r="H45" i="90"/>
  <c r="A45" i="90"/>
  <c r="V44" i="90"/>
  <c r="U44" i="90"/>
  <c r="H44" i="90"/>
  <c r="I44" i="90" s="1"/>
  <c r="A44" i="90"/>
  <c r="V43" i="90"/>
  <c r="U43" i="90"/>
  <c r="I43" i="90"/>
  <c r="H43" i="90"/>
  <c r="A43" i="90"/>
  <c r="V42" i="90"/>
  <c r="U42" i="90"/>
  <c r="H42" i="90"/>
  <c r="A42" i="90"/>
  <c r="H40" i="90"/>
  <c r="I39" i="90"/>
  <c r="I38" i="90"/>
  <c r="V37" i="90"/>
  <c r="U37" i="90"/>
  <c r="H37" i="90"/>
  <c r="I37" i="90" s="1"/>
  <c r="A37" i="90"/>
  <c r="V36" i="90"/>
  <c r="U36" i="90"/>
  <c r="I36" i="90"/>
  <c r="H36" i="90"/>
  <c r="A36" i="90"/>
  <c r="V35" i="90"/>
  <c r="U35" i="90"/>
  <c r="H35" i="90"/>
  <c r="I35" i="90" s="1"/>
  <c r="A35" i="90"/>
  <c r="V34" i="90"/>
  <c r="U34" i="90"/>
  <c r="I34" i="90"/>
  <c r="H34" i="90"/>
  <c r="A34" i="90"/>
  <c r="V33" i="90"/>
  <c r="U33" i="90"/>
  <c r="H33" i="90"/>
  <c r="I33" i="90" s="1"/>
  <c r="A33" i="90"/>
  <c r="V32" i="90"/>
  <c r="U32" i="90"/>
  <c r="I32" i="90"/>
  <c r="H32" i="90"/>
  <c r="A32" i="90"/>
  <c r="V31" i="90"/>
  <c r="U31" i="90"/>
  <c r="H31" i="90"/>
  <c r="A31" i="90"/>
  <c r="V30" i="90"/>
  <c r="U30" i="90"/>
  <c r="I30" i="90"/>
  <c r="H30" i="90"/>
  <c r="A30" i="90"/>
  <c r="H28" i="90"/>
  <c r="I27" i="90"/>
  <c r="I26" i="90"/>
  <c r="X25" i="90"/>
  <c r="W25" i="90"/>
  <c r="V25" i="90"/>
  <c r="U25" i="90"/>
  <c r="R25" i="90"/>
  <c r="Q25" i="90"/>
  <c r="J25" i="90"/>
  <c r="H25" i="90"/>
  <c r="I25" i="90" s="1"/>
  <c r="A25" i="90"/>
  <c r="X24" i="90"/>
  <c r="W24" i="90"/>
  <c r="V24" i="90"/>
  <c r="U24" i="90"/>
  <c r="Q24" i="90"/>
  <c r="R24" i="90" s="1"/>
  <c r="J24" i="90"/>
  <c r="H24" i="90"/>
  <c r="I24" i="90" s="1"/>
  <c r="A24" i="90"/>
  <c r="X23" i="90"/>
  <c r="W23" i="90"/>
  <c r="V23" i="90"/>
  <c r="U23" i="90"/>
  <c r="R23" i="90"/>
  <c r="Q23" i="90"/>
  <c r="J23" i="90"/>
  <c r="H23" i="90"/>
  <c r="I23" i="90" s="1"/>
  <c r="A23" i="90"/>
  <c r="X22" i="90"/>
  <c r="W22" i="90"/>
  <c r="V22" i="90"/>
  <c r="U22" i="90"/>
  <c r="Q22" i="90"/>
  <c r="R22" i="90" s="1"/>
  <c r="J22" i="90"/>
  <c r="H22" i="90"/>
  <c r="I22" i="90" s="1"/>
  <c r="A22" i="90"/>
  <c r="X21" i="90"/>
  <c r="W21" i="90"/>
  <c r="V21" i="90"/>
  <c r="U21" i="90"/>
  <c r="R21" i="90"/>
  <c r="Q21" i="90"/>
  <c r="J21" i="90"/>
  <c r="H21" i="90"/>
  <c r="A21" i="90"/>
  <c r="X20" i="90"/>
  <c r="W20" i="90"/>
  <c r="R20" i="90"/>
  <c r="Q20" i="90"/>
  <c r="J20" i="90"/>
  <c r="X19" i="90"/>
  <c r="W19" i="90"/>
  <c r="Q19" i="90"/>
  <c r="R19" i="90" s="1"/>
  <c r="J19" i="90"/>
  <c r="H19" i="90"/>
  <c r="I18" i="90"/>
  <c r="Q17" i="90"/>
  <c r="I17" i="90"/>
  <c r="V16" i="90"/>
  <c r="U16" i="90"/>
  <c r="I16" i="90"/>
  <c r="H16" i="90"/>
  <c r="A16" i="90"/>
  <c r="V15" i="90"/>
  <c r="U15" i="90"/>
  <c r="I15" i="90"/>
  <c r="H15" i="90"/>
  <c r="A15" i="90"/>
  <c r="X14" i="90"/>
  <c r="W14" i="90"/>
  <c r="V14" i="90"/>
  <c r="U14" i="90"/>
  <c r="R14" i="90"/>
  <c r="Q14" i="90"/>
  <c r="J14" i="90"/>
  <c r="H14" i="90"/>
  <c r="I14" i="90" s="1"/>
  <c r="A14" i="90"/>
  <c r="X13" i="90"/>
  <c r="W13" i="90"/>
  <c r="V13" i="90"/>
  <c r="U13" i="90"/>
  <c r="R13" i="90"/>
  <c r="Q13" i="90"/>
  <c r="J13" i="90"/>
  <c r="I13" i="90"/>
  <c r="H13" i="90"/>
  <c r="A13" i="90"/>
  <c r="X12" i="90"/>
  <c r="W12" i="90"/>
  <c r="V12" i="90"/>
  <c r="U12" i="90"/>
  <c r="R12" i="90"/>
  <c r="Q12" i="90"/>
  <c r="J12" i="90"/>
  <c r="H12" i="90"/>
  <c r="I12" i="90" s="1"/>
  <c r="A12" i="90"/>
  <c r="X11" i="90"/>
  <c r="W11" i="90"/>
  <c r="V11" i="90"/>
  <c r="U11" i="90"/>
  <c r="R11" i="90"/>
  <c r="Q11" i="90"/>
  <c r="J11" i="90"/>
  <c r="I11" i="90"/>
  <c r="H11" i="90"/>
  <c r="A11" i="90"/>
  <c r="X10" i="90"/>
  <c r="W10" i="90"/>
  <c r="V10" i="90"/>
  <c r="U10" i="90"/>
  <c r="R10" i="90"/>
  <c r="Q10" i="90"/>
  <c r="J10" i="90"/>
  <c r="H10" i="90"/>
  <c r="I10" i="90" s="1"/>
  <c r="A10" i="90"/>
  <c r="X9" i="90"/>
  <c r="W9" i="90"/>
  <c r="V9" i="90"/>
  <c r="U9" i="90"/>
  <c r="R9" i="90"/>
  <c r="Q9" i="90"/>
  <c r="J9" i="90"/>
  <c r="I9" i="90"/>
  <c r="H9" i="90"/>
  <c r="A9" i="90"/>
  <c r="X8" i="90"/>
  <c r="W8" i="90"/>
  <c r="V8" i="90"/>
  <c r="U8" i="90"/>
  <c r="R8" i="90"/>
  <c r="Q8" i="90"/>
  <c r="W6" i="90" s="1"/>
  <c r="J8" i="90"/>
  <c r="H8" i="90"/>
  <c r="V6" i="90" s="1"/>
  <c r="A8" i="90"/>
  <c r="X6" i="90"/>
  <c r="Q6" i="90"/>
  <c r="H6" i="90"/>
  <c r="G5" i="90"/>
  <c r="F5" i="90"/>
  <c r="E5" i="90"/>
  <c r="D5" i="90"/>
  <c r="C5" i="90"/>
  <c r="B5" i="90"/>
  <c r="G4" i="90"/>
  <c r="F4" i="90"/>
  <c r="E4" i="90"/>
  <c r="D4" i="90"/>
  <c r="C4" i="90"/>
  <c r="B4" i="90"/>
  <c r="G3" i="90"/>
  <c r="F3" i="90"/>
  <c r="E3" i="90"/>
  <c r="D3" i="90"/>
  <c r="C3" i="90"/>
  <c r="B3" i="90"/>
  <c r="V168" i="89"/>
  <c r="U168" i="89"/>
  <c r="H168" i="89"/>
  <c r="I168" i="89" s="1"/>
  <c r="A168" i="89"/>
  <c r="V166" i="89"/>
  <c r="H166" i="89"/>
  <c r="I165" i="89"/>
  <c r="I164" i="89"/>
  <c r="V163" i="89"/>
  <c r="U163" i="89"/>
  <c r="H163" i="89"/>
  <c r="A163" i="89"/>
  <c r="V162" i="89"/>
  <c r="U162" i="89"/>
  <c r="I162" i="89"/>
  <c r="H162" i="89"/>
  <c r="A162" i="89"/>
  <c r="V161" i="89"/>
  <c r="U161" i="89"/>
  <c r="H161" i="89"/>
  <c r="I161" i="89" s="1"/>
  <c r="A161" i="89"/>
  <c r="H159" i="89"/>
  <c r="I158" i="89"/>
  <c r="I157" i="89"/>
  <c r="V156" i="89"/>
  <c r="U156" i="89"/>
  <c r="H156" i="89"/>
  <c r="I156" i="89" s="1"/>
  <c r="A156" i="89"/>
  <c r="V155" i="89"/>
  <c r="U155" i="89"/>
  <c r="I155" i="89"/>
  <c r="H155" i="89"/>
  <c r="A155" i="89"/>
  <c r="V154" i="89"/>
  <c r="U154" i="89"/>
  <c r="H154" i="89"/>
  <c r="I154" i="89" s="1"/>
  <c r="A154" i="89"/>
  <c r="V153" i="89"/>
  <c r="U153" i="89"/>
  <c r="I153" i="89"/>
  <c r="H153" i="89"/>
  <c r="A153" i="89"/>
  <c r="V152" i="89"/>
  <c r="U152" i="89"/>
  <c r="H152" i="89"/>
  <c r="A152" i="89"/>
  <c r="I151" i="89"/>
  <c r="U150" i="89"/>
  <c r="I150" i="89"/>
  <c r="I149" i="89"/>
  <c r="I148" i="89"/>
  <c r="V147" i="89"/>
  <c r="U147" i="89"/>
  <c r="I147" i="89"/>
  <c r="H147" i="89"/>
  <c r="A147" i="89"/>
  <c r="V146" i="89"/>
  <c r="U146" i="89"/>
  <c r="I146" i="89"/>
  <c r="H146" i="89"/>
  <c r="A146" i="89"/>
  <c r="V145" i="89"/>
  <c r="U145" i="89"/>
  <c r="I145" i="89"/>
  <c r="H145" i="89"/>
  <c r="A145" i="89"/>
  <c r="V144" i="89"/>
  <c r="U144" i="89"/>
  <c r="I144" i="89"/>
  <c r="H144" i="89"/>
  <c r="A144" i="89"/>
  <c r="V143" i="89"/>
  <c r="U143" i="89"/>
  <c r="I143" i="89"/>
  <c r="H143" i="89"/>
  <c r="A143" i="89"/>
  <c r="V142" i="89"/>
  <c r="U142" i="89"/>
  <c r="I142" i="89"/>
  <c r="H142" i="89"/>
  <c r="U140" i="89" s="1"/>
  <c r="A142" i="89"/>
  <c r="H140" i="89"/>
  <c r="I139" i="89"/>
  <c r="I138" i="89"/>
  <c r="V137" i="89"/>
  <c r="U137" i="89"/>
  <c r="I137" i="89"/>
  <c r="H137" i="89"/>
  <c r="A137" i="89"/>
  <c r="V136" i="89"/>
  <c r="U136" i="89"/>
  <c r="I136" i="89"/>
  <c r="H136" i="89"/>
  <c r="A136" i="89"/>
  <c r="V134" i="89"/>
  <c r="U134" i="89"/>
  <c r="H134" i="89"/>
  <c r="I133" i="89"/>
  <c r="I132" i="89"/>
  <c r="V131" i="89"/>
  <c r="U131" i="89"/>
  <c r="I131" i="89"/>
  <c r="H131" i="89"/>
  <c r="U128" i="89" s="1"/>
  <c r="A131" i="89"/>
  <c r="V130" i="89"/>
  <c r="U130" i="89"/>
  <c r="I130" i="89"/>
  <c r="H130" i="89"/>
  <c r="A130" i="89"/>
  <c r="V128" i="89"/>
  <c r="H128" i="89"/>
  <c r="I127" i="89"/>
  <c r="I126" i="89"/>
  <c r="V125" i="89"/>
  <c r="U125" i="89"/>
  <c r="I125" i="89"/>
  <c r="H125" i="89"/>
  <c r="A125" i="89"/>
  <c r="V124" i="89"/>
  <c r="U124" i="89"/>
  <c r="I124" i="89"/>
  <c r="H124" i="89"/>
  <c r="A124" i="89"/>
  <c r="V123" i="89"/>
  <c r="U123" i="89"/>
  <c r="I123" i="89"/>
  <c r="H123" i="89"/>
  <c r="A123" i="89"/>
  <c r="V122" i="89"/>
  <c r="U122" i="89"/>
  <c r="I122" i="89"/>
  <c r="H122" i="89"/>
  <c r="A122" i="89"/>
  <c r="V121" i="89"/>
  <c r="U121" i="89"/>
  <c r="I121" i="89"/>
  <c r="H121" i="89"/>
  <c r="A121" i="89"/>
  <c r="V120" i="89"/>
  <c r="U120" i="89"/>
  <c r="I120" i="89"/>
  <c r="H120" i="89"/>
  <c r="A120" i="89"/>
  <c r="V118" i="89"/>
  <c r="U118" i="89"/>
  <c r="H118" i="89"/>
  <c r="I117" i="89"/>
  <c r="I116" i="89"/>
  <c r="V115" i="89"/>
  <c r="U115" i="89"/>
  <c r="I115" i="89"/>
  <c r="H115" i="89"/>
  <c r="A115" i="89"/>
  <c r="V114" i="89"/>
  <c r="U114" i="89"/>
  <c r="I114" i="89"/>
  <c r="H114" i="89"/>
  <c r="A114" i="89"/>
  <c r="V113" i="89"/>
  <c r="U113" i="89"/>
  <c r="I113" i="89"/>
  <c r="H113" i="89"/>
  <c r="A113" i="89"/>
  <c r="V112" i="89"/>
  <c r="U112" i="89"/>
  <c r="I112" i="89"/>
  <c r="H112" i="89"/>
  <c r="A112" i="89"/>
  <c r="V111" i="89"/>
  <c r="U111" i="89"/>
  <c r="I111" i="89"/>
  <c r="H111" i="89"/>
  <c r="A111" i="89"/>
  <c r="V110" i="89"/>
  <c r="U110" i="89"/>
  <c r="I110" i="89"/>
  <c r="H110" i="89"/>
  <c r="U108" i="89" s="1"/>
  <c r="A110" i="89"/>
  <c r="V108" i="89"/>
  <c r="H108" i="89"/>
  <c r="I107" i="89"/>
  <c r="I106" i="89"/>
  <c r="V105" i="89"/>
  <c r="U105" i="89"/>
  <c r="I105" i="89"/>
  <c r="H105" i="89"/>
  <c r="A105" i="89"/>
  <c r="V104" i="89"/>
  <c r="U104" i="89"/>
  <c r="I104" i="89"/>
  <c r="H104" i="89"/>
  <c r="A104" i="89"/>
  <c r="V103" i="89"/>
  <c r="U103" i="89"/>
  <c r="I103" i="89"/>
  <c r="H103" i="89"/>
  <c r="A103" i="89"/>
  <c r="V102" i="89"/>
  <c r="U102" i="89"/>
  <c r="I102" i="89"/>
  <c r="H102" i="89"/>
  <c r="A102" i="89"/>
  <c r="V101" i="89"/>
  <c r="U101" i="89"/>
  <c r="I101" i="89"/>
  <c r="H101" i="89"/>
  <c r="A101" i="89"/>
  <c r="V100" i="89"/>
  <c r="U100" i="89"/>
  <c r="I100" i="89"/>
  <c r="H100" i="89"/>
  <c r="A100" i="89"/>
  <c r="V99" i="89"/>
  <c r="U99" i="89"/>
  <c r="I99" i="89"/>
  <c r="H99" i="89"/>
  <c r="A99" i="89"/>
  <c r="V98" i="89"/>
  <c r="U98" i="89"/>
  <c r="I98" i="89"/>
  <c r="H98" i="89"/>
  <c r="A98" i="89"/>
  <c r="V97" i="89"/>
  <c r="U97" i="89"/>
  <c r="I97" i="89"/>
  <c r="H97" i="89"/>
  <c r="A97" i="89"/>
  <c r="V96" i="89"/>
  <c r="U96" i="89"/>
  <c r="I96" i="89"/>
  <c r="H96" i="89"/>
  <c r="A96" i="89"/>
  <c r="I95" i="89"/>
  <c r="V94" i="89"/>
  <c r="U94" i="89"/>
  <c r="I94" i="89"/>
  <c r="I93" i="89"/>
  <c r="I92" i="89"/>
  <c r="V91" i="89"/>
  <c r="U91" i="89"/>
  <c r="H91" i="89"/>
  <c r="I91" i="89" s="1"/>
  <c r="A91" i="89"/>
  <c r="V90" i="89"/>
  <c r="U90" i="89"/>
  <c r="H90" i="89"/>
  <c r="I90" i="89" s="1"/>
  <c r="A90" i="89"/>
  <c r="V89" i="89"/>
  <c r="U89" i="89"/>
  <c r="H89" i="89"/>
  <c r="I89" i="89" s="1"/>
  <c r="A89" i="89"/>
  <c r="V88" i="89"/>
  <c r="U88" i="89"/>
  <c r="H88" i="89"/>
  <c r="I88" i="89" s="1"/>
  <c r="A88" i="89"/>
  <c r="U86" i="89"/>
  <c r="H86" i="89"/>
  <c r="I85" i="89"/>
  <c r="I84" i="89"/>
  <c r="V83" i="89"/>
  <c r="U83" i="89"/>
  <c r="H83" i="89"/>
  <c r="I83" i="89" s="1"/>
  <c r="A83" i="89"/>
  <c r="V82" i="89"/>
  <c r="U82" i="89"/>
  <c r="H82" i="89"/>
  <c r="I82" i="89" s="1"/>
  <c r="A82" i="89"/>
  <c r="V81" i="89"/>
  <c r="U81" i="89"/>
  <c r="H81" i="89"/>
  <c r="I81" i="89" s="1"/>
  <c r="A81" i="89"/>
  <c r="V80" i="89"/>
  <c r="U80" i="89"/>
  <c r="H80" i="89"/>
  <c r="I80" i="89" s="1"/>
  <c r="A80" i="89"/>
  <c r="H78" i="89"/>
  <c r="I77" i="89"/>
  <c r="I76" i="89"/>
  <c r="V75" i="89"/>
  <c r="U75" i="89"/>
  <c r="H75" i="89"/>
  <c r="I75" i="89" s="1"/>
  <c r="A75" i="89"/>
  <c r="V74" i="89"/>
  <c r="U74" i="89"/>
  <c r="H74" i="89"/>
  <c r="I74" i="89" s="1"/>
  <c r="A74" i="89"/>
  <c r="V73" i="89"/>
  <c r="U73" i="89"/>
  <c r="H73" i="89"/>
  <c r="I73" i="89" s="1"/>
  <c r="A73" i="89"/>
  <c r="V72" i="89"/>
  <c r="U72" i="89"/>
  <c r="H72" i="89"/>
  <c r="I72" i="89" s="1"/>
  <c r="A72" i="89"/>
  <c r="V71" i="89"/>
  <c r="U71" i="89"/>
  <c r="H71" i="89"/>
  <c r="I71" i="89" s="1"/>
  <c r="A71" i="89"/>
  <c r="V70" i="89"/>
  <c r="U70" i="89"/>
  <c r="H70" i="89"/>
  <c r="I70" i="89" s="1"/>
  <c r="A70" i="89"/>
  <c r="V69" i="89"/>
  <c r="U69" i="89"/>
  <c r="H69" i="89"/>
  <c r="I69" i="89" s="1"/>
  <c r="A69" i="89"/>
  <c r="V68" i="89"/>
  <c r="U68" i="89"/>
  <c r="H68" i="89"/>
  <c r="A68" i="89"/>
  <c r="H66" i="89"/>
  <c r="I65" i="89"/>
  <c r="I64" i="89"/>
  <c r="V63" i="89"/>
  <c r="U63" i="89"/>
  <c r="H63" i="89"/>
  <c r="I63" i="89" s="1"/>
  <c r="A63" i="89"/>
  <c r="V62" i="89"/>
  <c r="U62" i="89"/>
  <c r="H62" i="89"/>
  <c r="I62" i="89" s="1"/>
  <c r="A62" i="89"/>
  <c r="V61" i="89"/>
  <c r="U61" i="89"/>
  <c r="H61" i="89"/>
  <c r="I61" i="89" s="1"/>
  <c r="A61" i="89"/>
  <c r="V60" i="89"/>
  <c r="U60" i="89"/>
  <c r="H60" i="89"/>
  <c r="I60" i="89" s="1"/>
  <c r="A60" i="89"/>
  <c r="V59" i="89"/>
  <c r="U59" i="89"/>
  <c r="H59" i="89"/>
  <c r="I59" i="89" s="1"/>
  <c r="A59" i="89"/>
  <c r="V58" i="89"/>
  <c r="U58" i="89"/>
  <c r="H58" i="89"/>
  <c r="I58" i="89" s="1"/>
  <c r="A58" i="89"/>
  <c r="V57" i="89"/>
  <c r="U57" i="89"/>
  <c r="H57" i="89"/>
  <c r="I57" i="89" s="1"/>
  <c r="A57" i="89"/>
  <c r="V56" i="89"/>
  <c r="U56" i="89"/>
  <c r="H56" i="89"/>
  <c r="I56" i="89" s="1"/>
  <c r="A56" i="89"/>
  <c r="V55" i="89"/>
  <c r="U55" i="89"/>
  <c r="H55" i="89"/>
  <c r="I55" i="89" s="1"/>
  <c r="A55" i="89"/>
  <c r="H53" i="89"/>
  <c r="I52" i="89"/>
  <c r="I51" i="89"/>
  <c r="V50" i="89"/>
  <c r="U50" i="89"/>
  <c r="H50" i="89"/>
  <c r="I50" i="89" s="1"/>
  <c r="A50" i="89"/>
  <c r="V49" i="89"/>
  <c r="U49" i="89"/>
  <c r="H49" i="89"/>
  <c r="I49" i="89" s="1"/>
  <c r="A49" i="89"/>
  <c r="V48" i="89"/>
  <c r="U48" i="89"/>
  <c r="H48" i="89"/>
  <c r="I48" i="89" s="1"/>
  <c r="A48" i="89"/>
  <c r="V47" i="89"/>
  <c r="U47" i="89"/>
  <c r="H47" i="89"/>
  <c r="I47" i="89" s="1"/>
  <c r="A47" i="89"/>
  <c r="V46" i="89"/>
  <c r="U46" i="89"/>
  <c r="H46" i="89"/>
  <c r="I46" i="89" s="1"/>
  <c r="A46" i="89"/>
  <c r="V45" i="89"/>
  <c r="U45" i="89"/>
  <c r="H45" i="89"/>
  <c r="I45" i="89" s="1"/>
  <c r="A45" i="89"/>
  <c r="V44" i="89"/>
  <c r="U44" i="89"/>
  <c r="H44" i="89"/>
  <c r="I44" i="89" s="1"/>
  <c r="A44" i="89"/>
  <c r="V43" i="89"/>
  <c r="U43" i="89"/>
  <c r="H43" i="89"/>
  <c r="I43" i="89" s="1"/>
  <c r="A43" i="89"/>
  <c r="V42" i="89"/>
  <c r="U42" i="89"/>
  <c r="H42" i="89"/>
  <c r="A42" i="89"/>
  <c r="H40" i="89"/>
  <c r="I39" i="89"/>
  <c r="I38" i="89"/>
  <c r="V37" i="89"/>
  <c r="U37" i="89"/>
  <c r="H37" i="89"/>
  <c r="I37" i="89" s="1"/>
  <c r="A37" i="89"/>
  <c r="V36" i="89"/>
  <c r="U36" i="89"/>
  <c r="H36" i="89"/>
  <c r="I36" i="89" s="1"/>
  <c r="A36" i="89"/>
  <c r="V35" i="89"/>
  <c r="U35" i="89"/>
  <c r="H35" i="89"/>
  <c r="I35" i="89" s="1"/>
  <c r="A35" i="89"/>
  <c r="V34" i="89"/>
  <c r="U34" i="89"/>
  <c r="H34" i="89"/>
  <c r="I34" i="89" s="1"/>
  <c r="A34" i="89"/>
  <c r="V33" i="89"/>
  <c r="U33" i="89"/>
  <c r="H33" i="89"/>
  <c r="I33" i="89" s="1"/>
  <c r="A33" i="89"/>
  <c r="V32" i="89"/>
  <c r="U32" i="89"/>
  <c r="H32" i="89"/>
  <c r="I32" i="89" s="1"/>
  <c r="A32" i="89"/>
  <c r="V31" i="89"/>
  <c r="U31" i="89"/>
  <c r="H31" i="89"/>
  <c r="A31" i="89"/>
  <c r="V30" i="89"/>
  <c r="U30" i="89"/>
  <c r="H30" i="89"/>
  <c r="I30" i="89" s="1"/>
  <c r="A30" i="89"/>
  <c r="H28" i="89"/>
  <c r="I27" i="89"/>
  <c r="I26" i="89"/>
  <c r="X25" i="89"/>
  <c r="W25" i="89"/>
  <c r="V25" i="89"/>
  <c r="U25" i="89"/>
  <c r="Q25" i="89"/>
  <c r="R25" i="89" s="1"/>
  <c r="J25" i="89"/>
  <c r="H25" i="89"/>
  <c r="I25" i="89" s="1"/>
  <c r="A25" i="89"/>
  <c r="X24" i="89"/>
  <c r="W24" i="89"/>
  <c r="V24" i="89"/>
  <c r="U24" i="89"/>
  <c r="Q24" i="89"/>
  <c r="R24" i="89" s="1"/>
  <c r="J24" i="89"/>
  <c r="H24" i="89"/>
  <c r="I24" i="89" s="1"/>
  <c r="A24" i="89"/>
  <c r="X23" i="89"/>
  <c r="W23" i="89"/>
  <c r="V23" i="89"/>
  <c r="U23" i="89"/>
  <c r="Q23" i="89"/>
  <c r="R23" i="89" s="1"/>
  <c r="J23" i="89"/>
  <c r="H23" i="89"/>
  <c r="I23" i="89" s="1"/>
  <c r="A23" i="89"/>
  <c r="X22" i="89"/>
  <c r="W22" i="89"/>
  <c r="V22" i="89"/>
  <c r="U22" i="89"/>
  <c r="Q22" i="89"/>
  <c r="R22" i="89" s="1"/>
  <c r="J22" i="89"/>
  <c r="H22" i="89"/>
  <c r="I22" i="89" s="1"/>
  <c r="A22" i="89"/>
  <c r="X21" i="89"/>
  <c r="W21" i="89"/>
  <c r="V21" i="89"/>
  <c r="U21" i="89"/>
  <c r="Q21" i="89"/>
  <c r="R21" i="89" s="1"/>
  <c r="J21" i="89"/>
  <c r="H21" i="89"/>
  <c r="A21" i="89"/>
  <c r="X20" i="89"/>
  <c r="W20" i="89"/>
  <c r="Q20" i="89"/>
  <c r="J20" i="89"/>
  <c r="X19" i="89"/>
  <c r="W19" i="89"/>
  <c r="R19" i="89"/>
  <c r="Q19" i="89"/>
  <c r="J19" i="89"/>
  <c r="H19" i="89"/>
  <c r="I18" i="89"/>
  <c r="U17" i="89"/>
  <c r="Q17" i="89"/>
  <c r="I17" i="89"/>
  <c r="V16" i="89"/>
  <c r="U16" i="89"/>
  <c r="H16" i="89"/>
  <c r="I16" i="89" s="1"/>
  <c r="A16" i="89"/>
  <c r="V15" i="89"/>
  <c r="U15" i="89"/>
  <c r="I15" i="89"/>
  <c r="H15" i="89"/>
  <c r="A15" i="89"/>
  <c r="X14" i="89"/>
  <c r="W14" i="89"/>
  <c r="V14" i="89"/>
  <c r="U14" i="89"/>
  <c r="Q14" i="89"/>
  <c r="R14" i="89" s="1"/>
  <c r="J14" i="89"/>
  <c r="I14" i="89"/>
  <c r="H14" i="89"/>
  <c r="A14" i="89"/>
  <c r="X13" i="89"/>
  <c r="W13" i="89"/>
  <c r="V13" i="89"/>
  <c r="U13" i="89"/>
  <c r="Q13" i="89"/>
  <c r="R13" i="89" s="1"/>
  <c r="J13" i="89"/>
  <c r="I13" i="89"/>
  <c r="H13" i="89"/>
  <c r="A13" i="89"/>
  <c r="X12" i="89"/>
  <c r="W12" i="89"/>
  <c r="V12" i="89"/>
  <c r="U12" i="89"/>
  <c r="Q12" i="89"/>
  <c r="R12" i="89" s="1"/>
  <c r="J12" i="89"/>
  <c r="I12" i="89"/>
  <c r="H12" i="89"/>
  <c r="A12" i="89"/>
  <c r="X11" i="89"/>
  <c r="W11" i="89"/>
  <c r="V11" i="89"/>
  <c r="U11" i="89"/>
  <c r="Q11" i="89"/>
  <c r="R11" i="89" s="1"/>
  <c r="J11" i="89"/>
  <c r="I11" i="89"/>
  <c r="H11" i="89"/>
  <c r="A11" i="89"/>
  <c r="X10" i="89"/>
  <c r="W10" i="89"/>
  <c r="V10" i="89"/>
  <c r="U10" i="89"/>
  <c r="Q10" i="89"/>
  <c r="R10" i="89" s="1"/>
  <c r="J10" i="89"/>
  <c r="I10" i="89"/>
  <c r="H10" i="89"/>
  <c r="A10" i="89"/>
  <c r="X9" i="89"/>
  <c r="W9" i="89"/>
  <c r="V9" i="89"/>
  <c r="U9" i="89"/>
  <c r="Q9" i="89"/>
  <c r="R9" i="89" s="1"/>
  <c r="J9" i="89"/>
  <c r="I9" i="89"/>
  <c r="H9" i="89"/>
  <c r="A9" i="89"/>
  <c r="X8" i="89"/>
  <c r="W8" i="89"/>
  <c r="V8" i="89"/>
  <c r="U8" i="89"/>
  <c r="Q8" i="89"/>
  <c r="R8" i="89" s="1"/>
  <c r="J8" i="89"/>
  <c r="I8" i="89"/>
  <c r="H8" i="89"/>
  <c r="V6" i="89" s="1"/>
  <c r="A8" i="89"/>
  <c r="X6" i="89"/>
  <c r="W6" i="89"/>
  <c r="U6" i="89"/>
  <c r="Q6" i="89"/>
  <c r="H6" i="89"/>
  <c r="G5" i="89"/>
  <c r="F5" i="89"/>
  <c r="E5" i="89"/>
  <c r="D5" i="89"/>
  <c r="C5" i="89"/>
  <c r="B5" i="89"/>
  <c r="G4" i="89"/>
  <c r="F4" i="89"/>
  <c r="E4" i="89"/>
  <c r="D4" i="89"/>
  <c r="C4" i="89"/>
  <c r="B4" i="89"/>
  <c r="G3" i="89"/>
  <c r="F3" i="89"/>
  <c r="E3" i="89"/>
  <c r="D3" i="89"/>
  <c r="C3" i="89"/>
  <c r="B3" i="89"/>
  <c r="V168" i="88"/>
  <c r="U168" i="88"/>
  <c r="H168" i="88"/>
  <c r="U166" i="88" s="1"/>
  <c r="A168" i="88"/>
  <c r="H166" i="88"/>
  <c r="I165" i="88"/>
  <c r="I164" i="88"/>
  <c r="V163" i="88"/>
  <c r="U163" i="88"/>
  <c r="H163" i="88"/>
  <c r="I163" i="88" s="1"/>
  <c r="A163" i="88"/>
  <c r="V162" i="88"/>
  <c r="U162" i="88"/>
  <c r="H162" i="88"/>
  <c r="I162" i="88" s="1"/>
  <c r="A162" i="88"/>
  <c r="V161" i="88"/>
  <c r="U161" i="88"/>
  <c r="H161" i="88"/>
  <c r="A161" i="88"/>
  <c r="H159" i="88"/>
  <c r="I158" i="88"/>
  <c r="I157" i="88"/>
  <c r="V156" i="88"/>
  <c r="U156" i="88"/>
  <c r="H156" i="88"/>
  <c r="I156" i="88" s="1"/>
  <c r="A156" i="88"/>
  <c r="V155" i="88"/>
  <c r="U155" i="88"/>
  <c r="H155" i="88"/>
  <c r="I155" i="88" s="1"/>
  <c r="A155" i="88"/>
  <c r="V154" i="88"/>
  <c r="U154" i="88"/>
  <c r="H154" i="88"/>
  <c r="I154" i="88" s="1"/>
  <c r="A154" i="88"/>
  <c r="V153" i="88"/>
  <c r="U153" i="88"/>
  <c r="I153" i="88"/>
  <c r="H153" i="88"/>
  <c r="A153" i="88"/>
  <c r="V152" i="88"/>
  <c r="U152" i="88"/>
  <c r="H152" i="88"/>
  <c r="V150" i="88" s="1"/>
  <c r="A152" i="88"/>
  <c r="I151" i="88"/>
  <c r="I150" i="88"/>
  <c r="I149" i="88"/>
  <c r="I148" i="88"/>
  <c r="V147" i="88"/>
  <c r="U147" i="88"/>
  <c r="H147" i="88"/>
  <c r="I147" i="88" s="1"/>
  <c r="A147" i="88"/>
  <c r="V146" i="88"/>
  <c r="U146" i="88"/>
  <c r="I146" i="88"/>
  <c r="H146" i="88"/>
  <c r="A146" i="88"/>
  <c r="V145" i="88"/>
  <c r="U145" i="88"/>
  <c r="I145" i="88"/>
  <c r="H145" i="88"/>
  <c r="A145" i="88"/>
  <c r="V144" i="88"/>
  <c r="U144" i="88"/>
  <c r="I144" i="88"/>
  <c r="H144" i="88"/>
  <c r="A144" i="88"/>
  <c r="V143" i="88"/>
  <c r="U143" i="88"/>
  <c r="H143" i="88"/>
  <c r="A143" i="88"/>
  <c r="V142" i="88"/>
  <c r="U142" i="88"/>
  <c r="I142" i="88"/>
  <c r="H142" i="88"/>
  <c r="A142" i="88"/>
  <c r="H140" i="88"/>
  <c r="I139" i="88"/>
  <c r="I138" i="88"/>
  <c r="V137" i="88"/>
  <c r="U137" i="88"/>
  <c r="I137" i="88"/>
  <c r="H137" i="88"/>
  <c r="A137" i="88"/>
  <c r="V136" i="88"/>
  <c r="U136" i="88"/>
  <c r="I136" i="88"/>
  <c r="H136" i="88"/>
  <c r="A136" i="88"/>
  <c r="V134" i="88"/>
  <c r="U134" i="88"/>
  <c r="H134" i="88"/>
  <c r="I133" i="88"/>
  <c r="I132" i="88"/>
  <c r="V131" i="88"/>
  <c r="U131" i="88"/>
  <c r="I131" i="88"/>
  <c r="H131" i="88"/>
  <c r="A131" i="88"/>
  <c r="V130" i="88"/>
  <c r="U130" i="88"/>
  <c r="I130" i="88"/>
  <c r="H130" i="88"/>
  <c r="A130" i="88"/>
  <c r="H128" i="88"/>
  <c r="I127" i="88"/>
  <c r="I126" i="88"/>
  <c r="V125" i="88"/>
  <c r="U125" i="88"/>
  <c r="I125" i="88"/>
  <c r="H125" i="88"/>
  <c r="A125" i="88"/>
  <c r="V124" i="88"/>
  <c r="U124" i="88"/>
  <c r="I124" i="88"/>
  <c r="H124" i="88"/>
  <c r="A124" i="88"/>
  <c r="V123" i="88"/>
  <c r="U123" i="88"/>
  <c r="I123" i="88"/>
  <c r="H123" i="88"/>
  <c r="A123" i="88"/>
  <c r="V122" i="88"/>
  <c r="U122" i="88"/>
  <c r="I122" i="88"/>
  <c r="H122" i="88"/>
  <c r="A122" i="88"/>
  <c r="V121" i="88"/>
  <c r="U121" i="88"/>
  <c r="I121" i="88"/>
  <c r="H121" i="88"/>
  <c r="A121" i="88"/>
  <c r="V120" i="88"/>
  <c r="U120" i="88"/>
  <c r="H120" i="88"/>
  <c r="U118" i="88" s="1"/>
  <c r="A120" i="88"/>
  <c r="V118" i="88"/>
  <c r="H118" i="88"/>
  <c r="I117" i="88"/>
  <c r="I116" i="88"/>
  <c r="V115" i="88"/>
  <c r="U115" i="88"/>
  <c r="H115" i="88"/>
  <c r="I115" i="88" s="1"/>
  <c r="A115" i="88"/>
  <c r="V114" i="88"/>
  <c r="U114" i="88"/>
  <c r="I114" i="88"/>
  <c r="H114" i="88"/>
  <c r="A114" i="88"/>
  <c r="V113" i="88"/>
  <c r="U113" i="88"/>
  <c r="H113" i="88"/>
  <c r="I113" i="88" s="1"/>
  <c r="A113" i="88"/>
  <c r="V112" i="88"/>
  <c r="U112" i="88"/>
  <c r="I112" i="88"/>
  <c r="H112" i="88"/>
  <c r="A112" i="88"/>
  <c r="V111" i="88"/>
  <c r="U111" i="88"/>
  <c r="H111" i="88"/>
  <c r="I111" i="88" s="1"/>
  <c r="A111" i="88"/>
  <c r="V110" i="88"/>
  <c r="U110" i="88"/>
  <c r="I110" i="88"/>
  <c r="H110" i="88"/>
  <c r="A110" i="88"/>
  <c r="H108" i="88"/>
  <c r="I107" i="88"/>
  <c r="I106" i="88"/>
  <c r="V105" i="88"/>
  <c r="U105" i="88"/>
  <c r="I105" i="88"/>
  <c r="H105" i="88"/>
  <c r="A105" i="88"/>
  <c r="V104" i="88"/>
  <c r="U104" i="88"/>
  <c r="H104" i="88"/>
  <c r="I104" i="88" s="1"/>
  <c r="A104" i="88"/>
  <c r="V103" i="88"/>
  <c r="U103" i="88"/>
  <c r="I103" i="88"/>
  <c r="H103" i="88"/>
  <c r="A103" i="88"/>
  <c r="V102" i="88"/>
  <c r="U102" i="88"/>
  <c r="I102" i="88"/>
  <c r="H102" i="88"/>
  <c r="A102" i="88"/>
  <c r="V101" i="88"/>
  <c r="U101" i="88"/>
  <c r="I101" i="88"/>
  <c r="H101" i="88"/>
  <c r="A101" i="88"/>
  <c r="V100" i="88"/>
  <c r="U100" i="88"/>
  <c r="H100" i="88"/>
  <c r="I100" i="88" s="1"/>
  <c r="A100" i="88"/>
  <c r="V99" i="88"/>
  <c r="U99" i="88"/>
  <c r="I99" i="88"/>
  <c r="H99" i="88"/>
  <c r="A99" i="88"/>
  <c r="V98" i="88"/>
  <c r="U98" i="88"/>
  <c r="I98" i="88"/>
  <c r="H98" i="88"/>
  <c r="A98" i="88"/>
  <c r="V97" i="88"/>
  <c r="U97" i="88"/>
  <c r="I97" i="88"/>
  <c r="H97" i="88"/>
  <c r="A97" i="88"/>
  <c r="V96" i="88"/>
  <c r="U96" i="88"/>
  <c r="H96" i="88"/>
  <c r="I96" i="88" s="1"/>
  <c r="A96" i="88"/>
  <c r="I95" i="88"/>
  <c r="U94" i="88"/>
  <c r="I94" i="88"/>
  <c r="I93" i="88"/>
  <c r="I92" i="88"/>
  <c r="V91" i="88"/>
  <c r="U91" i="88"/>
  <c r="I91" i="88"/>
  <c r="H91" i="88"/>
  <c r="A91" i="88"/>
  <c r="V90" i="88"/>
  <c r="U90" i="88"/>
  <c r="H90" i="88"/>
  <c r="I90" i="88" s="1"/>
  <c r="A90" i="88"/>
  <c r="V89" i="88"/>
  <c r="U89" i="88"/>
  <c r="I89" i="88"/>
  <c r="H89" i="88"/>
  <c r="A89" i="88"/>
  <c r="V88" i="88"/>
  <c r="U88" i="88"/>
  <c r="H88" i="88"/>
  <c r="U86" i="88" s="1"/>
  <c r="A88" i="88"/>
  <c r="H86" i="88"/>
  <c r="I85" i="88"/>
  <c r="I84" i="88"/>
  <c r="V83" i="88"/>
  <c r="U83" i="88"/>
  <c r="H83" i="88"/>
  <c r="I83" i="88" s="1"/>
  <c r="A83" i="88"/>
  <c r="V82" i="88"/>
  <c r="U82" i="88"/>
  <c r="I82" i="88"/>
  <c r="H82" i="88"/>
  <c r="A82" i="88"/>
  <c r="V81" i="88"/>
  <c r="U81" i="88"/>
  <c r="H81" i="88"/>
  <c r="A81" i="88"/>
  <c r="V80" i="88"/>
  <c r="U80" i="88"/>
  <c r="I80" i="88"/>
  <c r="H80" i="88"/>
  <c r="A80" i="88"/>
  <c r="U78" i="88"/>
  <c r="H78" i="88"/>
  <c r="I77" i="88"/>
  <c r="I76" i="88"/>
  <c r="V75" i="88"/>
  <c r="U75" i="88"/>
  <c r="I75" i="88"/>
  <c r="H75" i="88"/>
  <c r="A75" i="88"/>
  <c r="V74" i="88"/>
  <c r="U74" i="88"/>
  <c r="H74" i="88"/>
  <c r="I74" i="88" s="1"/>
  <c r="A74" i="88"/>
  <c r="V73" i="88"/>
  <c r="U73" i="88"/>
  <c r="I73" i="88"/>
  <c r="H73" i="88"/>
  <c r="A73" i="88"/>
  <c r="V72" i="88"/>
  <c r="U72" i="88"/>
  <c r="H72" i="88"/>
  <c r="I72" i="88" s="1"/>
  <c r="A72" i="88"/>
  <c r="V71" i="88"/>
  <c r="U71" i="88"/>
  <c r="I71" i="88"/>
  <c r="H71" i="88"/>
  <c r="A71" i="88"/>
  <c r="V70" i="88"/>
  <c r="U70" i="88"/>
  <c r="H70" i="88"/>
  <c r="I70" i="88" s="1"/>
  <c r="A70" i="88"/>
  <c r="V69" i="88"/>
  <c r="U69" i="88"/>
  <c r="I69" i="88"/>
  <c r="H69" i="88"/>
  <c r="A69" i="88"/>
  <c r="V68" i="88"/>
  <c r="U68" i="88"/>
  <c r="H68" i="88"/>
  <c r="A68" i="88"/>
  <c r="U66" i="88"/>
  <c r="H66" i="88"/>
  <c r="I65" i="88"/>
  <c r="I64" i="88"/>
  <c r="V63" i="88"/>
  <c r="U63" i="88"/>
  <c r="H63" i="88"/>
  <c r="I63" i="88" s="1"/>
  <c r="A63" i="88"/>
  <c r="V62" i="88"/>
  <c r="U62" i="88"/>
  <c r="I62" i="88"/>
  <c r="H62" i="88"/>
  <c r="A62" i="88"/>
  <c r="V61" i="88"/>
  <c r="U61" i="88"/>
  <c r="H61" i="88"/>
  <c r="I61" i="88" s="1"/>
  <c r="A61" i="88"/>
  <c r="V60" i="88"/>
  <c r="U60" i="88"/>
  <c r="I60" i="88"/>
  <c r="H60" i="88"/>
  <c r="A60" i="88"/>
  <c r="V59" i="88"/>
  <c r="U59" i="88"/>
  <c r="H59" i="88"/>
  <c r="I59" i="88" s="1"/>
  <c r="A59" i="88"/>
  <c r="V58" i="88"/>
  <c r="U58" i="88"/>
  <c r="I58" i="88"/>
  <c r="H58" i="88"/>
  <c r="A58" i="88"/>
  <c r="V57" i="88"/>
  <c r="U57" i="88"/>
  <c r="H57" i="88"/>
  <c r="I57" i="88" s="1"/>
  <c r="A57" i="88"/>
  <c r="V56" i="88"/>
  <c r="U56" i="88"/>
  <c r="I56" i="88"/>
  <c r="H56" i="88"/>
  <c r="A56" i="88"/>
  <c r="V55" i="88"/>
  <c r="U55" i="88"/>
  <c r="H55" i="88"/>
  <c r="A55" i="88"/>
  <c r="H53" i="88"/>
  <c r="I52" i="88"/>
  <c r="I51" i="88"/>
  <c r="V50" i="88"/>
  <c r="U50" i="88"/>
  <c r="H50" i="88"/>
  <c r="I50" i="88" s="1"/>
  <c r="A50" i="88"/>
  <c r="V49" i="88"/>
  <c r="U49" i="88"/>
  <c r="I49" i="88"/>
  <c r="H49" i="88"/>
  <c r="A49" i="88"/>
  <c r="V48" i="88"/>
  <c r="U48" i="88"/>
  <c r="H48" i="88"/>
  <c r="I48" i="88" s="1"/>
  <c r="A48" i="88"/>
  <c r="V47" i="88"/>
  <c r="U47" i="88"/>
  <c r="I47" i="88"/>
  <c r="H47" i="88"/>
  <c r="A47" i="88"/>
  <c r="V46" i="88"/>
  <c r="U46" i="88"/>
  <c r="H46" i="88"/>
  <c r="I46" i="88" s="1"/>
  <c r="A46" i="88"/>
  <c r="V45" i="88"/>
  <c r="U45" i="88"/>
  <c r="I45" i="88"/>
  <c r="H45" i="88"/>
  <c r="A45" i="88"/>
  <c r="V44" i="88"/>
  <c r="U44" i="88"/>
  <c r="H44" i="88"/>
  <c r="I44" i="88" s="1"/>
  <c r="A44" i="88"/>
  <c r="V43" i="88"/>
  <c r="U43" i="88"/>
  <c r="I43" i="88"/>
  <c r="H43" i="88"/>
  <c r="A43" i="88"/>
  <c r="V42" i="88"/>
  <c r="U42" i="88"/>
  <c r="H42" i="88"/>
  <c r="A42" i="88"/>
  <c r="U40" i="88"/>
  <c r="H40" i="88"/>
  <c r="I39" i="88"/>
  <c r="I38" i="88"/>
  <c r="V37" i="88"/>
  <c r="U37" i="88"/>
  <c r="H37" i="88"/>
  <c r="I37" i="88" s="1"/>
  <c r="A37" i="88"/>
  <c r="V36" i="88"/>
  <c r="U36" i="88"/>
  <c r="I36" i="88"/>
  <c r="H36" i="88"/>
  <c r="A36" i="88"/>
  <c r="V35" i="88"/>
  <c r="U35" i="88"/>
  <c r="H35" i="88"/>
  <c r="I35" i="88" s="1"/>
  <c r="A35" i="88"/>
  <c r="V34" i="88"/>
  <c r="U34" i="88"/>
  <c r="I34" i="88"/>
  <c r="H34" i="88"/>
  <c r="A34" i="88"/>
  <c r="V33" i="88"/>
  <c r="U33" i="88"/>
  <c r="H33" i="88"/>
  <c r="I33" i="88" s="1"/>
  <c r="A33" i="88"/>
  <c r="V32" i="88"/>
  <c r="U32" i="88"/>
  <c r="I32" i="88"/>
  <c r="H32" i="88"/>
  <c r="A32" i="88"/>
  <c r="V31" i="88"/>
  <c r="U31" i="88"/>
  <c r="H31" i="88"/>
  <c r="I31" i="88" s="1"/>
  <c r="A31" i="88"/>
  <c r="V30" i="88"/>
  <c r="U30" i="88"/>
  <c r="I30" i="88"/>
  <c r="H30" i="88"/>
  <c r="A30" i="88"/>
  <c r="V28" i="88"/>
  <c r="H28" i="88"/>
  <c r="I27" i="88"/>
  <c r="I26" i="88"/>
  <c r="X25" i="88"/>
  <c r="W25" i="88"/>
  <c r="V25" i="88"/>
  <c r="U25" i="88"/>
  <c r="R25" i="88"/>
  <c r="Q25" i="88"/>
  <c r="J25" i="88"/>
  <c r="H25" i="88"/>
  <c r="I25" i="88" s="1"/>
  <c r="A25" i="88"/>
  <c r="X24" i="88"/>
  <c r="W24" i="88"/>
  <c r="V24" i="88"/>
  <c r="U24" i="88"/>
  <c r="R24" i="88"/>
  <c r="Q24" i="88"/>
  <c r="J24" i="88"/>
  <c r="H24" i="88"/>
  <c r="I24" i="88" s="1"/>
  <c r="A24" i="88"/>
  <c r="X23" i="88"/>
  <c r="W23" i="88"/>
  <c r="V23" i="88"/>
  <c r="U23" i="88"/>
  <c r="R23" i="88"/>
  <c r="Q23" i="88"/>
  <c r="J23" i="88"/>
  <c r="H23" i="88"/>
  <c r="I23" i="88" s="1"/>
  <c r="A23" i="88"/>
  <c r="X22" i="88"/>
  <c r="W22" i="88"/>
  <c r="V22" i="88"/>
  <c r="U22" i="88"/>
  <c r="Q22" i="88"/>
  <c r="V17" i="88" s="1"/>
  <c r="J22" i="88"/>
  <c r="H22" i="88"/>
  <c r="I22" i="88" s="1"/>
  <c r="A22" i="88"/>
  <c r="X21" i="88"/>
  <c r="W21" i="88"/>
  <c r="V21" i="88"/>
  <c r="U21" i="88"/>
  <c r="R21" i="88"/>
  <c r="Q21" i="88"/>
  <c r="J21" i="88"/>
  <c r="H21" i="88"/>
  <c r="U19" i="88" s="1"/>
  <c r="A21" i="88"/>
  <c r="X20" i="88"/>
  <c r="W20" i="88"/>
  <c r="R20" i="88"/>
  <c r="Q20" i="88"/>
  <c r="U17" i="88" s="1"/>
  <c r="J20" i="88"/>
  <c r="X19" i="88"/>
  <c r="W19" i="88"/>
  <c r="R19" i="88"/>
  <c r="Q19" i="88"/>
  <c r="J19" i="88"/>
  <c r="H19" i="88"/>
  <c r="I18" i="88"/>
  <c r="Q17" i="88"/>
  <c r="W6" i="88" s="1"/>
  <c r="I17" i="88"/>
  <c r="V16" i="88"/>
  <c r="U16" i="88"/>
  <c r="H16" i="88"/>
  <c r="I16" i="88" s="1"/>
  <c r="A16" i="88"/>
  <c r="V15" i="88"/>
  <c r="U15" i="88"/>
  <c r="I15" i="88"/>
  <c r="H15" i="88"/>
  <c r="A15" i="88"/>
  <c r="X14" i="88"/>
  <c r="W14" i="88"/>
  <c r="V14" i="88"/>
  <c r="U14" i="88"/>
  <c r="R14" i="88"/>
  <c r="Q14" i="88"/>
  <c r="J14" i="88"/>
  <c r="H14" i="88"/>
  <c r="I14" i="88" s="1"/>
  <c r="A14" i="88"/>
  <c r="X13" i="88"/>
  <c r="W13" i="88"/>
  <c r="V13" i="88"/>
  <c r="U13" i="88"/>
  <c r="R13" i="88"/>
  <c r="Q13" i="88"/>
  <c r="J13" i="88"/>
  <c r="H13" i="88"/>
  <c r="I13" i="88" s="1"/>
  <c r="E35" i="86" s="1"/>
  <c r="A13" i="88"/>
  <c r="X12" i="88"/>
  <c r="W12" i="88"/>
  <c r="V12" i="88"/>
  <c r="U12" i="88"/>
  <c r="R12" i="88"/>
  <c r="Q12" i="88"/>
  <c r="J12" i="88"/>
  <c r="H12" i="88"/>
  <c r="I12" i="88" s="1"/>
  <c r="A12" i="88"/>
  <c r="X11" i="88"/>
  <c r="W11" i="88"/>
  <c r="V11" i="88"/>
  <c r="U11" i="88"/>
  <c r="R11" i="88"/>
  <c r="Q11" i="88"/>
  <c r="J11" i="88"/>
  <c r="H11" i="88"/>
  <c r="I11" i="88" s="1"/>
  <c r="E33" i="86" s="1"/>
  <c r="A11" i="88"/>
  <c r="X10" i="88"/>
  <c r="W10" i="88"/>
  <c r="V10" i="88"/>
  <c r="U10" i="88"/>
  <c r="R10" i="88"/>
  <c r="Q10" i="88"/>
  <c r="J10" i="88"/>
  <c r="H10" i="88"/>
  <c r="I10" i="88" s="1"/>
  <c r="E31" i="86" s="1"/>
  <c r="A10" i="88"/>
  <c r="X9" i="88"/>
  <c r="W9" i="88"/>
  <c r="V9" i="88"/>
  <c r="U9" i="88"/>
  <c r="R9" i="88"/>
  <c r="Q9" i="88"/>
  <c r="J9" i="88"/>
  <c r="H9" i="88"/>
  <c r="I9" i="88" s="1"/>
  <c r="E29" i="86" s="1"/>
  <c r="A9" i="88"/>
  <c r="X8" i="88"/>
  <c r="W8" i="88"/>
  <c r="V8" i="88"/>
  <c r="U8" i="88"/>
  <c r="R8" i="88"/>
  <c r="Q8" i="88"/>
  <c r="J8" i="88"/>
  <c r="H8" i="88"/>
  <c r="A8" i="88"/>
  <c r="X6" i="88"/>
  <c r="Q6" i="88"/>
  <c r="H6" i="88"/>
  <c r="G5" i="88"/>
  <c r="F5" i="88"/>
  <c r="E5" i="88"/>
  <c r="D5" i="88"/>
  <c r="C5" i="88"/>
  <c r="B5" i="88"/>
  <c r="G4" i="88"/>
  <c r="F4" i="88"/>
  <c r="E4" i="88"/>
  <c r="D4" i="88"/>
  <c r="C4" i="88"/>
  <c r="B4" i="88"/>
  <c r="G3" i="88"/>
  <c r="F3" i="88"/>
  <c r="E3" i="88"/>
  <c r="D3" i="88"/>
  <c r="C3" i="88"/>
  <c r="B3" i="88"/>
  <c r="V168" i="87"/>
  <c r="U168" i="87"/>
  <c r="I168" i="87"/>
  <c r="H168" i="87"/>
  <c r="V166" i="87" s="1"/>
  <c r="A168" i="87"/>
  <c r="H166" i="87"/>
  <c r="I165" i="87"/>
  <c r="I164" i="87"/>
  <c r="V163" i="87"/>
  <c r="U163" i="87"/>
  <c r="I163" i="87"/>
  <c r="H163" i="87"/>
  <c r="A163" i="87"/>
  <c r="V162" i="87"/>
  <c r="U162" i="87"/>
  <c r="H162" i="87"/>
  <c r="I162" i="87" s="1"/>
  <c r="A162" i="87"/>
  <c r="V161" i="87"/>
  <c r="U161" i="87"/>
  <c r="H161" i="87"/>
  <c r="U159" i="87" s="1"/>
  <c r="A161" i="87"/>
  <c r="H159" i="87"/>
  <c r="I158" i="87"/>
  <c r="I157" i="87"/>
  <c r="V156" i="87"/>
  <c r="U156" i="87"/>
  <c r="H156" i="87"/>
  <c r="I156" i="87" s="1"/>
  <c r="A156" i="87"/>
  <c r="V155" i="87"/>
  <c r="U155" i="87"/>
  <c r="I155" i="87"/>
  <c r="H155" i="87"/>
  <c r="A155" i="87"/>
  <c r="V154" i="87"/>
  <c r="U154" i="87"/>
  <c r="I154" i="87"/>
  <c r="H154" i="87"/>
  <c r="A154" i="87"/>
  <c r="V153" i="87"/>
  <c r="U153" i="87"/>
  <c r="I153" i="87"/>
  <c r="H153" i="87"/>
  <c r="A153" i="87"/>
  <c r="V152" i="87"/>
  <c r="U152" i="87"/>
  <c r="H152" i="87"/>
  <c r="U150" i="87" s="1"/>
  <c r="A152" i="87"/>
  <c r="I151" i="87"/>
  <c r="V150" i="87"/>
  <c r="I150" i="87"/>
  <c r="I149" i="87"/>
  <c r="I148" i="87"/>
  <c r="V147" i="87"/>
  <c r="U147" i="87"/>
  <c r="I147" i="87"/>
  <c r="H147" i="87"/>
  <c r="A147" i="87"/>
  <c r="V146" i="87"/>
  <c r="U146" i="87"/>
  <c r="H146" i="87"/>
  <c r="I146" i="87" s="1"/>
  <c r="A146" i="87"/>
  <c r="V145" i="87"/>
  <c r="U145" i="87"/>
  <c r="H145" i="87"/>
  <c r="I145" i="87" s="1"/>
  <c r="A145" i="87"/>
  <c r="V144" i="87"/>
  <c r="U144" i="87"/>
  <c r="I144" i="87"/>
  <c r="H144" i="87"/>
  <c r="A144" i="87"/>
  <c r="V143" i="87"/>
  <c r="U143" i="87"/>
  <c r="I143" i="87"/>
  <c r="H143" i="87"/>
  <c r="A143" i="87"/>
  <c r="V142" i="87"/>
  <c r="U142" i="87"/>
  <c r="H142" i="87"/>
  <c r="I142" i="87" s="1"/>
  <c r="A142" i="87"/>
  <c r="V140" i="87"/>
  <c r="H140" i="87"/>
  <c r="I139" i="87"/>
  <c r="I138" i="87"/>
  <c r="V137" i="87"/>
  <c r="U137" i="87"/>
  <c r="I137" i="87"/>
  <c r="H137" i="87"/>
  <c r="V134" i="87" s="1"/>
  <c r="A137" i="87"/>
  <c r="V136" i="87"/>
  <c r="U136" i="87"/>
  <c r="I136" i="87"/>
  <c r="H136" i="87"/>
  <c r="A136" i="87"/>
  <c r="H134" i="87"/>
  <c r="I133" i="87"/>
  <c r="I132" i="87"/>
  <c r="V131" i="87"/>
  <c r="U131" i="87"/>
  <c r="I131" i="87"/>
  <c r="H131" i="87"/>
  <c r="A131" i="87"/>
  <c r="V130" i="87"/>
  <c r="U130" i="87"/>
  <c r="I130" i="87"/>
  <c r="H130" i="87"/>
  <c r="V128" i="87" s="1"/>
  <c r="A130" i="87"/>
  <c r="H128" i="87"/>
  <c r="I127" i="87"/>
  <c r="I126" i="87"/>
  <c r="V125" i="87"/>
  <c r="U125" i="87"/>
  <c r="H125" i="87"/>
  <c r="I125" i="87" s="1"/>
  <c r="A125" i="87"/>
  <c r="V124" i="87"/>
  <c r="U124" i="87"/>
  <c r="H124" i="87"/>
  <c r="I124" i="87" s="1"/>
  <c r="A124" i="87"/>
  <c r="V123" i="87"/>
  <c r="U123" i="87"/>
  <c r="H123" i="87"/>
  <c r="U118" i="87" s="1"/>
  <c r="A123" i="87"/>
  <c r="V122" i="87"/>
  <c r="U122" i="87"/>
  <c r="I122" i="87"/>
  <c r="H122" i="87"/>
  <c r="A122" i="87"/>
  <c r="V121" i="87"/>
  <c r="U121" i="87"/>
  <c r="H121" i="87"/>
  <c r="I121" i="87" s="1"/>
  <c r="A121" i="87"/>
  <c r="V120" i="87"/>
  <c r="U120" i="87"/>
  <c r="I120" i="87"/>
  <c r="H120" i="87"/>
  <c r="A120" i="87"/>
  <c r="H118" i="87"/>
  <c r="I117" i="87"/>
  <c r="I116" i="87"/>
  <c r="V115" i="87"/>
  <c r="U115" i="87"/>
  <c r="I115" i="87"/>
  <c r="H115" i="87"/>
  <c r="A115" i="87"/>
  <c r="V114" i="87"/>
  <c r="U114" i="87"/>
  <c r="H114" i="87"/>
  <c r="I114" i="87" s="1"/>
  <c r="A114" i="87"/>
  <c r="V113" i="87"/>
  <c r="U113" i="87"/>
  <c r="H113" i="87"/>
  <c r="I113" i="87" s="1"/>
  <c r="A113" i="87"/>
  <c r="V112" i="87"/>
  <c r="U112" i="87"/>
  <c r="I112" i="87"/>
  <c r="H112" i="87"/>
  <c r="A112" i="87"/>
  <c r="V111" i="87"/>
  <c r="U111" i="87"/>
  <c r="I111" i="87"/>
  <c r="H111" i="87"/>
  <c r="A111" i="87"/>
  <c r="V110" i="87"/>
  <c r="U110" i="87"/>
  <c r="H110" i="87"/>
  <c r="I110" i="87" s="1"/>
  <c r="A110" i="87"/>
  <c r="H108" i="87"/>
  <c r="I107" i="87"/>
  <c r="I106" i="87"/>
  <c r="V105" i="87"/>
  <c r="U105" i="87"/>
  <c r="H105" i="87"/>
  <c r="I105" i="87" s="1"/>
  <c r="A105" i="87"/>
  <c r="V104" i="87"/>
  <c r="U104" i="87"/>
  <c r="I104" i="87"/>
  <c r="H104" i="87"/>
  <c r="A104" i="87"/>
  <c r="V103" i="87"/>
  <c r="U103" i="87"/>
  <c r="H103" i="87"/>
  <c r="I103" i="87" s="1"/>
  <c r="A103" i="87"/>
  <c r="V102" i="87"/>
  <c r="U102" i="87"/>
  <c r="H102" i="87"/>
  <c r="I102" i="87" s="1"/>
  <c r="A102" i="87"/>
  <c r="V101" i="87"/>
  <c r="U101" i="87"/>
  <c r="I101" i="87"/>
  <c r="H101" i="87"/>
  <c r="A101" i="87"/>
  <c r="V100" i="87"/>
  <c r="U100" i="87"/>
  <c r="I100" i="87"/>
  <c r="H100" i="87"/>
  <c r="A100" i="87"/>
  <c r="V99" i="87"/>
  <c r="U99" i="87"/>
  <c r="H99" i="87"/>
  <c r="I99" i="87" s="1"/>
  <c r="A99" i="87"/>
  <c r="V98" i="87"/>
  <c r="U98" i="87"/>
  <c r="I98" i="87"/>
  <c r="H98" i="87"/>
  <c r="A98" i="87"/>
  <c r="V97" i="87"/>
  <c r="U97" i="87"/>
  <c r="H97" i="87"/>
  <c r="I97" i="87" s="1"/>
  <c r="A97" i="87"/>
  <c r="V96" i="87"/>
  <c r="U96" i="87"/>
  <c r="I96" i="87"/>
  <c r="H96" i="87"/>
  <c r="A96" i="87"/>
  <c r="I95" i="87"/>
  <c r="I94" i="87"/>
  <c r="I93" i="87"/>
  <c r="I92" i="87"/>
  <c r="V91" i="87"/>
  <c r="U91" i="87"/>
  <c r="I91" i="87"/>
  <c r="H91" i="87"/>
  <c r="A91" i="87"/>
  <c r="V90" i="87"/>
  <c r="U90" i="87"/>
  <c r="H90" i="87"/>
  <c r="V86" i="87" s="1"/>
  <c r="A90" i="87"/>
  <c r="V89" i="87"/>
  <c r="U89" i="87"/>
  <c r="I89" i="87"/>
  <c r="H89" i="87"/>
  <c r="A89" i="87"/>
  <c r="V88" i="87"/>
  <c r="U88" i="87"/>
  <c r="I88" i="87"/>
  <c r="H88" i="87"/>
  <c r="A88" i="87"/>
  <c r="H86" i="87"/>
  <c r="I85" i="87"/>
  <c r="I84" i="87"/>
  <c r="V83" i="87"/>
  <c r="U83" i="87"/>
  <c r="H83" i="87"/>
  <c r="I83" i="87" s="1"/>
  <c r="A83" i="87"/>
  <c r="V82" i="87"/>
  <c r="U82" i="87"/>
  <c r="I82" i="87"/>
  <c r="H82" i="87"/>
  <c r="A82" i="87"/>
  <c r="V81" i="87"/>
  <c r="U81" i="87"/>
  <c r="I81" i="87"/>
  <c r="H81" i="87"/>
  <c r="A81" i="87"/>
  <c r="V80" i="87"/>
  <c r="U80" i="87"/>
  <c r="I80" i="87"/>
  <c r="H80" i="87"/>
  <c r="A80" i="87"/>
  <c r="V78" i="87"/>
  <c r="U78" i="87"/>
  <c r="H78" i="87"/>
  <c r="I77" i="87"/>
  <c r="I76" i="87"/>
  <c r="V75" i="87"/>
  <c r="U75" i="87"/>
  <c r="I75" i="87"/>
  <c r="H75" i="87"/>
  <c r="A75" i="87"/>
  <c r="V74" i="87"/>
  <c r="U74" i="87"/>
  <c r="I74" i="87"/>
  <c r="H74" i="87"/>
  <c r="A74" i="87"/>
  <c r="V73" i="87"/>
  <c r="U73" i="87"/>
  <c r="I73" i="87"/>
  <c r="H73" i="87"/>
  <c r="A73" i="87"/>
  <c r="V72" i="87"/>
  <c r="U72" i="87"/>
  <c r="H72" i="87"/>
  <c r="I72" i="87" s="1"/>
  <c r="A72" i="87"/>
  <c r="V71" i="87"/>
  <c r="U71" i="87"/>
  <c r="I71" i="87"/>
  <c r="H71" i="87"/>
  <c r="A71" i="87"/>
  <c r="V70" i="87"/>
  <c r="U70" i="87"/>
  <c r="I70" i="87"/>
  <c r="H70" i="87"/>
  <c r="A70" i="87"/>
  <c r="V69" i="87"/>
  <c r="U69" i="87"/>
  <c r="I69" i="87"/>
  <c r="H69" i="87"/>
  <c r="A69" i="87"/>
  <c r="V68" i="87"/>
  <c r="U68" i="87"/>
  <c r="H68" i="87"/>
  <c r="I68" i="87" s="1"/>
  <c r="A68" i="87"/>
  <c r="V66" i="87"/>
  <c r="U66" i="87"/>
  <c r="H66" i="87"/>
  <c r="I65" i="87"/>
  <c r="I64" i="87"/>
  <c r="V63" i="87"/>
  <c r="U63" i="87"/>
  <c r="I63" i="87"/>
  <c r="H63" i="87"/>
  <c r="A63" i="87"/>
  <c r="V62" i="87"/>
  <c r="U62" i="87"/>
  <c r="I62" i="87"/>
  <c r="H62" i="87"/>
  <c r="A62" i="87"/>
  <c r="V61" i="87"/>
  <c r="U61" i="87"/>
  <c r="H61" i="87"/>
  <c r="I61" i="87" s="1"/>
  <c r="A61" i="87"/>
  <c r="V60" i="87"/>
  <c r="U60" i="87"/>
  <c r="I60" i="87"/>
  <c r="H60" i="87"/>
  <c r="A60" i="87"/>
  <c r="V59" i="87"/>
  <c r="U59" i="87"/>
  <c r="H59" i="87"/>
  <c r="I59" i="87" s="1"/>
  <c r="A59" i="87"/>
  <c r="V58" i="87"/>
  <c r="U58" i="87"/>
  <c r="I58" i="87"/>
  <c r="H58" i="87"/>
  <c r="A58" i="87"/>
  <c r="V57" i="87"/>
  <c r="U57" i="87"/>
  <c r="H57" i="87"/>
  <c r="I57" i="87" s="1"/>
  <c r="A57" i="87"/>
  <c r="V56" i="87"/>
  <c r="U56" i="87"/>
  <c r="I56" i="87"/>
  <c r="H56" i="87"/>
  <c r="A56" i="87"/>
  <c r="V55" i="87"/>
  <c r="U55" i="87"/>
  <c r="H55" i="87"/>
  <c r="I55" i="87" s="1"/>
  <c r="A55" i="87"/>
  <c r="H53" i="87"/>
  <c r="I52" i="87"/>
  <c r="I51" i="87"/>
  <c r="V50" i="87"/>
  <c r="U50" i="87"/>
  <c r="H50" i="87"/>
  <c r="I50" i="87" s="1"/>
  <c r="A50" i="87"/>
  <c r="V49" i="87"/>
  <c r="U49" i="87"/>
  <c r="I49" i="87"/>
  <c r="H49" i="87"/>
  <c r="A49" i="87"/>
  <c r="V48" i="87"/>
  <c r="U48" i="87"/>
  <c r="H48" i="87"/>
  <c r="I48" i="87" s="1"/>
  <c r="A48" i="87"/>
  <c r="V47" i="87"/>
  <c r="U47" i="87"/>
  <c r="I47" i="87"/>
  <c r="H47" i="87"/>
  <c r="A47" i="87"/>
  <c r="V46" i="87"/>
  <c r="U46" i="87"/>
  <c r="H46" i="87"/>
  <c r="I46" i="87" s="1"/>
  <c r="A46" i="87"/>
  <c r="V45" i="87"/>
  <c r="U45" i="87"/>
  <c r="I45" i="87"/>
  <c r="H45" i="87"/>
  <c r="A45" i="87"/>
  <c r="V44" i="87"/>
  <c r="U44" i="87"/>
  <c r="H44" i="87"/>
  <c r="I44" i="87" s="1"/>
  <c r="A44" i="87"/>
  <c r="V43" i="87"/>
  <c r="U43" i="87"/>
  <c r="I43" i="87"/>
  <c r="H43" i="87"/>
  <c r="A43" i="87"/>
  <c r="V42" i="87"/>
  <c r="U42" i="87"/>
  <c r="H42" i="87"/>
  <c r="I42" i="87" s="1"/>
  <c r="A42" i="87"/>
  <c r="H40" i="87"/>
  <c r="I39" i="87"/>
  <c r="I38" i="87"/>
  <c r="V37" i="87"/>
  <c r="U37" i="87"/>
  <c r="H37" i="87"/>
  <c r="I37" i="87" s="1"/>
  <c r="A37" i="87"/>
  <c r="V36" i="87"/>
  <c r="U36" i="87"/>
  <c r="I36" i="87"/>
  <c r="H36" i="87"/>
  <c r="A36" i="87"/>
  <c r="V35" i="87"/>
  <c r="U35" i="87"/>
  <c r="H35" i="87"/>
  <c r="I35" i="87" s="1"/>
  <c r="A35" i="87"/>
  <c r="V34" i="87"/>
  <c r="U34" i="87"/>
  <c r="I34" i="87"/>
  <c r="H34" i="87"/>
  <c r="A34" i="87"/>
  <c r="V33" i="87"/>
  <c r="U33" i="87"/>
  <c r="H33" i="87"/>
  <c r="I33" i="87" s="1"/>
  <c r="A33" i="87"/>
  <c r="V32" i="87"/>
  <c r="U32" i="87"/>
  <c r="I32" i="87"/>
  <c r="H32" i="87"/>
  <c r="A32" i="87"/>
  <c r="V31" i="87"/>
  <c r="U31" i="87"/>
  <c r="H31" i="87"/>
  <c r="U28" i="87" s="1"/>
  <c r="A31" i="87"/>
  <c r="V30" i="87"/>
  <c r="U30" i="87"/>
  <c r="I30" i="87"/>
  <c r="H30" i="87"/>
  <c r="A30" i="87"/>
  <c r="H28" i="87"/>
  <c r="I27" i="87"/>
  <c r="I26" i="87"/>
  <c r="X25" i="87"/>
  <c r="W25" i="87"/>
  <c r="V25" i="87"/>
  <c r="U25" i="87"/>
  <c r="Q25" i="87"/>
  <c r="R25" i="87" s="1"/>
  <c r="J25" i="87"/>
  <c r="I25" i="87"/>
  <c r="H25" i="87"/>
  <c r="A25" i="87"/>
  <c r="X24" i="87"/>
  <c r="W24" i="87"/>
  <c r="V24" i="87"/>
  <c r="U24" i="87"/>
  <c r="R24" i="87"/>
  <c r="Q24" i="87"/>
  <c r="J24" i="87"/>
  <c r="I24" i="87"/>
  <c r="H24" i="87"/>
  <c r="A24" i="87"/>
  <c r="X23" i="87"/>
  <c r="W23" i="87"/>
  <c r="V23" i="87"/>
  <c r="U23" i="87"/>
  <c r="Q23" i="87"/>
  <c r="R23" i="87" s="1"/>
  <c r="J23" i="87"/>
  <c r="I23" i="87"/>
  <c r="H23" i="87"/>
  <c r="A23" i="87"/>
  <c r="X22" i="87"/>
  <c r="W22" i="87"/>
  <c r="V22" i="87"/>
  <c r="U22" i="87"/>
  <c r="R22" i="87"/>
  <c r="Q22" i="87"/>
  <c r="J22" i="87"/>
  <c r="I22" i="87"/>
  <c r="H22" i="87"/>
  <c r="A22" i="87"/>
  <c r="X21" i="87"/>
  <c r="W21" i="87"/>
  <c r="V21" i="87"/>
  <c r="U21" i="87"/>
  <c r="Q21" i="87"/>
  <c r="R21" i="87" s="1"/>
  <c r="J21" i="87"/>
  <c r="I21" i="87"/>
  <c r="H21" i="87"/>
  <c r="A21" i="87"/>
  <c r="X20" i="87"/>
  <c r="W20" i="87"/>
  <c r="R20" i="87"/>
  <c r="Q20" i="87"/>
  <c r="J20" i="87"/>
  <c r="X19" i="87"/>
  <c r="W19" i="87"/>
  <c r="V19" i="87"/>
  <c r="U19" i="87"/>
  <c r="R19" i="87"/>
  <c r="Q19" i="87"/>
  <c r="V17" i="87" s="1"/>
  <c r="J19" i="87"/>
  <c r="H19" i="87"/>
  <c r="I18" i="87"/>
  <c r="Q17" i="87"/>
  <c r="I17" i="87"/>
  <c r="V16" i="87"/>
  <c r="U16" i="87"/>
  <c r="H16" i="87"/>
  <c r="I16" i="87" s="1"/>
  <c r="D41" i="86" s="1"/>
  <c r="A16" i="87"/>
  <c r="V15" i="87"/>
  <c r="U15" i="87"/>
  <c r="I15" i="87"/>
  <c r="D40" i="86" s="1"/>
  <c r="H15" i="87"/>
  <c r="A15" i="87"/>
  <c r="X14" i="87"/>
  <c r="W14" i="87"/>
  <c r="V14" i="87"/>
  <c r="U14" i="87"/>
  <c r="Q14" i="87"/>
  <c r="R14" i="87" s="1"/>
  <c r="D42" i="86" s="1"/>
  <c r="J14" i="87"/>
  <c r="H14" i="87"/>
  <c r="I14" i="87" s="1"/>
  <c r="D37" i="86" s="1"/>
  <c r="A14" i="87"/>
  <c r="X13" i="87"/>
  <c r="W13" i="87"/>
  <c r="V13" i="87"/>
  <c r="U13" i="87"/>
  <c r="R13" i="87"/>
  <c r="Q13" i="87"/>
  <c r="J13" i="87"/>
  <c r="I13" i="87"/>
  <c r="D35" i="86" s="1"/>
  <c r="H13" i="87"/>
  <c r="A13" i="87"/>
  <c r="X12" i="87"/>
  <c r="W12" i="87"/>
  <c r="V12" i="87"/>
  <c r="U12" i="87"/>
  <c r="Q12" i="87"/>
  <c r="R12" i="87" s="1"/>
  <c r="D38" i="86" s="1"/>
  <c r="J12" i="87"/>
  <c r="H12" i="87"/>
  <c r="I12" i="87" s="1"/>
  <c r="D34" i="86" s="1"/>
  <c r="A12" i="87"/>
  <c r="X11" i="87"/>
  <c r="W11" i="87"/>
  <c r="V11" i="87"/>
  <c r="U11" i="87"/>
  <c r="R11" i="87"/>
  <c r="Q11" i="87"/>
  <c r="J11" i="87"/>
  <c r="I11" i="87"/>
  <c r="H11" i="87"/>
  <c r="A11" i="87"/>
  <c r="X10" i="87"/>
  <c r="W10" i="87"/>
  <c r="V10" i="87"/>
  <c r="U10" i="87"/>
  <c r="Q10" i="87"/>
  <c r="R10" i="87" s="1"/>
  <c r="J10" i="87"/>
  <c r="H10" i="87"/>
  <c r="I10" i="87" s="1"/>
  <c r="D31" i="86" s="1"/>
  <c r="A10" i="87"/>
  <c r="X9" i="87"/>
  <c r="W9" i="87"/>
  <c r="V9" i="87"/>
  <c r="U9" i="87"/>
  <c r="R9" i="87"/>
  <c r="D30" i="86" s="1"/>
  <c r="Q9" i="87"/>
  <c r="J9" i="87"/>
  <c r="I9" i="87"/>
  <c r="D29" i="86" s="1"/>
  <c r="H9" i="87"/>
  <c r="A9" i="87"/>
  <c r="X8" i="87"/>
  <c r="W8" i="87"/>
  <c r="V8" i="87"/>
  <c r="U8" i="87"/>
  <c r="Q8" i="87"/>
  <c r="R8" i="87" s="1"/>
  <c r="D27" i="86" s="1"/>
  <c r="J8" i="87"/>
  <c r="H8" i="87"/>
  <c r="H5" i="87" s="1"/>
  <c r="A8" i="87"/>
  <c r="W6" i="87"/>
  <c r="Q6" i="87"/>
  <c r="H6" i="87"/>
  <c r="G5" i="87"/>
  <c r="F5" i="87"/>
  <c r="E5" i="87"/>
  <c r="D5" i="87"/>
  <c r="C5" i="87"/>
  <c r="B5" i="87"/>
  <c r="G4" i="87"/>
  <c r="F4" i="87"/>
  <c r="E4" i="87"/>
  <c r="D4" i="87"/>
  <c r="C4" i="87"/>
  <c r="B4" i="87"/>
  <c r="G3" i="87"/>
  <c r="F3" i="87"/>
  <c r="E3" i="87"/>
  <c r="D3" i="87"/>
  <c r="C3" i="87"/>
  <c r="B3" i="87"/>
  <c r="K138" i="86"/>
  <c r="J138" i="86"/>
  <c r="I138" i="86"/>
  <c r="H138" i="86"/>
  <c r="G138" i="86"/>
  <c r="F138" i="86"/>
  <c r="E138" i="86"/>
  <c r="D138" i="86"/>
  <c r="C138" i="86"/>
  <c r="K118" i="86" s="1"/>
  <c r="A138" i="86"/>
  <c r="K137" i="86"/>
  <c r="J137" i="86"/>
  <c r="H137" i="86"/>
  <c r="A137" i="86"/>
  <c r="K136" i="86"/>
  <c r="J136" i="86"/>
  <c r="H136" i="86"/>
  <c r="A136" i="86"/>
  <c r="K135" i="86"/>
  <c r="I135" i="86"/>
  <c r="A135" i="86"/>
  <c r="K134" i="86"/>
  <c r="J134" i="86"/>
  <c r="A134" i="86"/>
  <c r="K133" i="86"/>
  <c r="A133" i="86"/>
  <c r="K132" i="86"/>
  <c r="I132" i="86"/>
  <c r="A132" i="86"/>
  <c r="K131" i="86"/>
  <c r="J131" i="86"/>
  <c r="A131" i="86"/>
  <c r="K130" i="86"/>
  <c r="J130" i="86"/>
  <c r="A130" i="86"/>
  <c r="K129" i="86"/>
  <c r="J129" i="86"/>
  <c r="A129" i="86"/>
  <c r="K128" i="86"/>
  <c r="I128" i="86"/>
  <c r="A128" i="86"/>
  <c r="K127" i="86"/>
  <c r="A127" i="86"/>
  <c r="K126" i="86"/>
  <c r="I126" i="86"/>
  <c r="A126" i="86"/>
  <c r="K125" i="86"/>
  <c r="J125" i="86"/>
  <c r="A125" i="86"/>
  <c r="K124" i="86"/>
  <c r="J124" i="86"/>
  <c r="A124" i="86"/>
  <c r="K123" i="86"/>
  <c r="A123" i="86"/>
  <c r="K122" i="86"/>
  <c r="I122" i="86"/>
  <c r="A122" i="86"/>
  <c r="K121" i="86"/>
  <c r="I121" i="86"/>
  <c r="A121" i="86"/>
  <c r="K120" i="86"/>
  <c r="A120" i="86"/>
  <c r="K119" i="86"/>
  <c r="J119" i="86"/>
  <c r="A119" i="86"/>
  <c r="J118" i="86"/>
  <c r="A118" i="86"/>
  <c r="A117" i="86"/>
  <c r="J116" i="86"/>
  <c r="I116" i="86"/>
  <c r="A116" i="86"/>
  <c r="A115" i="86"/>
  <c r="A114" i="86"/>
  <c r="J113" i="86"/>
  <c r="A113" i="86"/>
  <c r="A112" i="86"/>
  <c r="A111" i="86"/>
  <c r="A110" i="86"/>
  <c r="J109" i="86"/>
  <c r="A109" i="86"/>
  <c r="I108" i="86"/>
  <c r="A108" i="86"/>
  <c r="J107" i="86"/>
  <c r="I107" i="86"/>
  <c r="A107" i="86"/>
  <c r="J106" i="86"/>
  <c r="A106" i="86"/>
  <c r="I105" i="86"/>
  <c r="A105" i="86"/>
  <c r="A104" i="86"/>
  <c r="J103" i="86"/>
  <c r="A103" i="86"/>
  <c r="I102" i="86"/>
  <c r="A102" i="86"/>
  <c r="I101" i="86"/>
  <c r="A101" i="86"/>
  <c r="A100" i="86"/>
  <c r="A99" i="86"/>
  <c r="I98" i="86"/>
  <c r="A98" i="86"/>
  <c r="I97" i="86"/>
  <c r="A97" i="86"/>
  <c r="A96" i="86"/>
  <c r="A95" i="86"/>
  <c r="J94" i="86"/>
  <c r="A94" i="86"/>
  <c r="I93" i="86"/>
  <c r="A93" i="86"/>
  <c r="A92" i="86"/>
  <c r="J91" i="86"/>
  <c r="A91" i="86"/>
  <c r="J90" i="86"/>
  <c r="A90" i="86"/>
  <c r="I89" i="86"/>
  <c r="A89" i="86"/>
  <c r="J88" i="86"/>
  <c r="A88" i="86"/>
  <c r="I87" i="86"/>
  <c r="A87" i="86"/>
  <c r="I86" i="86"/>
  <c r="A86" i="86"/>
  <c r="J85" i="86"/>
  <c r="A85" i="86"/>
  <c r="J84" i="86"/>
  <c r="A84" i="86"/>
  <c r="I83" i="86"/>
  <c r="A83" i="86"/>
  <c r="I82" i="86"/>
  <c r="A82" i="86"/>
  <c r="A81" i="86"/>
  <c r="A80" i="86"/>
  <c r="A79" i="86"/>
  <c r="J78" i="86"/>
  <c r="A78" i="86"/>
  <c r="A77" i="86"/>
  <c r="I76" i="86"/>
  <c r="A76" i="86"/>
  <c r="A75" i="86"/>
  <c r="A74" i="86"/>
  <c r="J73" i="86"/>
  <c r="A73" i="86"/>
  <c r="A72" i="86"/>
  <c r="A71" i="86"/>
  <c r="J70" i="86"/>
  <c r="A70" i="86"/>
  <c r="J69" i="86"/>
  <c r="A69" i="86"/>
  <c r="I68" i="86"/>
  <c r="A68" i="86"/>
  <c r="J67" i="86"/>
  <c r="A67" i="86"/>
  <c r="J66" i="86"/>
  <c r="A66" i="86"/>
  <c r="I65" i="86"/>
  <c r="A65" i="86"/>
  <c r="I64" i="86"/>
  <c r="A64" i="86"/>
  <c r="J63" i="86"/>
  <c r="A63" i="86"/>
  <c r="I62" i="86"/>
  <c r="A62" i="86"/>
  <c r="I61" i="86"/>
  <c r="A61" i="86"/>
  <c r="J60" i="86"/>
  <c r="A60" i="86"/>
  <c r="J59" i="86"/>
  <c r="A59" i="86"/>
  <c r="I58" i="86"/>
  <c r="A58" i="86"/>
  <c r="J57" i="86"/>
  <c r="I57" i="86"/>
  <c r="A57" i="86"/>
  <c r="A56" i="86"/>
  <c r="J55" i="86"/>
  <c r="A55" i="86"/>
  <c r="A54" i="86"/>
  <c r="A53" i="86"/>
  <c r="I52" i="86"/>
  <c r="A52" i="86"/>
  <c r="J51" i="86"/>
  <c r="A51" i="86"/>
  <c r="J50" i="86"/>
  <c r="A50" i="86"/>
  <c r="J49" i="86"/>
  <c r="A49" i="86"/>
  <c r="J48" i="86"/>
  <c r="I48" i="86"/>
  <c r="A48" i="86"/>
  <c r="A47" i="86"/>
  <c r="I46" i="86"/>
  <c r="A46" i="86"/>
  <c r="A45" i="86"/>
  <c r="A44" i="86"/>
  <c r="A43" i="86"/>
  <c r="I42" i="86"/>
  <c r="G42" i="86"/>
  <c r="F42" i="86"/>
  <c r="E42" i="86"/>
  <c r="A42" i="86"/>
  <c r="G41" i="86"/>
  <c r="F41" i="86"/>
  <c r="E41" i="86"/>
  <c r="A41" i="86"/>
  <c r="J40" i="86"/>
  <c r="G40" i="86"/>
  <c r="F40" i="86"/>
  <c r="E40" i="86"/>
  <c r="A40" i="86"/>
  <c r="J39" i="86"/>
  <c r="G39" i="86"/>
  <c r="F39" i="86"/>
  <c r="E39" i="86"/>
  <c r="D39" i="86"/>
  <c r="A39" i="86"/>
  <c r="J38" i="86"/>
  <c r="G38" i="86"/>
  <c r="F38" i="86"/>
  <c r="E38" i="86"/>
  <c r="A38" i="86"/>
  <c r="I37" i="86"/>
  <c r="G37" i="86"/>
  <c r="F37" i="86"/>
  <c r="E37" i="86"/>
  <c r="A37" i="86"/>
  <c r="J36" i="86"/>
  <c r="G36" i="86"/>
  <c r="F36" i="86"/>
  <c r="E36" i="86"/>
  <c r="D36" i="86"/>
  <c r="A36" i="86"/>
  <c r="J35" i="86"/>
  <c r="G35" i="86"/>
  <c r="F35" i="86"/>
  <c r="A35" i="86"/>
  <c r="G34" i="86"/>
  <c r="F34" i="86"/>
  <c r="E34" i="86"/>
  <c r="A34" i="86"/>
  <c r="J33" i="86"/>
  <c r="G33" i="86"/>
  <c r="F33" i="86"/>
  <c r="D33" i="86"/>
  <c r="A33" i="86"/>
  <c r="J32" i="86"/>
  <c r="G32" i="86"/>
  <c r="F32" i="86"/>
  <c r="E32" i="86"/>
  <c r="D32" i="86"/>
  <c r="A32" i="86"/>
  <c r="I31" i="86"/>
  <c r="G31" i="86"/>
  <c r="F31" i="86"/>
  <c r="A31" i="86"/>
  <c r="J30" i="86"/>
  <c r="G30" i="86"/>
  <c r="F30" i="86"/>
  <c r="E30" i="86"/>
  <c r="A30" i="86"/>
  <c r="J29" i="86"/>
  <c r="G29" i="86"/>
  <c r="F29" i="86"/>
  <c r="A29" i="86"/>
  <c r="I28" i="86"/>
  <c r="F28" i="86"/>
  <c r="A28" i="86"/>
  <c r="J27" i="86"/>
  <c r="I27" i="86"/>
  <c r="G27" i="86"/>
  <c r="F27" i="86"/>
  <c r="E27" i="86"/>
  <c r="A27" i="86"/>
  <c r="I23" i="86"/>
  <c r="H23" i="86"/>
  <c r="F23" i="86"/>
  <c r="E23" i="86"/>
  <c r="D23" i="86"/>
  <c r="C23" i="86"/>
  <c r="B23" i="86"/>
  <c r="G23" i="86" s="1"/>
  <c r="J23" i="86" s="1"/>
  <c r="I22" i="86"/>
  <c r="H22" i="86"/>
  <c r="F22" i="86"/>
  <c r="E22" i="86"/>
  <c r="D22" i="86"/>
  <c r="C22" i="86"/>
  <c r="B22" i="86"/>
  <c r="G22" i="86" s="1"/>
  <c r="J22" i="86" s="1"/>
  <c r="I21" i="86"/>
  <c r="H21" i="86"/>
  <c r="F21" i="86"/>
  <c r="E21" i="86"/>
  <c r="D21" i="86"/>
  <c r="C21" i="86"/>
  <c r="B21" i="86"/>
  <c r="G21" i="86" s="1"/>
  <c r="J21" i="86" s="1"/>
  <c r="I20" i="86"/>
  <c r="H20" i="86"/>
  <c r="F20" i="86"/>
  <c r="E20" i="86"/>
  <c r="D20" i="86"/>
  <c r="G20" i="86" s="1"/>
  <c r="J20" i="86" s="1"/>
  <c r="C20" i="86"/>
  <c r="B20" i="86"/>
  <c r="I19" i="86"/>
  <c r="H19" i="86"/>
  <c r="F19" i="86"/>
  <c r="E19" i="86"/>
  <c r="D19" i="86"/>
  <c r="C19" i="86"/>
  <c r="B19" i="86"/>
  <c r="G19" i="86" s="1"/>
  <c r="J19" i="86" s="1"/>
  <c r="I18" i="86"/>
  <c r="H18" i="86"/>
  <c r="G18" i="86"/>
  <c r="J18" i="86" s="1"/>
  <c r="F18" i="86"/>
  <c r="E18" i="86"/>
  <c r="D18" i="86"/>
  <c r="C18" i="86"/>
  <c r="B18" i="86"/>
  <c r="I17" i="86"/>
  <c r="H17" i="86"/>
  <c r="F17" i="86"/>
  <c r="E17" i="86"/>
  <c r="D17" i="86"/>
  <c r="C17" i="86"/>
  <c r="B17" i="86"/>
  <c r="G17" i="86" s="1"/>
  <c r="J17" i="86" s="1"/>
  <c r="I16" i="86"/>
  <c r="H16" i="86"/>
  <c r="F16" i="86"/>
  <c r="E16" i="86"/>
  <c r="D16" i="86"/>
  <c r="C16" i="86"/>
  <c r="B16" i="86"/>
  <c r="G16" i="86" s="1"/>
  <c r="J16" i="86" s="1"/>
  <c r="J15" i="86"/>
  <c r="I15" i="86"/>
  <c r="H15" i="86"/>
  <c r="G15" i="86"/>
  <c r="F15" i="86"/>
  <c r="E15" i="86"/>
  <c r="D15" i="86"/>
  <c r="C15" i="86"/>
  <c r="B15" i="86"/>
  <c r="I14" i="86"/>
  <c r="H14" i="86"/>
  <c r="F14" i="86"/>
  <c r="E14" i="86"/>
  <c r="D14" i="86"/>
  <c r="G14" i="86" s="1"/>
  <c r="J14" i="86" s="1"/>
  <c r="C14" i="86"/>
  <c r="B14" i="86"/>
  <c r="I13" i="86"/>
  <c r="H13" i="86"/>
  <c r="F13" i="86"/>
  <c r="E13" i="86"/>
  <c r="D13" i="86"/>
  <c r="C13" i="86"/>
  <c r="B13" i="86"/>
  <c r="I12" i="86"/>
  <c r="H12" i="86"/>
  <c r="F12" i="86"/>
  <c r="E12" i="86"/>
  <c r="D12" i="86"/>
  <c r="C12" i="86"/>
  <c r="G12" i="86" s="1"/>
  <c r="J12" i="86" s="1"/>
  <c r="B12" i="86"/>
  <c r="I11" i="86"/>
  <c r="H11" i="86"/>
  <c r="F11" i="86"/>
  <c r="E11" i="86"/>
  <c r="D11" i="86"/>
  <c r="C11" i="86"/>
  <c r="G11" i="86" s="1"/>
  <c r="J11" i="86" s="1"/>
  <c r="B11" i="86"/>
  <c r="I10" i="86"/>
  <c r="H10" i="86"/>
  <c r="F10" i="86"/>
  <c r="E10" i="86"/>
  <c r="D10" i="86"/>
  <c r="C10" i="86"/>
  <c r="B10" i="86"/>
  <c r="G10" i="86" s="1"/>
  <c r="J10" i="86" s="1"/>
  <c r="I9" i="86"/>
  <c r="H9" i="86"/>
  <c r="F9" i="86"/>
  <c r="E9" i="86"/>
  <c r="D9" i="86"/>
  <c r="C9" i="86"/>
  <c r="B9" i="86"/>
  <c r="I8" i="86"/>
  <c r="H8" i="86"/>
  <c r="G8" i="86"/>
  <c r="J8" i="86" s="1"/>
  <c r="F8" i="86"/>
  <c r="E8" i="86"/>
  <c r="D8" i="86"/>
  <c r="C8" i="86"/>
  <c r="B8" i="86"/>
  <c r="I7" i="86"/>
  <c r="H7" i="86"/>
  <c r="F7" i="86"/>
  <c r="E7" i="86"/>
  <c r="D7" i="86"/>
  <c r="C7" i="86"/>
  <c r="B7" i="86"/>
  <c r="G6" i="86"/>
  <c r="J6" i="86" s="1"/>
  <c r="F6" i="86"/>
  <c r="E6" i="86"/>
  <c r="D6" i="86"/>
  <c r="C6" i="86"/>
  <c r="B6" i="86"/>
  <c r="F5" i="86"/>
  <c r="E5" i="86"/>
  <c r="D5" i="86"/>
  <c r="C5" i="86"/>
  <c r="B5" i="86"/>
  <c r="V168" i="85"/>
  <c r="U168" i="85"/>
  <c r="I137" i="86" s="1"/>
  <c r="H168" i="85"/>
  <c r="U166" i="85" s="1"/>
  <c r="A168" i="85"/>
  <c r="H166" i="85"/>
  <c r="I165" i="85"/>
  <c r="I164" i="85"/>
  <c r="V163" i="85"/>
  <c r="U163" i="85"/>
  <c r="I136" i="86" s="1"/>
  <c r="I163" i="85"/>
  <c r="H163" i="85"/>
  <c r="A163" i="85"/>
  <c r="V162" i="85"/>
  <c r="J135" i="86" s="1"/>
  <c r="U162" i="85"/>
  <c r="H162" i="85"/>
  <c r="I162" i="85" s="1"/>
  <c r="A162" i="85"/>
  <c r="V161" i="85"/>
  <c r="U161" i="85"/>
  <c r="I134" i="86" s="1"/>
  <c r="H161" i="85"/>
  <c r="U159" i="85" s="1"/>
  <c r="A161" i="85"/>
  <c r="H159" i="85"/>
  <c r="I158" i="85"/>
  <c r="I157" i="85"/>
  <c r="V156" i="85"/>
  <c r="J133" i="86" s="1"/>
  <c r="U156" i="85"/>
  <c r="I133" i="86" s="1"/>
  <c r="I156" i="85"/>
  <c r="H156" i="85"/>
  <c r="A156" i="85"/>
  <c r="V155" i="85"/>
  <c r="J132" i="86" s="1"/>
  <c r="U155" i="85"/>
  <c r="H155" i="85"/>
  <c r="I155" i="85" s="1"/>
  <c r="A155" i="85"/>
  <c r="V154" i="85"/>
  <c r="U154" i="85"/>
  <c r="I131" i="86" s="1"/>
  <c r="H154" i="85"/>
  <c r="V150" i="85" s="1"/>
  <c r="A154" i="85"/>
  <c r="V153" i="85"/>
  <c r="U153" i="85"/>
  <c r="I130" i="86" s="1"/>
  <c r="I153" i="85"/>
  <c r="H153" i="85"/>
  <c r="A153" i="85"/>
  <c r="V152" i="85"/>
  <c r="U152" i="85"/>
  <c r="I129" i="86" s="1"/>
  <c r="I152" i="85"/>
  <c r="H152" i="85"/>
  <c r="A152" i="85"/>
  <c r="I151" i="85"/>
  <c r="I150" i="85"/>
  <c r="I149" i="85"/>
  <c r="I148" i="85"/>
  <c r="V147" i="85"/>
  <c r="J128" i="86" s="1"/>
  <c r="U147" i="85"/>
  <c r="I147" i="85"/>
  <c r="H147" i="85"/>
  <c r="A147" i="85"/>
  <c r="V146" i="85"/>
  <c r="J127" i="86" s="1"/>
  <c r="U146" i="85"/>
  <c r="I127" i="86" s="1"/>
  <c r="H146" i="85"/>
  <c r="I146" i="85" s="1"/>
  <c r="A146" i="85"/>
  <c r="V145" i="85"/>
  <c r="J126" i="86" s="1"/>
  <c r="U145" i="85"/>
  <c r="H145" i="85"/>
  <c r="I145" i="85" s="1"/>
  <c r="A145" i="85"/>
  <c r="V144" i="85"/>
  <c r="U144" i="85"/>
  <c r="I125" i="86" s="1"/>
  <c r="I144" i="85"/>
  <c r="H144" i="85"/>
  <c r="A144" i="85"/>
  <c r="V143" i="85"/>
  <c r="U143" i="85"/>
  <c r="I124" i="86" s="1"/>
  <c r="I143" i="85"/>
  <c r="H143" i="85"/>
  <c r="V140" i="85" s="1"/>
  <c r="A143" i="85"/>
  <c r="V142" i="85"/>
  <c r="J123" i="86" s="1"/>
  <c r="U142" i="85"/>
  <c r="I123" i="86" s="1"/>
  <c r="H142" i="85"/>
  <c r="I142" i="85" s="1"/>
  <c r="A142" i="85"/>
  <c r="H140" i="85"/>
  <c r="I139" i="85"/>
  <c r="I138" i="85"/>
  <c r="V137" i="85"/>
  <c r="J122" i="86" s="1"/>
  <c r="U137" i="85"/>
  <c r="I137" i="85"/>
  <c r="H137" i="85"/>
  <c r="A137" i="85"/>
  <c r="V136" i="85"/>
  <c r="J121" i="86" s="1"/>
  <c r="U136" i="85"/>
  <c r="I136" i="85"/>
  <c r="H136" i="85"/>
  <c r="V134" i="85" s="1"/>
  <c r="A136" i="85"/>
  <c r="H134" i="85"/>
  <c r="I133" i="85"/>
  <c r="I132" i="85"/>
  <c r="V131" i="85"/>
  <c r="J120" i="86" s="1"/>
  <c r="U131" i="85"/>
  <c r="I120" i="86" s="1"/>
  <c r="H131" i="85"/>
  <c r="I131" i="85" s="1"/>
  <c r="A131" i="85"/>
  <c r="V130" i="85"/>
  <c r="U130" i="85"/>
  <c r="I119" i="86" s="1"/>
  <c r="I130" i="85"/>
  <c r="H130" i="85"/>
  <c r="U128" i="85" s="1"/>
  <c r="A130" i="85"/>
  <c r="V128" i="85"/>
  <c r="H128" i="85"/>
  <c r="I127" i="85"/>
  <c r="I126" i="85"/>
  <c r="V125" i="85"/>
  <c r="U125" i="85"/>
  <c r="I118" i="86" s="1"/>
  <c r="H125" i="85"/>
  <c r="I125" i="85" s="1"/>
  <c r="A125" i="85"/>
  <c r="V124" i="85"/>
  <c r="J117" i="86" s="1"/>
  <c r="U124" i="85"/>
  <c r="I117" i="86" s="1"/>
  <c r="H124" i="85"/>
  <c r="I124" i="85" s="1"/>
  <c r="A124" i="85"/>
  <c r="V123" i="85"/>
  <c r="U123" i="85"/>
  <c r="I123" i="85"/>
  <c r="H123" i="85"/>
  <c r="A123" i="85"/>
  <c r="V122" i="85"/>
  <c r="J115" i="86" s="1"/>
  <c r="U122" i="85"/>
  <c r="I115" i="86" s="1"/>
  <c r="I122" i="85"/>
  <c r="H122" i="85"/>
  <c r="A122" i="85"/>
  <c r="V121" i="85"/>
  <c r="J114" i="86" s="1"/>
  <c r="U121" i="85"/>
  <c r="I114" i="86" s="1"/>
  <c r="H121" i="85"/>
  <c r="I121" i="85" s="1"/>
  <c r="A121" i="85"/>
  <c r="V120" i="85"/>
  <c r="U120" i="85"/>
  <c r="I113" i="86" s="1"/>
  <c r="H120" i="85"/>
  <c r="I120" i="85" s="1"/>
  <c r="A120" i="85"/>
  <c r="H118" i="85"/>
  <c r="I117" i="85"/>
  <c r="I116" i="85"/>
  <c r="V115" i="85"/>
  <c r="J112" i="86" s="1"/>
  <c r="U115" i="85"/>
  <c r="I112" i="86" s="1"/>
  <c r="I115" i="85"/>
  <c r="H115" i="85"/>
  <c r="A115" i="85"/>
  <c r="V114" i="85"/>
  <c r="J111" i="86" s="1"/>
  <c r="U114" i="85"/>
  <c r="I111" i="86" s="1"/>
  <c r="H114" i="85"/>
  <c r="I114" i="85" s="1"/>
  <c r="A114" i="85"/>
  <c r="V113" i="85"/>
  <c r="J110" i="86" s="1"/>
  <c r="U113" i="85"/>
  <c r="I110" i="86" s="1"/>
  <c r="H113" i="85"/>
  <c r="I113" i="85" s="1"/>
  <c r="A113" i="85"/>
  <c r="V112" i="85"/>
  <c r="U112" i="85"/>
  <c r="I109" i="86" s="1"/>
  <c r="I112" i="85"/>
  <c r="H112" i="85"/>
  <c r="A112" i="85"/>
  <c r="V111" i="85"/>
  <c r="J108" i="86" s="1"/>
  <c r="U111" i="85"/>
  <c r="I111" i="85"/>
  <c r="H111" i="85"/>
  <c r="A111" i="85"/>
  <c r="V110" i="85"/>
  <c r="U110" i="85"/>
  <c r="H110" i="85"/>
  <c r="I110" i="85" s="1"/>
  <c r="A110" i="85"/>
  <c r="H108" i="85"/>
  <c r="I107" i="85"/>
  <c r="I106" i="85"/>
  <c r="V105" i="85"/>
  <c r="U105" i="85"/>
  <c r="I106" i="86" s="1"/>
  <c r="I105" i="85"/>
  <c r="H105" i="85"/>
  <c r="A105" i="85"/>
  <c r="V104" i="85"/>
  <c r="J105" i="86" s="1"/>
  <c r="U104" i="85"/>
  <c r="I104" i="85"/>
  <c r="H104" i="85"/>
  <c r="A104" i="85"/>
  <c r="V103" i="85"/>
  <c r="J104" i="86" s="1"/>
  <c r="U103" i="85"/>
  <c r="I104" i="86" s="1"/>
  <c r="H103" i="85"/>
  <c r="I103" i="85" s="1"/>
  <c r="A103" i="85"/>
  <c r="V102" i="85"/>
  <c r="U102" i="85"/>
  <c r="I103" i="86" s="1"/>
  <c r="H102" i="85"/>
  <c r="I102" i="85" s="1"/>
  <c r="A102" i="85"/>
  <c r="V101" i="85"/>
  <c r="J102" i="86" s="1"/>
  <c r="U101" i="85"/>
  <c r="I101" i="85"/>
  <c r="H101" i="85"/>
  <c r="A101" i="85"/>
  <c r="V100" i="85"/>
  <c r="J101" i="86" s="1"/>
  <c r="U100" i="85"/>
  <c r="I100" i="85"/>
  <c r="H100" i="85"/>
  <c r="A100" i="85"/>
  <c r="V99" i="85"/>
  <c r="J100" i="86" s="1"/>
  <c r="U99" i="85"/>
  <c r="I100" i="86" s="1"/>
  <c r="H99" i="85"/>
  <c r="I99" i="85" s="1"/>
  <c r="A99" i="85"/>
  <c r="V98" i="85"/>
  <c r="J99" i="86" s="1"/>
  <c r="U98" i="85"/>
  <c r="I99" i="86" s="1"/>
  <c r="H98" i="85"/>
  <c r="I98" i="85" s="1"/>
  <c r="A98" i="85"/>
  <c r="V97" i="85"/>
  <c r="J98" i="86" s="1"/>
  <c r="U97" i="85"/>
  <c r="I97" i="85"/>
  <c r="H97" i="85"/>
  <c r="A97" i="85"/>
  <c r="V96" i="85"/>
  <c r="J97" i="86" s="1"/>
  <c r="U96" i="85"/>
  <c r="I96" i="85"/>
  <c r="H96" i="85"/>
  <c r="V94" i="85" s="1"/>
  <c r="A96" i="85"/>
  <c r="I95" i="85"/>
  <c r="I94" i="85"/>
  <c r="I93" i="85"/>
  <c r="I92" i="85"/>
  <c r="V91" i="85"/>
  <c r="J96" i="86" s="1"/>
  <c r="U91" i="85"/>
  <c r="I96" i="86" s="1"/>
  <c r="I91" i="85"/>
  <c r="H91" i="85"/>
  <c r="U86" i="85" s="1"/>
  <c r="A91" i="85"/>
  <c r="V90" i="85"/>
  <c r="J95" i="86" s="1"/>
  <c r="U90" i="85"/>
  <c r="I95" i="86" s="1"/>
  <c r="I90" i="85"/>
  <c r="H90" i="85"/>
  <c r="A90" i="85"/>
  <c r="V89" i="85"/>
  <c r="U89" i="85"/>
  <c r="I94" i="86" s="1"/>
  <c r="I89" i="85"/>
  <c r="H89" i="85"/>
  <c r="A89" i="85"/>
  <c r="V88" i="85"/>
  <c r="J93" i="86" s="1"/>
  <c r="U88" i="85"/>
  <c r="I88" i="85"/>
  <c r="H88" i="85"/>
  <c r="A88" i="85"/>
  <c r="H86" i="85"/>
  <c r="I85" i="85"/>
  <c r="I84" i="85"/>
  <c r="V83" i="85"/>
  <c r="J92" i="86" s="1"/>
  <c r="U83" i="85"/>
  <c r="I92" i="86" s="1"/>
  <c r="I83" i="85"/>
  <c r="H83" i="85"/>
  <c r="A83" i="85"/>
  <c r="V82" i="85"/>
  <c r="U82" i="85"/>
  <c r="I91" i="86" s="1"/>
  <c r="I82" i="85"/>
  <c r="H82" i="85"/>
  <c r="A82" i="85"/>
  <c r="V81" i="85"/>
  <c r="U81" i="85"/>
  <c r="I90" i="86" s="1"/>
  <c r="I81" i="85"/>
  <c r="H81" i="85"/>
  <c r="A81" i="85"/>
  <c r="V80" i="85"/>
  <c r="J89" i="86" s="1"/>
  <c r="U80" i="85"/>
  <c r="I80" i="85"/>
  <c r="H80" i="85"/>
  <c r="V78" i="85" s="1"/>
  <c r="A80" i="85"/>
  <c r="U78" i="85"/>
  <c r="H78" i="85"/>
  <c r="G13" i="86" s="1"/>
  <c r="J13" i="86" s="1"/>
  <c r="I77" i="85"/>
  <c r="I76" i="85"/>
  <c r="V75" i="85"/>
  <c r="U75" i="85"/>
  <c r="I88" i="86" s="1"/>
  <c r="I75" i="85"/>
  <c r="H75" i="85"/>
  <c r="A75" i="85"/>
  <c r="V74" i="85"/>
  <c r="J87" i="86" s="1"/>
  <c r="U74" i="85"/>
  <c r="I74" i="85"/>
  <c r="H74" i="85"/>
  <c r="A74" i="85"/>
  <c r="V73" i="85"/>
  <c r="J86" i="86" s="1"/>
  <c r="U73" i="85"/>
  <c r="I73" i="85"/>
  <c r="H73" i="85"/>
  <c r="A73" i="85"/>
  <c r="V72" i="85"/>
  <c r="U72" i="85"/>
  <c r="I85" i="86" s="1"/>
  <c r="I72" i="85"/>
  <c r="H72" i="85"/>
  <c r="A72" i="85"/>
  <c r="V71" i="85"/>
  <c r="U71" i="85"/>
  <c r="I84" i="86" s="1"/>
  <c r="I71" i="85"/>
  <c r="H71" i="85"/>
  <c r="A71" i="85"/>
  <c r="V70" i="85"/>
  <c r="J83" i="86" s="1"/>
  <c r="U70" i="85"/>
  <c r="I70" i="85"/>
  <c r="H70" i="85"/>
  <c r="A70" i="85"/>
  <c r="V69" i="85"/>
  <c r="J82" i="86" s="1"/>
  <c r="U69" i="85"/>
  <c r="I69" i="85"/>
  <c r="H69" i="85"/>
  <c r="V66" i="85" s="1"/>
  <c r="A69" i="85"/>
  <c r="V68" i="85"/>
  <c r="J81" i="86" s="1"/>
  <c r="U68" i="85"/>
  <c r="I81" i="86" s="1"/>
  <c r="I68" i="85"/>
  <c r="H68" i="85"/>
  <c r="A68" i="85"/>
  <c r="U66" i="85"/>
  <c r="H66" i="85"/>
  <c r="I65" i="85"/>
  <c r="I64" i="85"/>
  <c r="V63" i="85"/>
  <c r="J80" i="86" s="1"/>
  <c r="U63" i="85"/>
  <c r="I80" i="86" s="1"/>
  <c r="I63" i="85"/>
  <c r="H63" i="85"/>
  <c r="A63" i="85"/>
  <c r="V62" i="85"/>
  <c r="J79" i="86" s="1"/>
  <c r="U62" i="85"/>
  <c r="I79" i="86" s="1"/>
  <c r="I62" i="85"/>
  <c r="H62" i="85"/>
  <c r="A62" i="85"/>
  <c r="V61" i="85"/>
  <c r="U61" i="85"/>
  <c r="I78" i="86" s="1"/>
  <c r="I61" i="85"/>
  <c r="H61" i="85"/>
  <c r="A61" i="85"/>
  <c r="V60" i="85"/>
  <c r="J77" i="86" s="1"/>
  <c r="U60" i="85"/>
  <c r="I77" i="86" s="1"/>
  <c r="I60" i="85"/>
  <c r="H60" i="85"/>
  <c r="A60" i="85"/>
  <c r="V59" i="85"/>
  <c r="J76" i="86" s="1"/>
  <c r="U59" i="85"/>
  <c r="I59" i="85"/>
  <c r="H59" i="85"/>
  <c r="A59" i="85"/>
  <c r="V58" i="85"/>
  <c r="J75" i="86" s="1"/>
  <c r="U58" i="85"/>
  <c r="I75" i="86" s="1"/>
  <c r="I58" i="85"/>
  <c r="H58" i="85"/>
  <c r="V53" i="85" s="1"/>
  <c r="A58" i="85"/>
  <c r="V57" i="85"/>
  <c r="J74" i="86" s="1"/>
  <c r="U57" i="85"/>
  <c r="I74" i="86" s="1"/>
  <c r="I57" i="85"/>
  <c r="H57" i="85"/>
  <c r="A57" i="85"/>
  <c r="V56" i="85"/>
  <c r="U56" i="85"/>
  <c r="I73" i="86" s="1"/>
  <c r="I56" i="85"/>
  <c r="H56" i="85"/>
  <c r="A56" i="85"/>
  <c r="V55" i="85"/>
  <c r="J72" i="86" s="1"/>
  <c r="U55" i="85"/>
  <c r="I72" i="86" s="1"/>
  <c r="I55" i="85"/>
  <c r="H55" i="85"/>
  <c r="A55" i="85"/>
  <c r="H53" i="85"/>
  <c r="I52" i="85"/>
  <c r="I51" i="85"/>
  <c r="V50" i="85"/>
  <c r="J71" i="86" s="1"/>
  <c r="U50" i="85"/>
  <c r="I71" i="86" s="1"/>
  <c r="I50" i="85"/>
  <c r="H50" i="85"/>
  <c r="A50" i="85"/>
  <c r="V49" i="85"/>
  <c r="U49" i="85"/>
  <c r="I70" i="86" s="1"/>
  <c r="I49" i="85"/>
  <c r="H49" i="85"/>
  <c r="A49" i="85"/>
  <c r="V48" i="85"/>
  <c r="U48" i="85"/>
  <c r="I69" i="86" s="1"/>
  <c r="I48" i="85"/>
  <c r="H48" i="85"/>
  <c r="A48" i="85"/>
  <c r="V47" i="85"/>
  <c r="J68" i="86" s="1"/>
  <c r="U47" i="85"/>
  <c r="I47" i="85"/>
  <c r="H47" i="85"/>
  <c r="A47" i="85"/>
  <c r="V46" i="85"/>
  <c r="U46" i="85"/>
  <c r="I67" i="86" s="1"/>
  <c r="I46" i="85"/>
  <c r="H46" i="85"/>
  <c r="A46" i="85"/>
  <c r="V45" i="85"/>
  <c r="U45" i="85"/>
  <c r="I66" i="86" s="1"/>
  <c r="I45" i="85"/>
  <c r="H45" i="85"/>
  <c r="A45" i="85"/>
  <c r="V44" i="85"/>
  <c r="J65" i="86" s="1"/>
  <c r="U44" i="85"/>
  <c r="I44" i="85"/>
  <c r="H44" i="85"/>
  <c r="A44" i="85"/>
  <c r="V43" i="85"/>
  <c r="J64" i="86" s="1"/>
  <c r="U43" i="85"/>
  <c r="I43" i="85"/>
  <c r="H43" i="85"/>
  <c r="V40" i="85" s="1"/>
  <c r="A43" i="85"/>
  <c r="V42" i="85"/>
  <c r="U42" i="85"/>
  <c r="I63" i="86" s="1"/>
  <c r="I42" i="85"/>
  <c r="H42" i="85"/>
  <c r="A42" i="85"/>
  <c r="U40" i="85"/>
  <c r="H40" i="85"/>
  <c r="I39" i="85"/>
  <c r="I38" i="85"/>
  <c r="V37" i="85"/>
  <c r="J62" i="86" s="1"/>
  <c r="U37" i="85"/>
  <c r="I37" i="85"/>
  <c r="H37" i="85"/>
  <c r="A37" i="85"/>
  <c r="V36" i="85"/>
  <c r="J61" i="86" s="1"/>
  <c r="U36" i="85"/>
  <c r="I36" i="85"/>
  <c r="H36" i="85"/>
  <c r="A36" i="85"/>
  <c r="V35" i="85"/>
  <c r="U35" i="85"/>
  <c r="I60" i="86" s="1"/>
  <c r="I35" i="85"/>
  <c r="H35" i="85"/>
  <c r="A35" i="85"/>
  <c r="V34" i="85"/>
  <c r="U34" i="85"/>
  <c r="I59" i="86" s="1"/>
  <c r="I34" i="85"/>
  <c r="H34" i="85"/>
  <c r="A34" i="85"/>
  <c r="V33" i="85"/>
  <c r="J58" i="86" s="1"/>
  <c r="U33" i="85"/>
  <c r="I33" i="85"/>
  <c r="H33" i="85"/>
  <c r="A33" i="85"/>
  <c r="V32" i="85"/>
  <c r="U32" i="85"/>
  <c r="I32" i="85"/>
  <c r="H32" i="85"/>
  <c r="V28" i="85" s="1"/>
  <c r="A32" i="85"/>
  <c r="V31" i="85"/>
  <c r="J56" i="86" s="1"/>
  <c r="U31" i="85"/>
  <c r="I56" i="86" s="1"/>
  <c r="I31" i="85"/>
  <c r="H31" i="85"/>
  <c r="A31" i="85"/>
  <c r="V30" i="85"/>
  <c r="U30" i="85"/>
  <c r="I55" i="86" s="1"/>
  <c r="I30" i="85"/>
  <c r="H30" i="85"/>
  <c r="U28" i="85" s="1"/>
  <c r="A30" i="85"/>
  <c r="H28" i="85"/>
  <c r="G9" i="86" s="1"/>
  <c r="J9" i="86" s="1"/>
  <c r="I27" i="85"/>
  <c r="I26" i="85"/>
  <c r="X25" i="85"/>
  <c r="J54" i="86" s="1"/>
  <c r="W25" i="85"/>
  <c r="I54" i="86" s="1"/>
  <c r="V25" i="85"/>
  <c r="J47" i="86" s="1"/>
  <c r="U25" i="85"/>
  <c r="I47" i="86" s="1"/>
  <c r="Q25" i="85"/>
  <c r="R25" i="85" s="1"/>
  <c r="J25" i="85"/>
  <c r="I25" i="85"/>
  <c r="H25" i="85"/>
  <c r="A25" i="85"/>
  <c r="X24" i="85"/>
  <c r="J53" i="86" s="1"/>
  <c r="W24" i="85"/>
  <c r="I53" i="86" s="1"/>
  <c r="V24" i="85"/>
  <c r="J46" i="86" s="1"/>
  <c r="U24" i="85"/>
  <c r="Q24" i="85"/>
  <c r="R24" i="85" s="1"/>
  <c r="J24" i="85"/>
  <c r="I24" i="85"/>
  <c r="H24" i="85"/>
  <c r="A24" i="85"/>
  <c r="X23" i="85"/>
  <c r="J52" i="86" s="1"/>
  <c r="W23" i="85"/>
  <c r="V23" i="85"/>
  <c r="J45" i="86" s="1"/>
  <c r="U23" i="85"/>
  <c r="I45" i="86" s="1"/>
  <c r="Q23" i="85"/>
  <c r="R23" i="85" s="1"/>
  <c r="J23" i="85"/>
  <c r="I23" i="85"/>
  <c r="H23" i="85"/>
  <c r="A23" i="85"/>
  <c r="X22" i="85"/>
  <c r="W22" i="85"/>
  <c r="I51" i="86" s="1"/>
  <c r="V22" i="85"/>
  <c r="J44" i="86" s="1"/>
  <c r="U22" i="85"/>
  <c r="I44" i="86" s="1"/>
  <c r="Q22" i="85"/>
  <c r="R22" i="85" s="1"/>
  <c r="J22" i="85"/>
  <c r="I22" i="85"/>
  <c r="H22" i="85"/>
  <c r="A22" i="85"/>
  <c r="X21" i="85"/>
  <c r="W21" i="85"/>
  <c r="I50" i="86" s="1"/>
  <c r="V21" i="85"/>
  <c r="J43" i="86" s="1"/>
  <c r="U21" i="85"/>
  <c r="I43" i="86" s="1"/>
  <c r="Q21" i="85"/>
  <c r="R21" i="85" s="1"/>
  <c r="J21" i="85"/>
  <c r="I21" i="85"/>
  <c r="H21" i="85"/>
  <c r="A21" i="85"/>
  <c r="X20" i="85"/>
  <c r="W20" i="85"/>
  <c r="I49" i="86" s="1"/>
  <c r="R20" i="85"/>
  <c r="Q20" i="85"/>
  <c r="J20" i="85"/>
  <c r="X19" i="85"/>
  <c r="W19" i="85"/>
  <c r="V19" i="85"/>
  <c r="U19" i="85"/>
  <c r="Q19" i="85"/>
  <c r="R19" i="85" s="1"/>
  <c r="J19" i="85"/>
  <c r="H19" i="85"/>
  <c r="G7" i="86" s="1"/>
  <c r="J7" i="86" s="1"/>
  <c r="I18" i="85"/>
  <c r="Q17" i="85"/>
  <c r="I17" i="85"/>
  <c r="V16" i="85"/>
  <c r="J41" i="86" s="1"/>
  <c r="U16" i="85"/>
  <c r="I41" i="86" s="1"/>
  <c r="H16" i="85"/>
  <c r="I16" i="85" s="1"/>
  <c r="C41" i="86" s="1"/>
  <c r="A16" i="85"/>
  <c r="V15" i="85"/>
  <c r="U15" i="85"/>
  <c r="I40" i="86" s="1"/>
  <c r="I15" i="85"/>
  <c r="C40" i="86" s="1"/>
  <c r="H15" i="85"/>
  <c r="A15" i="85"/>
  <c r="X14" i="85"/>
  <c r="J42" i="86" s="1"/>
  <c r="W14" i="85"/>
  <c r="V14" i="85"/>
  <c r="J37" i="86" s="1"/>
  <c r="U14" i="85"/>
  <c r="R14" i="85"/>
  <c r="C42" i="86" s="1"/>
  <c r="Q14" i="85"/>
  <c r="J14" i="85"/>
  <c r="H14" i="85"/>
  <c r="I14" i="85" s="1"/>
  <c r="C37" i="86" s="1"/>
  <c r="A14" i="85"/>
  <c r="X13" i="85"/>
  <c r="W13" i="85"/>
  <c r="I39" i="86" s="1"/>
  <c r="V13" i="85"/>
  <c r="U13" i="85"/>
  <c r="I35" i="86" s="1"/>
  <c r="R13" i="85"/>
  <c r="C39" i="86" s="1"/>
  <c r="Q13" i="85"/>
  <c r="J13" i="85"/>
  <c r="I13" i="85"/>
  <c r="C35" i="86" s="1"/>
  <c r="H13" i="85"/>
  <c r="A13" i="85"/>
  <c r="X12" i="85"/>
  <c r="W12" i="85"/>
  <c r="I38" i="86" s="1"/>
  <c r="V12" i="85"/>
  <c r="J34" i="86" s="1"/>
  <c r="U12" i="85"/>
  <c r="I34" i="86" s="1"/>
  <c r="R12" i="85"/>
  <c r="C38" i="86" s="1"/>
  <c r="Q12" i="85"/>
  <c r="J12" i="85"/>
  <c r="H12" i="85"/>
  <c r="I12" i="85" s="1"/>
  <c r="C34" i="86" s="1"/>
  <c r="A12" i="85"/>
  <c r="X11" i="85"/>
  <c r="W11" i="85"/>
  <c r="I36" i="86" s="1"/>
  <c r="V11" i="85"/>
  <c r="U11" i="85"/>
  <c r="I33" i="86" s="1"/>
  <c r="R11" i="85"/>
  <c r="C36" i="86" s="1"/>
  <c r="Q11" i="85"/>
  <c r="J11" i="85"/>
  <c r="I11" i="85"/>
  <c r="C33" i="86" s="1"/>
  <c r="K30" i="86" s="1"/>
  <c r="H11" i="85"/>
  <c r="A11" i="85"/>
  <c r="X10" i="85"/>
  <c r="W10" i="85"/>
  <c r="I32" i="86" s="1"/>
  <c r="V10" i="85"/>
  <c r="J31" i="86" s="1"/>
  <c r="U10" i="85"/>
  <c r="R10" i="85"/>
  <c r="C32" i="86" s="1"/>
  <c r="Q10" i="85"/>
  <c r="J10" i="85"/>
  <c r="H10" i="85"/>
  <c r="I10" i="85" s="1"/>
  <c r="C31" i="86" s="1"/>
  <c r="A10" i="85"/>
  <c r="X9" i="85"/>
  <c r="W9" i="85"/>
  <c r="I30" i="86" s="1"/>
  <c r="V9" i="85"/>
  <c r="U9" i="85"/>
  <c r="I29" i="86" s="1"/>
  <c r="R9" i="85"/>
  <c r="C30" i="86" s="1"/>
  <c r="Q9" i="85"/>
  <c r="J9" i="85"/>
  <c r="I9" i="85"/>
  <c r="C29" i="86" s="1"/>
  <c r="H9" i="85"/>
  <c r="A9" i="85"/>
  <c r="X8" i="85"/>
  <c r="W8" i="85"/>
  <c r="V8" i="85"/>
  <c r="J28" i="86" s="1"/>
  <c r="U8" i="85"/>
  <c r="R8" i="85"/>
  <c r="C27" i="86" s="1"/>
  <c r="Q8" i="85"/>
  <c r="X6" i="85" s="1"/>
  <c r="J8" i="85"/>
  <c r="H8" i="85"/>
  <c r="H5" i="85" s="1"/>
  <c r="A8" i="85"/>
  <c r="W6" i="85"/>
  <c r="Q6" i="85"/>
  <c r="H6" i="85"/>
  <c r="G5" i="86" s="1"/>
  <c r="J5" i="86" s="1"/>
  <c r="G5" i="85"/>
  <c r="F5" i="85"/>
  <c r="E5" i="85"/>
  <c r="D5" i="85"/>
  <c r="C5" i="85"/>
  <c r="B5" i="85"/>
  <c r="G4" i="85"/>
  <c r="F4" i="85"/>
  <c r="E4" i="85"/>
  <c r="D4" i="85"/>
  <c r="C4" i="85"/>
  <c r="B4" i="85"/>
  <c r="G3" i="85"/>
  <c r="F3" i="85"/>
  <c r="E3" i="85"/>
  <c r="D3" i="85"/>
  <c r="C3" i="85"/>
  <c r="B3" i="85"/>
  <c r="V168" i="84"/>
  <c r="U168" i="84"/>
  <c r="I168" i="84"/>
  <c r="H168" i="84"/>
  <c r="U166" i="84" s="1"/>
  <c r="A168" i="84"/>
  <c r="V166" i="84"/>
  <c r="H166" i="84"/>
  <c r="I165" i="84"/>
  <c r="I164" i="84"/>
  <c r="V163" i="84"/>
  <c r="U163" i="84"/>
  <c r="I163" i="84"/>
  <c r="H163" i="84"/>
  <c r="A163" i="84"/>
  <c r="V162" i="84"/>
  <c r="U162" i="84"/>
  <c r="I162" i="84"/>
  <c r="H162" i="84"/>
  <c r="V159" i="84" s="1"/>
  <c r="A162" i="84"/>
  <c r="V161" i="84"/>
  <c r="U161" i="84"/>
  <c r="I161" i="84"/>
  <c r="H161" i="84"/>
  <c r="U159" i="84" s="1"/>
  <c r="A161" i="84"/>
  <c r="H159" i="84"/>
  <c r="I158" i="84"/>
  <c r="I157" i="84"/>
  <c r="V156" i="84"/>
  <c r="U156" i="84"/>
  <c r="I156" i="84"/>
  <c r="H156" i="84"/>
  <c r="A156" i="84"/>
  <c r="V155" i="84"/>
  <c r="U155" i="84"/>
  <c r="I155" i="84"/>
  <c r="H155" i="84"/>
  <c r="A155" i="84"/>
  <c r="V154" i="84"/>
  <c r="U154" i="84"/>
  <c r="I154" i="84"/>
  <c r="H154" i="84"/>
  <c r="A154" i="84"/>
  <c r="V153" i="84"/>
  <c r="U153" i="84"/>
  <c r="I153" i="84"/>
  <c r="H153" i="84"/>
  <c r="A153" i="84"/>
  <c r="V152" i="84"/>
  <c r="U152" i="84"/>
  <c r="I152" i="84"/>
  <c r="H152" i="84"/>
  <c r="A152" i="84"/>
  <c r="I151" i="84"/>
  <c r="V150" i="84"/>
  <c r="U150" i="84"/>
  <c r="I150" i="84"/>
  <c r="I149" i="84"/>
  <c r="I148" i="84"/>
  <c r="V147" i="84"/>
  <c r="U147" i="84"/>
  <c r="H147" i="84"/>
  <c r="I147" i="84" s="1"/>
  <c r="A147" i="84"/>
  <c r="V146" i="84"/>
  <c r="U146" i="84"/>
  <c r="I146" i="84"/>
  <c r="H146" i="84"/>
  <c r="A146" i="84"/>
  <c r="V145" i="84"/>
  <c r="U145" i="84"/>
  <c r="H145" i="84"/>
  <c r="A145" i="84"/>
  <c r="V144" i="84"/>
  <c r="U144" i="84"/>
  <c r="I144" i="84"/>
  <c r="H144" i="84"/>
  <c r="A144" i="84"/>
  <c r="V143" i="84"/>
  <c r="U143" i="84"/>
  <c r="H143" i="84"/>
  <c r="I143" i="84" s="1"/>
  <c r="A143" i="84"/>
  <c r="V142" i="84"/>
  <c r="U142" i="84"/>
  <c r="I142" i="84"/>
  <c r="H142" i="84"/>
  <c r="A142" i="84"/>
  <c r="H140" i="84"/>
  <c r="I139" i="84"/>
  <c r="I138" i="84"/>
  <c r="V137" i="84"/>
  <c r="U137" i="84"/>
  <c r="H137" i="84"/>
  <c r="I137" i="84" s="1"/>
  <c r="A137" i="84"/>
  <c r="V136" i="84"/>
  <c r="U136" i="84"/>
  <c r="H136" i="84"/>
  <c r="I136" i="84" s="1"/>
  <c r="A136" i="84"/>
  <c r="U134" i="84"/>
  <c r="H134" i="84"/>
  <c r="I133" i="84"/>
  <c r="I132" i="84"/>
  <c r="V131" i="84"/>
  <c r="U131" i="84"/>
  <c r="H131" i="84"/>
  <c r="I131" i="84" s="1"/>
  <c r="A131" i="84"/>
  <c r="V130" i="84"/>
  <c r="U130" i="84"/>
  <c r="H130" i="84"/>
  <c r="A130" i="84"/>
  <c r="H128" i="84"/>
  <c r="I127" i="84"/>
  <c r="I126" i="84"/>
  <c r="V125" i="84"/>
  <c r="U125" i="84"/>
  <c r="I125" i="84"/>
  <c r="H125" i="84"/>
  <c r="A125" i="84"/>
  <c r="V124" i="84"/>
  <c r="U124" i="84"/>
  <c r="H124" i="84"/>
  <c r="I124" i="84" s="1"/>
  <c r="A124" i="84"/>
  <c r="V123" i="84"/>
  <c r="U123" i="84"/>
  <c r="H123" i="84"/>
  <c r="I123" i="84" s="1"/>
  <c r="A123" i="84"/>
  <c r="V122" i="84"/>
  <c r="U122" i="84"/>
  <c r="H122" i="84"/>
  <c r="I122" i="84" s="1"/>
  <c r="A122" i="84"/>
  <c r="V121" i="84"/>
  <c r="U121" i="84"/>
  <c r="I121" i="84"/>
  <c r="H121" i="84"/>
  <c r="A121" i="84"/>
  <c r="V120" i="84"/>
  <c r="U120" i="84"/>
  <c r="H120" i="84"/>
  <c r="I120" i="84" s="1"/>
  <c r="A120" i="84"/>
  <c r="H118" i="84"/>
  <c r="I117" i="84"/>
  <c r="I116" i="84"/>
  <c r="V115" i="84"/>
  <c r="U115" i="84"/>
  <c r="H115" i="84"/>
  <c r="I115" i="84" s="1"/>
  <c r="A115" i="84"/>
  <c r="V114" i="84"/>
  <c r="U114" i="84"/>
  <c r="I114" i="84"/>
  <c r="H114" i="84"/>
  <c r="A114" i="84"/>
  <c r="V113" i="84"/>
  <c r="U113" i="84"/>
  <c r="H113" i="84"/>
  <c r="I113" i="84" s="1"/>
  <c r="A113" i="84"/>
  <c r="V112" i="84"/>
  <c r="U112" i="84"/>
  <c r="I112" i="84"/>
  <c r="H112" i="84"/>
  <c r="A112" i="84"/>
  <c r="V111" i="84"/>
  <c r="U111" i="84"/>
  <c r="H111" i="84"/>
  <c r="I111" i="84" s="1"/>
  <c r="A111" i="84"/>
  <c r="V110" i="84"/>
  <c r="U110" i="84"/>
  <c r="I110" i="84"/>
  <c r="H110" i="84"/>
  <c r="A110" i="84"/>
  <c r="H108" i="84"/>
  <c r="I107" i="84"/>
  <c r="I106" i="84"/>
  <c r="V105" i="84"/>
  <c r="U105" i="84"/>
  <c r="I105" i="84"/>
  <c r="H105" i="84"/>
  <c r="A105" i="84"/>
  <c r="V104" i="84"/>
  <c r="U104" i="84"/>
  <c r="H104" i="84"/>
  <c r="I104" i="84" s="1"/>
  <c r="A104" i="84"/>
  <c r="V103" i="84"/>
  <c r="U103" i="84"/>
  <c r="I103" i="84"/>
  <c r="H103" i="84"/>
  <c r="A103" i="84"/>
  <c r="V102" i="84"/>
  <c r="U102" i="84"/>
  <c r="H102" i="84"/>
  <c r="I102" i="84" s="1"/>
  <c r="A102" i="84"/>
  <c r="V101" i="84"/>
  <c r="U101" i="84"/>
  <c r="I101" i="84"/>
  <c r="H101" i="84"/>
  <c r="A101" i="84"/>
  <c r="V100" i="84"/>
  <c r="U100" i="84"/>
  <c r="H100" i="84"/>
  <c r="I100" i="84" s="1"/>
  <c r="A100" i="84"/>
  <c r="V99" i="84"/>
  <c r="U99" i="84"/>
  <c r="I99" i="84"/>
  <c r="H99" i="84"/>
  <c r="A99" i="84"/>
  <c r="V98" i="84"/>
  <c r="U98" i="84"/>
  <c r="H98" i="84"/>
  <c r="I98" i="84" s="1"/>
  <c r="A98" i="84"/>
  <c r="V97" i="84"/>
  <c r="U97" i="84"/>
  <c r="I97" i="84"/>
  <c r="H97" i="84"/>
  <c r="V86" i="84" s="1"/>
  <c r="A97" i="84"/>
  <c r="V96" i="84"/>
  <c r="U96" i="84"/>
  <c r="H96" i="84"/>
  <c r="I96" i="84" s="1"/>
  <c r="A96" i="84"/>
  <c r="I95" i="84"/>
  <c r="V94" i="84"/>
  <c r="I94" i="84"/>
  <c r="I93" i="84"/>
  <c r="I92" i="84"/>
  <c r="V91" i="84"/>
  <c r="U91" i="84"/>
  <c r="I91" i="84"/>
  <c r="H91" i="84"/>
  <c r="A91" i="84"/>
  <c r="V90" i="84"/>
  <c r="U90" i="84"/>
  <c r="I90" i="84"/>
  <c r="H90" i="84"/>
  <c r="A90" i="84"/>
  <c r="V89" i="84"/>
  <c r="U89" i="84"/>
  <c r="I89" i="84"/>
  <c r="H89" i="84"/>
  <c r="A89" i="84"/>
  <c r="V88" i="84"/>
  <c r="U88" i="84"/>
  <c r="H88" i="84"/>
  <c r="I88" i="84" s="1"/>
  <c r="A88" i="84"/>
  <c r="H86" i="84"/>
  <c r="I85" i="84"/>
  <c r="I84" i="84"/>
  <c r="V83" i="84"/>
  <c r="U83" i="84"/>
  <c r="I83" i="84"/>
  <c r="H83" i="84"/>
  <c r="A83" i="84"/>
  <c r="V82" i="84"/>
  <c r="U82" i="84"/>
  <c r="I82" i="84"/>
  <c r="H82" i="84"/>
  <c r="A82" i="84"/>
  <c r="V81" i="84"/>
  <c r="U81" i="84"/>
  <c r="H81" i="84"/>
  <c r="I81" i="84" s="1"/>
  <c r="A81" i="84"/>
  <c r="V80" i="84"/>
  <c r="U80" i="84"/>
  <c r="I80" i="84"/>
  <c r="H80" i="84"/>
  <c r="A80" i="84"/>
  <c r="V78" i="84"/>
  <c r="U78" i="84"/>
  <c r="H78" i="84"/>
  <c r="I77" i="84"/>
  <c r="I76" i="84"/>
  <c r="V75" i="84"/>
  <c r="U75" i="84"/>
  <c r="I75" i="84"/>
  <c r="H75" i="84"/>
  <c r="A75" i="84"/>
  <c r="V74" i="84"/>
  <c r="U74" i="84"/>
  <c r="H74" i="84"/>
  <c r="I74" i="84" s="1"/>
  <c r="A74" i="84"/>
  <c r="V73" i="84"/>
  <c r="U73" i="84"/>
  <c r="I73" i="84"/>
  <c r="H73" i="84"/>
  <c r="A73" i="84"/>
  <c r="V72" i="84"/>
  <c r="U72" i="84"/>
  <c r="I72" i="84"/>
  <c r="H72" i="84"/>
  <c r="A72" i="84"/>
  <c r="V71" i="84"/>
  <c r="U71" i="84"/>
  <c r="I71" i="84"/>
  <c r="H71" i="84"/>
  <c r="A71" i="84"/>
  <c r="V70" i="84"/>
  <c r="U70" i="84"/>
  <c r="H70" i="84"/>
  <c r="I70" i="84" s="1"/>
  <c r="A70" i="84"/>
  <c r="V69" i="84"/>
  <c r="U69" i="84"/>
  <c r="I69" i="84"/>
  <c r="H69" i="84"/>
  <c r="A69" i="84"/>
  <c r="V68" i="84"/>
  <c r="U68" i="84"/>
  <c r="I68" i="84"/>
  <c r="H68" i="84"/>
  <c r="U66" i="84" s="1"/>
  <c r="A68" i="84"/>
  <c r="V66" i="84"/>
  <c r="H66" i="84"/>
  <c r="I65" i="84"/>
  <c r="I64" i="84"/>
  <c r="V63" i="84"/>
  <c r="U63" i="84"/>
  <c r="H63" i="84"/>
  <c r="I63" i="84" s="1"/>
  <c r="A63" i="84"/>
  <c r="V62" i="84"/>
  <c r="U62" i="84"/>
  <c r="I62" i="84"/>
  <c r="H62" i="84"/>
  <c r="A62" i="84"/>
  <c r="V61" i="84"/>
  <c r="U61" i="84"/>
  <c r="I61" i="84"/>
  <c r="H61" i="84"/>
  <c r="A61" i="84"/>
  <c r="V60" i="84"/>
  <c r="U60" i="84"/>
  <c r="I60" i="84"/>
  <c r="H60" i="84"/>
  <c r="A60" i="84"/>
  <c r="V59" i="84"/>
  <c r="U59" i="84"/>
  <c r="H59" i="84"/>
  <c r="I59" i="84" s="1"/>
  <c r="A59" i="84"/>
  <c r="V58" i="84"/>
  <c r="U58" i="84"/>
  <c r="I58" i="84"/>
  <c r="H58" i="84"/>
  <c r="A58" i="84"/>
  <c r="V57" i="84"/>
  <c r="U57" i="84"/>
  <c r="I57" i="84"/>
  <c r="H57" i="84"/>
  <c r="A57" i="84"/>
  <c r="V56" i="84"/>
  <c r="U56" i="84"/>
  <c r="I56" i="84"/>
  <c r="H56" i="84"/>
  <c r="A56" i="84"/>
  <c r="V55" i="84"/>
  <c r="U55" i="84"/>
  <c r="H55" i="84"/>
  <c r="I55" i="84" s="1"/>
  <c r="A55" i="84"/>
  <c r="V53" i="84"/>
  <c r="H53" i="84"/>
  <c r="I52" i="84"/>
  <c r="I51" i="84"/>
  <c r="V50" i="84"/>
  <c r="U50" i="84"/>
  <c r="I50" i="84"/>
  <c r="H50" i="84"/>
  <c r="A50" i="84"/>
  <c r="V49" i="84"/>
  <c r="U49" i="84"/>
  <c r="I49" i="84"/>
  <c r="H49" i="84"/>
  <c r="A49" i="84"/>
  <c r="V48" i="84"/>
  <c r="U48" i="84"/>
  <c r="H48" i="84"/>
  <c r="I48" i="84" s="1"/>
  <c r="A48" i="84"/>
  <c r="V47" i="84"/>
  <c r="U47" i="84"/>
  <c r="I47" i="84"/>
  <c r="H47" i="84"/>
  <c r="A47" i="84"/>
  <c r="V46" i="84"/>
  <c r="U46" i="84"/>
  <c r="I46" i="84"/>
  <c r="H46" i="84"/>
  <c r="A46" i="84"/>
  <c r="V45" i="84"/>
  <c r="U45" i="84"/>
  <c r="I45" i="84"/>
  <c r="H45" i="84"/>
  <c r="A45" i="84"/>
  <c r="V44" i="84"/>
  <c r="U44" i="84"/>
  <c r="H44" i="84"/>
  <c r="I44" i="84" s="1"/>
  <c r="A44" i="84"/>
  <c r="V43" i="84"/>
  <c r="U43" i="84"/>
  <c r="I43" i="84"/>
  <c r="H43" i="84"/>
  <c r="A43" i="84"/>
  <c r="V42" i="84"/>
  <c r="U42" i="84"/>
  <c r="I42" i="84"/>
  <c r="H42" i="84"/>
  <c r="V40" i="84" s="1"/>
  <c r="A42" i="84"/>
  <c r="H40" i="84"/>
  <c r="I39" i="84"/>
  <c r="I38" i="84"/>
  <c r="V37" i="84"/>
  <c r="U37" i="84"/>
  <c r="H37" i="84"/>
  <c r="I37" i="84" s="1"/>
  <c r="A37" i="84"/>
  <c r="V36" i="84"/>
  <c r="U36" i="84"/>
  <c r="I36" i="84"/>
  <c r="H36" i="84"/>
  <c r="A36" i="84"/>
  <c r="V35" i="84"/>
  <c r="U35" i="84"/>
  <c r="I35" i="84"/>
  <c r="H35" i="84"/>
  <c r="A35" i="84"/>
  <c r="V34" i="84"/>
  <c r="U34" i="84"/>
  <c r="I34" i="84"/>
  <c r="H34" i="84"/>
  <c r="A34" i="84"/>
  <c r="V33" i="84"/>
  <c r="U33" i="84"/>
  <c r="H33" i="84"/>
  <c r="I33" i="84" s="1"/>
  <c r="A33" i="84"/>
  <c r="V32" i="84"/>
  <c r="U32" i="84"/>
  <c r="I32" i="84"/>
  <c r="H32" i="84"/>
  <c r="A32" i="84"/>
  <c r="V31" i="84"/>
  <c r="U31" i="84"/>
  <c r="H31" i="84"/>
  <c r="V28" i="84" s="1"/>
  <c r="A31" i="84"/>
  <c r="V30" i="84"/>
  <c r="U30" i="84"/>
  <c r="I30" i="84"/>
  <c r="H30" i="84"/>
  <c r="A30" i="84"/>
  <c r="H28" i="84"/>
  <c r="I27" i="84"/>
  <c r="I26" i="84"/>
  <c r="X25" i="84"/>
  <c r="W25" i="84"/>
  <c r="V25" i="84"/>
  <c r="U25" i="84"/>
  <c r="R25" i="84"/>
  <c r="Q25" i="84"/>
  <c r="J25" i="84"/>
  <c r="H25" i="84"/>
  <c r="I25" i="84" s="1"/>
  <c r="A25" i="84"/>
  <c r="X24" i="84"/>
  <c r="W24" i="84"/>
  <c r="V24" i="84"/>
  <c r="U24" i="84"/>
  <c r="Q24" i="84"/>
  <c r="R24" i="84" s="1"/>
  <c r="J24" i="84"/>
  <c r="H24" i="84"/>
  <c r="I24" i="84" s="1"/>
  <c r="A24" i="84"/>
  <c r="X23" i="84"/>
  <c r="W23" i="84"/>
  <c r="V23" i="84"/>
  <c r="U23" i="84"/>
  <c r="Q23" i="84"/>
  <c r="R23" i="84" s="1"/>
  <c r="J23" i="84"/>
  <c r="H23" i="84"/>
  <c r="I23" i="84" s="1"/>
  <c r="A23" i="84"/>
  <c r="X22" i="84"/>
  <c r="W22" i="84"/>
  <c r="V22" i="84"/>
  <c r="U22" i="84"/>
  <c r="Q22" i="84"/>
  <c r="R22" i="84" s="1"/>
  <c r="J22" i="84"/>
  <c r="H22" i="84"/>
  <c r="I22" i="84" s="1"/>
  <c r="A22" i="84"/>
  <c r="X21" i="84"/>
  <c r="W21" i="84"/>
  <c r="V21" i="84"/>
  <c r="U21" i="84"/>
  <c r="R21" i="84"/>
  <c r="Q21" i="84"/>
  <c r="J21" i="84"/>
  <c r="H21" i="84"/>
  <c r="A21" i="84"/>
  <c r="X20" i="84"/>
  <c r="W20" i="84"/>
  <c r="Q20" i="84"/>
  <c r="J20" i="84"/>
  <c r="X19" i="84"/>
  <c r="W19" i="84"/>
  <c r="R19" i="84"/>
  <c r="Q19" i="84"/>
  <c r="J19" i="84"/>
  <c r="H19" i="84"/>
  <c r="I18" i="84"/>
  <c r="Q17" i="84"/>
  <c r="I17" i="84"/>
  <c r="V16" i="84"/>
  <c r="U16" i="84"/>
  <c r="I16" i="84"/>
  <c r="H16" i="84"/>
  <c r="A16" i="84"/>
  <c r="V15" i="84"/>
  <c r="U15" i="84"/>
  <c r="I15" i="84"/>
  <c r="H15" i="84"/>
  <c r="A15" i="84"/>
  <c r="X14" i="84"/>
  <c r="W14" i="84"/>
  <c r="V14" i="84"/>
  <c r="U14" i="84"/>
  <c r="R14" i="84"/>
  <c r="Q14" i="84"/>
  <c r="J14" i="84"/>
  <c r="H14" i="84"/>
  <c r="I14" i="84" s="1"/>
  <c r="A14" i="84"/>
  <c r="X13" i="84"/>
  <c r="W13" i="84"/>
  <c r="V13" i="84"/>
  <c r="U13" i="84"/>
  <c r="R13" i="84"/>
  <c r="Q13" i="84"/>
  <c r="J13" i="84"/>
  <c r="I13" i="84"/>
  <c r="H13" i="84"/>
  <c r="A13" i="84"/>
  <c r="X12" i="84"/>
  <c r="W12" i="84"/>
  <c r="V12" i="84"/>
  <c r="U12" i="84"/>
  <c r="R12" i="84"/>
  <c r="Q12" i="84"/>
  <c r="J12" i="84"/>
  <c r="H12" i="84"/>
  <c r="I12" i="84" s="1"/>
  <c r="A12" i="84"/>
  <c r="X11" i="84"/>
  <c r="W11" i="84"/>
  <c r="V11" i="84"/>
  <c r="U11" i="84"/>
  <c r="Q11" i="84"/>
  <c r="R11" i="84" s="1"/>
  <c r="J11" i="84"/>
  <c r="I11" i="84"/>
  <c r="H11" i="84"/>
  <c r="A11" i="84"/>
  <c r="X10" i="84"/>
  <c r="W10" i="84"/>
  <c r="V10" i="84"/>
  <c r="U10" i="84"/>
  <c r="R10" i="84"/>
  <c r="Q10" i="84"/>
  <c r="J10" i="84"/>
  <c r="H10" i="84"/>
  <c r="I10" i="84" s="1"/>
  <c r="A10" i="84"/>
  <c r="X9" i="84"/>
  <c r="W9" i="84"/>
  <c r="V9" i="84"/>
  <c r="U9" i="84"/>
  <c r="Q9" i="84"/>
  <c r="X6" i="84" s="1"/>
  <c r="J9" i="84"/>
  <c r="I9" i="84"/>
  <c r="G29" i="80" s="1"/>
  <c r="H9" i="84"/>
  <c r="A9" i="84"/>
  <c r="X8" i="84"/>
  <c r="W8" i="84"/>
  <c r="V8" i="84"/>
  <c r="U8" i="84"/>
  <c r="R8" i="84"/>
  <c r="Q8" i="84"/>
  <c r="J8" i="84"/>
  <c r="H8" i="84"/>
  <c r="A8" i="84"/>
  <c r="Q6" i="84"/>
  <c r="H6" i="84"/>
  <c r="G5" i="84"/>
  <c r="F5" i="84"/>
  <c r="E5" i="84"/>
  <c r="D5" i="84"/>
  <c r="C5" i="84"/>
  <c r="B5" i="84"/>
  <c r="G4" i="84"/>
  <c r="F4" i="84"/>
  <c r="E4" i="84"/>
  <c r="D4" i="84"/>
  <c r="C4" i="84"/>
  <c r="B4" i="84"/>
  <c r="G3" i="84"/>
  <c r="F3" i="84"/>
  <c r="E3" i="84"/>
  <c r="D3" i="84"/>
  <c r="C3" i="84"/>
  <c r="B3" i="84"/>
  <c r="V168" i="83"/>
  <c r="U168" i="83"/>
  <c r="H168" i="83"/>
  <c r="A168" i="83"/>
  <c r="V166" i="83"/>
  <c r="H166" i="83"/>
  <c r="I165" i="83"/>
  <c r="I164" i="83"/>
  <c r="V163" i="83"/>
  <c r="U163" i="83"/>
  <c r="I163" i="83"/>
  <c r="H163" i="83"/>
  <c r="A163" i="83"/>
  <c r="V162" i="83"/>
  <c r="U162" i="83"/>
  <c r="H162" i="83"/>
  <c r="I162" i="83" s="1"/>
  <c r="A162" i="83"/>
  <c r="V161" i="83"/>
  <c r="U161" i="83"/>
  <c r="H161" i="83"/>
  <c r="V159" i="83" s="1"/>
  <c r="A161" i="83"/>
  <c r="H159" i="83"/>
  <c r="I158" i="83"/>
  <c r="I157" i="83"/>
  <c r="V156" i="83"/>
  <c r="U156" i="83"/>
  <c r="H156" i="83"/>
  <c r="I156" i="83" s="1"/>
  <c r="A156" i="83"/>
  <c r="V155" i="83"/>
  <c r="U155" i="83"/>
  <c r="H155" i="83"/>
  <c r="I155" i="83" s="1"/>
  <c r="A155" i="83"/>
  <c r="V154" i="83"/>
  <c r="U154" i="83"/>
  <c r="H154" i="83"/>
  <c r="I154" i="83" s="1"/>
  <c r="A154" i="83"/>
  <c r="V153" i="83"/>
  <c r="U153" i="83"/>
  <c r="I153" i="83"/>
  <c r="H153" i="83"/>
  <c r="V150" i="83" s="1"/>
  <c r="A153" i="83"/>
  <c r="V152" i="83"/>
  <c r="U152" i="83"/>
  <c r="I152" i="83"/>
  <c r="H152" i="83"/>
  <c r="A152" i="83"/>
  <c r="I151" i="83"/>
  <c r="U150" i="83"/>
  <c r="I150" i="83"/>
  <c r="I149" i="83"/>
  <c r="I148" i="83"/>
  <c r="V147" i="83"/>
  <c r="U147" i="83"/>
  <c r="I147" i="83"/>
  <c r="H147" i="83"/>
  <c r="A147" i="83"/>
  <c r="V146" i="83"/>
  <c r="U146" i="83"/>
  <c r="H146" i="83"/>
  <c r="I146" i="83" s="1"/>
  <c r="A146" i="83"/>
  <c r="V145" i="83"/>
  <c r="U145" i="83"/>
  <c r="I145" i="83"/>
  <c r="H145" i="83"/>
  <c r="A145" i="83"/>
  <c r="V144" i="83"/>
  <c r="U144" i="83"/>
  <c r="I144" i="83"/>
  <c r="H144" i="83"/>
  <c r="A144" i="83"/>
  <c r="V143" i="83"/>
  <c r="U143" i="83"/>
  <c r="I143" i="83"/>
  <c r="H143" i="83"/>
  <c r="A143" i="83"/>
  <c r="V142" i="83"/>
  <c r="U142" i="83"/>
  <c r="H142" i="83"/>
  <c r="V140" i="83" s="1"/>
  <c r="A142" i="83"/>
  <c r="H140" i="83"/>
  <c r="I139" i="83"/>
  <c r="I138" i="83"/>
  <c r="V137" i="83"/>
  <c r="U137" i="83"/>
  <c r="I137" i="83"/>
  <c r="H137" i="83"/>
  <c r="A137" i="83"/>
  <c r="V136" i="83"/>
  <c r="U136" i="83"/>
  <c r="I136" i="83"/>
  <c r="H136" i="83"/>
  <c r="V134" i="83" s="1"/>
  <c r="A136" i="83"/>
  <c r="U134" i="83"/>
  <c r="H134" i="83"/>
  <c r="I133" i="83"/>
  <c r="I132" i="83"/>
  <c r="V131" i="83"/>
  <c r="U131" i="83"/>
  <c r="I131" i="83"/>
  <c r="H131" i="83"/>
  <c r="A131" i="83"/>
  <c r="V130" i="83"/>
  <c r="U130" i="83"/>
  <c r="I130" i="83"/>
  <c r="H130" i="83"/>
  <c r="A130" i="83"/>
  <c r="V128" i="83"/>
  <c r="U128" i="83"/>
  <c r="H128" i="83"/>
  <c r="I127" i="83"/>
  <c r="I126" i="83"/>
  <c r="V125" i="83"/>
  <c r="U125" i="83"/>
  <c r="I125" i="83"/>
  <c r="H125" i="83"/>
  <c r="A125" i="83"/>
  <c r="V124" i="83"/>
  <c r="U124" i="83"/>
  <c r="I124" i="83"/>
  <c r="H124" i="83"/>
  <c r="A124" i="83"/>
  <c r="V123" i="83"/>
  <c r="U123" i="83"/>
  <c r="I123" i="83"/>
  <c r="H123" i="83"/>
  <c r="A123" i="83"/>
  <c r="V122" i="83"/>
  <c r="U122" i="83"/>
  <c r="I122" i="83"/>
  <c r="H122" i="83"/>
  <c r="A122" i="83"/>
  <c r="V121" i="83"/>
  <c r="U121" i="83"/>
  <c r="I121" i="83"/>
  <c r="H121" i="83"/>
  <c r="V118" i="83" s="1"/>
  <c r="A121" i="83"/>
  <c r="V120" i="83"/>
  <c r="U120" i="83"/>
  <c r="I120" i="83"/>
  <c r="H120" i="83"/>
  <c r="A120" i="83"/>
  <c r="H118" i="83"/>
  <c r="I117" i="83"/>
  <c r="I116" i="83"/>
  <c r="V115" i="83"/>
  <c r="U115" i="83"/>
  <c r="I115" i="83"/>
  <c r="H115" i="83"/>
  <c r="A115" i="83"/>
  <c r="V114" i="83"/>
  <c r="U114" i="83"/>
  <c r="I114" i="83"/>
  <c r="H114" i="83"/>
  <c r="A114" i="83"/>
  <c r="V113" i="83"/>
  <c r="U113" i="83"/>
  <c r="I113" i="83"/>
  <c r="H113" i="83"/>
  <c r="A113" i="83"/>
  <c r="V112" i="83"/>
  <c r="U112" i="83"/>
  <c r="I112" i="83"/>
  <c r="H112" i="83"/>
  <c r="A112" i="83"/>
  <c r="V111" i="83"/>
  <c r="U111" i="83"/>
  <c r="H111" i="83"/>
  <c r="I111" i="83" s="1"/>
  <c r="A111" i="83"/>
  <c r="V110" i="83"/>
  <c r="U110" i="83"/>
  <c r="I110" i="83"/>
  <c r="H110" i="83"/>
  <c r="U108" i="83" s="1"/>
  <c r="A110" i="83"/>
  <c r="V108" i="83"/>
  <c r="H108" i="83"/>
  <c r="I107" i="83"/>
  <c r="I106" i="83"/>
  <c r="V105" i="83"/>
  <c r="U105" i="83"/>
  <c r="I105" i="83"/>
  <c r="H105" i="83"/>
  <c r="A105" i="83"/>
  <c r="V104" i="83"/>
  <c r="U104" i="83"/>
  <c r="H104" i="83"/>
  <c r="I104" i="83" s="1"/>
  <c r="A104" i="83"/>
  <c r="V103" i="83"/>
  <c r="U103" i="83"/>
  <c r="I103" i="83"/>
  <c r="H103" i="83"/>
  <c r="A103" i="83"/>
  <c r="V102" i="83"/>
  <c r="U102" i="83"/>
  <c r="I102" i="83"/>
  <c r="H102" i="83"/>
  <c r="A102" i="83"/>
  <c r="V101" i="83"/>
  <c r="U101" i="83"/>
  <c r="I101" i="83"/>
  <c r="H101" i="83"/>
  <c r="A101" i="83"/>
  <c r="V100" i="83"/>
  <c r="U100" i="83"/>
  <c r="H100" i="83"/>
  <c r="I100" i="83" s="1"/>
  <c r="A100" i="83"/>
  <c r="V99" i="83"/>
  <c r="U99" i="83"/>
  <c r="H99" i="83"/>
  <c r="I99" i="83" s="1"/>
  <c r="A99" i="83"/>
  <c r="V98" i="83"/>
  <c r="U98" i="83"/>
  <c r="I98" i="83"/>
  <c r="H98" i="83"/>
  <c r="A98" i="83"/>
  <c r="V97" i="83"/>
  <c r="U97" i="83"/>
  <c r="I97" i="83"/>
  <c r="H97" i="83"/>
  <c r="A97" i="83"/>
  <c r="V96" i="83"/>
  <c r="U96" i="83"/>
  <c r="H96" i="83"/>
  <c r="I96" i="83" s="1"/>
  <c r="A96" i="83"/>
  <c r="I95" i="83"/>
  <c r="U94" i="83"/>
  <c r="I94" i="83"/>
  <c r="I93" i="83"/>
  <c r="I92" i="83"/>
  <c r="V91" i="83"/>
  <c r="U91" i="83"/>
  <c r="H91" i="83"/>
  <c r="I91" i="83" s="1"/>
  <c r="A91" i="83"/>
  <c r="V90" i="83"/>
  <c r="U90" i="83"/>
  <c r="H90" i="83"/>
  <c r="I90" i="83" s="1"/>
  <c r="A90" i="83"/>
  <c r="V89" i="83"/>
  <c r="U89" i="83"/>
  <c r="I89" i="83"/>
  <c r="H89" i="83"/>
  <c r="A89" i="83"/>
  <c r="V88" i="83"/>
  <c r="U88" i="83"/>
  <c r="H88" i="83"/>
  <c r="V86" i="83" s="1"/>
  <c r="A88" i="83"/>
  <c r="H86" i="83"/>
  <c r="I85" i="83"/>
  <c r="I84" i="83"/>
  <c r="V83" i="83"/>
  <c r="U83" i="83"/>
  <c r="H83" i="83"/>
  <c r="I83" i="83" s="1"/>
  <c r="A83" i="83"/>
  <c r="V82" i="83"/>
  <c r="U82" i="83"/>
  <c r="I82" i="83"/>
  <c r="H82" i="83"/>
  <c r="A82" i="83"/>
  <c r="V81" i="83"/>
  <c r="U81" i="83"/>
  <c r="H81" i="83"/>
  <c r="V78" i="83" s="1"/>
  <c r="A81" i="83"/>
  <c r="V80" i="83"/>
  <c r="U80" i="83"/>
  <c r="I80" i="83"/>
  <c r="H80" i="83"/>
  <c r="A80" i="83"/>
  <c r="H78" i="83"/>
  <c r="I77" i="83"/>
  <c r="I76" i="83"/>
  <c r="V75" i="83"/>
  <c r="U75" i="83"/>
  <c r="I75" i="83"/>
  <c r="H75" i="83"/>
  <c r="A75" i="83"/>
  <c r="V74" i="83"/>
  <c r="U74" i="83"/>
  <c r="H74" i="83"/>
  <c r="I74" i="83" s="1"/>
  <c r="A74" i="83"/>
  <c r="V73" i="83"/>
  <c r="U73" i="83"/>
  <c r="I73" i="83"/>
  <c r="H73" i="83"/>
  <c r="A73" i="83"/>
  <c r="V72" i="83"/>
  <c r="U72" i="83"/>
  <c r="H72" i="83"/>
  <c r="I72" i="83" s="1"/>
  <c r="A72" i="83"/>
  <c r="V71" i="83"/>
  <c r="U71" i="83"/>
  <c r="I71" i="83"/>
  <c r="H71" i="83"/>
  <c r="A71" i="83"/>
  <c r="V70" i="83"/>
  <c r="U70" i="83"/>
  <c r="H70" i="83"/>
  <c r="A70" i="83"/>
  <c r="V69" i="83"/>
  <c r="U69" i="83"/>
  <c r="I69" i="83"/>
  <c r="H69" i="83"/>
  <c r="U66" i="83" s="1"/>
  <c r="A69" i="83"/>
  <c r="V68" i="83"/>
  <c r="U68" i="83"/>
  <c r="H68" i="83"/>
  <c r="A68" i="83"/>
  <c r="H66" i="83"/>
  <c r="I65" i="83"/>
  <c r="I64" i="83"/>
  <c r="V63" i="83"/>
  <c r="U63" i="83"/>
  <c r="H63" i="83"/>
  <c r="I63" i="83" s="1"/>
  <c r="A63" i="83"/>
  <c r="V62" i="83"/>
  <c r="U62" i="83"/>
  <c r="I62" i="83"/>
  <c r="H62" i="83"/>
  <c r="A62" i="83"/>
  <c r="V61" i="83"/>
  <c r="U61" i="83"/>
  <c r="I61" i="83"/>
  <c r="H61" i="83"/>
  <c r="A61" i="83"/>
  <c r="V60" i="83"/>
  <c r="U60" i="83"/>
  <c r="I60" i="83"/>
  <c r="H60" i="83"/>
  <c r="A60" i="83"/>
  <c r="V59" i="83"/>
  <c r="U59" i="83"/>
  <c r="H59" i="83"/>
  <c r="I59" i="83" s="1"/>
  <c r="A59" i="83"/>
  <c r="V58" i="83"/>
  <c r="U58" i="83"/>
  <c r="I58" i="83"/>
  <c r="H58" i="83"/>
  <c r="A58" i="83"/>
  <c r="V57" i="83"/>
  <c r="U57" i="83"/>
  <c r="I57" i="83"/>
  <c r="H57" i="83"/>
  <c r="A57" i="83"/>
  <c r="V56" i="83"/>
  <c r="U56" i="83"/>
  <c r="I56" i="83"/>
  <c r="H56" i="83"/>
  <c r="A56" i="83"/>
  <c r="V55" i="83"/>
  <c r="U55" i="83"/>
  <c r="H55" i="83"/>
  <c r="U53" i="83" s="1"/>
  <c r="A55" i="83"/>
  <c r="V53" i="83"/>
  <c r="H53" i="83"/>
  <c r="I52" i="83"/>
  <c r="I51" i="83"/>
  <c r="V50" i="83"/>
  <c r="U50" i="83"/>
  <c r="I50" i="83"/>
  <c r="H50" i="83"/>
  <c r="A50" i="83"/>
  <c r="V49" i="83"/>
  <c r="U49" i="83"/>
  <c r="I49" i="83"/>
  <c r="H49" i="83"/>
  <c r="A49" i="83"/>
  <c r="V48" i="83"/>
  <c r="U48" i="83"/>
  <c r="H48" i="83"/>
  <c r="I48" i="83" s="1"/>
  <c r="A48" i="83"/>
  <c r="V47" i="83"/>
  <c r="U47" i="83"/>
  <c r="I47" i="83"/>
  <c r="H47" i="83"/>
  <c r="A47" i="83"/>
  <c r="V46" i="83"/>
  <c r="U46" i="83"/>
  <c r="I46" i="83"/>
  <c r="H46" i="83"/>
  <c r="A46" i="83"/>
  <c r="V45" i="83"/>
  <c r="U45" i="83"/>
  <c r="H45" i="83"/>
  <c r="I45" i="83" s="1"/>
  <c r="A45" i="83"/>
  <c r="V44" i="83"/>
  <c r="U44" i="83"/>
  <c r="H44" i="83"/>
  <c r="I44" i="83" s="1"/>
  <c r="A44" i="83"/>
  <c r="V43" i="83"/>
  <c r="U43" i="83"/>
  <c r="I43" i="83"/>
  <c r="H43" i="83"/>
  <c r="U40" i="83" s="1"/>
  <c r="A43" i="83"/>
  <c r="V42" i="83"/>
  <c r="U42" i="83"/>
  <c r="I42" i="83"/>
  <c r="H42" i="83"/>
  <c r="V40" i="83" s="1"/>
  <c r="A42" i="83"/>
  <c r="H40" i="83"/>
  <c r="I39" i="83"/>
  <c r="I38" i="83"/>
  <c r="V37" i="83"/>
  <c r="U37" i="83"/>
  <c r="H37" i="83"/>
  <c r="I37" i="83" s="1"/>
  <c r="A37" i="83"/>
  <c r="V36" i="83"/>
  <c r="U36" i="83"/>
  <c r="I36" i="83"/>
  <c r="H36" i="83"/>
  <c r="A36" i="83"/>
  <c r="V35" i="83"/>
  <c r="U35" i="83"/>
  <c r="I35" i="83"/>
  <c r="H35" i="83"/>
  <c r="A35" i="83"/>
  <c r="V34" i="83"/>
  <c r="U34" i="83"/>
  <c r="I34" i="83"/>
  <c r="H34" i="83"/>
  <c r="A34" i="83"/>
  <c r="V33" i="83"/>
  <c r="U33" i="83"/>
  <c r="H33" i="83"/>
  <c r="I33" i="83" s="1"/>
  <c r="A33" i="83"/>
  <c r="V32" i="83"/>
  <c r="U32" i="83"/>
  <c r="I32" i="83"/>
  <c r="H32" i="83"/>
  <c r="A32" i="83"/>
  <c r="V31" i="83"/>
  <c r="U31" i="83"/>
  <c r="I31" i="83"/>
  <c r="H31" i="83"/>
  <c r="A31" i="83"/>
  <c r="V30" i="83"/>
  <c r="U30" i="83"/>
  <c r="I30" i="83"/>
  <c r="H30" i="83"/>
  <c r="U28" i="83" s="1"/>
  <c r="A30" i="83"/>
  <c r="V28" i="83"/>
  <c r="H28" i="83"/>
  <c r="I27" i="83"/>
  <c r="I26" i="83"/>
  <c r="X25" i="83"/>
  <c r="W25" i="83"/>
  <c r="V25" i="83"/>
  <c r="U25" i="83"/>
  <c r="Q25" i="83"/>
  <c r="R25" i="83" s="1"/>
  <c r="J25" i="83"/>
  <c r="I25" i="83"/>
  <c r="H25" i="83"/>
  <c r="A25" i="83"/>
  <c r="X24" i="83"/>
  <c r="W24" i="83"/>
  <c r="V24" i="83"/>
  <c r="U24" i="83"/>
  <c r="Q24" i="83"/>
  <c r="R24" i="83" s="1"/>
  <c r="J24" i="83"/>
  <c r="H24" i="83"/>
  <c r="I24" i="83" s="1"/>
  <c r="A24" i="83"/>
  <c r="X23" i="83"/>
  <c r="W23" i="83"/>
  <c r="V23" i="83"/>
  <c r="U23" i="83"/>
  <c r="R23" i="83"/>
  <c r="Q23" i="83"/>
  <c r="J23" i="83"/>
  <c r="H23" i="83"/>
  <c r="I23" i="83" s="1"/>
  <c r="A23" i="83"/>
  <c r="X22" i="83"/>
  <c r="W22" i="83"/>
  <c r="V22" i="83"/>
  <c r="U22" i="83"/>
  <c r="Q22" i="83"/>
  <c r="R22" i="83" s="1"/>
  <c r="J22" i="83"/>
  <c r="I22" i="83"/>
  <c r="H22" i="83"/>
  <c r="A22" i="83"/>
  <c r="X21" i="83"/>
  <c r="W21" i="83"/>
  <c r="V21" i="83"/>
  <c r="U21" i="83"/>
  <c r="R21" i="83"/>
  <c r="Q21" i="83"/>
  <c r="J21" i="83"/>
  <c r="I21" i="83"/>
  <c r="H21" i="83"/>
  <c r="U19" i="83" s="1"/>
  <c r="A21" i="83"/>
  <c r="X20" i="83"/>
  <c r="W20" i="83"/>
  <c r="Q20" i="83"/>
  <c r="R20" i="83" s="1"/>
  <c r="J20" i="83"/>
  <c r="X19" i="83"/>
  <c r="W19" i="83"/>
  <c r="V19" i="83"/>
  <c r="Q19" i="83"/>
  <c r="V17" i="83" s="1"/>
  <c r="J19" i="83"/>
  <c r="H19" i="83"/>
  <c r="I18" i="83"/>
  <c r="Q17" i="83"/>
  <c r="I17" i="83"/>
  <c r="V16" i="83"/>
  <c r="U16" i="83"/>
  <c r="H16" i="83"/>
  <c r="I16" i="83" s="1"/>
  <c r="F41" i="80" s="1"/>
  <c r="A16" i="83"/>
  <c r="V15" i="83"/>
  <c r="U15" i="83"/>
  <c r="I15" i="83"/>
  <c r="H15" i="83"/>
  <c r="A15" i="83"/>
  <c r="X14" i="83"/>
  <c r="W14" i="83"/>
  <c r="V14" i="83"/>
  <c r="U14" i="83"/>
  <c r="R14" i="83"/>
  <c r="F42" i="80" s="1"/>
  <c r="Q14" i="83"/>
  <c r="J14" i="83"/>
  <c r="H14" i="83"/>
  <c r="I14" i="83" s="1"/>
  <c r="F37" i="80" s="1"/>
  <c r="A14" i="83"/>
  <c r="X13" i="83"/>
  <c r="W13" i="83"/>
  <c r="V13" i="83"/>
  <c r="U13" i="83"/>
  <c r="Q13" i="83"/>
  <c r="R13" i="83" s="1"/>
  <c r="F39" i="80" s="1"/>
  <c r="J13" i="83"/>
  <c r="I13" i="83"/>
  <c r="H13" i="83"/>
  <c r="A13" i="83"/>
  <c r="X12" i="83"/>
  <c r="W12" i="83"/>
  <c r="V12" i="83"/>
  <c r="U12" i="83"/>
  <c r="R12" i="83"/>
  <c r="F38" i="80" s="1"/>
  <c r="Q12" i="83"/>
  <c r="J12" i="83"/>
  <c r="H12" i="83"/>
  <c r="I12" i="83" s="1"/>
  <c r="F34" i="80" s="1"/>
  <c r="A12" i="83"/>
  <c r="X11" i="83"/>
  <c r="W11" i="83"/>
  <c r="V11" i="83"/>
  <c r="U11" i="83"/>
  <c r="Q11" i="83"/>
  <c r="R11" i="83" s="1"/>
  <c r="F36" i="80" s="1"/>
  <c r="J11" i="83"/>
  <c r="I11" i="83"/>
  <c r="H11" i="83"/>
  <c r="A11" i="83"/>
  <c r="X10" i="83"/>
  <c r="W10" i="83"/>
  <c r="V10" i="83"/>
  <c r="U10" i="83"/>
  <c r="R10" i="83"/>
  <c r="F32" i="80" s="1"/>
  <c r="Q10" i="83"/>
  <c r="J10" i="83"/>
  <c r="H10" i="83"/>
  <c r="I10" i="83" s="1"/>
  <c r="F31" i="80" s="1"/>
  <c r="A10" i="83"/>
  <c r="X9" i="83"/>
  <c r="W9" i="83"/>
  <c r="V9" i="83"/>
  <c r="U9" i="83"/>
  <c r="Q9" i="83"/>
  <c r="X6" i="83" s="1"/>
  <c r="J9" i="83"/>
  <c r="I9" i="83"/>
  <c r="H9" i="83"/>
  <c r="A9" i="83"/>
  <c r="X8" i="83"/>
  <c r="W8" i="83"/>
  <c r="V8" i="83"/>
  <c r="U8" i="83"/>
  <c r="R8" i="83"/>
  <c r="F27" i="80" s="1"/>
  <c r="Q8" i="83"/>
  <c r="J8" i="83"/>
  <c r="H8" i="83"/>
  <c r="H3" i="83" s="1"/>
  <c r="A8" i="83"/>
  <c r="W6" i="83"/>
  <c r="Q6" i="83"/>
  <c r="H6" i="83"/>
  <c r="G5" i="83"/>
  <c r="F5" i="83"/>
  <c r="E5" i="83"/>
  <c r="D5" i="83"/>
  <c r="C5" i="83"/>
  <c r="B5" i="83"/>
  <c r="G4" i="83"/>
  <c r="F4" i="83"/>
  <c r="E4" i="83"/>
  <c r="D4" i="83"/>
  <c r="C4" i="83"/>
  <c r="B4" i="83"/>
  <c r="G3" i="83"/>
  <c r="F3" i="83"/>
  <c r="E3" i="83"/>
  <c r="D3" i="83"/>
  <c r="C3" i="83"/>
  <c r="B3" i="83"/>
  <c r="V168" i="82"/>
  <c r="U168" i="82"/>
  <c r="H168" i="82"/>
  <c r="I168" i="82" s="1"/>
  <c r="A168" i="82"/>
  <c r="H166" i="82"/>
  <c r="I165" i="82"/>
  <c r="I164" i="82"/>
  <c r="V163" i="82"/>
  <c r="U163" i="82"/>
  <c r="I163" i="82"/>
  <c r="H163" i="82"/>
  <c r="A163" i="82"/>
  <c r="V162" i="82"/>
  <c r="U162" i="82"/>
  <c r="H162" i="82"/>
  <c r="I162" i="82" s="1"/>
  <c r="A162" i="82"/>
  <c r="V161" i="82"/>
  <c r="U161" i="82"/>
  <c r="H161" i="82"/>
  <c r="A161" i="82"/>
  <c r="H159" i="82"/>
  <c r="I158" i="82"/>
  <c r="I157" i="82"/>
  <c r="V156" i="82"/>
  <c r="U156" i="82"/>
  <c r="I156" i="82"/>
  <c r="H156" i="82"/>
  <c r="A156" i="82"/>
  <c r="V155" i="82"/>
  <c r="U155" i="82"/>
  <c r="H155" i="82"/>
  <c r="I155" i="82" s="1"/>
  <c r="A155" i="82"/>
  <c r="V154" i="82"/>
  <c r="U154" i="82"/>
  <c r="H154" i="82"/>
  <c r="I154" i="82" s="1"/>
  <c r="A154" i="82"/>
  <c r="V153" i="82"/>
  <c r="U153" i="82"/>
  <c r="H153" i="82"/>
  <c r="A153" i="82"/>
  <c r="V152" i="82"/>
  <c r="U152" i="82"/>
  <c r="I152" i="82"/>
  <c r="H152" i="82"/>
  <c r="A152" i="82"/>
  <c r="I151" i="82"/>
  <c r="I150" i="82"/>
  <c r="I149" i="82"/>
  <c r="I148" i="82"/>
  <c r="V147" i="82"/>
  <c r="U147" i="82"/>
  <c r="I147" i="82"/>
  <c r="H147" i="82"/>
  <c r="A147" i="82"/>
  <c r="V146" i="82"/>
  <c r="U146" i="82"/>
  <c r="I146" i="82"/>
  <c r="H146" i="82"/>
  <c r="A146" i="82"/>
  <c r="V145" i="82"/>
  <c r="U145" i="82"/>
  <c r="H145" i="82"/>
  <c r="A145" i="82"/>
  <c r="V144" i="82"/>
  <c r="U144" i="82"/>
  <c r="I144" i="82"/>
  <c r="H144" i="82"/>
  <c r="A144" i="82"/>
  <c r="V143" i="82"/>
  <c r="U143" i="82"/>
  <c r="I143" i="82"/>
  <c r="H143" i="82"/>
  <c r="A143" i="82"/>
  <c r="V142" i="82"/>
  <c r="U142" i="82"/>
  <c r="I142" i="82"/>
  <c r="H142" i="82"/>
  <c r="A142" i="82"/>
  <c r="H140" i="82"/>
  <c r="I139" i="82"/>
  <c r="I138" i="82"/>
  <c r="V137" i="82"/>
  <c r="U137" i="82"/>
  <c r="I137" i="82"/>
  <c r="H137" i="82"/>
  <c r="A137" i="82"/>
  <c r="V136" i="82"/>
  <c r="U136" i="82"/>
  <c r="I136" i="82"/>
  <c r="H136" i="82"/>
  <c r="A136" i="82"/>
  <c r="V134" i="82"/>
  <c r="U134" i="82"/>
  <c r="H134" i="82"/>
  <c r="I133" i="82"/>
  <c r="I132" i="82"/>
  <c r="V131" i="82"/>
  <c r="U131" i="82"/>
  <c r="H131" i="82"/>
  <c r="I131" i="82" s="1"/>
  <c r="A131" i="82"/>
  <c r="V130" i="82"/>
  <c r="U130" i="82"/>
  <c r="I130" i="82"/>
  <c r="H130" i="82"/>
  <c r="A130" i="82"/>
  <c r="V128" i="82"/>
  <c r="H128" i="82"/>
  <c r="I127" i="82"/>
  <c r="I126" i="82"/>
  <c r="V125" i="82"/>
  <c r="U125" i="82"/>
  <c r="I125" i="82"/>
  <c r="H125" i="82"/>
  <c r="A125" i="82"/>
  <c r="V124" i="82"/>
  <c r="U124" i="82"/>
  <c r="H124" i="82"/>
  <c r="I124" i="82" s="1"/>
  <c r="A124" i="82"/>
  <c r="V123" i="82"/>
  <c r="U123" i="82"/>
  <c r="I123" i="82"/>
  <c r="H123" i="82"/>
  <c r="A123" i="82"/>
  <c r="V122" i="82"/>
  <c r="U122" i="82"/>
  <c r="I122" i="82"/>
  <c r="H122" i="82"/>
  <c r="A122" i="82"/>
  <c r="V121" i="82"/>
  <c r="U121" i="82"/>
  <c r="I121" i="82"/>
  <c r="H121" i="82"/>
  <c r="A121" i="82"/>
  <c r="V120" i="82"/>
  <c r="U120" i="82"/>
  <c r="H120" i="82"/>
  <c r="I120" i="82" s="1"/>
  <c r="A120" i="82"/>
  <c r="H118" i="82"/>
  <c r="I117" i="82"/>
  <c r="I116" i="82"/>
  <c r="V115" i="82"/>
  <c r="U115" i="82"/>
  <c r="I115" i="82"/>
  <c r="H115" i="82"/>
  <c r="A115" i="82"/>
  <c r="V114" i="82"/>
  <c r="U114" i="82"/>
  <c r="I114" i="82"/>
  <c r="H114" i="82"/>
  <c r="A114" i="82"/>
  <c r="V113" i="82"/>
  <c r="U113" i="82"/>
  <c r="H113" i="82"/>
  <c r="V108" i="82" s="1"/>
  <c r="A113" i="82"/>
  <c r="V112" i="82"/>
  <c r="U112" i="82"/>
  <c r="I112" i="82"/>
  <c r="H112" i="82"/>
  <c r="A112" i="82"/>
  <c r="V111" i="82"/>
  <c r="U111" i="82"/>
  <c r="I111" i="82"/>
  <c r="H111" i="82"/>
  <c r="A111" i="82"/>
  <c r="V110" i="82"/>
  <c r="U110" i="82"/>
  <c r="I110" i="82"/>
  <c r="H110" i="82"/>
  <c r="A110" i="82"/>
  <c r="U108" i="82"/>
  <c r="H108" i="82"/>
  <c r="I107" i="82"/>
  <c r="I106" i="82"/>
  <c r="V105" i="82"/>
  <c r="U105" i="82"/>
  <c r="I105" i="82"/>
  <c r="H105" i="82"/>
  <c r="A105" i="82"/>
  <c r="V104" i="82"/>
  <c r="U104" i="82"/>
  <c r="I104" i="82"/>
  <c r="H104" i="82"/>
  <c r="A104" i="82"/>
  <c r="V103" i="82"/>
  <c r="U103" i="82"/>
  <c r="I103" i="82"/>
  <c r="H103" i="82"/>
  <c r="A103" i="82"/>
  <c r="V102" i="82"/>
  <c r="U102" i="82"/>
  <c r="H102" i="82"/>
  <c r="I102" i="82" s="1"/>
  <c r="A102" i="82"/>
  <c r="V101" i="82"/>
  <c r="U101" i="82"/>
  <c r="I101" i="82"/>
  <c r="H101" i="82"/>
  <c r="A101" i="82"/>
  <c r="V100" i="82"/>
  <c r="U100" i="82"/>
  <c r="I100" i="82"/>
  <c r="H100" i="82"/>
  <c r="A100" i="82"/>
  <c r="V99" i="82"/>
  <c r="U99" i="82"/>
  <c r="I99" i="82"/>
  <c r="H99" i="82"/>
  <c r="A99" i="82"/>
  <c r="V98" i="82"/>
  <c r="U98" i="82"/>
  <c r="H98" i="82"/>
  <c r="I98" i="82" s="1"/>
  <c r="A98" i="82"/>
  <c r="V97" i="82"/>
  <c r="U97" i="82"/>
  <c r="I97" i="82"/>
  <c r="H97" i="82"/>
  <c r="A97" i="82"/>
  <c r="V96" i="82"/>
  <c r="U96" i="82"/>
  <c r="I96" i="82"/>
  <c r="H96" i="82"/>
  <c r="A96" i="82"/>
  <c r="I95" i="82"/>
  <c r="V94" i="82"/>
  <c r="U94" i="82"/>
  <c r="I94" i="82"/>
  <c r="I93" i="82"/>
  <c r="I92" i="82"/>
  <c r="V91" i="82"/>
  <c r="U91" i="82"/>
  <c r="H91" i="82"/>
  <c r="I91" i="82" s="1"/>
  <c r="A91" i="82"/>
  <c r="V90" i="82"/>
  <c r="U90" i="82"/>
  <c r="H90" i="82"/>
  <c r="I90" i="82" s="1"/>
  <c r="A90" i="82"/>
  <c r="V89" i="82"/>
  <c r="U89" i="82"/>
  <c r="H89" i="82"/>
  <c r="V86" i="82" s="1"/>
  <c r="A89" i="82"/>
  <c r="V88" i="82"/>
  <c r="U88" i="82"/>
  <c r="H88" i="82"/>
  <c r="I88" i="82" s="1"/>
  <c r="A88" i="82"/>
  <c r="H86" i="82"/>
  <c r="I85" i="82"/>
  <c r="I84" i="82"/>
  <c r="V83" i="82"/>
  <c r="U83" i="82"/>
  <c r="H83" i="82"/>
  <c r="I83" i="82" s="1"/>
  <c r="A83" i="82"/>
  <c r="V82" i="82"/>
  <c r="U82" i="82"/>
  <c r="H82" i="82"/>
  <c r="I82" i="82" s="1"/>
  <c r="A82" i="82"/>
  <c r="V81" i="82"/>
  <c r="U81" i="82"/>
  <c r="H81" i="82"/>
  <c r="I81" i="82" s="1"/>
  <c r="A81" i="82"/>
  <c r="V80" i="82"/>
  <c r="U80" i="82"/>
  <c r="H80" i="82"/>
  <c r="I80" i="82" s="1"/>
  <c r="A80" i="82"/>
  <c r="U78" i="82"/>
  <c r="H78" i="82"/>
  <c r="I77" i="82"/>
  <c r="I76" i="82"/>
  <c r="V75" i="82"/>
  <c r="U75" i="82"/>
  <c r="H75" i="82"/>
  <c r="I75" i="82" s="1"/>
  <c r="A75" i="82"/>
  <c r="V74" i="82"/>
  <c r="U74" i="82"/>
  <c r="H74" i="82"/>
  <c r="I74" i="82" s="1"/>
  <c r="A74" i="82"/>
  <c r="V73" i="82"/>
  <c r="U73" i="82"/>
  <c r="H73" i="82"/>
  <c r="I73" i="82" s="1"/>
  <c r="A73" i="82"/>
  <c r="V72" i="82"/>
  <c r="U72" i="82"/>
  <c r="H72" i="82"/>
  <c r="I72" i="82" s="1"/>
  <c r="A72" i="82"/>
  <c r="V71" i="82"/>
  <c r="U71" i="82"/>
  <c r="H71" i="82"/>
  <c r="I71" i="82" s="1"/>
  <c r="A71" i="82"/>
  <c r="V70" i="82"/>
  <c r="U70" i="82"/>
  <c r="H70" i="82"/>
  <c r="I70" i="82" s="1"/>
  <c r="A70" i="82"/>
  <c r="V69" i="82"/>
  <c r="U69" i="82"/>
  <c r="H69" i="82"/>
  <c r="I69" i="82" s="1"/>
  <c r="A69" i="82"/>
  <c r="V68" i="82"/>
  <c r="U68" i="82"/>
  <c r="H68" i="82"/>
  <c r="I68" i="82" s="1"/>
  <c r="A68" i="82"/>
  <c r="H66" i="82"/>
  <c r="I65" i="82"/>
  <c r="I64" i="82"/>
  <c r="V63" i="82"/>
  <c r="U63" i="82"/>
  <c r="H63" i="82"/>
  <c r="I63" i="82" s="1"/>
  <c r="A63" i="82"/>
  <c r="V62" i="82"/>
  <c r="U62" i="82"/>
  <c r="H62" i="82"/>
  <c r="I62" i="82" s="1"/>
  <c r="A62" i="82"/>
  <c r="V61" i="82"/>
  <c r="U61" i="82"/>
  <c r="H61" i="82"/>
  <c r="I61" i="82" s="1"/>
  <c r="A61" i="82"/>
  <c r="V60" i="82"/>
  <c r="U60" i="82"/>
  <c r="H60" i="82"/>
  <c r="I60" i="82" s="1"/>
  <c r="A60" i="82"/>
  <c r="V59" i="82"/>
  <c r="U59" i="82"/>
  <c r="H59" i="82"/>
  <c r="I59" i="82" s="1"/>
  <c r="A59" i="82"/>
  <c r="V58" i="82"/>
  <c r="U58" i="82"/>
  <c r="H58" i="82"/>
  <c r="I58" i="82" s="1"/>
  <c r="A58" i="82"/>
  <c r="V57" i="82"/>
  <c r="U57" i="82"/>
  <c r="H57" i="82"/>
  <c r="I57" i="82" s="1"/>
  <c r="A57" i="82"/>
  <c r="V56" i="82"/>
  <c r="U56" i="82"/>
  <c r="H56" i="82"/>
  <c r="I56" i="82" s="1"/>
  <c r="A56" i="82"/>
  <c r="V55" i="82"/>
  <c r="U55" i="82"/>
  <c r="H55" i="82"/>
  <c r="I55" i="82" s="1"/>
  <c r="A55" i="82"/>
  <c r="H53" i="82"/>
  <c r="I52" i="82"/>
  <c r="I51" i="82"/>
  <c r="V50" i="82"/>
  <c r="U50" i="82"/>
  <c r="H50" i="82"/>
  <c r="I50" i="82" s="1"/>
  <c r="A50" i="82"/>
  <c r="V49" i="82"/>
  <c r="U49" i="82"/>
  <c r="H49" i="82"/>
  <c r="I49" i="82" s="1"/>
  <c r="A49" i="82"/>
  <c r="V48" i="82"/>
  <c r="U48" i="82"/>
  <c r="H48" i="82"/>
  <c r="I48" i="82" s="1"/>
  <c r="A48" i="82"/>
  <c r="V47" i="82"/>
  <c r="U47" i="82"/>
  <c r="H47" i="82"/>
  <c r="I47" i="82" s="1"/>
  <c r="A47" i="82"/>
  <c r="V46" i="82"/>
  <c r="U46" i="82"/>
  <c r="H46" i="82"/>
  <c r="I46" i="82" s="1"/>
  <c r="A46" i="82"/>
  <c r="V45" i="82"/>
  <c r="U45" i="82"/>
  <c r="H45" i="82"/>
  <c r="I45" i="82" s="1"/>
  <c r="A45" i="82"/>
  <c r="V44" i="82"/>
  <c r="U44" i="82"/>
  <c r="H44" i="82"/>
  <c r="I44" i="82" s="1"/>
  <c r="A44" i="82"/>
  <c r="V43" i="82"/>
  <c r="U43" i="82"/>
  <c r="H43" i="82"/>
  <c r="I43" i="82" s="1"/>
  <c r="A43" i="82"/>
  <c r="V42" i="82"/>
  <c r="U42" i="82"/>
  <c r="H42" i="82"/>
  <c r="I42" i="82" s="1"/>
  <c r="A42" i="82"/>
  <c r="H40" i="82"/>
  <c r="I39" i="82"/>
  <c r="I38" i="82"/>
  <c r="V37" i="82"/>
  <c r="U37" i="82"/>
  <c r="H37" i="82"/>
  <c r="I37" i="82" s="1"/>
  <c r="A37" i="82"/>
  <c r="V36" i="82"/>
  <c r="U36" i="82"/>
  <c r="H36" i="82"/>
  <c r="I36" i="82" s="1"/>
  <c r="A36" i="82"/>
  <c r="V35" i="82"/>
  <c r="U35" i="82"/>
  <c r="H35" i="82"/>
  <c r="I35" i="82" s="1"/>
  <c r="A35" i="82"/>
  <c r="V34" i="82"/>
  <c r="U34" i="82"/>
  <c r="H34" i="82"/>
  <c r="I34" i="82" s="1"/>
  <c r="A34" i="82"/>
  <c r="V33" i="82"/>
  <c r="U33" i="82"/>
  <c r="H33" i="82"/>
  <c r="I33" i="82" s="1"/>
  <c r="A33" i="82"/>
  <c r="V32" i="82"/>
  <c r="U32" i="82"/>
  <c r="H32" i="82"/>
  <c r="I32" i="82" s="1"/>
  <c r="A32" i="82"/>
  <c r="V31" i="82"/>
  <c r="U31" i="82"/>
  <c r="H31" i="82"/>
  <c r="I31" i="82" s="1"/>
  <c r="A31" i="82"/>
  <c r="V30" i="82"/>
  <c r="U30" i="82"/>
  <c r="H30" i="82"/>
  <c r="I30" i="82" s="1"/>
  <c r="A30" i="82"/>
  <c r="V28" i="82"/>
  <c r="H28" i="82"/>
  <c r="I27" i="82"/>
  <c r="I26" i="82"/>
  <c r="X25" i="82"/>
  <c r="W25" i="82"/>
  <c r="V25" i="82"/>
  <c r="U25" i="82"/>
  <c r="Q25" i="82"/>
  <c r="R25" i="82" s="1"/>
  <c r="J25" i="82"/>
  <c r="H25" i="82"/>
  <c r="I25" i="82" s="1"/>
  <c r="A25" i="82"/>
  <c r="X24" i="82"/>
  <c r="W24" i="82"/>
  <c r="V24" i="82"/>
  <c r="U24" i="82"/>
  <c r="Q24" i="82"/>
  <c r="R24" i="82" s="1"/>
  <c r="J24" i="82"/>
  <c r="H24" i="82"/>
  <c r="I24" i="82" s="1"/>
  <c r="A24" i="82"/>
  <c r="X23" i="82"/>
  <c r="W23" i="82"/>
  <c r="V23" i="82"/>
  <c r="U23" i="82"/>
  <c r="Q23" i="82"/>
  <c r="R23" i="82" s="1"/>
  <c r="J23" i="82"/>
  <c r="H23" i="82"/>
  <c r="I23" i="82" s="1"/>
  <c r="A23" i="82"/>
  <c r="X22" i="82"/>
  <c r="W22" i="82"/>
  <c r="V22" i="82"/>
  <c r="U22" i="82"/>
  <c r="Q22" i="82"/>
  <c r="R22" i="82" s="1"/>
  <c r="J22" i="82"/>
  <c r="H22" i="82"/>
  <c r="I22" i="82" s="1"/>
  <c r="A22" i="82"/>
  <c r="X21" i="82"/>
  <c r="W21" i="82"/>
  <c r="V21" i="82"/>
  <c r="U21" i="82"/>
  <c r="Q21" i="82"/>
  <c r="R21" i="82" s="1"/>
  <c r="J21" i="82"/>
  <c r="H21" i="82"/>
  <c r="V19" i="82" s="1"/>
  <c r="A21" i="82"/>
  <c r="X20" i="82"/>
  <c r="W20" i="82"/>
  <c r="Q20" i="82"/>
  <c r="R20" i="82" s="1"/>
  <c r="J20" i="82"/>
  <c r="X19" i="82"/>
  <c r="W19" i="82"/>
  <c r="Q19" i="82"/>
  <c r="R19" i="82" s="1"/>
  <c r="J19" i="82"/>
  <c r="H19" i="82"/>
  <c r="I18" i="82"/>
  <c r="Q17" i="82"/>
  <c r="I17" i="82"/>
  <c r="V16" i="82"/>
  <c r="U16" i="82"/>
  <c r="H16" i="82"/>
  <c r="I16" i="82" s="1"/>
  <c r="A16" i="82"/>
  <c r="V15" i="82"/>
  <c r="U15" i="82"/>
  <c r="I15" i="82"/>
  <c r="E40" i="80" s="1"/>
  <c r="H15" i="82"/>
  <c r="A15" i="82"/>
  <c r="X14" i="82"/>
  <c r="W14" i="82"/>
  <c r="V14" i="82"/>
  <c r="U14" i="82"/>
  <c r="R14" i="82"/>
  <c r="Q14" i="82"/>
  <c r="J14" i="82"/>
  <c r="H14" i="82"/>
  <c r="I14" i="82" s="1"/>
  <c r="A14" i="82"/>
  <c r="X13" i="82"/>
  <c r="W13" i="82"/>
  <c r="V13" i="82"/>
  <c r="U13" i="82"/>
  <c r="Q13" i="82"/>
  <c r="R13" i="82" s="1"/>
  <c r="J13" i="82"/>
  <c r="H13" i="82"/>
  <c r="I13" i="82" s="1"/>
  <c r="E35" i="80" s="1"/>
  <c r="A13" i="82"/>
  <c r="X12" i="82"/>
  <c r="W12" i="82"/>
  <c r="V12" i="82"/>
  <c r="U12" i="82"/>
  <c r="Q12" i="82"/>
  <c r="R12" i="82" s="1"/>
  <c r="E38" i="80" s="1"/>
  <c r="J12" i="82"/>
  <c r="H12" i="82"/>
  <c r="I12" i="82" s="1"/>
  <c r="A12" i="82"/>
  <c r="X11" i="82"/>
  <c r="W11" i="82"/>
  <c r="V11" i="82"/>
  <c r="U11" i="82"/>
  <c r="Q11" i="82"/>
  <c r="R11" i="82" s="1"/>
  <c r="J11" i="82"/>
  <c r="H11" i="82"/>
  <c r="I11" i="82" s="1"/>
  <c r="E33" i="80" s="1"/>
  <c r="A11" i="82"/>
  <c r="X10" i="82"/>
  <c r="W10" i="82"/>
  <c r="V10" i="82"/>
  <c r="U10" i="82"/>
  <c r="R10" i="82"/>
  <c r="Q10" i="82"/>
  <c r="J10" i="82"/>
  <c r="H10" i="82"/>
  <c r="I10" i="82" s="1"/>
  <c r="A10" i="82"/>
  <c r="X9" i="82"/>
  <c r="W9" i="82"/>
  <c r="V9" i="82"/>
  <c r="U9" i="82"/>
  <c r="Q9" i="82"/>
  <c r="R9" i="82" s="1"/>
  <c r="E30" i="80" s="1"/>
  <c r="J9" i="82"/>
  <c r="I9" i="82"/>
  <c r="H9" i="82"/>
  <c r="A9" i="82"/>
  <c r="X8" i="82"/>
  <c r="W8" i="82"/>
  <c r="V8" i="82"/>
  <c r="U8" i="82"/>
  <c r="Q8" i="82"/>
  <c r="J8" i="82"/>
  <c r="H8" i="82"/>
  <c r="A8" i="82"/>
  <c r="Q6" i="82"/>
  <c r="H6" i="82"/>
  <c r="G5" i="82"/>
  <c r="F5" i="82"/>
  <c r="E5" i="82"/>
  <c r="D5" i="82"/>
  <c r="C5" i="82"/>
  <c r="B5" i="82"/>
  <c r="G4" i="82"/>
  <c r="F4" i="82"/>
  <c r="E4" i="82"/>
  <c r="D4" i="82"/>
  <c r="C4" i="82"/>
  <c r="B4" i="82"/>
  <c r="G3" i="82"/>
  <c r="F3" i="82"/>
  <c r="E3" i="82"/>
  <c r="D3" i="82"/>
  <c r="C3" i="82"/>
  <c r="B3" i="82"/>
  <c r="V168" i="81"/>
  <c r="U168" i="81"/>
  <c r="H168" i="81"/>
  <c r="A168" i="81"/>
  <c r="H166" i="81"/>
  <c r="I165" i="81"/>
  <c r="I164" i="81"/>
  <c r="V163" i="81"/>
  <c r="U163" i="81"/>
  <c r="H163" i="81"/>
  <c r="I163" i="81" s="1"/>
  <c r="A163" i="81"/>
  <c r="V162" i="81"/>
  <c r="U162" i="81"/>
  <c r="I162" i="81"/>
  <c r="H162" i="81"/>
  <c r="A162" i="81"/>
  <c r="V161" i="81"/>
  <c r="U161" i="81"/>
  <c r="H161" i="81"/>
  <c r="A161" i="81"/>
  <c r="H159" i="81"/>
  <c r="I158" i="81"/>
  <c r="I157" i="81"/>
  <c r="V156" i="81"/>
  <c r="U156" i="81"/>
  <c r="H156" i="81"/>
  <c r="I156" i="81" s="1"/>
  <c r="A156" i="81"/>
  <c r="V155" i="81"/>
  <c r="U155" i="81"/>
  <c r="H155" i="81"/>
  <c r="I155" i="81" s="1"/>
  <c r="A155" i="81"/>
  <c r="V154" i="81"/>
  <c r="U154" i="81"/>
  <c r="H154" i="81"/>
  <c r="I154" i="81" s="1"/>
  <c r="A154" i="81"/>
  <c r="V153" i="81"/>
  <c r="U153" i="81"/>
  <c r="I153" i="81"/>
  <c r="H153" i="81"/>
  <c r="U150" i="81" s="1"/>
  <c r="A153" i="81"/>
  <c r="V152" i="81"/>
  <c r="U152" i="81"/>
  <c r="H152" i="81"/>
  <c r="I152" i="81" s="1"/>
  <c r="A152" i="81"/>
  <c r="I151" i="81"/>
  <c r="I150" i="81"/>
  <c r="I149" i="81"/>
  <c r="I148" i="81"/>
  <c r="V147" i="81"/>
  <c r="U147" i="81"/>
  <c r="I147" i="81"/>
  <c r="H147" i="81"/>
  <c r="A147" i="81"/>
  <c r="V146" i="81"/>
  <c r="U146" i="81"/>
  <c r="I146" i="81"/>
  <c r="H146" i="81"/>
  <c r="A146" i="81"/>
  <c r="V145" i="81"/>
  <c r="U145" i="81"/>
  <c r="H145" i="81"/>
  <c r="I145" i="81" s="1"/>
  <c r="A145" i="81"/>
  <c r="V144" i="81"/>
  <c r="U144" i="81"/>
  <c r="H144" i="81"/>
  <c r="I144" i="81" s="1"/>
  <c r="A144" i="81"/>
  <c r="V143" i="81"/>
  <c r="U143" i="81"/>
  <c r="I143" i="81"/>
  <c r="H143" i="81"/>
  <c r="U140" i="81" s="1"/>
  <c r="A143" i="81"/>
  <c r="V142" i="81"/>
  <c r="U142" i="81"/>
  <c r="I142" i="81"/>
  <c r="H142" i="81"/>
  <c r="A142" i="81"/>
  <c r="H140" i="81"/>
  <c r="I139" i="81"/>
  <c r="I138" i="81"/>
  <c r="V137" i="81"/>
  <c r="U137" i="81"/>
  <c r="I137" i="81"/>
  <c r="H137" i="81"/>
  <c r="A137" i="81"/>
  <c r="V136" i="81"/>
  <c r="U136" i="81"/>
  <c r="I136" i="81"/>
  <c r="H136" i="81"/>
  <c r="V134" i="81" s="1"/>
  <c r="A136" i="81"/>
  <c r="U134" i="81"/>
  <c r="H134" i="81"/>
  <c r="I133" i="81"/>
  <c r="I132" i="81"/>
  <c r="V131" i="81"/>
  <c r="U131" i="81"/>
  <c r="I131" i="81"/>
  <c r="H131" i="81"/>
  <c r="A131" i="81"/>
  <c r="V130" i="81"/>
  <c r="U130" i="81"/>
  <c r="I130" i="81"/>
  <c r="H130" i="81"/>
  <c r="A130" i="81"/>
  <c r="H128" i="81"/>
  <c r="I127" i="81"/>
  <c r="I126" i="81"/>
  <c r="V125" i="81"/>
  <c r="U125" i="81"/>
  <c r="I125" i="81"/>
  <c r="H125" i="81"/>
  <c r="A125" i="81"/>
  <c r="V124" i="81"/>
  <c r="U124" i="81"/>
  <c r="H124" i="81"/>
  <c r="I124" i="81" s="1"/>
  <c r="A124" i="81"/>
  <c r="V123" i="81"/>
  <c r="U123" i="81"/>
  <c r="H123" i="81"/>
  <c r="A123" i="81"/>
  <c r="V122" i="81"/>
  <c r="U122" i="81"/>
  <c r="I122" i="81"/>
  <c r="H122" i="81"/>
  <c r="A122" i="81"/>
  <c r="V121" i="81"/>
  <c r="U121" i="81"/>
  <c r="I121" i="81"/>
  <c r="H121" i="81"/>
  <c r="A121" i="81"/>
  <c r="V120" i="81"/>
  <c r="U120" i="81"/>
  <c r="H120" i="81"/>
  <c r="I120" i="81" s="1"/>
  <c r="A120" i="81"/>
  <c r="H118" i="81"/>
  <c r="I117" i="81"/>
  <c r="I116" i="81"/>
  <c r="V115" i="81"/>
  <c r="U115" i="81"/>
  <c r="I115" i="81"/>
  <c r="H115" i="81"/>
  <c r="A115" i="81"/>
  <c r="V114" i="81"/>
  <c r="U114" i="81"/>
  <c r="I114" i="81"/>
  <c r="H114" i="81"/>
  <c r="A114" i="81"/>
  <c r="V113" i="81"/>
  <c r="U113" i="81"/>
  <c r="H113" i="81"/>
  <c r="I113" i="81" s="1"/>
  <c r="A113" i="81"/>
  <c r="V112" i="81"/>
  <c r="U112" i="81"/>
  <c r="H112" i="81"/>
  <c r="A112" i="81"/>
  <c r="V111" i="81"/>
  <c r="U111" i="81"/>
  <c r="I111" i="81"/>
  <c r="H111" i="81"/>
  <c r="A111" i="81"/>
  <c r="V110" i="81"/>
  <c r="U110" i="81"/>
  <c r="I110" i="81"/>
  <c r="H110" i="81"/>
  <c r="A110" i="81"/>
  <c r="H108" i="81"/>
  <c r="I107" i="81"/>
  <c r="I106" i="81"/>
  <c r="V105" i="81"/>
  <c r="U105" i="81"/>
  <c r="H105" i="81"/>
  <c r="I105" i="81" s="1"/>
  <c r="A105" i="81"/>
  <c r="V104" i="81"/>
  <c r="U104" i="81"/>
  <c r="I104" i="81"/>
  <c r="H104" i="81"/>
  <c r="A104" i="81"/>
  <c r="V103" i="81"/>
  <c r="U103" i="81"/>
  <c r="I103" i="81"/>
  <c r="H103" i="81"/>
  <c r="A103" i="81"/>
  <c r="V102" i="81"/>
  <c r="U102" i="81"/>
  <c r="I102" i="81"/>
  <c r="H102" i="81"/>
  <c r="A102" i="81"/>
  <c r="V101" i="81"/>
  <c r="U101" i="81"/>
  <c r="H101" i="81"/>
  <c r="I101" i="81" s="1"/>
  <c r="A101" i="81"/>
  <c r="V100" i="81"/>
  <c r="U100" i="81"/>
  <c r="I100" i="81"/>
  <c r="H100" i="81"/>
  <c r="A100" i="81"/>
  <c r="V99" i="81"/>
  <c r="U99" i="81"/>
  <c r="I99" i="81"/>
  <c r="H99" i="81"/>
  <c r="A99" i="81"/>
  <c r="V98" i="81"/>
  <c r="U98" i="81"/>
  <c r="I98" i="81"/>
  <c r="H98" i="81"/>
  <c r="A98" i="81"/>
  <c r="V97" i="81"/>
  <c r="U97" i="81"/>
  <c r="H97" i="81"/>
  <c r="V94" i="81" s="1"/>
  <c r="A97" i="81"/>
  <c r="V96" i="81"/>
  <c r="U96" i="81"/>
  <c r="I96" i="81"/>
  <c r="H96" i="81"/>
  <c r="A96" i="81"/>
  <c r="I95" i="81"/>
  <c r="U94" i="81"/>
  <c r="I94" i="81"/>
  <c r="I93" i="81"/>
  <c r="I92" i="81"/>
  <c r="V91" i="81"/>
  <c r="U91" i="81"/>
  <c r="I91" i="81"/>
  <c r="H91" i="81"/>
  <c r="A91" i="81"/>
  <c r="V90" i="81"/>
  <c r="U90" i="81"/>
  <c r="H90" i="81"/>
  <c r="A90" i="81"/>
  <c r="V89" i="81"/>
  <c r="U89" i="81"/>
  <c r="H89" i="81"/>
  <c r="I89" i="81" s="1"/>
  <c r="A89" i="81"/>
  <c r="V88" i="81"/>
  <c r="U88" i="81"/>
  <c r="H88" i="81"/>
  <c r="I88" i="81" s="1"/>
  <c r="A88" i="81"/>
  <c r="H86" i="81"/>
  <c r="I85" i="81"/>
  <c r="I84" i="81"/>
  <c r="V83" i="81"/>
  <c r="U83" i="81"/>
  <c r="H83" i="81"/>
  <c r="V78" i="81" s="1"/>
  <c r="A83" i="81"/>
  <c r="V82" i="81"/>
  <c r="U82" i="81"/>
  <c r="H82" i="81"/>
  <c r="I82" i="81" s="1"/>
  <c r="A82" i="81"/>
  <c r="V81" i="81"/>
  <c r="U81" i="81"/>
  <c r="H81" i="81"/>
  <c r="I81" i="81" s="1"/>
  <c r="A81" i="81"/>
  <c r="V80" i="81"/>
  <c r="U80" i="81"/>
  <c r="I80" i="81"/>
  <c r="H80" i="81"/>
  <c r="A80" i="81"/>
  <c r="U78" i="81"/>
  <c r="H78" i="81"/>
  <c r="I77" i="81"/>
  <c r="I76" i="81"/>
  <c r="V75" i="81"/>
  <c r="U75" i="81"/>
  <c r="H75" i="81"/>
  <c r="I75" i="81" s="1"/>
  <c r="A75" i="81"/>
  <c r="V74" i="81"/>
  <c r="U74" i="81"/>
  <c r="H74" i="81"/>
  <c r="I74" i="81" s="1"/>
  <c r="A74" i="81"/>
  <c r="V73" i="81"/>
  <c r="U73" i="81"/>
  <c r="I73" i="81"/>
  <c r="H73" i="81"/>
  <c r="A73" i="81"/>
  <c r="V72" i="81"/>
  <c r="U72" i="81"/>
  <c r="H72" i="81"/>
  <c r="I72" i="81" s="1"/>
  <c r="A72" i="81"/>
  <c r="V71" i="81"/>
  <c r="U71" i="81"/>
  <c r="H71" i="81"/>
  <c r="I71" i="81" s="1"/>
  <c r="A71" i="81"/>
  <c r="V70" i="81"/>
  <c r="U70" i="81"/>
  <c r="H70" i="81"/>
  <c r="I70" i="81" s="1"/>
  <c r="A70" i="81"/>
  <c r="V69" i="81"/>
  <c r="U69" i="81"/>
  <c r="I69" i="81"/>
  <c r="H69" i="81"/>
  <c r="A69" i="81"/>
  <c r="V68" i="81"/>
  <c r="U68" i="81"/>
  <c r="H68" i="81"/>
  <c r="U66" i="81" s="1"/>
  <c r="A68" i="81"/>
  <c r="H66" i="81"/>
  <c r="I65" i="81"/>
  <c r="I64" i="81"/>
  <c r="V63" i="81"/>
  <c r="U63" i="81"/>
  <c r="H63" i="81"/>
  <c r="I63" i="81" s="1"/>
  <c r="A63" i="81"/>
  <c r="V62" i="81"/>
  <c r="U62" i="81"/>
  <c r="I62" i="81"/>
  <c r="H62" i="81"/>
  <c r="A62" i="81"/>
  <c r="V61" i="81"/>
  <c r="U61" i="81"/>
  <c r="I61" i="81"/>
  <c r="H61" i="81"/>
  <c r="A61" i="81"/>
  <c r="V60" i="81"/>
  <c r="U60" i="81"/>
  <c r="I60" i="81"/>
  <c r="H60" i="81"/>
  <c r="A60" i="81"/>
  <c r="V59" i="81"/>
  <c r="U59" i="81"/>
  <c r="H59" i="81"/>
  <c r="I59" i="81" s="1"/>
  <c r="A59" i="81"/>
  <c r="V58" i="81"/>
  <c r="U58" i="81"/>
  <c r="I58" i="81"/>
  <c r="H58" i="81"/>
  <c r="A58" i="81"/>
  <c r="V57" i="81"/>
  <c r="U57" i="81"/>
  <c r="H57" i="81"/>
  <c r="A57" i="81"/>
  <c r="V56" i="81"/>
  <c r="U56" i="81"/>
  <c r="H56" i="81"/>
  <c r="I56" i="81" s="1"/>
  <c r="A56" i="81"/>
  <c r="V55" i="81"/>
  <c r="U55" i="81"/>
  <c r="H55" i="81"/>
  <c r="I55" i="81" s="1"/>
  <c r="A55" i="81"/>
  <c r="H53" i="81"/>
  <c r="I52" i="81"/>
  <c r="I51" i="81"/>
  <c r="V50" i="81"/>
  <c r="U50" i="81"/>
  <c r="I50" i="81"/>
  <c r="H50" i="81"/>
  <c r="A50" i="81"/>
  <c r="V49" i="81"/>
  <c r="U49" i="81"/>
  <c r="H49" i="81"/>
  <c r="I49" i="81" s="1"/>
  <c r="A49" i="81"/>
  <c r="V48" i="81"/>
  <c r="U48" i="81"/>
  <c r="H48" i="81"/>
  <c r="I48" i="81" s="1"/>
  <c r="A48" i="81"/>
  <c r="V47" i="81"/>
  <c r="U47" i="81"/>
  <c r="I47" i="81"/>
  <c r="H47" i="81"/>
  <c r="A47" i="81"/>
  <c r="V46" i="81"/>
  <c r="U46" i="81"/>
  <c r="I46" i="81"/>
  <c r="H46" i="81"/>
  <c r="A46" i="81"/>
  <c r="V45" i="81"/>
  <c r="U45" i="81"/>
  <c r="H45" i="81"/>
  <c r="I45" i="81" s="1"/>
  <c r="A45" i="81"/>
  <c r="V44" i="81"/>
  <c r="U44" i="81"/>
  <c r="H44" i="81"/>
  <c r="I44" i="81" s="1"/>
  <c r="A44" i="81"/>
  <c r="V43" i="81"/>
  <c r="U43" i="81"/>
  <c r="I43" i="81"/>
  <c r="H43" i="81"/>
  <c r="A43" i="81"/>
  <c r="V42" i="81"/>
  <c r="U42" i="81"/>
  <c r="H42" i="81"/>
  <c r="U40" i="81" s="1"/>
  <c r="A42" i="81"/>
  <c r="H40" i="81"/>
  <c r="I39" i="81"/>
  <c r="I38" i="81"/>
  <c r="V37" i="81"/>
  <c r="U37" i="81"/>
  <c r="H37" i="81"/>
  <c r="I37" i="81" s="1"/>
  <c r="A37" i="81"/>
  <c r="V36" i="81"/>
  <c r="U36" i="81"/>
  <c r="I36" i="81"/>
  <c r="H36" i="81"/>
  <c r="A36" i="81"/>
  <c r="V35" i="81"/>
  <c r="U35" i="81"/>
  <c r="I35" i="81"/>
  <c r="H35" i="81"/>
  <c r="A35" i="81"/>
  <c r="V34" i="81"/>
  <c r="U34" i="81"/>
  <c r="H34" i="81"/>
  <c r="I34" i="81" s="1"/>
  <c r="A34" i="81"/>
  <c r="V33" i="81"/>
  <c r="U33" i="81"/>
  <c r="H33" i="81"/>
  <c r="I33" i="81" s="1"/>
  <c r="A33" i="81"/>
  <c r="V32" i="81"/>
  <c r="U32" i="81"/>
  <c r="I32" i="81"/>
  <c r="H32" i="81"/>
  <c r="A32" i="81"/>
  <c r="V31" i="81"/>
  <c r="U31" i="81"/>
  <c r="I31" i="81"/>
  <c r="H31" i="81"/>
  <c r="U28" i="81" s="1"/>
  <c r="A31" i="81"/>
  <c r="V30" i="81"/>
  <c r="U30" i="81"/>
  <c r="I30" i="81"/>
  <c r="H30" i="81"/>
  <c r="A30" i="81"/>
  <c r="V28" i="81"/>
  <c r="H28" i="81"/>
  <c r="I27" i="81"/>
  <c r="I26" i="81"/>
  <c r="X25" i="81"/>
  <c r="W25" i="81"/>
  <c r="V25" i="81"/>
  <c r="U25" i="81"/>
  <c r="Q25" i="81"/>
  <c r="R25" i="81" s="1"/>
  <c r="J25" i="81"/>
  <c r="I25" i="81"/>
  <c r="H25" i="81"/>
  <c r="A25" i="81"/>
  <c r="X24" i="81"/>
  <c r="W24" i="81"/>
  <c r="V24" i="81"/>
  <c r="U24" i="81"/>
  <c r="Q24" i="81"/>
  <c r="R24" i="81" s="1"/>
  <c r="J24" i="81"/>
  <c r="H24" i="81"/>
  <c r="I24" i="81" s="1"/>
  <c r="A24" i="81"/>
  <c r="X23" i="81"/>
  <c r="W23" i="81"/>
  <c r="V23" i="81"/>
  <c r="U23" i="81"/>
  <c r="R23" i="81"/>
  <c r="Q23" i="81"/>
  <c r="J23" i="81"/>
  <c r="H23" i="81"/>
  <c r="I23" i="81" s="1"/>
  <c r="A23" i="81"/>
  <c r="X22" i="81"/>
  <c r="W22" i="81"/>
  <c r="V22" i="81"/>
  <c r="U22" i="81"/>
  <c r="Q22" i="81"/>
  <c r="R22" i="81" s="1"/>
  <c r="J22" i="81"/>
  <c r="H22" i="81"/>
  <c r="I22" i="81" s="1"/>
  <c r="A22" i="81"/>
  <c r="X21" i="81"/>
  <c r="W21" i="81"/>
  <c r="V21" i="81"/>
  <c r="U21" i="81"/>
  <c r="Q21" i="81"/>
  <c r="R21" i="81" s="1"/>
  <c r="J21" i="81"/>
  <c r="H21" i="81"/>
  <c r="A21" i="81"/>
  <c r="X20" i="81"/>
  <c r="W20" i="81"/>
  <c r="R20" i="81"/>
  <c r="Q20" i="81"/>
  <c r="V17" i="81" s="1"/>
  <c r="J20" i="81"/>
  <c r="X19" i="81"/>
  <c r="W19" i="81"/>
  <c r="R19" i="81"/>
  <c r="Q19" i="81"/>
  <c r="J19" i="81"/>
  <c r="H19" i="81"/>
  <c r="I18" i="81"/>
  <c r="Q17" i="81"/>
  <c r="I17" i="81"/>
  <c r="V16" i="81"/>
  <c r="U16" i="81"/>
  <c r="H16" i="81"/>
  <c r="I16" i="81" s="1"/>
  <c r="A16" i="81"/>
  <c r="V15" i="81"/>
  <c r="U15" i="81"/>
  <c r="H15" i="81"/>
  <c r="I15" i="81" s="1"/>
  <c r="D40" i="80" s="1"/>
  <c r="A15" i="81"/>
  <c r="X14" i="81"/>
  <c r="W14" i="81"/>
  <c r="V14" i="81"/>
  <c r="U14" i="81"/>
  <c r="R14" i="81"/>
  <c r="Q14" i="81"/>
  <c r="J14" i="81"/>
  <c r="H14" i="81"/>
  <c r="I14" i="81" s="1"/>
  <c r="D37" i="80" s="1"/>
  <c r="A14" i="81"/>
  <c r="X13" i="81"/>
  <c r="W13" i="81"/>
  <c r="V13" i="81"/>
  <c r="U13" i="81"/>
  <c r="Q13" i="81"/>
  <c r="R13" i="81" s="1"/>
  <c r="D39" i="80" s="1"/>
  <c r="J13" i="81"/>
  <c r="H13" i="81"/>
  <c r="I13" i="81" s="1"/>
  <c r="D35" i="80" s="1"/>
  <c r="A13" i="81"/>
  <c r="X12" i="81"/>
  <c r="W12" i="81"/>
  <c r="V12" i="81"/>
  <c r="U12" i="81"/>
  <c r="R12" i="81"/>
  <c r="Q12" i="81"/>
  <c r="J12" i="81"/>
  <c r="H12" i="81"/>
  <c r="I12" i="81" s="1"/>
  <c r="D34" i="80" s="1"/>
  <c r="A12" i="81"/>
  <c r="X11" i="81"/>
  <c r="W11" i="81"/>
  <c r="V11" i="81"/>
  <c r="U11" i="81"/>
  <c r="Q11" i="81"/>
  <c r="R11" i="81" s="1"/>
  <c r="D36" i="80" s="1"/>
  <c r="J11" i="81"/>
  <c r="H11" i="81"/>
  <c r="I11" i="81" s="1"/>
  <c r="D33" i="80" s="1"/>
  <c r="A11" i="81"/>
  <c r="X10" i="81"/>
  <c r="W10" i="81"/>
  <c r="V10" i="81"/>
  <c r="U10" i="81"/>
  <c r="R10" i="81"/>
  <c r="Q10" i="81"/>
  <c r="J10" i="81"/>
  <c r="H10" i="81"/>
  <c r="I10" i="81" s="1"/>
  <c r="D31" i="80" s="1"/>
  <c r="A10" i="81"/>
  <c r="X9" i="81"/>
  <c r="W9" i="81"/>
  <c r="V9" i="81"/>
  <c r="U9" i="81"/>
  <c r="Q9" i="81"/>
  <c r="J9" i="81"/>
  <c r="H9" i="81"/>
  <c r="I9" i="81" s="1"/>
  <c r="D29" i="80" s="1"/>
  <c r="A9" i="81"/>
  <c r="X8" i="81"/>
  <c r="W8" i="81"/>
  <c r="V8" i="81"/>
  <c r="U8" i="81"/>
  <c r="Q8" i="81"/>
  <c r="R8" i="81" s="1"/>
  <c r="D27" i="80" s="1"/>
  <c r="J8" i="81"/>
  <c r="H8" i="81"/>
  <c r="U6" i="81" s="1"/>
  <c r="A8" i="81"/>
  <c r="Q6" i="81"/>
  <c r="H6" i="81"/>
  <c r="G5" i="80" s="1"/>
  <c r="G5" i="81"/>
  <c r="F5" i="81"/>
  <c r="E5" i="81"/>
  <c r="D5" i="81"/>
  <c r="C5" i="81"/>
  <c r="B5" i="81"/>
  <c r="G4" i="81"/>
  <c r="F4" i="81"/>
  <c r="E4" i="81"/>
  <c r="D4" i="81"/>
  <c r="C4" i="81"/>
  <c r="B4" i="81"/>
  <c r="G3" i="81"/>
  <c r="F3" i="81"/>
  <c r="E3" i="81"/>
  <c r="D3" i="81"/>
  <c r="C3" i="81"/>
  <c r="B3" i="81"/>
  <c r="K138" i="80"/>
  <c r="J138" i="80"/>
  <c r="I138" i="80"/>
  <c r="H138" i="80"/>
  <c r="G138" i="80"/>
  <c r="F138" i="80"/>
  <c r="E138" i="80"/>
  <c r="D138" i="80"/>
  <c r="C138" i="80"/>
  <c r="A138" i="80"/>
  <c r="K137" i="80"/>
  <c r="J137" i="80"/>
  <c r="H137" i="80"/>
  <c r="A137" i="80"/>
  <c r="K136" i="80"/>
  <c r="J136" i="80"/>
  <c r="H136" i="80"/>
  <c r="A136" i="80"/>
  <c r="K135" i="80"/>
  <c r="J135" i="80"/>
  <c r="A135" i="80"/>
  <c r="K134" i="80"/>
  <c r="J134" i="80"/>
  <c r="I134" i="80"/>
  <c r="A134" i="80"/>
  <c r="K133" i="80"/>
  <c r="A133" i="80"/>
  <c r="K132" i="80"/>
  <c r="J132" i="80"/>
  <c r="I132" i="80"/>
  <c r="A132" i="80"/>
  <c r="K131" i="80"/>
  <c r="A131" i="80"/>
  <c r="K130" i="80"/>
  <c r="J130" i="80"/>
  <c r="A130" i="80"/>
  <c r="K129" i="80"/>
  <c r="A129" i="80"/>
  <c r="K128" i="80"/>
  <c r="A128" i="80"/>
  <c r="K127" i="80"/>
  <c r="J127" i="80"/>
  <c r="A127" i="80"/>
  <c r="K126" i="80"/>
  <c r="I126" i="80"/>
  <c r="A126" i="80"/>
  <c r="K125" i="80"/>
  <c r="J125" i="80"/>
  <c r="I125" i="80"/>
  <c r="A125" i="80"/>
  <c r="K124" i="80"/>
  <c r="J124" i="80"/>
  <c r="A124" i="80"/>
  <c r="K123" i="80"/>
  <c r="J123" i="80"/>
  <c r="I123" i="80"/>
  <c r="A123" i="80"/>
  <c r="K122" i="80"/>
  <c r="I122" i="80"/>
  <c r="A122" i="80"/>
  <c r="K121" i="80"/>
  <c r="A121" i="80"/>
  <c r="K120" i="80"/>
  <c r="I120" i="80"/>
  <c r="A120" i="80"/>
  <c r="K119" i="80"/>
  <c r="A119" i="80"/>
  <c r="A118" i="80"/>
  <c r="A117" i="80"/>
  <c r="J116" i="80"/>
  <c r="A116" i="80"/>
  <c r="A115" i="80"/>
  <c r="J114" i="80"/>
  <c r="I114" i="80"/>
  <c r="A114" i="80"/>
  <c r="I113" i="80"/>
  <c r="A113" i="80"/>
  <c r="A112" i="80"/>
  <c r="J111" i="80"/>
  <c r="A111" i="80"/>
  <c r="A110" i="80"/>
  <c r="A109" i="80"/>
  <c r="A108" i="80"/>
  <c r="J107" i="80"/>
  <c r="A107" i="80"/>
  <c r="A106" i="80"/>
  <c r="J105" i="80"/>
  <c r="I105" i="80"/>
  <c r="A105" i="80"/>
  <c r="J104" i="80"/>
  <c r="A104" i="80"/>
  <c r="I103" i="80"/>
  <c r="A103" i="80"/>
  <c r="I102" i="80"/>
  <c r="A102" i="80"/>
  <c r="A101" i="80"/>
  <c r="J100" i="80"/>
  <c r="A100" i="80"/>
  <c r="I99" i="80"/>
  <c r="A99" i="80"/>
  <c r="A98" i="80"/>
  <c r="A97" i="80"/>
  <c r="J96" i="80"/>
  <c r="I96" i="80"/>
  <c r="A96" i="80"/>
  <c r="A95" i="80"/>
  <c r="A94" i="80"/>
  <c r="J93" i="80"/>
  <c r="I93" i="80"/>
  <c r="A93" i="80"/>
  <c r="I92" i="80"/>
  <c r="A92" i="80"/>
  <c r="A91" i="80"/>
  <c r="J90" i="80"/>
  <c r="A90" i="80"/>
  <c r="J89" i="80"/>
  <c r="A89" i="80"/>
  <c r="A88" i="80"/>
  <c r="A87" i="80"/>
  <c r="J86" i="80"/>
  <c r="I86" i="80"/>
  <c r="A86" i="80"/>
  <c r="J85" i="80"/>
  <c r="I85" i="80"/>
  <c r="A85" i="80"/>
  <c r="J84" i="80"/>
  <c r="A84" i="80"/>
  <c r="I83" i="80"/>
  <c r="A83" i="80"/>
  <c r="I82" i="80"/>
  <c r="A82" i="80"/>
  <c r="I81" i="80"/>
  <c r="A81" i="80"/>
  <c r="A80" i="80"/>
  <c r="J79" i="80"/>
  <c r="I79" i="80"/>
  <c r="A79" i="80"/>
  <c r="A78" i="80"/>
  <c r="A77" i="80"/>
  <c r="J76" i="80"/>
  <c r="I76" i="80"/>
  <c r="A76" i="80"/>
  <c r="A75" i="80"/>
  <c r="I74" i="80"/>
  <c r="A74" i="80"/>
  <c r="J73" i="80"/>
  <c r="I73" i="80"/>
  <c r="A73" i="80"/>
  <c r="I72" i="80"/>
  <c r="A72" i="80"/>
  <c r="A71" i="80"/>
  <c r="A70" i="80"/>
  <c r="A69" i="80"/>
  <c r="A68" i="80"/>
  <c r="A67" i="80"/>
  <c r="A66" i="80"/>
  <c r="J65" i="80"/>
  <c r="I65" i="80"/>
  <c r="A65" i="80"/>
  <c r="J64" i="80"/>
  <c r="A64" i="80"/>
  <c r="I63" i="80"/>
  <c r="A63" i="80"/>
  <c r="I62" i="80"/>
  <c r="A62" i="80"/>
  <c r="A61" i="80"/>
  <c r="I60" i="80"/>
  <c r="A60" i="80"/>
  <c r="A59" i="80"/>
  <c r="A58" i="80"/>
  <c r="J57" i="80"/>
  <c r="A57" i="80"/>
  <c r="J56" i="80"/>
  <c r="I56" i="80"/>
  <c r="A56" i="80"/>
  <c r="A55" i="80"/>
  <c r="J54" i="80"/>
  <c r="I54" i="80"/>
  <c r="A54" i="80"/>
  <c r="J53" i="80"/>
  <c r="I53" i="80"/>
  <c r="A53" i="80"/>
  <c r="J52" i="80"/>
  <c r="A52" i="80"/>
  <c r="A51" i="80"/>
  <c r="J50" i="80"/>
  <c r="A50" i="80"/>
  <c r="A49" i="80"/>
  <c r="A48" i="80"/>
  <c r="A47" i="80"/>
  <c r="I46" i="80"/>
  <c r="A46" i="80"/>
  <c r="I45" i="80"/>
  <c r="A45" i="80"/>
  <c r="J44" i="80"/>
  <c r="I44" i="80"/>
  <c r="A44" i="80"/>
  <c r="I43" i="80"/>
  <c r="A43" i="80"/>
  <c r="G42" i="80"/>
  <c r="E42" i="80"/>
  <c r="D42" i="80"/>
  <c r="A42" i="80"/>
  <c r="G41" i="80"/>
  <c r="E41" i="80"/>
  <c r="D41" i="80"/>
  <c r="A41" i="80"/>
  <c r="J40" i="80"/>
  <c r="I40" i="80"/>
  <c r="G40" i="80"/>
  <c r="F40" i="80"/>
  <c r="A40" i="80"/>
  <c r="G39" i="80"/>
  <c r="E39" i="80"/>
  <c r="C39" i="80"/>
  <c r="H36" i="80" s="1"/>
  <c r="A39" i="80"/>
  <c r="G38" i="80"/>
  <c r="D38" i="80"/>
  <c r="A38" i="80"/>
  <c r="G37" i="80"/>
  <c r="E37" i="80"/>
  <c r="A37" i="80"/>
  <c r="G36" i="80"/>
  <c r="E36" i="80"/>
  <c r="A36" i="80"/>
  <c r="G35" i="80"/>
  <c r="F35" i="80"/>
  <c r="A35" i="80"/>
  <c r="J34" i="80"/>
  <c r="I34" i="80"/>
  <c r="G34" i="80"/>
  <c r="E34" i="80"/>
  <c r="A34" i="80"/>
  <c r="K33" i="80"/>
  <c r="G33" i="80"/>
  <c r="F33" i="80"/>
  <c r="A33" i="80"/>
  <c r="I32" i="80"/>
  <c r="G32" i="80"/>
  <c r="E32" i="80"/>
  <c r="D32" i="80"/>
  <c r="A32" i="80"/>
  <c r="J31" i="80"/>
  <c r="G31" i="80"/>
  <c r="E31" i="80"/>
  <c r="A31" i="80"/>
  <c r="A30" i="80"/>
  <c r="F29" i="80"/>
  <c r="E29" i="80"/>
  <c r="A29" i="80"/>
  <c r="J28" i="80"/>
  <c r="A28" i="80"/>
  <c r="G27" i="80"/>
  <c r="A27" i="80"/>
  <c r="I23" i="80"/>
  <c r="H23" i="80"/>
  <c r="F23" i="80"/>
  <c r="E23" i="80"/>
  <c r="D23" i="80"/>
  <c r="C23" i="80"/>
  <c r="B23" i="80"/>
  <c r="I22" i="80"/>
  <c r="H22" i="80"/>
  <c r="G22" i="80"/>
  <c r="J22" i="80" s="1"/>
  <c r="F22" i="80"/>
  <c r="E22" i="80"/>
  <c r="D22" i="80"/>
  <c r="C22" i="80"/>
  <c r="B22" i="80"/>
  <c r="I21" i="80"/>
  <c r="H21" i="80"/>
  <c r="F21" i="80"/>
  <c r="G21" i="80" s="1"/>
  <c r="J21" i="80" s="1"/>
  <c r="E21" i="80"/>
  <c r="D21" i="80"/>
  <c r="C21" i="80"/>
  <c r="B21" i="80"/>
  <c r="I20" i="80"/>
  <c r="H20" i="80"/>
  <c r="F20" i="80"/>
  <c r="E20" i="80"/>
  <c r="D20" i="80"/>
  <c r="C20" i="80"/>
  <c r="B20" i="80"/>
  <c r="G20" i="80" s="1"/>
  <c r="J20" i="80" s="1"/>
  <c r="I19" i="80"/>
  <c r="H19" i="80"/>
  <c r="F19" i="80"/>
  <c r="G19" i="80" s="1"/>
  <c r="J19" i="80" s="1"/>
  <c r="E19" i="80"/>
  <c r="D19" i="80"/>
  <c r="C19" i="80"/>
  <c r="B19" i="80"/>
  <c r="I18" i="80"/>
  <c r="H18" i="80"/>
  <c r="F18" i="80"/>
  <c r="E18" i="80"/>
  <c r="D18" i="80"/>
  <c r="C18" i="80"/>
  <c r="G18" i="80" s="1"/>
  <c r="J18" i="80" s="1"/>
  <c r="B18" i="80"/>
  <c r="I17" i="80"/>
  <c r="H17" i="80"/>
  <c r="G17" i="80"/>
  <c r="J17" i="80" s="1"/>
  <c r="F17" i="80"/>
  <c r="E17" i="80"/>
  <c r="D17" i="80"/>
  <c r="C17" i="80"/>
  <c r="B17" i="80"/>
  <c r="J16" i="80"/>
  <c r="I16" i="80"/>
  <c r="H16" i="80"/>
  <c r="G16" i="80"/>
  <c r="F16" i="80"/>
  <c r="E16" i="80"/>
  <c r="D16" i="80"/>
  <c r="C16" i="80"/>
  <c r="B16" i="80"/>
  <c r="I15" i="80"/>
  <c r="H15" i="80"/>
  <c r="F15" i="80"/>
  <c r="E15" i="80"/>
  <c r="D15" i="80"/>
  <c r="C15" i="80"/>
  <c r="B15" i="80"/>
  <c r="G15" i="80" s="1"/>
  <c r="J15" i="80" s="1"/>
  <c r="I14" i="80"/>
  <c r="H14" i="80"/>
  <c r="F14" i="80"/>
  <c r="E14" i="80"/>
  <c r="D14" i="80"/>
  <c r="C14" i="80"/>
  <c r="B14" i="80"/>
  <c r="G14" i="80" s="1"/>
  <c r="J14" i="80" s="1"/>
  <c r="J13" i="80"/>
  <c r="I13" i="80"/>
  <c r="H13" i="80"/>
  <c r="F13" i="80"/>
  <c r="E13" i="80"/>
  <c r="D13" i="80"/>
  <c r="C13" i="80"/>
  <c r="B13" i="80"/>
  <c r="I12" i="80"/>
  <c r="H12" i="80"/>
  <c r="F12" i="80"/>
  <c r="E12" i="80"/>
  <c r="D12" i="80"/>
  <c r="C12" i="80"/>
  <c r="B12" i="80"/>
  <c r="G12" i="80" s="1"/>
  <c r="J12" i="80" s="1"/>
  <c r="I11" i="80"/>
  <c r="H11" i="80"/>
  <c r="F11" i="80"/>
  <c r="E11" i="80"/>
  <c r="D11" i="80"/>
  <c r="G11" i="80" s="1"/>
  <c r="J11" i="80" s="1"/>
  <c r="C11" i="80"/>
  <c r="B11" i="80"/>
  <c r="I10" i="80"/>
  <c r="H10" i="80"/>
  <c r="F10" i="80"/>
  <c r="E10" i="80"/>
  <c r="D10" i="80"/>
  <c r="C10" i="80"/>
  <c r="B10" i="80"/>
  <c r="G10" i="80" s="1"/>
  <c r="J10" i="80" s="1"/>
  <c r="I9" i="80"/>
  <c r="H9" i="80"/>
  <c r="G9" i="80"/>
  <c r="J9" i="80" s="1"/>
  <c r="F9" i="80"/>
  <c r="E9" i="80"/>
  <c r="D9" i="80"/>
  <c r="C9" i="80"/>
  <c r="B9" i="80"/>
  <c r="I8" i="80"/>
  <c r="H8" i="80"/>
  <c r="F8" i="80"/>
  <c r="E8" i="80"/>
  <c r="G8" i="80" s="1"/>
  <c r="J8" i="80" s="1"/>
  <c r="D8" i="80"/>
  <c r="C8" i="80"/>
  <c r="B8" i="80"/>
  <c r="I7" i="80"/>
  <c r="H7" i="80"/>
  <c r="F7" i="80"/>
  <c r="E7" i="80"/>
  <c r="D7" i="80"/>
  <c r="C7" i="80"/>
  <c r="B7" i="80"/>
  <c r="G6" i="80"/>
  <c r="J6" i="80" s="1"/>
  <c r="F6" i="80"/>
  <c r="E6" i="80"/>
  <c r="D6" i="80"/>
  <c r="C6" i="80"/>
  <c r="B6" i="80"/>
  <c r="J5" i="80"/>
  <c r="F5" i="80"/>
  <c r="E5" i="80"/>
  <c r="D5" i="80"/>
  <c r="C5" i="80"/>
  <c r="B5" i="80"/>
  <c r="V168" i="79"/>
  <c r="U168" i="79"/>
  <c r="I137" i="80" s="1"/>
  <c r="H168" i="79"/>
  <c r="A168" i="79"/>
  <c r="H166" i="79"/>
  <c r="I165" i="79"/>
  <c r="I164" i="79"/>
  <c r="V163" i="79"/>
  <c r="U163" i="79"/>
  <c r="I136" i="80" s="1"/>
  <c r="H163" i="79"/>
  <c r="I163" i="79" s="1"/>
  <c r="A163" i="79"/>
  <c r="V162" i="79"/>
  <c r="U162" i="79"/>
  <c r="I135" i="80" s="1"/>
  <c r="I162" i="79"/>
  <c r="H162" i="79"/>
  <c r="A162" i="79"/>
  <c r="V161" i="79"/>
  <c r="U161" i="79"/>
  <c r="H161" i="79"/>
  <c r="A161" i="79"/>
  <c r="H159" i="79"/>
  <c r="I158" i="79"/>
  <c r="I157" i="79"/>
  <c r="V156" i="79"/>
  <c r="J133" i="80" s="1"/>
  <c r="U156" i="79"/>
  <c r="I133" i="80" s="1"/>
  <c r="H156" i="79"/>
  <c r="I156" i="79" s="1"/>
  <c r="A156" i="79"/>
  <c r="V155" i="79"/>
  <c r="U155" i="79"/>
  <c r="I155" i="79"/>
  <c r="H155" i="79"/>
  <c r="A155" i="79"/>
  <c r="V154" i="79"/>
  <c r="J131" i="80" s="1"/>
  <c r="U154" i="79"/>
  <c r="I131" i="80" s="1"/>
  <c r="H154" i="79"/>
  <c r="A154" i="79"/>
  <c r="V153" i="79"/>
  <c r="U153" i="79"/>
  <c r="I130" i="80" s="1"/>
  <c r="I153" i="79"/>
  <c r="H153" i="79"/>
  <c r="A153" i="79"/>
  <c r="V152" i="79"/>
  <c r="J129" i="80" s="1"/>
  <c r="U152" i="79"/>
  <c r="I129" i="80" s="1"/>
  <c r="H152" i="79"/>
  <c r="I152" i="79" s="1"/>
  <c r="A152" i="79"/>
  <c r="I151" i="79"/>
  <c r="I150" i="79"/>
  <c r="I149" i="79"/>
  <c r="I148" i="79"/>
  <c r="V147" i="79"/>
  <c r="J128" i="80" s="1"/>
  <c r="U147" i="79"/>
  <c r="I128" i="80" s="1"/>
  <c r="I147" i="79"/>
  <c r="H147" i="79"/>
  <c r="A147" i="79"/>
  <c r="V146" i="79"/>
  <c r="U146" i="79"/>
  <c r="I127" i="80" s="1"/>
  <c r="I146" i="79"/>
  <c r="H146" i="79"/>
  <c r="A146" i="79"/>
  <c r="V145" i="79"/>
  <c r="J126" i="80" s="1"/>
  <c r="U145" i="79"/>
  <c r="H145" i="79"/>
  <c r="I145" i="79" s="1"/>
  <c r="A145" i="79"/>
  <c r="V144" i="79"/>
  <c r="U144" i="79"/>
  <c r="H144" i="79"/>
  <c r="I144" i="79" s="1"/>
  <c r="A144" i="79"/>
  <c r="V143" i="79"/>
  <c r="U143" i="79"/>
  <c r="I124" i="80" s="1"/>
  <c r="I143" i="79"/>
  <c r="H143" i="79"/>
  <c r="A143" i="79"/>
  <c r="V142" i="79"/>
  <c r="U142" i="79"/>
  <c r="I142" i="79"/>
  <c r="H142" i="79"/>
  <c r="A142" i="79"/>
  <c r="H140" i="79"/>
  <c r="I139" i="79"/>
  <c r="I138" i="79"/>
  <c r="V137" i="79"/>
  <c r="J122" i="80" s="1"/>
  <c r="U137" i="79"/>
  <c r="H137" i="79"/>
  <c r="I137" i="79" s="1"/>
  <c r="A137" i="79"/>
  <c r="V136" i="79"/>
  <c r="J121" i="80" s="1"/>
  <c r="U136" i="79"/>
  <c r="I121" i="80" s="1"/>
  <c r="I136" i="79"/>
  <c r="H136" i="79"/>
  <c r="V134" i="79" s="1"/>
  <c r="A136" i="79"/>
  <c r="U134" i="79"/>
  <c r="U19" i="80" s="1"/>
  <c r="H134" i="79"/>
  <c r="I133" i="79"/>
  <c r="I132" i="79"/>
  <c r="V131" i="79"/>
  <c r="J120" i="80" s="1"/>
  <c r="U131" i="79"/>
  <c r="H131" i="79"/>
  <c r="I131" i="79" s="1"/>
  <c r="A131" i="79"/>
  <c r="V130" i="79"/>
  <c r="J119" i="80" s="1"/>
  <c r="U130" i="79"/>
  <c r="I119" i="80" s="1"/>
  <c r="H130" i="79"/>
  <c r="I130" i="79" s="1"/>
  <c r="A130" i="79"/>
  <c r="U128" i="79"/>
  <c r="H128" i="79"/>
  <c r="I127" i="79"/>
  <c r="I126" i="79"/>
  <c r="V125" i="79"/>
  <c r="J118" i="80" s="1"/>
  <c r="U125" i="79"/>
  <c r="I118" i="80" s="1"/>
  <c r="I125" i="79"/>
  <c r="H125" i="79"/>
  <c r="A125" i="79"/>
  <c r="V124" i="79"/>
  <c r="J117" i="80" s="1"/>
  <c r="U124" i="79"/>
  <c r="I117" i="80" s="1"/>
  <c r="H124" i="79"/>
  <c r="I124" i="79" s="1"/>
  <c r="A124" i="79"/>
  <c r="V123" i="79"/>
  <c r="U123" i="79"/>
  <c r="I116" i="80" s="1"/>
  <c r="H123" i="79"/>
  <c r="I123" i="79" s="1"/>
  <c r="A123" i="79"/>
  <c r="V122" i="79"/>
  <c r="J115" i="80" s="1"/>
  <c r="U122" i="79"/>
  <c r="I115" i="80" s="1"/>
  <c r="I122" i="79"/>
  <c r="H122" i="79"/>
  <c r="A122" i="79"/>
  <c r="V121" i="79"/>
  <c r="U121" i="79"/>
  <c r="I121" i="79"/>
  <c r="H121" i="79"/>
  <c r="A121" i="79"/>
  <c r="V120" i="79"/>
  <c r="J113" i="80" s="1"/>
  <c r="U120" i="79"/>
  <c r="H120" i="79"/>
  <c r="I120" i="79" s="1"/>
  <c r="A120" i="79"/>
  <c r="H118" i="79"/>
  <c r="I117" i="79"/>
  <c r="I116" i="79"/>
  <c r="V115" i="79"/>
  <c r="J112" i="80" s="1"/>
  <c r="U115" i="79"/>
  <c r="I112" i="80" s="1"/>
  <c r="I115" i="79"/>
  <c r="H115" i="79"/>
  <c r="A115" i="79"/>
  <c r="V114" i="79"/>
  <c r="U114" i="79"/>
  <c r="I111" i="80" s="1"/>
  <c r="I114" i="79"/>
  <c r="H114" i="79"/>
  <c r="A114" i="79"/>
  <c r="V113" i="79"/>
  <c r="J110" i="80" s="1"/>
  <c r="U113" i="79"/>
  <c r="I110" i="80" s="1"/>
  <c r="H113" i="79"/>
  <c r="I113" i="79" s="1"/>
  <c r="A113" i="79"/>
  <c r="V112" i="79"/>
  <c r="J109" i="80" s="1"/>
  <c r="U112" i="79"/>
  <c r="I109" i="80" s="1"/>
  <c r="H112" i="79"/>
  <c r="I112" i="79" s="1"/>
  <c r="A112" i="79"/>
  <c r="V111" i="79"/>
  <c r="J108" i="80" s="1"/>
  <c r="U111" i="79"/>
  <c r="I108" i="80" s="1"/>
  <c r="I111" i="79"/>
  <c r="H111" i="79"/>
  <c r="U108" i="79" s="1"/>
  <c r="A111" i="79"/>
  <c r="V110" i="79"/>
  <c r="U110" i="79"/>
  <c r="I107" i="80" s="1"/>
  <c r="I110" i="79"/>
  <c r="H110" i="79"/>
  <c r="A110" i="79"/>
  <c r="V108" i="79"/>
  <c r="H108" i="79"/>
  <c r="I107" i="79"/>
  <c r="I106" i="79"/>
  <c r="V105" i="79"/>
  <c r="J106" i="80" s="1"/>
  <c r="U105" i="79"/>
  <c r="I106" i="80" s="1"/>
  <c r="H105" i="79"/>
  <c r="I105" i="79" s="1"/>
  <c r="A105" i="79"/>
  <c r="V104" i="79"/>
  <c r="U104" i="79"/>
  <c r="I104" i="79"/>
  <c r="H104" i="79"/>
  <c r="A104" i="79"/>
  <c r="V103" i="79"/>
  <c r="U103" i="79"/>
  <c r="I104" i="80" s="1"/>
  <c r="I103" i="79"/>
  <c r="H103" i="79"/>
  <c r="A103" i="79"/>
  <c r="V102" i="79"/>
  <c r="J103" i="80" s="1"/>
  <c r="U102" i="79"/>
  <c r="H102" i="79"/>
  <c r="I102" i="79" s="1"/>
  <c r="A102" i="79"/>
  <c r="V101" i="79"/>
  <c r="J102" i="80" s="1"/>
  <c r="U101" i="79"/>
  <c r="H101" i="79"/>
  <c r="I101" i="79" s="1"/>
  <c r="A101" i="79"/>
  <c r="V100" i="79"/>
  <c r="J101" i="80" s="1"/>
  <c r="U100" i="79"/>
  <c r="I101" i="80" s="1"/>
  <c r="I100" i="79"/>
  <c r="H100" i="79"/>
  <c r="A100" i="79"/>
  <c r="V99" i="79"/>
  <c r="U99" i="79"/>
  <c r="I100" i="80" s="1"/>
  <c r="I99" i="79"/>
  <c r="H99" i="79"/>
  <c r="A99" i="79"/>
  <c r="V98" i="79"/>
  <c r="J99" i="80" s="1"/>
  <c r="U98" i="79"/>
  <c r="H98" i="79"/>
  <c r="I98" i="79" s="1"/>
  <c r="A98" i="79"/>
  <c r="V97" i="79"/>
  <c r="J98" i="80" s="1"/>
  <c r="U97" i="79"/>
  <c r="I98" i="80" s="1"/>
  <c r="H97" i="79"/>
  <c r="I97" i="79" s="1"/>
  <c r="A97" i="79"/>
  <c r="V96" i="79"/>
  <c r="J97" i="80" s="1"/>
  <c r="U96" i="79"/>
  <c r="I97" i="80" s="1"/>
  <c r="I96" i="79"/>
  <c r="H96" i="79"/>
  <c r="V94" i="79" s="1"/>
  <c r="A96" i="79"/>
  <c r="I95" i="79"/>
  <c r="I94" i="79"/>
  <c r="I93" i="79"/>
  <c r="I92" i="79"/>
  <c r="V91" i="79"/>
  <c r="U91" i="79"/>
  <c r="I91" i="79"/>
  <c r="H91" i="79"/>
  <c r="A91" i="79"/>
  <c r="V90" i="79"/>
  <c r="J95" i="80" s="1"/>
  <c r="U90" i="79"/>
  <c r="I95" i="80" s="1"/>
  <c r="H90" i="79"/>
  <c r="I90" i="79" s="1"/>
  <c r="A90" i="79"/>
  <c r="V89" i="79"/>
  <c r="J94" i="80" s="1"/>
  <c r="U89" i="79"/>
  <c r="I94" i="80" s="1"/>
  <c r="I89" i="79"/>
  <c r="H89" i="79"/>
  <c r="A89" i="79"/>
  <c r="V88" i="79"/>
  <c r="U88" i="79"/>
  <c r="H88" i="79"/>
  <c r="I88" i="79" s="1"/>
  <c r="A88" i="79"/>
  <c r="H86" i="79"/>
  <c r="I85" i="79"/>
  <c r="I84" i="79"/>
  <c r="V83" i="79"/>
  <c r="J92" i="80" s="1"/>
  <c r="U83" i="79"/>
  <c r="H83" i="79"/>
  <c r="I83" i="79" s="1"/>
  <c r="A83" i="79"/>
  <c r="V82" i="79"/>
  <c r="J91" i="80" s="1"/>
  <c r="U82" i="79"/>
  <c r="I91" i="80" s="1"/>
  <c r="I82" i="79"/>
  <c r="H82" i="79"/>
  <c r="A82" i="79"/>
  <c r="V81" i="79"/>
  <c r="U81" i="79"/>
  <c r="I90" i="80" s="1"/>
  <c r="H81" i="79"/>
  <c r="I81" i="79" s="1"/>
  <c r="A81" i="79"/>
  <c r="V80" i="79"/>
  <c r="U80" i="79"/>
  <c r="I89" i="80" s="1"/>
  <c r="I80" i="79"/>
  <c r="H80" i="79"/>
  <c r="A80" i="79"/>
  <c r="H78" i="79"/>
  <c r="G13" i="80" s="1"/>
  <c r="I77" i="79"/>
  <c r="I76" i="79"/>
  <c r="V75" i="79"/>
  <c r="J88" i="80" s="1"/>
  <c r="U75" i="79"/>
  <c r="I88" i="80" s="1"/>
  <c r="I75" i="79"/>
  <c r="H75" i="79"/>
  <c r="A75" i="79"/>
  <c r="V74" i="79"/>
  <c r="J87" i="80" s="1"/>
  <c r="U74" i="79"/>
  <c r="I87" i="80" s="1"/>
  <c r="H74" i="79"/>
  <c r="I74" i="79" s="1"/>
  <c r="A74" i="79"/>
  <c r="V73" i="79"/>
  <c r="U73" i="79"/>
  <c r="I73" i="79"/>
  <c r="H73" i="79"/>
  <c r="A73" i="79"/>
  <c r="V72" i="79"/>
  <c r="U72" i="79"/>
  <c r="H72" i="79"/>
  <c r="I72" i="79" s="1"/>
  <c r="A72" i="79"/>
  <c r="V71" i="79"/>
  <c r="U71" i="79"/>
  <c r="I84" i="80" s="1"/>
  <c r="I71" i="79"/>
  <c r="H71" i="79"/>
  <c r="A71" i="79"/>
  <c r="V70" i="79"/>
  <c r="J83" i="80" s="1"/>
  <c r="U70" i="79"/>
  <c r="H70" i="79"/>
  <c r="I70" i="79" s="1"/>
  <c r="A70" i="79"/>
  <c r="V69" i="79"/>
  <c r="J82" i="80" s="1"/>
  <c r="U69" i="79"/>
  <c r="I69" i="79"/>
  <c r="H69" i="79"/>
  <c r="A69" i="79"/>
  <c r="V68" i="79"/>
  <c r="J81" i="80" s="1"/>
  <c r="U68" i="79"/>
  <c r="H68" i="79"/>
  <c r="I68" i="79" s="1"/>
  <c r="A68" i="79"/>
  <c r="U66" i="79"/>
  <c r="H66" i="79"/>
  <c r="I65" i="79"/>
  <c r="I64" i="79"/>
  <c r="V63" i="79"/>
  <c r="J80" i="80" s="1"/>
  <c r="U63" i="79"/>
  <c r="I80" i="80" s="1"/>
  <c r="H63" i="79"/>
  <c r="I63" i="79" s="1"/>
  <c r="A63" i="79"/>
  <c r="V62" i="79"/>
  <c r="U62" i="79"/>
  <c r="I62" i="79"/>
  <c r="H62" i="79"/>
  <c r="A62" i="79"/>
  <c r="V61" i="79"/>
  <c r="J78" i="80" s="1"/>
  <c r="U61" i="79"/>
  <c r="I78" i="80" s="1"/>
  <c r="H61" i="79"/>
  <c r="I61" i="79" s="1"/>
  <c r="A61" i="79"/>
  <c r="V60" i="79"/>
  <c r="J77" i="80" s="1"/>
  <c r="U60" i="79"/>
  <c r="I77" i="80" s="1"/>
  <c r="I60" i="79"/>
  <c r="H60" i="79"/>
  <c r="A60" i="79"/>
  <c r="V59" i="79"/>
  <c r="U59" i="79"/>
  <c r="H59" i="79"/>
  <c r="I59" i="79" s="1"/>
  <c r="A59" i="79"/>
  <c r="V58" i="79"/>
  <c r="J75" i="80" s="1"/>
  <c r="U58" i="79"/>
  <c r="I75" i="80" s="1"/>
  <c r="I58" i="79"/>
  <c r="H58" i="79"/>
  <c r="A58" i="79"/>
  <c r="V57" i="79"/>
  <c r="J74" i="80" s="1"/>
  <c r="U57" i="79"/>
  <c r="H57" i="79"/>
  <c r="I57" i="79" s="1"/>
  <c r="A57" i="79"/>
  <c r="V56" i="79"/>
  <c r="U56" i="79"/>
  <c r="I56" i="79"/>
  <c r="H56" i="79"/>
  <c r="A56" i="79"/>
  <c r="V55" i="79"/>
  <c r="J72" i="80" s="1"/>
  <c r="U55" i="79"/>
  <c r="H55" i="79"/>
  <c r="I55" i="79" s="1"/>
  <c r="A55" i="79"/>
  <c r="H53" i="79"/>
  <c r="I52" i="79"/>
  <c r="I51" i="79"/>
  <c r="V50" i="79"/>
  <c r="J71" i="80" s="1"/>
  <c r="U50" i="79"/>
  <c r="I71" i="80" s="1"/>
  <c r="H50" i="79"/>
  <c r="I50" i="79" s="1"/>
  <c r="A50" i="79"/>
  <c r="V49" i="79"/>
  <c r="J70" i="80" s="1"/>
  <c r="U49" i="79"/>
  <c r="I70" i="80" s="1"/>
  <c r="I49" i="79"/>
  <c r="H49" i="79"/>
  <c r="A49" i="79"/>
  <c r="V48" i="79"/>
  <c r="J69" i="80" s="1"/>
  <c r="U48" i="79"/>
  <c r="I69" i="80" s="1"/>
  <c r="H48" i="79"/>
  <c r="I48" i="79" s="1"/>
  <c r="A48" i="79"/>
  <c r="V47" i="79"/>
  <c r="J68" i="80" s="1"/>
  <c r="U47" i="79"/>
  <c r="I68" i="80" s="1"/>
  <c r="I47" i="79"/>
  <c r="H47" i="79"/>
  <c r="A47" i="79"/>
  <c r="V46" i="79"/>
  <c r="J67" i="80" s="1"/>
  <c r="U46" i="79"/>
  <c r="I67" i="80" s="1"/>
  <c r="H46" i="79"/>
  <c r="I46" i="79" s="1"/>
  <c r="A46" i="79"/>
  <c r="V45" i="79"/>
  <c r="J66" i="80" s="1"/>
  <c r="U45" i="79"/>
  <c r="I66" i="80" s="1"/>
  <c r="I45" i="79"/>
  <c r="H45" i="79"/>
  <c r="A45" i="79"/>
  <c r="V44" i="79"/>
  <c r="U44" i="79"/>
  <c r="H44" i="79"/>
  <c r="I44" i="79" s="1"/>
  <c r="A44" i="79"/>
  <c r="V43" i="79"/>
  <c r="U43" i="79"/>
  <c r="I64" i="80" s="1"/>
  <c r="I43" i="79"/>
  <c r="H43" i="79"/>
  <c r="A43" i="79"/>
  <c r="V42" i="79"/>
  <c r="J63" i="80" s="1"/>
  <c r="U42" i="79"/>
  <c r="H42" i="79"/>
  <c r="U40" i="79" s="1"/>
  <c r="A42" i="79"/>
  <c r="H40" i="79"/>
  <c r="I39" i="79"/>
  <c r="I38" i="79"/>
  <c r="V37" i="79"/>
  <c r="J62" i="80" s="1"/>
  <c r="U37" i="79"/>
  <c r="H37" i="79"/>
  <c r="I37" i="79" s="1"/>
  <c r="A37" i="79"/>
  <c r="V36" i="79"/>
  <c r="J61" i="80" s="1"/>
  <c r="U36" i="79"/>
  <c r="I61" i="80" s="1"/>
  <c r="I36" i="79"/>
  <c r="H36" i="79"/>
  <c r="A36" i="79"/>
  <c r="V35" i="79"/>
  <c r="J60" i="80" s="1"/>
  <c r="U35" i="79"/>
  <c r="H35" i="79"/>
  <c r="I35" i="79" s="1"/>
  <c r="A35" i="79"/>
  <c r="V34" i="79"/>
  <c r="J59" i="80" s="1"/>
  <c r="U34" i="79"/>
  <c r="I59" i="80" s="1"/>
  <c r="I34" i="79"/>
  <c r="H34" i="79"/>
  <c r="A34" i="79"/>
  <c r="V33" i="79"/>
  <c r="J58" i="80" s="1"/>
  <c r="U33" i="79"/>
  <c r="I58" i="80" s="1"/>
  <c r="H33" i="79"/>
  <c r="I33" i="79" s="1"/>
  <c r="A33" i="79"/>
  <c r="V32" i="79"/>
  <c r="U32" i="79"/>
  <c r="I57" i="80" s="1"/>
  <c r="I32" i="79"/>
  <c r="H32" i="79"/>
  <c r="A32" i="79"/>
  <c r="V31" i="79"/>
  <c r="U31" i="79"/>
  <c r="H31" i="79"/>
  <c r="A31" i="79"/>
  <c r="V30" i="79"/>
  <c r="J55" i="80" s="1"/>
  <c r="U30" i="79"/>
  <c r="I55" i="80" s="1"/>
  <c r="I30" i="79"/>
  <c r="H30" i="79"/>
  <c r="A30" i="79"/>
  <c r="H28" i="79"/>
  <c r="I27" i="79"/>
  <c r="I26" i="79"/>
  <c r="X25" i="79"/>
  <c r="W25" i="79"/>
  <c r="V25" i="79"/>
  <c r="J47" i="80" s="1"/>
  <c r="U25" i="79"/>
  <c r="I47" i="80" s="1"/>
  <c r="Q25" i="79"/>
  <c r="R25" i="79" s="1"/>
  <c r="J25" i="79"/>
  <c r="H25" i="79"/>
  <c r="I25" i="79" s="1"/>
  <c r="A25" i="79"/>
  <c r="X24" i="79"/>
  <c r="W24" i="79"/>
  <c r="V24" i="79"/>
  <c r="J46" i="80" s="1"/>
  <c r="U24" i="79"/>
  <c r="Q24" i="79"/>
  <c r="R24" i="79" s="1"/>
  <c r="J24" i="79"/>
  <c r="H24" i="79"/>
  <c r="I24" i="79" s="1"/>
  <c r="A24" i="79"/>
  <c r="X23" i="79"/>
  <c r="W23" i="79"/>
  <c r="I52" i="80" s="1"/>
  <c r="V23" i="79"/>
  <c r="J45" i="80" s="1"/>
  <c r="U23" i="79"/>
  <c r="Q23" i="79"/>
  <c r="R23" i="79" s="1"/>
  <c r="J23" i="79"/>
  <c r="H23" i="79"/>
  <c r="I23" i="79" s="1"/>
  <c r="A23" i="79"/>
  <c r="X22" i="79"/>
  <c r="J51" i="80" s="1"/>
  <c r="W22" i="79"/>
  <c r="I51" i="80" s="1"/>
  <c r="V22" i="79"/>
  <c r="U22" i="79"/>
  <c r="Q22" i="79"/>
  <c r="R22" i="79" s="1"/>
  <c r="J22" i="79"/>
  <c r="H22" i="79"/>
  <c r="I22" i="79" s="1"/>
  <c r="A22" i="79"/>
  <c r="X21" i="79"/>
  <c r="W21" i="79"/>
  <c r="I50" i="80" s="1"/>
  <c r="V21" i="79"/>
  <c r="J43" i="80" s="1"/>
  <c r="U21" i="79"/>
  <c r="Q21" i="79"/>
  <c r="R21" i="79" s="1"/>
  <c r="J21" i="79"/>
  <c r="H21" i="79"/>
  <c r="U19" i="79" s="1"/>
  <c r="A21" i="79"/>
  <c r="X20" i="79"/>
  <c r="J49" i="80" s="1"/>
  <c r="W20" i="79"/>
  <c r="I49" i="80" s="1"/>
  <c r="R20" i="79"/>
  <c r="Q20" i="79"/>
  <c r="J20" i="79"/>
  <c r="X19" i="79"/>
  <c r="J48" i="80" s="1"/>
  <c r="W19" i="79"/>
  <c r="I48" i="80" s="1"/>
  <c r="R19" i="79"/>
  <c r="Q19" i="79"/>
  <c r="J19" i="79"/>
  <c r="H19" i="79"/>
  <c r="G7" i="80" s="1"/>
  <c r="J7" i="80" s="1"/>
  <c r="I18" i="79"/>
  <c r="U17" i="79"/>
  <c r="Q17" i="79"/>
  <c r="I17" i="79"/>
  <c r="V16" i="79"/>
  <c r="J41" i="80" s="1"/>
  <c r="U16" i="79"/>
  <c r="I41" i="80" s="1"/>
  <c r="H16" i="79"/>
  <c r="A16" i="79"/>
  <c r="V15" i="79"/>
  <c r="U15" i="79"/>
  <c r="I15" i="79"/>
  <c r="C40" i="80" s="1"/>
  <c r="H15" i="79"/>
  <c r="A15" i="79"/>
  <c r="X14" i="79"/>
  <c r="J42" i="80" s="1"/>
  <c r="W14" i="79"/>
  <c r="I42" i="80" s="1"/>
  <c r="V14" i="79"/>
  <c r="J37" i="80" s="1"/>
  <c r="U14" i="79"/>
  <c r="I37" i="80" s="1"/>
  <c r="R14" i="79"/>
  <c r="C42" i="80" s="1"/>
  <c r="Q14" i="79"/>
  <c r="J14" i="79"/>
  <c r="I14" i="79"/>
  <c r="C37" i="80" s="1"/>
  <c r="H14" i="79"/>
  <c r="A14" i="79"/>
  <c r="X13" i="79"/>
  <c r="J39" i="80" s="1"/>
  <c r="W13" i="79"/>
  <c r="I39" i="80" s="1"/>
  <c r="V13" i="79"/>
  <c r="J35" i="80" s="1"/>
  <c r="U13" i="79"/>
  <c r="I35" i="80" s="1"/>
  <c r="R13" i="79"/>
  <c r="Q13" i="79"/>
  <c r="J13" i="79"/>
  <c r="I13" i="79"/>
  <c r="C35" i="80" s="1"/>
  <c r="H13" i="79"/>
  <c r="A13" i="79"/>
  <c r="X12" i="79"/>
  <c r="J38" i="80" s="1"/>
  <c r="W12" i="79"/>
  <c r="I38" i="80" s="1"/>
  <c r="V12" i="79"/>
  <c r="U12" i="79"/>
  <c r="R12" i="79"/>
  <c r="C38" i="80" s="1"/>
  <c r="Q12" i="79"/>
  <c r="J12" i="79"/>
  <c r="I12" i="79"/>
  <c r="C34" i="80" s="1"/>
  <c r="H12" i="79"/>
  <c r="A12" i="79"/>
  <c r="X11" i="79"/>
  <c r="J36" i="80" s="1"/>
  <c r="W11" i="79"/>
  <c r="I36" i="80" s="1"/>
  <c r="V11" i="79"/>
  <c r="J33" i="80" s="1"/>
  <c r="U11" i="79"/>
  <c r="I33" i="80" s="1"/>
  <c r="R11" i="79"/>
  <c r="C36" i="80" s="1"/>
  <c r="H33" i="80" s="1"/>
  <c r="Q11" i="79"/>
  <c r="J11" i="79"/>
  <c r="I11" i="79"/>
  <c r="C33" i="80" s="1"/>
  <c r="H11" i="79"/>
  <c r="A11" i="79"/>
  <c r="X10" i="79"/>
  <c r="J32" i="80" s="1"/>
  <c r="W10" i="79"/>
  <c r="V10" i="79"/>
  <c r="U10" i="79"/>
  <c r="I31" i="80" s="1"/>
  <c r="R10" i="79"/>
  <c r="C32" i="80" s="1"/>
  <c r="K29" i="80" s="1"/>
  <c r="Q10" i="79"/>
  <c r="J10" i="79"/>
  <c r="I10" i="79"/>
  <c r="C31" i="80" s="1"/>
  <c r="H10" i="79"/>
  <c r="A10" i="79"/>
  <c r="X9" i="79"/>
  <c r="J30" i="80" s="1"/>
  <c r="W9" i="79"/>
  <c r="I30" i="80" s="1"/>
  <c r="V9" i="79"/>
  <c r="J29" i="80" s="1"/>
  <c r="U9" i="79"/>
  <c r="I29" i="80" s="1"/>
  <c r="R9" i="79"/>
  <c r="C30" i="80" s="1"/>
  <c r="Q9" i="79"/>
  <c r="J9" i="79"/>
  <c r="I9" i="79"/>
  <c r="C29" i="80" s="1"/>
  <c r="H9" i="79"/>
  <c r="A9" i="79"/>
  <c r="X8" i="79"/>
  <c r="J27" i="80" s="1"/>
  <c r="W8" i="79"/>
  <c r="I27" i="80" s="1"/>
  <c r="V8" i="79"/>
  <c r="U8" i="79"/>
  <c r="I28" i="80" s="1"/>
  <c r="R8" i="79"/>
  <c r="C27" i="80" s="1"/>
  <c r="Q8" i="79"/>
  <c r="J8" i="79"/>
  <c r="I8" i="79"/>
  <c r="C28" i="80" s="1"/>
  <c r="H8" i="79"/>
  <c r="A8" i="79"/>
  <c r="X6" i="79"/>
  <c r="W6" i="79"/>
  <c r="Q6" i="79"/>
  <c r="H6" i="79"/>
  <c r="G5" i="79"/>
  <c r="F5" i="79"/>
  <c r="E5" i="79"/>
  <c r="D5" i="79"/>
  <c r="C5" i="79"/>
  <c r="B5" i="79"/>
  <c r="G4" i="79"/>
  <c r="F4" i="79"/>
  <c r="E4" i="79"/>
  <c r="D4" i="79"/>
  <c r="C4" i="79"/>
  <c r="B4" i="79"/>
  <c r="G3" i="79"/>
  <c r="F3" i="79"/>
  <c r="E3" i="79"/>
  <c r="D3" i="79"/>
  <c r="C3" i="79"/>
  <c r="B3" i="79"/>
  <c r="V168" i="78"/>
  <c r="U168" i="78"/>
  <c r="H168" i="78"/>
  <c r="A168" i="78"/>
  <c r="H166" i="78"/>
  <c r="I165" i="78"/>
  <c r="I164" i="78"/>
  <c r="V163" i="78"/>
  <c r="U163" i="78"/>
  <c r="H163" i="78"/>
  <c r="I163" i="78" s="1"/>
  <c r="A163" i="78"/>
  <c r="V162" i="78"/>
  <c r="U162" i="78"/>
  <c r="I162" i="78"/>
  <c r="H162" i="78"/>
  <c r="A162" i="78"/>
  <c r="V161" i="78"/>
  <c r="U161" i="78"/>
  <c r="H161" i="78"/>
  <c r="A161" i="78"/>
  <c r="H159" i="78"/>
  <c r="I158" i="78"/>
  <c r="I157" i="78"/>
  <c r="V156" i="78"/>
  <c r="U156" i="78"/>
  <c r="H156" i="78"/>
  <c r="I156" i="78" s="1"/>
  <c r="A156" i="78"/>
  <c r="V155" i="78"/>
  <c r="U155" i="78"/>
  <c r="I155" i="78"/>
  <c r="H155" i="78"/>
  <c r="A155" i="78"/>
  <c r="V154" i="78"/>
  <c r="U154" i="78"/>
  <c r="H154" i="78"/>
  <c r="I154" i="78" s="1"/>
  <c r="A154" i="78"/>
  <c r="V153" i="78"/>
  <c r="U153" i="78"/>
  <c r="I153" i="78"/>
  <c r="H153" i="78"/>
  <c r="A153" i="78"/>
  <c r="V152" i="78"/>
  <c r="U152" i="78"/>
  <c r="H152" i="78"/>
  <c r="I152" i="78" s="1"/>
  <c r="A152" i="78"/>
  <c r="I151" i="78"/>
  <c r="I150" i="78"/>
  <c r="I149" i="78"/>
  <c r="I148" i="78"/>
  <c r="V147" i="78"/>
  <c r="U147" i="78"/>
  <c r="I147" i="78"/>
  <c r="H147" i="78"/>
  <c r="A147" i="78"/>
  <c r="V146" i="78"/>
  <c r="U146" i="78"/>
  <c r="H146" i="78"/>
  <c r="I146" i="78" s="1"/>
  <c r="A146" i="78"/>
  <c r="V145" i="78"/>
  <c r="U145" i="78"/>
  <c r="I145" i="78"/>
  <c r="H145" i="78"/>
  <c r="A145" i="78"/>
  <c r="V144" i="78"/>
  <c r="U144" i="78"/>
  <c r="I144" i="78"/>
  <c r="H144" i="78"/>
  <c r="A144" i="78"/>
  <c r="V143" i="78"/>
  <c r="U143" i="78"/>
  <c r="I143" i="78"/>
  <c r="H143" i="78"/>
  <c r="A143" i="78"/>
  <c r="V142" i="78"/>
  <c r="U142" i="78"/>
  <c r="H142" i="78"/>
  <c r="I142" i="78" s="1"/>
  <c r="A142" i="78"/>
  <c r="H140" i="78"/>
  <c r="I139" i="78"/>
  <c r="I138" i="78"/>
  <c r="V137" i="78"/>
  <c r="U137" i="78"/>
  <c r="H137" i="78"/>
  <c r="I137" i="78" s="1"/>
  <c r="A137" i="78"/>
  <c r="V136" i="78"/>
  <c r="U136" i="78"/>
  <c r="I136" i="78"/>
  <c r="H136" i="78"/>
  <c r="V134" i="78" s="1"/>
  <c r="A136" i="78"/>
  <c r="U134" i="78"/>
  <c r="H134" i="78"/>
  <c r="I133" i="78"/>
  <c r="I132" i="78"/>
  <c r="V131" i="78"/>
  <c r="U131" i="78"/>
  <c r="I131" i="78"/>
  <c r="H131" i="78"/>
  <c r="V128" i="78" s="1"/>
  <c r="A131" i="78"/>
  <c r="V130" i="78"/>
  <c r="U130" i="78"/>
  <c r="H130" i="78"/>
  <c r="I130" i="78" s="1"/>
  <c r="A130" i="78"/>
  <c r="H128" i="78"/>
  <c r="I127" i="78"/>
  <c r="I126" i="78"/>
  <c r="V125" i="78"/>
  <c r="U125" i="78"/>
  <c r="H125" i="78"/>
  <c r="I125" i="78" s="1"/>
  <c r="A125" i="78"/>
  <c r="V124" i="78"/>
  <c r="U124" i="78"/>
  <c r="I124" i="78"/>
  <c r="H124" i="78"/>
  <c r="A124" i="78"/>
  <c r="V123" i="78"/>
  <c r="U123" i="78"/>
  <c r="H123" i="78"/>
  <c r="I123" i="78" s="1"/>
  <c r="A123" i="78"/>
  <c r="V122" i="78"/>
  <c r="U122" i="78"/>
  <c r="I122" i="78"/>
  <c r="H122" i="78"/>
  <c r="V118" i="78" s="1"/>
  <c r="A122" i="78"/>
  <c r="V121" i="78"/>
  <c r="U121" i="78"/>
  <c r="H121" i="78"/>
  <c r="I121" i="78" s="1"/>
  <c r="A121" i="78"/>
  <c r="V120" i="78"/>
  <c r="U120" i="78"/>
  <c r="I120" i="78"/>
  <c r="H120" i="78"/>
  <c r="A120" i="78"/>
  <c r="H118" i="78"/>
  <c r="I117" i="78"/>
  <c r="I116" i="78"/>
  <c r="V115" i="78"/>
  <c r="U115" i="78"/>
  <c r="I115" i="78"/>
  <c r="H115" i="78"/>
  <c r="A115" i="78"/>
  <c r="V114" i="78"/>
  <c r="U114" i="78"/>
  <c r="H114" i="78"/>
  <c r="I114" i="78" s="1"/>
  <c r="A114" i="78"/>
  <c r="V113" i="78"/>
  <c r="U113" i="78"/>
  <c r="I113" i="78"/>
  <c r="H113" i="78"/>
  <c r="A113" i="78"/>
  <c r="V112" i="78"/>
  <c r="U112" i="78"/>
  <c r="I112" i="78"/>
  <c r="H112" i="78"/>
  <c r="A112" i="78"/>
  <c r="V111" i="78"/>
  <c r="U111" i="78"/>
  <c r="H111" i="78"/>
  <c r="A111" i="78"/>
  <c r="V110" i="78"/>
  <c r="U110" i="78"/>
  <c r="H110" i="78"/>
  <c r="I110" i="78" s="1"/>
  <c r="A110" i="78"/>
  <c r="H108" i="78"/>
  <c r="I107" i="78"/>
  <c r="I106" i="78"/>
  <c r="V105" i="78"/>
  <c r="U105" i="78"/>
  <c r="I105" i="78"/>
  <c r="H105" i="78"/>
  <c r="A105" i="78"/>
  <c r="V104" i="78"/>
  <c r="U104" i="78"/>
  <c r="H104" i="78"/>
  <c r="I104" i="78" s="1"/>
  <c r="A104" i="78"/>
  <c r="V103" i="78"/>
  <c r="U103" i="78"/>
  <c r="H103" i="78"/>
  <c r="I103" i="78" s="1"/>
  <c r="A103" i="78"/>
  <c r="V102" i="78"/>
  <c r="U102" i="78"/>
  <c r="I102" i="78"/>
  <c r="H102" i="78"/>
  <c r="A102" i="78"/>
  <c r="V101" i="78"/>
  <c r="U101" i="78"/>
  <c r="I101" i="78"/>
  <c r="H101" i="78"/>
  <c r="A101" i="78"/>
  <c r="V100" i="78"/>
  <c r="U100" i="78"/>
  <c r="I100" i="78"/>
  <c r="H100" i="78"/>
  <c r="A100" i="78"/>
  <c r="V99" i="78"/>
  <c r="U99" i="78"/>
  <c r="H99" i="78"/>
  <c r="I99" i="78" s="1"/>
  <c r="A99" i="78"/>
  <c r="V98" i="78"/>
  <c r="U98" i="78"/>
  <c r="I98" i="78"/>
  <c r="H98" i="78"/>
  <c r="A98" i="78"/>
  <c r="V97" i="78"/>
  <c r="U97" i="78"/>
  <c r="H97" i="78"/>
  <c r="I97" i="78" s="1"/>
  <c r="A97" i="78"/>
  <c r="V96" i="78"/>
  <c r="U96" i="78"/>
  <c r="I96" i="78"/>
  <c r="H96" i="78"/>
  <c r="A96" i="78"/>
  <c r="I95" i="78"/>
  <c r="V94" i="78"/>
  <c r="I94" i="78"/>
  <c r="I93" i="78"/>
  <c r="I92" i="78"/>
  <c r="V91" i="78"/>
  <c r="U91" i="78"/>
  <c r="H91" i="78"/>
  <c r="I91" i="78" s="1"/>
  <c r="A91" i="78"/>
  <c r="V90" i="78"/>
  <c r="U90" i="78"/>
  <c r="H90" i="78"/>
  <c r="I90" i="78" s="1"/>
  <c r="A90" i="78"/>
  <c r="V89" i="78"/>
  <c r="U89" i="78"/>
  <c r="I89" i="78"/>
  <c r="H89" i="78"/>
  <c r="A89" i="78"/>
  <c r="V88" i="78"/>
  <c r="U88" i="78"/>
  <c r="H88" i="78"/>
  <c r="I88" i="78" s="1"/>
  <c r="A88" i="78"/>
  <c r="H86" i="78"/>
  <c r="I85" i="78"/>
  <c r="I84" i="78"/>
  <c r="V83" i="78"/>
  <c r="U83" i="78"/>
  <c r="H83" i="78"/>
  <c r="I83" i="78" s="1"/>
  <c r="A83" i="78"/>
  <c r="V82" i="78"/>
  <c r="U82" i="78"/>
  <c r="I82" i="78"/>
  <c r="H82" i="78"/>
  <c r="A82" i="78"/>
  <c r="V81" i="78"/>
  <c r="U81" i="78"/>
  <c r="H81" i="78"/>
  <c r="I81" i="78" s="1"/>
  <c r="A81" i="78"/>
  <c r="V80" i="78"/>
  <c r="U80" i="78"/>
  <c r="I80" i="78"/>
  <c r="H80" i="78"/>
  <c r="U78" i="78" s="1"/>
  <c r="A80" i="78"/>
  <c r="V78" i="78"/>
  <c r="H78" i="78"/>
  <c r="I77" i="78"/>
  <c r="I76" i="78"/>
  <c r="V75" i="78"/>
  <c r="U75" i="78"/>
  <c r="I75" i="78"/>
  <c r="H75" i="78"/>
  <c r="A75" i="78"/>
  <c r="V74" i="78"/>
  <c r="U74" i="78"/>
  <c r="H74" i="78"/>
  <c r="I74" i="78" s="1"/>
  <c r="A74" i="78"/>
  <c r="V73" i="78"/>
  <c r="U73" i="78"/>
  <c r="I73" i="78"/>
  <c r="H73" i="78"/>
  <c r="A73" i="78"/>
  <c r="V72" i="78"/>
  <c r="U72" i="78"/>
  <c r="H72" i="78"/>
  <c r="I72" i="78" s="1"/>
  <c r="A72" i="78"/>
  <c r="V71" i="78"/>
  <c r="U71" i="78"/>
  <c r="I71" i="78"/>
  <c r="H71" i="78"/>
  <c r="A71" i="78"/>
  <c r="V70" i="78"/>
  <c r="U70" i="78"/>
  <c r="H70" i="78"/>
  <c r="I70" i="78" s="1"/>
  <c r="A70" i="78"/>
  <c r="V69" i="78"/>
  <c r="U69" i="78"/>
  <c r="I69" i="78"/>
  <c r="H69" i="78"/>
  <c r="A69" i="78"/>
  <c r="V68" i="78"/>
  <c r="U68" i="78"/>
  <c r="H68" i="78"/>
  <c r="I68" i="78" s="1"/>
  <c r="A68" i="78"/>
  <c r="U66" i="78"/>
  <c r="H66" i="78"/>
  <c r="I65" i="78"/>
  <c r="I64" i="78"/>
  <c r="V63" i="78"/>
  <c r="U63" i="78"/>
  <c r="H63" i="78"/>
  <c r="I63" i="78" s="1"/>
  <c r="A63" i="78"/>
  <c r="V62" i="78"/>
  <c r="U62" i="78"/>
  <c r="I62" i="78"/>
  <c r="H62" i="78"/>
  <c r="A62" i="78"/>
  <c r="V61" i="78"/>
  <c r="U61" i="78"/>
  <c r="H61" i="78"/>
  <c r="I61" i="78" s="1"/>
  <c r="A61" i="78"/>
  <c r="V60" i="78"/>
  <c r="U60" i="78"/>
  <c r="I60" i="78"/>
  <c r="H60" i="78"/>
  <c r="A60" i="78"/>
  <c r="V59" i="78"/>
  <c r="U59" i="78"/>
  <c r="H59" i="78"/>
  <c r="I59" i="78" s="1"/>
  <c r="A59" i="78"/>
  <c r="V58" i="78"/>
  <c r="U58" i="78"/>
  <c r="H58" i="78"/>
  <c r="I58" i="78" s="1"/>
  <c r="A58" i="78"/>
  <c r="V57" i="78"/>
  <c r="U57" i="78"/>
  <c r="H57" i="78"/>
  <c r="I57" i="78" s="1"/>
  <c r="A57" i="78"/>
  <c r="V56" i="78"/>
  <c r="U56" i="78"/>
  <c r="I56" i="78"/>
  <c r="H56" i="78"/>
  <c r="A56" i="78"/>
  <c r="V55" i="78"/>
  <c r="U55" i="78"/>
  <c r="H55" i="78"/>
  <c r="I55" i="78" s="1"/>
  <c r="A55" i="78"/>
  <c r="U53" i="78"/>
  <c r="H53" i="78"/>
  <c r="I52" i="78"/>
  <c r="I51" i="78"/>
  <c r="V50" i="78"/>
  <c r="U50" i="78"/>
  <c r="H50" i="78"/>
  <c r="I50" i="78" s="1"/>
  <c r="A50" i="78"/>
  <c r="V49" i="78"/>
  <c r="U49" i="78"/>
  <c r="I49" i="78"/>
  <c r="H49" i="78"/>
  <c r="A49" i="78"/>
  <c r="V48" i="78"/>
  <c r="U48" i="78"/>
  <c r="H48" i="78"/>
  <c r="I48" i="78" s="1"/>
  <c r="A48" i="78"/>
  <c r="V47" i="78"/>
  <c r="U47" i="78"/>
  <c r="I47" i="78"/>
  <c r="H47" i="78"/>
  <c r="U40" i="78" s="1"/>
  <c r="A47" i="78"/>
  <c r="V46" i="78"/>
  <c r="U46" i="78"/>
  <c r="H46" i="78"/>
  <c r="I46" i="78" s="1"/>
  <c r="A46" i="78"/>
  <c r="V45" i="78"/>
  <c r="U45" i="78"/>
  <c r="I45" i="78"/>
  <c r="H45" i="78"/>
  <c r="A45" i="78"/>
  <c r="V44" i="78"/>
  <c r="U44" i="78"/>
  <c r="H44" i="78"/>
  <c r="I44" i="78" s="1"/>
  <c r="A44" i="78"/>
  <c r="V43" i="78"/>
  <c r="U43" i="78"/>
  <c r="I43" i="78"/>
  <c r="H43" i="78"/>
  <c r="A43" i="78"/>
  <c r="V42" i="78"/>
  <c r="U42" i="78"/>
  <c r="H42" i="78"/>
  <c r="I42" i="78" s="1"/>
  <c r="A42" i="78"/>
  <c r="H40" i="78"/>
  <c r="I39" i="78"/>
  <c r="I38" i="78"/>
  <c r="V37" i="78"/>
  <c r="U37" i="78"/>
  <c r="H37" i="78"/>
  <c r="I37" i="78" s="1"/>
  <c r="A37" i="78"/>
  <c r="V36" i="78"/>
  <c r="U36" i="78"/>
  <c r="I36" i="78"/>
  <c r="H36" i="78"/>
  <c r="A36" i="78"/>
  <c r="V35" i="78"/>
  <c r="U35" i="78"/>
  <c r="H35" i="78"/>
  <c r="I35" i="78" s="1"/>
  <c r="A35" i="78"/>
  <c r="V34" i="78"/>
  <c r="U34" i="78"/>
  <c r="I34" i="78"/>
  <c r="H34" i="78"/>
  <c r="A34" i="78"/>
  <c r="V33" i="78"/>
  <c r="U33" i="78"/>
  <c r="H33" i="78"/>
  <c r="I33" i="78" s="1"/>
  <c r="A33" i="78"/>
  <c r="V32" i="78"/>
  <c r="U32" i="78"/>
  <c r="H32" i="78"/>
  <c r="I32" i="78" s="1"/>
  <c r="A32" i="78"/>
  <c r="V31" i="78"/>
  <c r="U31" i="78"/>
  <c r="H31" i="78"/>
  <c r="I31" i="78" s="1"/>
  <c r="A31" i="78"/>
  <c r="V30" i="78"/>
  <c r="U30" i="78"/>
  <c r="I30" i="78"/>
  <c r="H30" i="78"/>
  <c r="A30" i="78"/>
  <c r="H28" i="78"/>
  <c r="I27" i="78"/>
  <c r="I26" i="78"/>
  <c r="X25" i="78"/>
  <c r="W25" i="78"/>
  <c r="V25" i="78"/>
  <c r="U25" i="78"/>
  <c r="Q25" i="78"/>
  <c r="R25" i="78" s="1"/>
  <c r="J25" i="78"/>
  <c r="H25" i="78"/>
  <c r="I25" i="78" s="1"/>
  <c r="A25" i="78"/>
  <c r="X24" i="78"/>
  <c r="W24" i="78"/>
  <c r="V24" i="78"/>
  <c r="U24" i="78"/>
  <c r="Q24" i="78"/>
  <c r="R24" i="78" s="1"/>
  <c r="J24" i="78"/>
  <c r="H24" i="78"/>
  <c r="I24" i="78" s="1"/>
  <c r="A24" i="78"/>
  <c r="X23" i="78"/>
  <c r="W23" i="78"/>
  <c r="V23" i="78"/>
  <c r="U23" i="78"/>
  <c r="Q23" i="78"/>
  <c r="R23" i="78" s="1"/>
  <c r="J23" i="78"/>
  <c r="H23" i="78"/>
  <c r="I23" i="78" s="1"/>
  <c r="A23" i="78"/>
  <c r="X22" i="78"/>
  <c r="W22" i="78"/>
  <c r="V22" i="78"/>
  <c r="U22" i="78"/>
  <c r="Q22" i="78"/>
  <c r="R22" i="78" s="1"/>
  <c r="J22" i="78"/>
  <c r="H22" i="78"/>
  <c r="I22" i="78" s="1"/>
  <c r="A22" i="78"/>
  <c r="X21" i="78"/>
  <c r="W21" i="78"/>
  <c r="V21" i="78"/>
  <c r="U21" i="78"/>
  <c r="R21" i="78"/>
  <c r="Q21" i="78"/>
  <c r="V17" i="78" s="1"/>
  <c r="J21" i="78"/>
  <c r="H21" i="78"/>
  <c r="I21" i="78" s="1"/>
  <c r="A21" i="78"/>
  <c r="X20" i="78"/>
  <c r="W20" i="78"/>
  <c r="R20" i="78"/>
  <c r="Q20" i="78"/>
  <c r="J20" i="78"/>
  <c r="X19" i="78"/>
  <c r="W19" i="78"/>
  <c r="U19" i="78"/>
  <c r="Q19" i="78"/>
  <c r="R19" i="78" s="1"/>
  <c r="J19" i="78"/>
  <c r="H19" i="78"/>
  <c r="I18" i="78"/>
  <c r="Q17" i="78"/>
  <c r="I17" i="78"/>
  <c r="V16" i="78"/>
  <c r="U16" i="78"/>
  <c r="H16" i="78"/>
  <c r="A16" i="78"/>
  <c r="V15" i="78"/>
  <c r="U15" i="78"/>
  <c r="I15" i="78"/>
  <c r="H15" i="78"/>
  <c r="A15" i="78"/>
  <c r="X14" i="78"/>
  <c r="W14" i="78"/>
  <c r="V14" i="78"/>
  <c r="U14" i="78"/>
  <c r="R14" i="78"/>
  <c r="Q14" i="78"/>
  <c r="J14" i="78"/>
  <c r="I14" i="78"/>
  <c r="H14" i="78"/>
  <c r="A14" i="78"/>
  <c r="X13" i="78"/>
  <c r="W13" i="78"/>
  <c r="V13" i="78"/>
  <c r="U13" i="78"/>
  <c r="R13" i="78"/>
  <c r="Q13" i="78"/>
  <c r="J13" i="78"/>
  <c r="I13" i="78"/>
  <c r="H13" i="78"/>
  <c r="A13" i="78"/>
  <c r="X12" i="78"/>
  <c r="W12" i="78"/>
  <c r="V12" i="78"/>
  <c r="U12" i="78"/>
  <c r="R12" i="78"/>
  <c r="Q12" i="78"/>
  <c r="J12" i="78"/>
  <c r="I12" i="78"/>
  <c r="H12" i="78"/>
  <c r="A12" i="78"/>
  <c r="X11" i="78"/>
  <c r="W11" i="78"/>
  <c r="V11" i="78"/>
  <c r="U11" i="78"/>
  <c r="R11" i="78"/>
  <c r="Q11" i="78"/>
  <c r="J11" i="78"/>
  <c r="I11" i="78"/>
  <c r="H11" i="78"/>
  <c r="A11" i="78"/>
  <c r="X10" i="78"/>
  <c r="W10" i="78"/>
  <c r="V10" i="78"/>
  <c r="U10" i="78"/>
  <c r="R10" i="78"/>
  <c r="Q10" i="78"/>
  <c r="J10" i="78"/>
  <c r="I10" i="78"/>
  <c r="H10" i="78"/>
  <c r="A10" i="78"/>
  <c r="X9" i="78"/>
  <c r="W9" i="78"/>
  <c r="V9" i="78"/>
  <c r="U9" i="78"/>
  <c r="R9" i="78"/>
  <c r="Q9" i="78"/>
  <c r="J9" i="78"/>
  <c r="I9" i="78"/>
  <c r="H9" i="78"/>
  <c r="A9" i="78"/>
  <c r="X8" i="78"/>
  <c r="W8" i="78"/>
  <c r="V8" i="78"/>
  <c r="U8" i="78"/>
  <c r="R8" i="78"/>
  <c r="Q8" i="78"/>
  <c r="J8" i="78"/>
  <c r="I8" i="78"/>
  <c r="H8" i="78"/>
  <c r="V6" i="78" s="1"/>
  <c r="A8" i="78"/>
  <c r="U6" i="78"/>
  <c r="Q6" i="78"/>
  <c r="H6" i="78"/>
  <c r="G5" i="78"/>
  <c r="F5" i="78"/>
  <c r="E5" i="78"/>
  <c r="D5" i="78"/>
  <c r="C5" i="78"/>
  <c r="B5" i="78"/>
  <c r="G4" i="78"/>
  <c r="F4" i="78"/>
  <c r="E4" i="78"/>
  <c r="D4" i="78"/>
  <c r="C4" i="78"/>
  <c r="B4" i="78"/>
  <c r="G3" i="78"/>
  <c r="F3" i="78"/>
  <c r="E3" i="78"/>
  <c r="D3" i="78"/>
  <c r="C3" i="78"/>
  <c r="B3" i="78"/>
  <c r="V168" i="77"/>
  <c r="U168" i="77"/>
  <c r="H168" i="77"/>
  <c r="A168" i="77"/>
  <c r="U166" i="77"/>
  <c r="H166" i="77"/>
  <c r="I165" i="77"/>
  <c r="I164" i="77"/>
  <c r="V163" i="77"/>
  <c r="U163" i="77"/>
  <c r="H163" i="77"/>
  <c r="I163" i="77" s="1"/>
  <c r="A163" i="77"/>
  <c r="V162" i="77"/>
  <c r="U162" i="77"/>
  <c r="I162" i="77"/>
  <c r="H162" i="77"/>
  <c r="A162" i="77"/>
  <c r="V161" i="77"/>
  <c r="U161" i="77"/>
  <c r="H161" i="77"/>
  <c r="U159" i="77" s="1"/>
  <c r="A161" i="77"/>
  <c r="H159" i="77"/>
  <c r="I158" i="77"/>
  <c r="I157" i="77"/>
  <c r="V156" i="77"/>
  <c r="U156" i="77"/>
  <c r="H156" i="77"/>
  <c r="I156" i="77" s="1"/>
  <c r="A156" i="77"/>
  <c r="V155" i="77"/>
  <c r="U155" i="77"/>
  <c r="I155" i="77"/>
  <c r="H155" i="77"/>
  <c r="A155" i="77"/>
  <c r="V154" i="77"/>
  <c r="U154" i="77"/>
  <c r="H154" i="77"/>
  <c r="I154" i="77" s="1"/>
  <c r="A154" i="77"/>
  <c r="V153" i="77"/>
  <c r="U153" i="77"/>
  <c r="H153" i="77"/>
  <c r="I153" i="77" s="1"/>
  <c r="A153" i="77"/>
  <c r="V152" i="77"/>
  <c r="U152" i="77"/>
  <c r="H152" i="77"/>
  <c r="I152" i="77" s="1"/>
  <c r="A152" i="77"/>
  <c r="I151" i="77"/>
  <c r="V150" i="77"/>
  <c r="I150" i="77"/>
  <c r="I149" i="77"/>
  <c r="I148" i="77"/>
  <c r="V147" i="77"/>
  <c r="U147" i="77"/>
  <c r="I147" i="77"/>
  <c r="H147" i="77"/>
  <c r="A147" i="77"/>
  <c r="V146" i="77"/>
  <c r="U146" i="77"/>
  <c r="H146" i="77"/>
  <c r="I146" i="77" s="1"/>
  <c r="A146" i="77"/>
  <c r="V145" i="77"/>
  <c r="U145" i="77"/>
  <c r="I145" i="77"/>
  <c r="H145" i="77"/>
  <c r="A145" i="77"/>
  <c r="V144" i="77"/>
  <c r="U144" i="77"/>
  <c r="I144" i="77"/>
  <c r="H144" i="77"/>
  <c r="A144" i="77"/>
  <c r="V143" i="77"/>
  <c r="U143" i="77"/>
  <c r="I143" i="77"/>
  <c r="H143" i="77"/>
  <c r="A143" i="77"/>
  <c r="V142" i="77"/>
  <c r="U142" i="77"/>
  <c r="H142" i="77"/>
  <c r="A142" i="77"/>
  <c r="H140" i="77"/>
  <c r="I139" i="77"/>
  <c r="I138" i="77"/>
  <c r="V137" i="77"/>
  <c r="U137" i="77"/>
  <c r="I137" i="77"/>
  <c r="H137" i="77"/>
  <c r="A137" i="77"/>
  <c r="V136" i="77"/>
  <c r="U136" i="77"/>
  <c r="I136" i="77"/>
  <c r="H136" i="77"/>
  <c r="A136" i="77"/>
  <c r="V134" i="77"/>
  <c r="U134" i="77"/>
  <c r="H134" i="77"/>
  <c r="I133" i="77"/>
  <c r="I132" i="77"/>
  <c r="V131" i="77"/>
  <c r="U131" i="77"/>
  <c r="I131" i="77"/>
  <c r="H131" i="77"/>
  <c r="U128" i="77" s="1"/>
  <c r="A131" i="77"/>
  <c r="V130" i="77"/>
  <c r="U130" i="77"/>
  <c r="I130" i="77"/>
  <c r="H130" i="77"/>
  <c r="V128" i="77" s="1"/>
  <c r="A130" i="77"/>
  <c r="H128" i="77"/>
  <c r="I127" i="77"/>
  <c r="I126" i="77"/>
  <c r="V125" i="77"/>
  <c r="U125" i="77"/>
  <c r="H125" i="77"/>
  <c r="I125" i="77" s="1"/>
  <c r="A125" i="77"/>
  <c r="V124" i="77"/>
  <c r="U124" i="77"/>
  <c r="I124" i="77"/>
  <c r="H124" i="77"/>
  <c r="A124" i="77"/>
  <c r="V123" i="77"/>
  <c r="U123" i="77"/>
  <c r="I123" i="77"/>
  <c r="H123" i="77"/>
  <c r="A123" i="77"/>
  <c r="V122" i="77"/>
  <c r="U122" i="77"/>
  <c r="I122" i="77"/>
  <c r="H122" i="77"/>
  <c r="A122" i="77"/>
  <c r="V121" i="77"/>
  <c r="U121" i="77"/>
  <c r="H121" i="77"/>
  <c r="V118" i="77" s="1"/>
  <c r="A121" i="77"/>
  <c r="V120" i="77"/>
  <c r="U120" i="77"/>
  <c r="I120" i="77"/>
  <c r="H120" i="77"/>
  <c r="A120" i="77"/>
  <c r="H118" i="77"/>
  <c r="I117" i="77"/>
  <c r="I116" i="77"/>
  <c r="V115" i="77"/>
  <c r="U115" i="77"/>
  <c r="I115" i="77"/>
  <c r="H115" i="77"/>
  <c r="A115" i="77"/>
  <c r="V114" i="77"/>
  <c r="U114" i="77"/>
  <c r="H114" i="77"/>
  <c r="I114" i="77" s="1"/>
  <c r="A114" i="77"/>
  <c r="V113" i="77"/>
  <c r="U113" i="77"/>
  <c r="I113" i="77"/>
  <c r="H113" i="77"/>
  <c r="A113" i="77"/>
  <c r="V112" i="77"/>
  <c r="U112" i="77"/>
  <c r="I112" i="77"/>
  <c r="H112" i="77"/>
  <c r="A112" i="77"/>
  <c r="V111" i="77"/>
  <c r="U111" i="77"/>
  <c r="I111" i="77"/>
  <c r="H111" i="77"/>
  <c r="A111" i="77"/>
  <c r="V110" i="77"/>
  <c r="U110" i="77"/>
  <c r="H110" i="77"/>
  <c r="A110" i="77"/>
  <c r="H108" i="77"/>
  <c r="I107" i="77"/>
  <c r="I106" i="77"/>
  <c r="V105" i="77"/>
  <c r="U105" i="77"/>
  <c r="I105" i="77"/>
  <c r="H105" i="77"/>
  <c r="A105" i="77"/>
  <c r="V104" i="77"/>
  <c r="U104" i="77"/>
  <c r="I104" i="77"/>
  <c r="H104" i="77"/>
  <c r="A104" i="77"/>
  <c r="V103" i="77"/>
  <c r="U103" i="77"/>
  <c r="I103" i="77"/>
  <c r="H103" i="77"/>
  <c r="A103" i="77"/>
  <c r="V102" i="77"/>
  <c r="U102" i="77"/>
  <c r="I102" i="77"/>
  <c r="H102" i="77"/>
  <c r="A102" i="77"/>
  <c r="V101" i="77"/>
  <c r="U101" i="77"/>
  <c r="I101" i="77"/>
  <c r="H101" i="77"/>
  <c r="A101" i="77"/>
  <c r="V100" i="77"/>
  <c r="U100" i="77"/>
  <c r="I100" i="77"/>
  <c r="H100" i="77"/>
  <c r="A100" i="77"/>
  <c r="V99" i="77"/>
  <c r="U99" i="77"/>
  <c r="I99" i="77"/>
  <c r="H99" i="77"/>
  <c r="A99" i="77"/>
  <c r="V98" i="77"/>
  <c r="U98" i="77"/>
  <c r="I98" i="77"/>
  <c r="H98" i="77"/>
  <c r="A98" i="77"/>
  <c r="V97" i="77"/>
  <c r="U97" i="77"/>
  <c r="I97" i="77"/>
  <c r="H97" i="77"/>
  <c r="A97" i="77"/>
  <c r="V96" i="77"/>
  <c r="U96" i="77"/>
  <c r="I96" i="77"/>
  <c r="H96" i="77"/>
  <c r="A96" i="77"/>
  <c r="I95" i="77"/>
  <c r="V94" i="77"/>
  <c r="U94" i="77"/>
  <c r="I94" i="77"/>
  <c r="I93" i="77"/>
  <c r="I92" i="77"/>
  <c r="V91" i="77"/>
  <c r="U91" i="77"/>
  <c r="I91" i="77"/>
  <c r="H91" i="77"/>
  <c r="A91" i="77"/>
  <c r="V90" i="77"/>
  <c r="U90" i="77"/>
  <c r="H90" i="77"/>
  <c r="I90" i="77" s="1"/>
  <c r="A90" i="77"/>
  <c r="V89" i="77"/>
  <c r="U89" i="77"/>
  <c r="I89" i="77"/>
  <c r="H89" i="77"/>
  <c r="A89" i="77"/>
  <c r="V88" i="77"/>
  <c r="U88" i="77"/>
  <c r="I88" i="77"/>
  <c r="H88" i="77"/>
  <c r="A88" i="77"/>
  <c r="U86" i="77"/>
  <c r="H86" i="77"/>
  <c r="I85" i="77"/>
  <c r="I84" i="77"/>
  <c r="V83" i="77"/>
  <c r="U83" i="77"/>
  <c r="H83" i="77"/>
  <c r="I83" i="77" s="1"/>
  <c r="A83" i="77"/>
  <c r="V82" i="77"/>
  <c r="U82" i="77"/>
  <c r="H82" i="77"/>
  <c r="I82" i="77" s="1"/>
  <c r="A82" i="77"/>
  <c r="V81" i="77"/>
  <c r="U81" i="77"/>
  <c r="I81" i="77"/>
  <c r="H81" i="77"/>
  <c r="U78" i="77" s="1"/>
  <c r="A81" i="77"/>
  <c r="V80" i="77"/>
  <c r="U80" i="77"/>
  <c r="I80" i="77"/>
  <c r="H80" i="77"/>
  <c r="A80" i="77"/>
  <c r="H78" i="77"/>
  <c r="I77" i="77"/>
  <c r="I76" i="77"/>
  <c r="V75" i="77"/>
  <c r="U75" i="77"/>
  <c r="H75" i="77"/>
  <c r="I75" i="77" s="1"/>
  <c r="A75" i="77"/>
  <c r="V74" i="77"/>
  <c r="U74" i="77"/>
  <c r="H74" i="77"/>
  <c r="I74" i="77" s="1"/>
  <c r="A74" i="77"/>
  <c r="V73" i="77"/>
  <c r="U73" i="77"/>
  <c r="I73" i="77"/>
  <c r="H73" i="77"/>
  <c r="A73" i="77"/>
  <c r="V72" i="77"/>
  <c r="U72" i="77"/>
  <c r="H72" i="77"/>
  <c r="I72" i="77" s="1"/>
  <c r="A72" i="77"/>
  <c r="V71" i="77"/>
  <c r="U71" i="77"/>
  <c r="H71" i="77"/>
  <c r="I71" i="77" s="1"/>
  <c r="A71" i="77"/>
  <c r="V70" i="77"/>
  <c r="U70" i="77"/>
  <c r="I70" i="77"/>
  <c r="H70" i="77"/>
  <c r="A70" i="77"/>
  <c r="V69" i="77"/>
  <c r="U69" i="77"/>
  <c r="I69" i="77"/>
  <c r="H69" i="77"/>
  <c r="A69" i="77"/>
  <c r="V68" i="77"/>
  <c r="U68" i="77"/>
  <c r="H68" i="77"/>
  <c r="A68" i="77"/>
  <c r="H66" i="77"/>
  <c r="I65" i="77"/>
  <c r="I64" i="77"/>
  <c r="V63" i="77"/>
  <c r="U63" i="77"/>
  <c r="I63" i="77"/>
  <c r="H63" i="77"/>
  <c r="A63" i="77"/>
  <c r="V62" i="77"/>
  <c r="U62" i="77"/>
  <c r="I62" i="77"/>
  <c r="H62" i="77"/>
  <c r="A62" i="77"/>
  <c r="V61" i="77"/>
  <c r="U61" i="77"/>
  <c r="H61" i="77"/>
  <c r="I61" i="77" s="1"/>
  <c r="A61" i="77"/>
  <c r="V60" i="77"/>
  <c r="U60" i="77"/>
  <c r="I60" i="77"/>
  <c r="H60" i="77"/>
  <c r="A60" i="77"/>
  <c r="V59" i="77"/>
  <c r="U59" i="77"/>
  <c r="I59" i="77"/>
  <c r="H59" i="77"/>
  <c r="A59" i="77"/>
  <c r="V58" i="77"/>
  <c r="U58" i="77"/>
  <c r="I58" i="77"/>
  <c r="H58" i="77"/>
  <c r="A58" i="77"/>
  <c r="V57" i="77"/>
  <c r="U57" i="77"/>
  <c r="H57" i="77"/>
  <c r="I57" i="77" s="1"/>
  <c r="A57" i="77"/>
  <c r="V56" i="77"/>
  <c r="U56" i="77"/>
  <c r="I56" i="77"/>
  <c r="H56" i="77"/>
  <c r="A56" i="77"/>
  <c r="V55" i="77"/>
  <c r="U55" i="77"/>
  <c r="H55" i="77"/>
  <c r="V53" i="77" s="1"/>
  <c r="A55" i="77"/>
  <c r="H53" i="77"/>
  <c r="I52" i="77"/>
  <c r="I51" i="77"/>
  <c r="V50" i="77"/>
  <c r="U50" i="77"/>
  <c r="H50" i="77"/>
  <c r="I50" i="77" s="1"/>
  <c r="A50" i="77"/>
  <c r="V49" i="77"/>
  <c r="U49" i="77"/>
  <c r="I49" i="77"/>
  <c r="H49" i="77"/>
  <c r="A49" i="77"/>
  <c r="V48" i="77"/>
  <c r="U48" i="77"/>
  <c r="H48" i="77"/>
  <c r="I48" i="77" s="1"/>
  <c r="A48" i="77"/>
  <c r="V47" i="77"/>
  <c r="U47" i="77"/>
  <c r="I47" i="77"/>
  <c r="H47" i="77"/>
  <c r="A47" i="77"/>
  <c r="V46" i="77"/>
  <c r="U46" i="77"/>
  <c r="H46" i="77"/>
  <c r="I46" i="77" s="1"/>
  <c r="A46" i="77"/>
  <c r="V45" i="77"/>
  <c r="U45" i="77"/>
  <c r="I45" i="77"/>
  <c r="H45" i="77"/>
  <c r="A45" i="77"/>
  <c r="V44" i="77"/>
  <c r="U44" i="77"/>
  <c r="I44" i="77"/>
  <c r="H44" i="77"/>
  <c r="A44" i="77"/>
  <c r="V43" i="77"/>
  <c r="U43" i="77"/>
  <c r="I43" i="77"/>
  <c r="H43" i="77"/>
  <c r="A43" i="77"/>
  <c r="V42" i="77"/>
  <c r="U42" i="77"/>
  <c r="H42" i="77"/>
  <c r="A42" i="77"/>
  <c r="H40" i="77"/>
  <c r="I39" i="77"/>
  <c r="I38" i="77"/>
  <c r="V37" i="77"/>
  <c r="U37" i="77"/>
  <c r="I37" i="77"/>
  <c r="H37" i="77"/>
  <c r="A37" i="77"/>
  <c r="V36" i="77"/>
  <c r="U36" i="77"/>
  <c r="I36" i="77"/>
  <c r="H36" i="77"/>
  <c r="A36" i="77"/>
  <c r="V35" i="77"/>
  <c r="U35" i="77"/>
  <c r="H35" i="77"/>
  <c r="I35" i="77" s="1"/>
  <c r="A35" i="77"/>
  <c r="V34" i="77"/>
  <c r="U34" i="77"/>
  <c r="I34" i="77"/>
  <c r="H34" i="77"/>
  <c r="A34" i="77"/>
  <c r="V33" i="77"/>
  <c r="U33" i="77"/>
  <c r="I33" i="77"/>
  <c r="H33" i="77"/>
  <c r="A33" i="77"/>
  <c r="V32" i="77"/>
  <c r="U32" i="77"/>
  <c r="I32" i="77"/>
  <c r="H32" i="77"/>
  <c r="A32" i="77"/>
  <c r="V31" i="77"/>
  <c r="U31" i="77"/>
  <c r="H31" i="77"/>
  <c r="A31" i="77"/>
  <c r="V30" i="77"/>
  <c r="U30" i="77"/>
  <c r="I30" i="77"/>
  <c r="H30" i="77"/>
  <c r="A30" i="77"/>
  <c r="H28" i="77"/>
  <c r="I27" i="77"/>
  <c r="I26" i="77"/>
  <c r="X25" i="77"/>
  <c r="W25" i="77"/>
  <c r="V25" i="77"/>
  <c r="U25" i="77"/>
  <c r="Q25" i="77"/>
  <c r="R25" i="77" s="1"/>
  <c r="J25" i="77"/>
  <c r="H25" i="77"/>
  <c r="I25" i="77" s="1"/>
  <c r="A25" i="77"/>
  <c r="X24" i="77"/>
  <c r="W24" i="77"/>
  <c r="V24" i="77"/>
  <c r="U24" i="77"/>
  <c r="R24" i="77"/>
  <c r="Q24" i="77"/>
  <c r="J24" i="77"/>
  <c r="H24" i="77"/>
  <c r="I24" i="77" s="1"/>
  <c r="A24" i="77"/>
  <c r="X23" i="77"/>
  <c r="W23" i="77"/>
  <c r="V23" i="77"/>
  <c r="U23" i="77"/>
  <c r="R23" i="77"/>
  <c r="Q23" i="77"/>
  <c r="J23" i="77"/>
  <c r="H23" i="77"/>
  <c r="I23" i="77" s="1"/>
  <c r="A23" i="77"/>
  <c r="X22" i="77"/>
  <c r="W22" i="77"/>
  <c r="V22" i="77"/>
  <c r="U22" i="77"/>
  <c r="Q22" i="77"/>
  <c r="R22" i="77" s="1"/>
  <c r="J22" i="77"/>
  <c r="H22" i="77"/>
  <c r="I22" i="77" s="1"/>
  <c r="A22" i="77"/>
  <c r="X21" i="77"/>
  <c r="W21" i="77"/>
  <c r="V21" i="77"/>
  <c r="U21" i="77"/>
  <c r="Q21" i="77"/>
  <c r="V17" i="77" s="1"/>
  <c r="J21" i="77"/>
  <c r="H21" i="77"/>
  <c r="I21" i="77" s="1"/>
  <c r="A21" i="77"/>
  <c r="X20" i="77"/>
  <c r="W20" i="77"/>
  <c r="R20" i="77"/>
  <c r="Q20" i="77"/>
  <c r="J20" i="77"/>
  <c r="X19" i="77"/>
  <c r="W19" i="77"/>
  <c r="R19" i="77"/>
  <c r="Q19" i="77"/>
  <c r="J19" i="77"/>
  <c r="H19" i="77"/>
  <c r="I18" i="77"/>
  <c r="Q17" i="77"/>
  <c r="X6" i="77" s="1"/>
  <c r="I17" i="77"/>
  <c r="V16" i="77"/>
  <c r="U16" i="77"/>
  <c r="H16" i="77"/>
  <c r="I16" i="77" s="1"/>
  <c r="A16" i="77"/>
  <c r="V15" i="77"/>
  <c r="U15" i="77"/>
  <c r="I15" i="77"/>
  <c r="F40" i="74" s="1"/>
  <c r="H15" i="77"/>
  <c r="A15" i="77"/>
  <c r="X14" i="77"/>
  <c r="W14" i="77"/>
  <c r="V14" i="77"/>
  <c r="U14" i="77"/>
  <c r="R14" i="77"/>
  <c r="Q14" i="77"/>
  <c r="J14" i="77"/>
  <c r="I14" i="77"/>
  <c r="H14" i="77"/>
  <c r="A14" i="77"/>
  <c r="X13" i="77"/>
  <c r="W13" i="77"/>
  <c r="V13" i="77"/>
  <c r="U13" i="77"/>
  <c r="R13" i="77"/>
  <c r="Q13" i="77"/>
  <c r="J13" i="77"/>
  <c r="I13" i="77"/>
  <c r="H13" i="77"/>
  <c r="A13" i="77"/>
  <c r="X12" i="77"/>
  <c r="W12" i="77"/>
  <c r="V12" i="77"/>
  <c r="U12" i="77"/>
  <c r="R12" i="77"/>
  <c r="Q12" i="77"/>
  <c r="J12" i="77"/>
  <c r="I12" i="77"/>
  <c r="H12" i="77"/>
  <c r="A12" i="77"/>
  <c r="X11" i="77"/>
  <c r="W11" i="77"/>
  <c r="V11" i="77"/>
  <c r="U11" i="77"/>
  <c r="R11" i="77"/>
  <c r="Q11" i="77"/>
  <c r="J11" i="77"/>
  <c r="I11" i="77"/>
  <c r="H11" i="77"/>
  <c r="A11" i="77"/>
  <c r="X10" i="77"/>
  <c r="W10" i="77"/>
  <c r="V10" i="77"/>
  <c r="U10" i="77"/>
  <c r="R10" i="77"/>
  <c r="Q10" i="77"/>
  <c r="J10" i="77"/>
  <c r="I10" i="77"/>
  <c r="H10" i="77"/>
  <c r="A10" i="77"/>
  <c r="X9" i="77"/>
  <c r="W9" i="77"/>
  <c r="V9" i="77"/>
  <c r="U9" i="77"/>
  <c r="R9" i="77"/>
  <c r="Q9" i="77"/>
  <c r="J9" i="77"/>
  <c r="I9" i="77"/>
  <c r="H9" i="77"/>
  <c r="H3" i="77" s="1"/>
  <c r="A9" i="77"/>
  <c r="X8" i="77"/>
  <c r="W8" i="77"/>
  <c r="V8" i="77"/>
  <c r="U8" i="77"/>
  <c r="R8" i="77"/>
  <c r="Q8" i="77"/>
  <c r="J8" i="77"/>
  <c r="I8" i="77"/>
  <c r="H8" i="77"/>
  <c r="A8" i="77"/>
  <c r="U6" i="77"/>
  <c r="Q6" i="77"/>
  <c r="H6" i="77"/>
  <c r="H5" i="77"/>
  <c r="G5" i="77"/>
  <c r="F5" i="77"/>
  <c r="E5" i="77"/>
  <c r="D5" i="77"/>
  <c r="C5" i="77"/>
  <c r="B5" i="77"/>
  <c r="G4" i="77"/>
  <c r="F4" i="77"/>
  <c r="E4" i="77"/>
  <c r="D4" i="77"/>
  <c r="C4" i="77"/>
  <c r="B4" i="77"/>
  <c r="G3" i="77"/>
  <c r="F3" i="77"/>
  <c r="E3" i="77"/>
  <c r="D3" i="77"/>
  <c r="C3" i="77"/>
  <c r="B3" i="77"/>
  <c r="V168" i="76"/>
  <c r="U168" i="76"/>
  <c r="I168" i="76"/>
  <c r="H168" i="76"/>
  <c r="V166" i="76" s="1"/>
  <c r="A168" i="76"/>
  <c r="H166" i="76"/>
  <c r="I165" i="76"/>
  <c r="I164" i="76"/>
  <c r="V163" i="76"/>
  <c r="U163" i="76"/>
  <c r="H163" i="76"/>
  <c r="I163" i="76" s="1"/>
  <c r="A163" i="76"/>
  <c r="V162" i="76"/>
  <c r="U162" i="76"/>
  <c r="H162" i="76"/>
  <c r="A162" i="76"/>
  <c r="V161" i="76"/>
  <c r="U161" i="76"/>
  <c r="I161" i="76"/>
  <c r="H161" i="76"/>
  <c r="A161" i="76"/>
  <c r="H159" i="76"/>
  <c r="I158" i="76"/>
  <c r="I157" i="76"/>
  <c r="V156" i="76"/>
  <c r="U156" i="76"/>
  <c r="H156" i="76"/>
  <c r="I156" i="76" s="1"/>
  <c r="A156" i="76"/>
  <c r="V155" i="76"/>
  <c r="U155" i="76"/>
  <c r="H155" i="76"/>
  <c r="I155" i="76" s="1"/>
  <c r="A155" i="76"/>
  <c r="V154" i="76"/>
  <c r="U154" i="76"/>
  <c r="H154" i="76"/>
  <c r="I154" i="76" s="1"/>
  <c r="A154" i="76"/>
  <c r="V153" i="76"/>
  <c r="U153" i="76"/>
  <c r="I153" i="76"/>
  <c r="H153" i="76"/>
  <c r="A153" i="76"/>
  <c r="V152" i="76"/>
  <c r="U152" i="76"/>
  <c r="H152" i="76"/>
  <c r="I152" i="76" s="1"/>
  <c r="A152" i="76"/>
  <c r="I151" i="76"/>
  <c r="I150" i="76"/>
  <c r="I149" i="76"/>
  <c r="I148" i="76"/>
  <c r="V147" i="76"/>
  <c r="U147" i="76"/>
  <c r="I147" i="76"/>
  <c r="H147" i="76"/>
  <c r="A147" i="76"/>
  <c r="V146" i="76"/>
  <c r="U146" i="76"/>
  <c r="I146" i="76"/>
  <c r="H146" i="76"/>
  <c r="A146" i="76"/>
  <c r="V145" i="76"/>
  <c r="U145" i="76"/>
  <c r="I145" i="76"/>
  <c r="H145" i="76"/>
  <c r="A145" i="76"/>
  <c r="V144" i="76"/>
  <c r="U144" i="76"/>
  <c r="H144" i="76"/>
  <c r="I144" i="76" s="1"/>
  <c r="A144" i="76"/>
  <c r="V143" i="76"/>
  <c r="U143" i="76"/>
  <c r="I143" i="76"/>
  <c r="H143" i="76"/>
  <c r="A143" i="76"/>
  <c r="V142" i="76"/>
  <c r="U142" i="76"/>
  <c r="I142" i="76"/>
  <c r="H142" i="76"/>
  <c r="A142" i="76"/>
  <c r="H140" i="76"/>
  <c r="I139" i="76"/>
  <c r="I138" i="76"/>
  <c r="V137" i="76"/>
  <c r="U137" i="76"/>
  <c r="I137" i="76"/>
  <c r="H137" i="76"/>
  <c r="A137" i="76"/>
  <c r="V136" i="76"/>
  <c r="U136" i="76"/>
  <c r="I136" i="76"/>
  <c r="H136" i="76"/>
  <c r="A136" i="76"/>
  <c r="V134" i="76"/>
  <c r="U134" i="76"/>
  <c r="H134" i="76"/>
  <c r="I133" i="76"/>
  <c r="I132" i="76"/>
  <c r="V131" i="76"/>
  <c r="U131" i="76"/>
  <c r="I131" i="76"/>
  <c r="H131" i="76"/>
  <c r="A131" i="76"/>
  <c r="V130" i="76"/>
  <c r="U130" i="76"/>
  <c r="H130" i="76"/>
  <c r="I130" i="76" s="1"/>
  <c r="A130" i="76"/>
  <c r="V128" i="76"/>
  <c r="U128" i="76"/>
  <c r="H128" i="76"/>
  <c r="I127" i="76"/>
  <c r="I126" i="76"/>
  <c r="V125" i="76"/>
  <c r="U125" i="76"/>
  <c r="I125" i="76"/>
  <c r="H125" i="76"/>
  <c r="A125" i="76"/>
  <c r="V124" i="76"/>
  <c r="U124" i="76"/>
  <c r="I124" i="76"/>
  <c r="H124" i="76"/>
  <c r="A124" i="76"/>
  <c r="V123" i="76"/>
  <c r="U123" i="76"/>
  <c r="H123" i="76"/>
  <c r="I123" i="76" s="1"/>
  <c r="A123" i="76"/>
  <c r="V122" i="76"/>
  <c r="U122" i="76"/>
  <c r="I122" i="76"/>
  <c r="H122" i="76"/>
  <c r="A122" i="76"/>
  <c r="V121" i="76"/>
  <c r="U121" i="76"/>
  <c r="I121" i="76"/>
  <c r="H121" i="76"/>
  <c r="U118" i="76" s="1"/>
  <c r="A121" i="76"/>
  <c r="V120" i="76"/>
  <c r="U120" i="76"/>
  <c r="I120" i="76"/>
  <c r="H120" i="76"/>
  <c r="A120" i="76"/>
  <c r="V118" i="76"/>
  <c r="H118" i="76"/>
  <c r="I117" i="76"/>
  <c r="I116" i="76"/>
  <c r="V115" i="76"/>
  <c r="U115" i="76"/>
  <c r="I115" i="76"/>
  <c r="H115" i="76"/>
  <c r="A115" i="76"/>
  <c r="V114" i="76"/>
  <c r="U114" i="76"/>
  <c r="I114" i="76"/>
  <c r="H114" i="76"/>
  <c r="A114" i="76"/>
  <c r="V113" i="76"/>
  <c r="U113" i="76"/>
  <c r="I113" i="76"/>
  <c r="H113" i="76"/>
  <c r="A113" i="76"/>
  <c r="V112" i="76"/>
  <c r="U112" i="76"/>
  <c r="I112" i="76"/>
  <c r="H112" i="76"/>
  <c r="A112" i="76"/>
  <c r="V111" i="76"/>
  <c r="U111" i="76"/>
  <c r="I111" i="76"/>
  <c r="H111" i="76"/>
  <c r="A111" i="76"/>
  <c r="V110" i="76"/>
  <c r="U110" i="76"/>
  <c r="I110" i="76"/>
  <c r="H110" i="76"/>
  <c r="V108" i="76" s="1"/>
  <c r="A110" i="76"/>
  <c r="H108" i="76"/>
  <c r="I107" i="76"/>
  <c r="I106" i="76"/>
  <c r="V105" i="76"/>
  <c r="U105" i="76"/>
  <c r="H105" i="76"/>
  <c r="I105" i="76" s="1"/>
  <c r="A105" i="76"/>
  <c r="V104" i="76"/>
  <c r="U104" i="76"/>
  <c r="I104" i="76"/>
  <c r="H104" i="76"/>
  <c r="A104" i="76"/>
  <c r="V103" i="76"/>
  <c r="U103" i="76"/>
  <c r="H103" i="76"/>
  <c r="I103" i="76" s="1"/>
  <c r="A103" i="76"/>
  <c r="V102" i="76"/>
  <c r="U102" i="76"/>
  <c r="H102" i="76"/>
  <c r="I102" i="76" s="1"/>
  <c r="A102" i="76"/>
  <c r="V101" i="76"/>
  <c r="U101" i="76"/>
  <c r="H101" i="76"/>
  <c r="I101" i="76" s="1"/>
  <c r="A101" i="76"/>
  <c r="V100" i="76"/>
  <c r="U100" i="76"/>
  <c r="H100" i="76"/>
  <c r="I100" i="76" s="1"/>
  <c r="A100" i="76"/>
  <c r="V99" i="76"/>
  <c r="U99" i="76"/>
  <c r="H99" i="76"/>
  <c r="I99" i="76" s="1"/>
  <c r="A99" i="76"/>
  <c r="V98" i="76"/>
  <c r="U98" i="76"/>
  <c r="H98" i="76"/>
  <c r="I98" i="76" s="1"/>
  <c r="A98" i="76"/>
  <c r="V97" i="76"/>
  <c r="U97" i="76"/>
  <c r="H97" i="76"/>
  <c r="I97" i="76" s="1"/>
  <c r="A97" i="76"/>
  <c r="V96" i="76"/>
  <c r="U96" i="76"/>
  <c r="H96" i="76"/>
  <c r="A96" i="76"/>
  <c r="I95" i="76"/>
  <c r="I94" i="76"/>
  <c r="I93" i="76"/>
  <c r="I92" i="76"/>
  <c r="V91" i="76"/>
  <c r="U91" i="76"/>
  <c r="H91" i="76"/>
  <c r="I91" i="76" s="1"/>
  <c r="A91" i="76"/>
  <c r="V90" i="76"/>
  <c r="U90" i="76"/>
  <c r="I90" i="76"/>
  <c r="H90" i="76"/>
  <c r="A90" i="76"/>
  <c r="V89" i="76"/>
  <c r="U89" i="76"/>
  <c r="I89" i="76"/>
  <c r="H89" i="76"/>
  <c r="A89" i="76"/>
  <c r="V88" i="76"/>
  <c r="U88" i="76"/>
  <c r="I88" i="76"/>
  <c r="H88" i="76"/>
  <c r="A88" i="76"/>
  <c r="H86" i="76"/>
  <c r="I85" i="76"/>
  <c r="I84" i="76"/>
  <c r="V83" i="76"/>
  <c r="U83" i="76"/>
  <c r="H83" i="76"/>
  <c r="I83" i="76" s="1"/>
  <c r="A83" i="76"/>
  <c r="V82" i="76"/>
  <c r="U82" i="76"/>
  <c r="I82" i="76"/>
  <c r="H82" i="76"/>
  <c r="A82" i="76"/>
  <c r="V81" i="76"/>
  <c r="U81" i="76"/>
  <c r="H81" i="76"/>
  <c r="I81" i="76" s="1"/>
  <c r="A81" i="76"/>
  <c r="V80" i="76"/>
  <c r="U80" i="76"/>
  <c r="H80" i="76"/>
  <c r="A80" i="76"/>
  <c r="V78" i="76"/>
  <c r="H78" i="76"/>
  <c r="I77" i="76"/>
  <c r="I76" i="76"/>
  <c r="V75" i="76"/>
  <c r="U75" i="76"/>
  <c r="I75" i="76"/>
  <c r="H75" i="76"/>
  <c r="A75" i="76"/>
  <c r="V74" i="76"/>
  <c r="U74" i="76"/>
  <c r="H74" i="76"/>
  <c r="I74" i="76" s="1"/>
  <c r="A74" i="76"/>
  <c r="V73" i="76"/>
  <c r="U73" i="76"/>
  <c r="H73" i="76"/>
  <c r="I73" i="76" s="1"/>
  <c r="A73" i="76"/>
  <c r="V72" i="76"/>
  <c r="U72" i="76"/>
  <c r="H72" i="76"/>
  <c r="I72" i="76" s="1"/>
  <c r="A72" i="76"/>
  <c r="V71" i="76"/>
  <c r="U71" i="76"/>
  <c r="I71" i="76"/>
  <c r="H71" i="76"/>
  <c r="A71" i="76"/>
  <c r="V70" i="76"/>
  <c r="U70" i="76"/>
  <c r="H70" i="76"/>
  <c r="I70" i="76" s="1"/>
  <c r="A70" i="76"/>
  <c r="V69" i="76"/>
  <c r="U69" i="76"/>
  <c r="I69" i="76"/>
  <c r="H69" i="76"/>
  <c r="A69" i="76"/>
  <c r="V68" i="76"/>
  <c r="U68" i="76"/>
  <c r="H68" i="76"/>
  <c r="I68" i="76" s="1"/>
  <c r="A68" i="76"/>
  <c r="H66" i="76"/>
  <c r="I65" i="76"/>
  <c r="I64" i="76"/>
  <c r="V63" i="76"/>
  <c r="U63" i="76"/>
  <c r="H63" i="76"/>
  <c r="I63" i="76" s="1"/>
  <c r="A63" i="76"/>
  <c r="V62" i="76"/>
  <c r="U62" i="76"/>
  <c r="I62" i="76"/>
  <c r="H62" i="76"/>
  <c r="A62" i="76"/>
  <c r="V61" i="76"/>
  <c r="U61" i="76"/>
  <c r="H61" i="76"/>
  <c r="I61" i="76" s="1"/>
  <c r="A61" i="76"/>
  <c r="V60" i="76"/>
  <c r="U60" i="76"/>
  <c r="I60" i="76"/>
  <c r="H60" i="76"/>
  <c r="A60" i="76"/>
  <c r="V59" i="76"/>
  <c r="U59" i="76"/>
  <c r="H59" i="76"/>
  <c r="I59" i="76" s="1"/>
  <c r="A59" i="76"/>
  <c r="V58" i="76"/>
  <c r="U58" i="76"/>
  <c r="I58" i="76"/>
  <c r="H58" i="76"/>
  <c r="A58" i="76"/>
  <c r="V57" i="76"/>
  <c r="U57" i="76"/>
  <c r="H57" i="76"/>
  <c r="I57" i="76" s="1"/>
  <c r="A57" i="76"/>
  <c r="V56" i="76"/>
  <c r="U56" i="76"/>
  <c r="I56" i="76"/>
  <c r="H56" i="76"/>
  <c r="A56" i="76"/>
  <c r="V55" i="76"/>
  <c r="U55" i="76"/>
  <c r="H55" i="76"/>
  <c r="A55" i="76"/>
  <c r="H53" i="76"/>
  <c r="I52" i="76"/>
  <c r="I51" i="76"/>
  <c r="V50" i="76"/>
  <c r="U50" i="76"/>
  <c r="H50" i="76"/>
  <c r="I50" i="76" s="1"/>
  <c r="A50" i="76"/>
  <c r="V49" i="76"/>
  <c r="U49" i="76"/>
  <c r="H49" i="76"/>
  <c r="I49" i="76" s="1"/>
  <c r="A49" i="76"/>
  <c r="V48" i="76"/>
  <c r="U48" i="76"/>
  <c r="H48" i="76"/>
  <c r="I48" i="76" s="1"/>
  <c r="A48" i="76"/>
  <c r="V47" i="76"/>
  <c r="U47" i="76"/>
  <c r="H47" i="76"/>
  <c r="I47" i="76" s="1"/>
  <c r="A47" i="76"/>
  <c r="V46" i="76"/>
  <c r="U46" i="76"/>
  <c r="H46" i="76"/>
  <c r="I46" i="76" s="1"/>
  <c r="A46" i="76"/>
  <c r="V45" i="76"/>
  <c r="U45" i="76"/>
  <c r="H45" i="76"/>
  <c r="I45" i="76" s="1"/>
  <c r="A45" i="76"/>
  <c r="V44" i="76"/>
  <c r="U44" i="76"/>
  <c r="H44" i="76"/>
  <c r="I44" i="76" s="1"/>
  <c r="A44" i="76"/>
  <c r="V43" i="76"/>
  <c r="U43" i="76"/>
  <c r="H43" i="76"/>
  <c r="V40" i="76" s="1"/>
  <c r="A43" i="76"/>
  <c r="V42" i="76"/>
  <c r="U42" i="76"/>
  <c r="H42" i="76"/>
  <c r="I42" i="76" s="1"/>
  <c r="A42" i="76"/>
  <c r="H40" i="76"/>
  <c r="I39" i="76"/>
  <c r="I38" i="76"/>
  <c r="V37" i="76"/>
  <c r="U37" i="76"/>
  <c r="H37" i="76"/>
  <c r="I37" i="76" s="1"/>
  <c r="A37" i="76"/>
  <c r="V36" i="76"/>
  <c r="U36" i="76"/>
  <c r="H36" i="76"/>
  <c r="I36" i="76" s="1"/>
  <c r="A36" i="76"/>
  <c r="V35" i="76"/>
  <c r="U35" i="76"/>
  <c r="H35" i="76"/>
  <c r="I35" i="76" s="1"/>
  <c r="A35" i="76"/>
  <c r="V34" i="76"/>
  <c r="U34" i="76"/>
  <c r="H34" i="76"/>
  <c r="I34" i="76" s="1"/>
  <c r="A34" i="76"/>
  <c r="V33" i="76"/>
  <c r="U33" i="76"/>
  <c r="H33" i="76"/>
  <c r="I33" i="76" s="1"/>
  <c r="A33" i="76"/>
  <c r="V32" i="76"/>
  <c r="U32" i="76"/>
  <c r="I32" i="76"/>
  <c r="H32" i="76"/>
  <c r="A32" i="76"/>
  <c r="V31" i="76"/>
  <c r="U31" i="76"/>
  <c r="H31" i="76"/>
  <c r="I31" i="76" s="1"/>
  <c r="A31" i="76"/>
  <c r="V30" i="76"/>
  <c r="U30" i="76"/>
  <c r="H30" i="76"/>
  <c r="A30" i="76"/>
  <c r="H28" i="76"/>
  <c r="I27" i="76"/>
  <c r="I26" i="76"/>
  <c r="X25" i="76"/>
  <c r="W25" i="76"/>
  <c r="V25" i="76"/>
  <c r="U25" i="76"/>
  <c r="R25" i="76"/>
  <c r="Q25" i="76"/>
  <c r="J25" i="76"/>
  <c r="H25" i="76"/>
  <c r="I25" i="76" s="1"/>
  <c r="A25" i="76"/>
  <c r="X24" i="76"/>
  <c r="W24" i="76"/>
  <c r="V24" i="76"/>
  <c r="U24" i="76"/>
  <c r="Q24" i="76"/>
  <c r="R24" i="76" s="1"/>
  <c r="J24" i="76"/>
  <c r="H24" i="76"/>
  <c r="I24" i="76" s="1"/>
  <c r="A24" i="76"/>
  <c r="X23" i="76"/>
  <c r="W23" i="76"/>
  <c r="V23" i="76"/>
  <c r="U23" i="76"/>
  <c r="Q23" i="76"/>
  <c r="R23" i="76" s="1"/>
  <c r="J23" i="76"/>
  <c r="H23" i="76"/>
  <c r="I23" i="76" s="1"/>
  <c r="A23" i="76"/>
  <c r="X22" i="76"/>
  <c r="W22" i="76"/>
  <c r="V22" i="76"/>
  <c r="U22" i="76"/>
  <c r="Q22" i="76"/>
  <c r="R22" i="76" s="1"/>
  <c r="J22" i="76"/>
  <c r="H22" i="76"/>
  <c r="I22" i="76" s="1"/>
  <c r="A22" i="76"/>
  <c r="X21" i="76"/>
  <c r="W21" i="76"/>
  <c r="V21" i="76"/>
  <c r="U21" i="76"/>
  <c r="R21" i="76"/>
  <c r="Q21" i="76"/>
  <c r="J21" i="76"/>
  <c r="H21" i="76"/>
  <c r="I21" i="76" s="1"/>
  <c r="A21" i="76"/>
  <c r="X20" i="76"/>
  <c r="W20" i="76"/>
  <c r="Q20" i="76"/>
  <c r="V17" i="76" s="1"/>
  <c r="J20" i="76"/>
  <c r="X19" i="76"/>
  <c r="W19" i="76"/>
  <c r="U19" i="76"/>
  <c r="R19" i="76"/>
  <c r="Q19" i="76"/>
  <c r="J19" i="76"/>
  <c r="H19" i="76"/>
  <c r="I18" i="76"/>
  <c r="Q17" i="76"/>
  <c r="I17" i="76"/>
  <c r="V16" i="76"/>
  <c r="U16" i="76"/>
  <c r="I16" i="76"/>
  <c r="H16" i="76"/>
  <c r="A16" i="76"/>
  <c r="V15" i="76"/>
  <c r="U15" i="76"/>
  <c r="I15" i="76"/>
  <c r="E40" i="74" s="1"/>
  <c r="H15" i="76"/>
  <c r="A15" i="76"/>
  <c r="X14" i="76"/>
  <c r="W14" i="76"/>
  <c r="V14" i="76"/>
  <c r="U14" i="76"/>
  <c r="R14" i="76"/>
  <c r="Q14" i="76"/>
  <c r="J14" i="76"/>
  <c r="I14" i="76"/>
  <c r="H14" i="76"/>
  <c r="A14" i="76"/>
  <c r="X13" i="76"/>
  <c r="W13" i="76"/>
  <c r="V13" i="76"/>
  <c r="U13" i="76"/>
  <c r="R13" i="76"/>
  <c r="Q13" i="76"/>
  <c r="J13" i="76"/>
  <c r="I13" i="76"/>
  <c r="E35" i="74" s="1"/>
  <c r="H13" i="76"/>
  <c r="A13" i="76"/>
  <c r="X12" i="76"/>
  <c r="W12" i="76"/>
  <c r="V12" i="76"/>
  <c r="U12" i="76"/>
  <c r="R12" i="76"/>
  <c r="Q12" i="76"/>
  <c r="J12" i="76"/>
  <c r="I12" i="76"/>
  <c r="H12" i="76"/>
  <c r="A12" i="76"/>
  <c r="X11" i="76"/>
  <c r="W11" i="76"/>
  <c r="V11" i="76"/>
  <c r="U11" i="76"/>
  <c r="R11" i="76"/>
  <c r="Q11" i="76"/>
  <c r="J11" i="76"/>
  <c r="I11" i="76"/>
  <c r="H11" i="76"/>
  <c r="A11" i="76"/>
  <c r="X10" i="76"/>
  <c r="W10" i="76"/>
  <c r="V10" i="76"/>
  <c r="U10" i="76"/>
  <c r="R10" i="76"/>
  <c r="Q10" i="76"/>
  <c r="J10" i="76"/>
  <c r="I10" i="76"/>
  <c r="H10" i="76"/>
  <c r="A10" i="76"/>
  <c r="X9" i="76"/>
  <c r="W9" i="76"/>
  <c r="V9" i="76"/>
  <c r="U9" i="76"/>
  <c r="R9" i="76"/>
  <c r="Q9" i="76"/>
  <c r="J9" i="76"/>
  <c r="I9" i="76"/>
  <c r="E29" i="74" s="1"/>
  <c r="H9" i="76"/>
  <c r="A9" i="76"/>
  <c r="X8" i="76"/>
  <c r="W8" i="76"/>
  <c r="V8" i="76"/>
  <c r="U8" i="76"/>
  <c r="R8" i="76"/>
  <c r="Q8" i="76"/>
  <c r="J8" i="76"/>
  <c r="I8" i="76"/>
  <c r="H8" i="76"/>
  <c r="A8" i="76"/>
  <c r="Q6" i="76"/>
  <c r="H6" i="76"/>
  <c r="G5" i="76"/>
  <c r="F5" i="76"/>
  <c r="E5" i="76"/>
  <c r="D5" i="76"/>
  <c r="C5" i="76"/>
  <c r="B5" i="76"/>
  <c r="G4" i="76"/>
  <c r="F4" i="76"/>
  <c r="E4" i="76"/>
  <c r="D4" i="76"/>
  <c r="C4" i="76"/>
  <c r="B4" i="76"/>
  <c r="G3" i="76"/>
  <c r="F3" i="76"/>
  <c r="E3" i="76"/>
  <c r="D3" i="76"/>
  <c r="C3" i="76"/>
  <c r="B3" i="76"/>
  <c r="V168" i="75"/>
  <c r="U168" i="75"/>
  <c r="H168" i="75"/>
  <c r="A168" i="75"/>
  <c r="H166" i="75"/>
  <c r="I165" i="75"/>
  <c r="I164" i="75"/>
  <c r="V163" i="75"/>
  <c r="U163" i="75"/>
  <c r="H163" i="75"/>
  <c r="I163" i="75" s="1"/>
  <c r="A163" i="75"/>
  <c r="V162" i="75"/>
  <c r="U162" i="75"/>
  <c r="H162" i="75"/>
  <c r="I162" i="75" s="1"/>
  <c r="A162" i="75"/>
  <c r="V161" i="75"/>
  <c r="U161" i="75"/>
  <c r="H161" i="75"/>
  <c r="A161" i="75"/>
  <c r="H159" i="75"/>
  <c r="I158" i="75"/>
  <c r="I157" i="75"/>
  <c r="V156" i="75"/>
  <c r="U156" i="75"/>
  <c r="H156" i="75"/>
  <c r="I156" i="75" s="1"/>
  <c r="A156" i="75"/>
  <c r="V155" i="75"/>
  <c r="U155" i="75"/>
  <c r="H155" i="75"/>
  <c r="V150" i="75" s="1"/>
  <c r="A155" i="75"/>
  <c r="V154" i="75"/>
  <c r="U154" i="75"/>
  <c r="H154" i="75"/>
  <c r="I154" i="75" s="1"/>
  <c r="A154" i="75"/>
  <c r="V153" i="75"/>
  <c r="U153" i="75"/>
  <c r="I153" i="75"/>
  <c r="H153" i="75"/>
  <c r="A153" i="75"/>
  <c r="V152" i="75"/>
  <c r="U152" i="75"/>
  <c r="H152" i="75"/>
  <c r="I152" i="75" s="1"/>
  <c r="A152" i="75"/>
  <c r="I151" i="75"/>
  <c r="U150" i="75"/>
  <c r="I150" i="75"/>
  <c r="I149" i="75"/>
  <c r="I148" i="75"/>
  <c r="V147" i="75"/>
  <c r="U147" i="75"/>
  <c r="H147" i="75"/>
  <c r="I147" i="75" s="1"/>
  <c r="A147" i="75"/>
  <c r="V146" i="75"/>
  <c r="U146" i="75"/>
  <c r="I146" i="75"/>
  <c r="H146" i="75"/>
  <c r="A146" i="75"/>
  <c r="V145" i="75"/>
  <c r="U145" i="75"/>
  <c r="I145" i="75"/>
  <c r="H145" i="75"/>
  <c r="A145" i="75"/>
  <c r="V144" i="75"/>
  <c r="U144" i="75"/>
  <c r="H144" i="75"/>
  <c r="I144" i="75" s="1"/>
  <c r="A144" i="75"/>
  <c r="V143" i="75"/>
  <c r="U143" i="75"/>
  <c r="H143" i="75"/>
  <c r="I143" i="75" s="1"/>
  <c r="A143" i="75"/>
  <c r="V142" i="75"/>
  <c r="U142" i="75"/>
  <c r="I142" i="75"/>
  <c r="H142" i="75"/>
  <c r="A142" i="75"/>
  <c r="H140" i="75"/>
  <c r="I139" i="75"/>
  <c r="I138" i="75"/>
  <c r="V137" i="75"/>
  <c r="U137" i="75"/>
  <c r="I137" i="75"/>
  <c r="H137" i="75"/>
  <c r="A137" i="75"/>
  <c r="V136" i="75"/>
  <c r="U136" i="75"/>
  <c r="I136" i="75"/>
  <c r="H136" i="75"/>
  <c r="U134" i="75" s="1"/>
  <c r="A136" i="75"/>
  <c r="H134" i="75"/>
  <c r="I133" i="75"/>
  <c r="I132" i="75"/>
  <c r="V131" i="75"/>
  <c r="U131" i="75"/>
  <c r="I131" i="75"/>
  <c r="H131" i="75"/>
  <c r="A131" i="75"/>
  <c r="V130" i="75"/>
  <c r="U130" i="75"/>
  <c r="H130" i="75"/>
  <c r="A130" i="75"/>
  <c r="H128" i="75"/>
  <c r="I127" i="75"/>
  <c r="I126" i="75"/>
  <c r="V125" i="75"/>
  <c r="U125" i="75"/>
  <c r="I125" i="75"/>
  <c r="H125" i="75"/>
  <c r="A125" i="75"/>
  <c r="V124" i="75"/>
  <c r="U124" i="75"/>
  <c r="I124" i="75"/>
  <c r="H124" i="75"/>
  <c r="A124" i="75"/>
  <c r="V123" i="75"/>
  <c r="U123" i="75"/>
  <c r="I123" i="75"/>
  <c r="H123" i="75"/>
  <c r="A123" i="75"/>
  <c r="V122" i="75"/>
  <c r="U122" i="75"/>
  <c r="H122" i="75"/>
  <c r="V118" i="75" s="1"/>
  <c r="A122" i="75"/>
  <c r="V121" i="75"/>
  <c r="U121" i="75"/>
  <c r="I121" i="75"/>
  <c r="H121" i="75"/>
  <c r="U118" i="75" s="1"/>
  <c r="A121" i="75"/>
  <c r="V120" i="75"/>
  <c r="U120" i="75"/>
  <c r="I120" i="75"/>
  <c r="H120" i="75"/>
  <c r="A120" i="75"/>
  <c r="H118" i="75"/>
  <c r="I117" i="75"/>
  <c r="I116" i="75"/>
  <c r="V115" i="75"/>
  <c r="U115" i="75"/>
  <c r="H115" i="75"/>
  <c r="I115" i="75" s="1"/>
  <c r="A115" i="75"/>
  <c r="V114" i="75"/>
  <c r="U114" i="75"/>
  <c r="I114" i="75"/>
  <c r="H114" i="75"/>
  <c r="A114" i="75"/>
  <c r="V113" i="75"/>
  <c r="U113" i="75"/>
  <c r="I113" i="75"/>
  <c r="H113" i="75"/>
  <c r="A113" i="75"/>
  <c r="V112" i="75"/>
  <c r="U112" i="75"/>
  <c r="I112" i="75"/>
  <c r="H112" i="75"/>
  <c r="A112" i="75"/>
  <c r="V111" i="75"/>
  <c r="U111" i="75"/>
  <c r="H111" i="75"/>
  <c r="V108" i="75" s="1"/>
  <c r="A111" i="75"/>
  <c r="V110" i="75"/>
  <c r="U110" i="75"/>
  <c r="I110" i="75"/>
  <c r="H110" i="75"/>
  <c r="A110" i="75"/>
  <c r="H108" i="75"/>
  <c r="I107" i="75"/>
  <c r="I106" i="75"/>
  <c r="V105" i="75"/>
  <c r="U105" i="75"/>
  <c r="H105" i="75"/>
  <c r="I105" i="75" s="1"/>
  <c r="A105" i="75"/>
  <c r="V104" i="75"/>
  <c r="U104" i="75"/>
  <c r="H104" i="75"/>
  <c r="I104" i="75" s="1"/>
  <c r="A104" i="75"/>
  <c r="V103" i="75"/>
  <c r="U103" i="75"/>
  <c r="H103" i="75"/>
  <c r="I103" i="75" s="1"/>
  <c r="A103" i="75"/>
  <c r="V102" i="75"/>
  <c r="U102" i="75"/>
  <c r="I102" i="75"/>
  <c r="H102" i="75"/>
  <c r="A102" i="75"/>
  <c r="V101" i="75"/>
  <c r="U101" i="75"/>
  <c r="H101" i="75"/>
  <c r="I101" i="75" s="1"/>
  <c r="A101" i="75"/>
  <c r="V100" i="75"/>
  <c r="U100" i="75"/>
  <c r="H100" i="75"/>
  <c r="I100" i="75" s="1"/>
  <c r="A100" i="75"/>
  <c r="V99" i="75"/>
  <c r="U99" i="75"/>
  <c r="H99" i="75"/>
  <c r="I99" i="75" s="1"/>
  <c r="A99" i="75"/>
  <c r="V98" i="75"/>
  <c r="U98" i="75"/>
  <c r="I98" i="75"/>
  <c r="H98" i="75"/>
  <c r="A98" i="75"/>
  <c r="V97" i="75"/>
  <c r="U97" i="75"/>
  <c r="H97" i="75"/>
  <c r="I97" i="75" s="1"/>
  <c r="A97" i="75"/>
  <c r="V96" i="75"/>
  <c r="U96" i="75"/>
  <c r="H96" i="75"/>
  <c r="V94" i="75" s="1"/>
  <c r="A96" i="75"/>
  <c r="I95" i="75"/>
  <c r="I94" i="75"/>
  <c r="I93" i="75"/>
  <c r="I92" i="75"/>
  <c r="V91" i="75"/>
  <c r="U91" i="75"/>
  <c r="H91" i="75"/>
  <c r="I91" i="75" s="1"/>
  <c r="A91" i="75"/>
  <c r="V90" i="75"/>
  <c r="U90" i="75"/>
  <c r="H90" i="75"/>
  <c r="I90" i="75" s="1"/>
  <c r="A90" i="75"/>
  <c r="V89" i="75"/>
  <c r="U89" i="75"/>
  <c r="I89" i="75"/>
  <c r="H89" i="75"/>
  <c r="A89" i="75"/>
  <c r="V88" i="75"/>
  <c r="U88" i="75"/>
  <c r="H88" i="75"/>
  <c r="U86" i="75" s="1"/>
  <c r="A88" i="75"/>
  <c r="H86" i="75"/>
  <c r="I85" i="75"/>
  <c r="I84" i="75"/>
  <c r="V83" i="75"/>
  <c r="U83" i="75"/>
  <c r="I83" i="75"/>
  <c r="H83" i="75"/>
  <c r="A83" i="75"/>
  <c r="V82" i="75"/>
  <c r="U82" i="75"/>
  <c r="I82" i="75"/>
  <c r="H82" i="75"/>
  <c r="A82" i="75"/>
  <c r="V81" i="75"/>
  <c r="U81" i="75"/>
  <c r="I81" i="75"/>
  <c r="H81" i="75"/>
  <c r="A81" i="75"/>
  <c r="V80" i="75"/>
  <c r="U80" i="75"/>
  <c r="H80" i="75"/>
  <c r="I80" i="75" s="1"/>
  <c r="A80" i="75"/>
  <c r="V78" i="75"/>
  <c r="H78" i="75"/>
  <c r="I77" i="75"/>
  <c r="I76" i="75"/>
  <c r="V75" i="75"/>
  <c r="U75" i="75"/>
  <c r="I75" i="75"/>
  <c r="H75" i="75"/>
  <c r="A75" i="75"/>
  <c r="V74" i="75"/>
  <c r="U74" i="75"/>
  <c r="I74" i="75"/>
  <c r="H74" i="75"/>
  <c r="A74" i="75"/>
  <c r="V73" i="75"/>
  <c r="U73" i="75"/>
  <c r="H73" i="75"/>
  <c r="I73" i="75" s="1"/>
  <c r="A73" i="75"/>
  <c r="V72" i="75"/>
  <c r="U72" i="75"/>
  <c r="I72" i="75"/>
  <c r="H72" i="75"/>
  <c r="A72" i="75"/>
  <c r="V71" i="75"/>
  <c r="U71" i="75"/>
  <c r="I71" i="75"/>
  <c r="H71" i="75"/>
  <c r="A71" i="75"/>
  <c r="V70" i="75"/>
  <c r="U70" i="75"/>
  <c r="I70" i="75"/>
  <c r="H70" i="75"/>
  <c r="A70" i="75"/>
  <c r="V69" i="75"/>
  <c r="U69" i="75"/>
  <c r="H69" i="75"/>
  <c r="I69" i="75" s="1"/>
  <c r="A69" i="75"/>
  <c r="V68" i="75"/>
  <c r="U68" i="75"/>
  <c r="I68" i="75"/>
  <c r="H68" i="75"/>
  <c r="A68" i="75"/>
  <c r="H66" i="75"/>
  <c r="I65" i="75"/>
  <c r="I64" i="75"/>
  <c r="V63" i="75"/>
  <c r="U63" i="75"/>
  <c r="I63" i="75"/>
  <c r="H63" i="75"/>
  <c r="A63" i="75"/>
  <c r="V62" i="75"/>
  <c r="U62" i="75"/>
  <c r="H62" i="75"/>
  <c r="I62" i="75" s="1"/>
  <c r="A62" i="75"/>
  <c r="V61" i="75"/>
  <c r="U61" i="75"/>
  <c r="H61" i="75"/>
  <c r="I61" i="75" s="1"/>
  <c r="A61" i="75"/>
  <c r="V60" i="75"/>
  <c r="U60" i="75"/>
  <c r="I60" i="75"/>
  <c r="H60" i="75"/>
  <c r="A60" i="75"/>
  <c r="V59" i="75"/>
  <c r="U59" i="75"/>
  <c r="I59" i="75"/>
  <c r="H59" i="75"/>
  <c r="A59" i="75"/>
  <c r="V58" i="75"/>
  <c r="U58" i="75"/>
  <c r="H58" i="75"/>
  <c r="I58" i="75" s="1"/>
  <c r="A58" i="75"/>
  <c r="V57" i="75"/>
  <c r="U57" i="75"/>
  <c r="H57" i="75"/>
  <c r="U53" i="75" s="1"/>
  <c r="A57" i="75"/>
  <c r="V56" i="75"/>
  <c r="U56" i="75"/>
  <c r="I56" i="75"/>
  <c r="H56" i="75"/>
  <c r="A56" i="75"/>
  <c r="V55" i="75"/>
  <c r="U55" i="75"/>
  <c r="I55" i="75"/>
  <c r="H55" i="75"/>
  <c r="A55" i="75"/>
  <c r="H53" i="75"/>
  <c r="I52" i="75"/>
  <c r="I51" i="75"/>
  <c r="V50" i="75"/>
  <c r="U50" i="75"/>
  <c r="I50" i="75"/>
  <c r="H50" i="75"/>
  <c r="A50" i="75"/>
  <c r="V49" i="75"/>
  <c r="U49" i="75"/>
  <c r="I49" i="75"/>
  <c r="H49" i="75"/>
  <c r="A49" i="75"/>
  <c r="V48" i="75"/>
  <c r="U48" i="75"/>
  <c r="I48" i="75"/>
  <c r="H48" i="75"/>
  <c r="A48" i="75"/>
  <c r="V47" i="75"/>
  <c r="U47" i="75"/>
  <c r="I47" i="75"/>
  <c r="H47" i="75"/>
  <c r="A47" i="75"/>
  <c r="V46" i="75"/>
  <c r="U46" i="75"/>
  <c r="I46" i="75"/>
  <c r="H46" i="75"/>
  <c r="A46" i="75"/>
  <c r="V45" i="75"/>
  <c r="U45" i="75"/>
  <c r="I45" i="75"/>
  <c r="H45" i="75"/>
  <c r="A45" i="75"/>
  <c r="V44" i="75"/>
  <c r="U44" i="75"/>
  <c r="I44" i="75"/>
  <c r="H44" i="75"/>
  <c r="A44" i="75"/>
  <c r="V43" i="75"/>
  <c r="U43" i="75"/>
  <c r="I43" i="75"/>
  <c r="H43" i="75"/>
  <c r="A43" i="75"/>
  <c r="V42" i="75"/>
  <c r="U42" i="75"/>
  <c r="I42" i="75"/>
  <c r="H42" i="75"/>
  <c r="U40" i="75" s="1"/>
  <c r="A42" i="75"/>
  <c r="H40" i="75"/>
  <c r="I39" i="75"/>
  <c r="I38" i="75"/>
  <c r="V37" i="75"/>
  <c r="U37" i="75"/>
  <c r="H37" i="75"/>
  <c r="I37" i="75" s="1"/>
  <c r="A37" i="75"/>
  <c r="V36" i="75"/>
  <c r="U36" i="75"/>
  <c r="I36" i="75"/>
  <c r="H36" i="75"/>
  <c r="A36" i="75"/>
  <c r="V35" i="75"/>
  <c r="U35" i="75"/>
  <c r="H35" i="75"/>
  <c r="I35" i="75" s="1"/>
  <c r="A35" i="75"/>
  <c r="V34" i="75"/>
  <c r="U34" i="75"/>
  <c r="I34" i="75"/>
  <c r="H34" i="75"/>
  <c r="A34" i="75"/>
  <c r="V33" i="75"/>
  <c r="U33" i="75"/>
  <c r="H33" i="75"/>
  <c r="I33" i="75" s="1"/>
  <c r="A33" i="75"/>
  <c r="V32" i="75"/>
  <c r="U32" i="75"/>
  <c r="I32" i="75"/>
  <c r="H32" i="75"/>
  <c r="A32" i="75"/>
  <c r="V31" i="75"/>
  <c r="U31" i="75"/>
  <c r="H31" i="75"/>
  <c r="I31" i="75" s="1"/>
  <c r="A31" i="75"/>
  <c r="V30" i="75"/>
  <c r="U30" i="75"/>
  <c r="I30" i="75"/>
  <c r="H30" i="75"/>
  <c r="A30" i="75"/>
  <c r="H28" i="75"/>
  <c r="I27" i="75"/>
  <c r="I26" i="75"/>
  <c r="X25" i="75"/>
  <c r="W25" i="75"/>
  <c r="V25" i="75"/>
  <c r="U25" i="75"/>
  <c r="Q25" i="75"/>
  <c r="R25" i="75" s="1"/>
  <c r="J25" i="75"/>
  <c r="H25" i="75"/>
  <c r="I25" i="75" s="1"/>
  <c r="A25" i="75"/>
  <c r="X24" i="75"/>
  <c r="W24" i="75"/>
  <c r="V24" i="75"/>
  <c r="U24" i="75"/>
  <c r="Q24" i="75"/>
  <c r="R24" i="75" s="1"/>
  <c r="J24" i="75"/>
  <c r="H24" i="75"/>
  <c r="I24" i="75" s="1"/>
  <c r="A24" i="75"/>
  <c r="X23" i="75"/>
  <c r="W23" i="75"/>
  <c r="V23" i="75"/>
  <c r="U23" i="75"/>
  <c r="R23" i="75"/>
  <c r="Q23" i="75"/>
  <c r="J23" i="75"/>
  <c r="I23" i="75"/>
  <c r="H23" i="75"/>
  <c r="A23" i="75"/>
  <c r="X22" i="75"/>
  <c r="W22" i="75"/>
  <c r="V22" i="75"/>
  <c r="U22" i="75"/>
  <c r="Q22" i="75"/>
  <c r="R22" i="75" s="1"/>
  <c r="J22" i="75"/>
  <c r="I22" i="75"/>
  <c r="H22" i="75"/>
  <c r="A22" i="75"/>
  <c r="X21" i="75"/>
  <c r="W21" i="75"/>
  <c r="V21" i="75"/>
  <c r="U21" i="75"/>
  <c r="R21" i="75"/>
  <c r="Q21" i="75"/>
  <c r="J21" i="75"/>
  <c r="H21" i="75"/>
  <c r="I21" i="75" s="1"/>
  <c r="A21" i="75"/>
  <c r="X20" i="75"/>
  <c r="W20" i="75"/>
  <c r="R20" i="75"/>
  <c r="Q20" i="75"/>
  <c r="J20" i="75"/>
  <c r="X19" i="75"/>
  <c r="W19" i="75"/>
  <c r="R19" i="75"/>
  <c r="Q19" i="75"/>
  <c r="J19" i="75"/>
  <c r="H19" i="75"/>
  <c r="I18" i="75"/>
  <c r="Q17" i="75"/>
  <c r="I17" i="75"/>
  <c r="V16" i="75"/>
  <c r="U16" i="75"/>
  <c r="H16" i="75"/>
  <c r="I16" i="75" s="1"/>
  <c r="D41" i="74" s="1"/>
  <c r="A16" i="75"/>
  <c r="V15" i="75"/>
  <c r="U15" i="75"/>
  <c r="I15" i="75"/>
  <c r="D40" i="74" s="1"/>
  <c r="H15" i="75"/>
  <c r="A15" i="75"/>
  <c r="X14" i="75"/>
  <c r="W14" i="75"/>
  <c r="V14" i="75"/>
  <c r="U14" i="75"/>
  <c r="R14" i="75"/>
  <c r="D42" i="74" s="1"/>
  <c r="Q14" i="75"/>
  <c r="J14" i="75"/>
  <c r="I14" i="75"/>
  <c r="H14" i="75"/>
  <c r="A14" i="75"/>
  <c r="X13" i="75"/>
  <c r="W13" i="75"/>
  <c r="V13" i="75"/>
  <c r="U13" i="75"/>
  <c r="Q13" i="75"/>
  <c r="R13" i="75" s="1"/>
  <c r="D39" i="74" s="1"/>
  <c r="J13" i="75"/>
  <c r="I13" i="75"/>
  <c r="H13" i="75"/>
  <c r="A13" i="75"/>
  <c r="X12" i="75"/>
  <c r="W12" i="75"/>
  <c r="V12" i="75"/>
  <c r="U12" i="75"/>
  <c r="R12" i="75"/>
  <c r="D38" i="74" s="1"/>
  <c r="Q12" i="75"/>
  <c r="J12" i="75"/>
  <c r="I12" i="75"/>
  <c r="D34" i="74" s="1"/>
  <c r="H12" i="75"/>
  <c r="A12" i="75"/>
  <c r="X11" i="75"/>
  <c r="W11" i="75"/>
  <c r="V11" i="75"/>
  <c r="U11" i="75"/>
  <c r="Q11" i="75"/>
  <c r="R11" i="75" s="1"/>
  <c r="D36" i="74" s="1"/>
  <c r="J11" i="75"/>
  <c r="I11" i="75"/>
  <c r="H11" i="75"/>
  <c r="A11" i="75"/>
  <c r="X10" i="75"/>
  <c r="W10" i="75"/>
  <c r="V10" i="75"/>
  <c r="U10" i="75"/>
  <c r="R10" i="75"/>
  <c r="D32" i="74" s="1"/>
  <c r="Q10" i="75"/>
  <c r="J10" i="75"/>
  <c r="H10" i="75"/>
  <c r="I10" i="75" s="1"/>
  <c r="D31" i="74" s="1"/>
  <c r="A10" i="75"/>
  <c r="X9" i="75"/>
  <c r="W9" i="75"/>
  <c r="V9" i="75"/>
  <c r="U9" i="75"/>
  <c r="Q9" i="75"/>
  <c r="R9" i="75" s="1"/>
  <c r="D30" i="74" s="1"/>
  <c r="J9" i="75"/>
  <c r="I9" i="75"/>
  <c r="H9" i="75"/>
  <c r="H3" i="75" s="1"/>
  <c r="A9" i="75"/>
  <c r="X8" i="75"/>
  <c r="W8" i="75"/>
  <c r="V8" i="75"/>
  <c r="U8" i="75"/>
  <c r="R8" i="75"/>
  <c r="Q8" i="75"/>
  <c r="J8" i="75"/>
  <c r="H8" i="75"/>
  <c r="U6" i="75" s="1"/>
  <c r="A8" i="75"/>
  <c r="X6" i="75"/>
  <c r="W6" i="75"/>
  <c r="Q6" i="75"/>
  <c r="H6" i="75"/>
  <c r="G5" i="75"/>
  <c r="F5" i="75"/>
  <c r="E5" i="75"/>
  <c r="D5" i="75"/>
  <c r="C5" i="75"/>
  <c r="B5" i="75"/>
  <c r="G4" i="75"/>
  <c r="F4" i="75"/>
  <c r="E4" i="75"/>
  <c r="D4" i="75"/>
  <c r="C4" i="75"/>
  <c r="B4" i="75"/>
  <c r="G3" i="75"/>
  <c r="F3" i="75"/>
  <c r="E3" i="75"/>
  <c r="D3" i="75"/>
  <c r="C3" i="75"/>
  <c r="B3" i="75"/>
  <c r="K138" i="74"/>
  <c r="J138" i="74"/>
  <c r="I138" i="74"/>
  <c r="H138" i="74"/>
  <c r="G138" i="74"/>
  <c r="F138" i="74"/>
  <c r="E138" i="74"/>
  <c r="D138" i="74"/>
  <c r="C138" i="74"/>
  <c r="A138" i="74"/>
  <c r="K137" i="74"/>
  <c r="H137" i="74"/>
  <c r="A137" i="74"/>
  <c r="K136" i="74"/>
  <c r="J136" i="74"/>
  <c r="I136" i="74"/>
  <c r="H136" i="74"/>
  <c r="E136" i="74"/>
  <c r="A136" i="74"/>
  <c r="K135" i="74"/>
  <c r="E135" i="74"/>
  <c r="A135" i="74"/>
  <c r="K134" i="74"/>
  <c r="A134" i="74"/>
  <c r="K133" i="74"/>
  <c r="J133" i="74"/>
  <c r="I133" i="74"/>
  <c r="A133" i="74"/>
  <c r="K132" i="74"/>
  <c r="I132" i="74"/>
  <c r="E132" i="74"/>
  <c r="A132" i="74"/>
  <c r="K131" i="74"/>
  <c r="J131" i="74"/>
  <c r="A131" i="74"/>
  <c r="K130" i="74"/>
  <c r="J130" i="74"/>
  <c r="I130" i="74"/>
  <c r="A130" i="74"/>
  <c r="K129" i="74"/>
  <c r="J129" i="74"/>
  <c r="I129" i="74"/>
  <c r="A129" i="74"/>
  <c r="K128" i="74"/>
  <c r="I128" i="74"/>
  <c r="A128" i="74"/>
  <c r="K127" i="74"/>
  <c r="J127" i="74"/>
  <c r="A127" i="74"/>
  <c r="K126" i="74"/>
  <c r="J126" i="74"/>
  <c r="A126" i="74"/>
  <c r="K125" i="74"/>
  <c r="J125" i="74"/>
  <c r="A125" i="74"/>
  <c r="K124" i="74"/>
  <c r="I124" i="74"/>
  <c r="A124" i="74"/>
  <c r="K123" i="74"/>
  <c r="J123" i="74"/>
  <c r="I123" i="74"/>
  <c r="A123" i="74"/>
  <c r="K122" i="74"/>
  <c r="J122" i="74"/>
  <c r="I122" i="74"/>
  <c r="E122" i="74"/>
  <c r="A122" i="74"/>
  <c r="K121" i="74"/>
  <c r="I121" i="74"/>
  <c r="A121" i="74"/>
  <c r="K120" i="74"/>
  <c r="A120" i="74"/>
  <c r="K119" i="74"/>
  <c r="J119" i="74"/>
  <c r="I119" i="74"/>
  <c r="A119" i="74"/>
  <c r="J118" i="74"/>
  <c r="E118" i="74"/>
  <c r="A118" i="74"/>
  <c r="A117" i="74"/>
  <c r="A116" i="74"/>
  <c r="A115" i="74"/>
  <c r="J114" i="74"/>
  <c r="A114" i="74"/>
  <c r="A113" i="74"/>
  <c r="I112" i="74"/>
  <c r="A112" i="74"/>
  <c r="J111" i="74"/>
  <c r="A111" i="74"/>
  <c r="J110" i="74"/>
  <c r="A110" i="74"/>
  <c r="J109" i="74"/>
  <c r="I109" i="74"/>
  <c r="A109" i="74"/>
  <c r="J108" i="74"/>
  <c r="I108" i="74"/>
  <c r="A108" i="74"/>
  <c r="J107" i="74"/>
  <c r="A107" i="74"/>
  <c r="I106" i="74"/>
  <c r="A106" i="74"/>
  <c r="I105" i="74"/>
  <c r="A105" i="74"/>
  <c r="J104" i="74"/>
  <c r="E104" i="74"/>
  <c r="A104" i="74"/>
  <c r="J103" i="74"/>
  <c r="A103" i="74"/>
  <c r="J102" i="74"/>
  <c r="I102" i="74"/>
  <c r="A102" i="74"/>
  <c r="I101" i="74"/>
  <c r="A101" i="74"/>
  <c r="J100" i="74"/>
  <c r="E100" i="74"/>
  <c r="A100" i="74"/>
  <c r="J99" i="74"/>
  <c r="A99" i="74"/>
  <c r="J98" i="74"/>
  <c r="I98" i="74"/>
  <c r="A98" i="74"/>
  <c r="I97" i="74"/>
  <c r="A97" i="74"/>
  <c r="E96" i="74"/>
  <c r="A96" i="74"/>
  <c r="A95" i="74"/>
  <c r="J94" i="74"/>
  <c r="A94" i="74"/>
  <c r="E93" i="74"/>
  <c r="A93" i="74"/>
  <c r="I92" i="74"/>
  <c r="A92" i="74"/>
  <c r="J91" i="74"/>
  <c r="A91" i="74"/>
  <c r="J90" i="74"/>
  <c r="E90" i="74"/>
  <c r="A90" i="74"/>
  <c r="I89" i="74"/>
  <c r="A89" i="74"/>
  <c r="I88" i="74"/>
  <c r="A88" i="74"/>
  <c r="I87" i="74"/>
  <c r="A87" i="74"/>
  <c r="A86" i="74"/>
  <c r="J85" i="74"/>
  <c r="A85" i="74"/>
  <c r="J84" i="74"/>
  <c r="A84" i="74"/>
  <c r="I83" i="74"/>
  <c r="E83" i="74"/>
  <c r="A83" i="74"/>
  <c r="A82" i="74"/>
  <c r="J81" i="74"/>
  <c r="I81" i="74"/>
  <c r="E81" i="74"/>
  <c r="A81" i="74"/>
  <c r="A80" i="74"/>
  <c r="A79" i="74"/>
  <c r="A78" i="74"/>
  <c r="A77" i="74"/>
  <c r="A76" i="74"/>
  <c r="A75" i="74"/>
  <c r="A74" i="74"/>
  <c r="A73" i="74"/>
  <c r="A72" i="74"/>
  <c r="J71" i="74"/>
  <c r="A71" i="74"/>
  <c r="J70" i="74"/>
  <c r="A70" i="74"/>
  <c r="I69" i="74"/>
  <c r="E69" i="74"/>
  <c r="A69" i="74"/>
  <c r="A68" i="74"/>
  <c r="J67" i="74"/>
  <c r="A67" i="74"/>
  <c r="A66" i="74"/>
  <c r="I65" i="74"/>
  <c r="A65" i="74"/>
  <c r="J64" i="74"/>
  <c r="A64" i="74"/>
  <c r="J63" i="74"/>
  <c r="I63" i="74"/>
  <c r="A63" i="74"/>
  <c r="I62" i="74"/>
  <c r="E62" i="74"/>
  <c r="A62" i="74"/>
  <c r="A61" i="74"/>
  <c r="J60" i="74"/>
  <c r="I60" i="74"/>
  <c r="E60" i="74"/>
  <c r="A60" i="74"/>
  <c r="J59" i="74"/>
  <c r="A59" i="74"/>
  <c r="A58" i="74"/>
  <c r="A57" i="74"/>
  <c r="I56" i="74"/>
  <c r="E56" i="74"/>
  <c r="A56" i="74"/>
  <c r="J55" i="74"/>
  <c r="A55" i="74"/>
  <c r="A54" i="74"/>
  <c r="J53" i="74"/>
  <c r="A53" i="74"/>
  <c r="A52" i="74"/>
  <c r="J51" i="74"/>
  <c r="A51" i="74"/>
  <c r="J50" i="74"/>
  <c r="A50" i="74"/>
  <c r="J49" i="74"/>
  <c r="A49" i="74"/>
  <c r="I48" i="74"/>
  <c r="A48" i="74"/>
  <c r="I47" i="74"/>
  <c r="A47" i="74"/>
  <c r="J46" i="74"/>
  <c r="A46" i="74"/>
  <c r="A45" i="74"/>
  <c r="I44" i="74"/>
  <c r="A44" i="74"/>
  <c r="I43" i="74"/>
  <c r="A43" i="74"/>
  <c r="I42" i="74"/>
  <c r="G42" i="74"/>
  <c r="F42" i="74"/>
  <c r="E42" i="74"/>
  <c r="A42" i="74"/>
  <c r="I41" i="74"/>
  <c r="F41" i="74"/>
  <c r="E41" i="74"/>
  <c r="A41" i="74"/>
  <c r="I40" i="74"/>
  <c r="G40" i="74"/>
  <c r="A40" i="74"/>
  <c r="H39" i="74"/>
  <c r="G39" i="74"/>
  <c r="F39" i="74"/>
  <c r="E39" i="74"/>
  <c r="A39" i="74"/>
  <c r="I38" i="74"/>
  <c r="G38" i="74"/>
  <c r="F38" i="74"/>
  <c r="E38" i="74"/>
  <c r="A38" i="74"/>
  <c r="G37" i="74"/>
  <c r="F37" i="74"/>
  <c r="E37" i="74"/>
  <c r="D37" i="74"/>
  <c r="A37" i="74"/>
  <c r="G36" i="74"/>
  <c r="F36" i="74"/>
  <c r="E36" i="74"/>
  <c r="A36" i="74"/>
  <c r="J35" i="74"/>
  <c r="G35" i="74"/>
  <c r="F35" i="74"/>
  <c r="D35" i="74"/>
  <c r="A35" i="74"/>
  <c r="G34" i="74"/>
  <c r="F34" i="74"/>
  <c r="E34" i="74"/>
  <c r="A34" i="74"/>
  <c r="J33" i="74"/>
  <c r="G33" i="74"/>
  <c r="F33" i="74"/>
  <c r="E33" i="74"/>
  <c r="D33" i="74"/>
  <c r="A33" i="74"/>
  <c r="I32" i="74"/>
  <c r="G32" i="74"/>
  <c r="F32" i="74"/>
  <c r="E32" i="74"/>
  <c r="A32" i="74"/>
  <c r="G31" i="74"/>
  <c r="F31" i="74"/>
  <c r="E31" i="74"/>
  <c r="A31" i="74"/>
  <c r="G30" i="74"/>
  <c r="F30" i="74"/>
  <c r="E30" i="74"/>
  <c r="A30" i="74"/>
  <c r="J29" i="74"/>
  <c r="G29" i="74"/>
  <c r="F29" i="74"/>
  <c r="D29" i="74"/>
  <c r="A29" i="74"/>
  <c r="G28" i="74"/>
  <c r="F28" i="74"/>
  <c r="E28" i="74"/>
  <c r="A28" i="74"/>
  <c r="I27" i="74"/>
  <c r="G27" i="74"/>
  <c r="F27" i="74"/>
  <c r="E27" i="74"/>
  <c r="D27" i="74"/>
  <c r="A27" i="74"/>
  <c r="I23" i="74"/>
  <c r="H23" i="74"/>
  <c r="F23" i="74"/>
  <c r="E23" i="74"/>
  <c r="D23" i="74"/>
  <c r="C23" i="74"/>
  <c r="B23" i="74"/>
  <c r="I22" i="74"/>
  <c r="H22" i="74"/>
  <c r="F22" i="74"/>
  <c r="G22" i="74" s="1"/>
  <c r="J22" i="74" s="1"/>
  <c r="E22" i="74"/>
  <c r="D22" i="74"/>
  <c r="C22" i="74"/>
  <c r="B22" i="74"/>
  <c r="I21" i="74"/>
  <c r="H21" i="74"/>
  <c r="G21" i="74"/>
  <c r="J21" i="74" s="1"/>
  <c r="F21" i="74"/>
  <c r="E21" i="74"/>
  <c r="D21" i="74"/>
  <c r="C21" i="74"/>
  <c r="B21" i="74"/>
  <c r="I20" i="74"/>
  <c r="H20" i="74"/>
  <c r="G20" i="74"/>
  <c r="J20" i="74" s="1"/>
  <c r="F20" i="74"/>
  <c r="E20" i="74"/>
  <c r="D20" i="74"/>
  <c r="C20" i="74"/>
  <c r="B20" i="74"/>
  <c r="I19" i="74"/>
  <c r="H19" i="74"/>
  <c r="F19" i="74"/>
  <c r="E19" i="74"/>
  <c r="D19" i="74"/>
  <c r="C19" i="74"/>
  <c r="B19" i="74"/>
  <c r="G19" i="74" s="1"/>
  <c r="J19" i="74" s="1"/>
  <c r="I18" i="74"/>
  <c r="H18" i="74"/>
  <c r="F18" i="74"/>
  <c r="E18" i="74"/>
  <c r="D18" i="74"/>
  <c r="C18" i="74"/>
  <c r="B18" i="74"/>
  <c r="G18" i="74" s="1"/>
  <c r="J18" i="74" s="1"/>
  <c r="I17" i="74"/>
  <c r="H17" i="74"/>
  <c r="F17" i="74"/>
  <c r="E17" i="74"/>
  <c r="D17" i="74"/>
  <c r="C17" i="74"/>
  <c r="B17" i="74"/>
  <c r="I16" i="74"/>
  <c r="H16" i="74"/>
  <c r="F16" i="74"/>
  <c r="E16" i="74"/>
  <c r="D16" i="74"/>
  <c r="C16" i="74"/>
  <c r="B16" i="74"/>
  <c r="G16" i="74" s="1"/>
  <c r="J16" i="74" s="1"/>
  <c r="I15" i="74"/>
  <c r="H15" i="74"/>
  <c r="F15" i="74"/>
  <c r="E15" i="74"/>
  <c r="D15" i="74"/>
  <c r="C15" i="74"/>
  <c r="B15" i="74"/>
  <c r="I14" i="74"/>
  <c r="H14" i="74"/>
  <c r="F14" i="74"/>
  <c r="E14" i="74"/>
  <c r="D14" i="74"/>
  <c r="C14" i="74"/>
  <c r="G14" i="74" s="1"/>
  <c r="J14" i="74" s="1"/>
  <c r="B14" i="74"/>
  <c r="I13" i="74"/>
  <c r="H13" i="74"/>
  <c r="F13" i="74"/>
  <c r="E13" i="74"/>
  <c r="D13" i="74"/>
  <c r="C13" i="74"/>
  <c r="B13" i="74"/>
  <c r="I12" i="74"/>
  <c r="H12" i="74"/>
  <c r="F12" i="74"/>
  <c r="E12" i="74"/>
  <c r="D12" i="74"/>
  <c r="C12" i="74"/>
  <c r="G12" i="74" s="1"/>
  <c r="J12" i="74" s="1"/>
  <c r="B12" i="74"/>
  <c r="I11" i="74"/>
  <c r="H11" i="74"/>
  <c r="G11" i="74"/>
  <c r="J11" i="74" s="1"/>
  <c r="F11" i="74"/>
  <c r="E11" i="74"/>
  <c r="D11" i="74"/>
  <c r="C11" i="74"/>
  <c r="B11" i="74"/>
  <c r="I10" i="74"/>
  <c r="H10" i="74"/>
  <c r="F10" i="74"/>
  <c r="E10" i="74"/>
  <c r="G10" i="74" s="1"/>
  <c r="J10" i="74" s="1"/>
  <c r="D10" i="74"/>
  <c r="C10" i="74"/>
  <c r="B10" i="74"/>
  <c r="I9" i="74"/>
  <c r="H9" i="74"/>
  <c r="F9" i="74"/>
  <c r="E9" i="74"/>
  <c r="D9" i="74"/>
  <c r="C9" i="74"/>
  <c r="B9" i="74"/>
  <c r="I8" i="74"/>
  <c r="H8" i="74"/>
  <c r="F8" i="74"/>
  <c r="E8" i="74"/>
  <c r="D8" i="74"/>
  <c r="C8" i="74"/>
  <c r="B8" i="74"/>
  <c r="I7" i="74"/>
  <c r="H7" i="74"/>
  <c r="F7" i="74"/>
  <c r="E7" i="74"/>
  <c r="D7" i="74"/>
  <c r="C7" i="74"/>
  <c r="B7" i="74"/>
  <c r="F6" i="74"/>
  <c r="E6" i="74"/>
  <c r="D6" i="74"/>
  <c r="C6" i="74"/>
  <c r="B6" i="74"/>
  <c r="G6" i="74" s="1"/>
  <c r="J6" i="74" s="1"/>
  <c r="F5" i="74"/>
  <c r="E5" i="74"/>
  <c r="D5" i="74"/>
  <c r="C5" i="74"/>
  <c r="B5" i="74"/>
  <c r="V168" i="73"/>
  <c r="J137" i="74" s="1"/>
  <c r="U168" i="73"/>
  <c r="I137" i="74" s="1"/>
  <c r="H168" i="73"/>
  <c r="A168" i="73"/>
  <c r="H166" i="73"/>
  <c r="I165" i="73"/>
  <c r="I164" i="73"/>
  <c r="V163" i="73"/>
  <c r="U163" i="73"/>
  <c r="H163" i="73"/>
  <c r="I163" i="73" s="1"/>
  <c r="A163" i="73"/>
  <c r="V162" i="73"/>
  <c r="J135" i="74" s="1"/>
  <c r="U162" i="73"/>
  <c r="I135" i="74" s="1"/>
  <c r="I162" i="73"/>
  <c r="H162" i="73"/>
  <c r="A162" i="73"/>
  <c r="V161" i="73"/>
  <c r="J134" i="74" s="1"/>
  <c r="U161" i="73"/>
  <c r="I134" i="74" s="1"/>
  <c r="H161" i="73"/>
  <c r="A161" i="73"/>
  <c r="H159" i="73"/>
  <c r="I158" i="73"/>
  <c r="I157" i="73"/>
  <c r="V156" i="73"/>
  <c r="U156" i="73"/>
  <c r="H156" i="73"/>
  <c r="I156" i="73" s="1"/>
  <c r="A156" i="73"/>
  <c r="V155" i="73"/>
  <c r="J132" i="74" s="1"/>
  <c r="U155" i="73"/>
  <c r="I155" i="73"/>
  <c r="H155" i="73"/>
  <c r="A155" i="73"/>
  <c r="V154" i="73"/>
  <c r="U154" i="73"/>
  <c r="I131" i="74" s="1"/>
  <c r="H154" i="73"/>
  <c r="I154" i="73" s="1"/>
  <c r="A154" i="73"/>
  <c r="V153" i="73"/>
  <c r="U153" i="73"/>
  <c r="I153" i="73"/>
  <c r="H153" i="73"/>
  <c r="A153" i="73"/>
  <c r="V152" i="73"/>
  <c r="U152" i="73"/>
  <c r="H152" i="73"/>
  <c r="A152" i="73"/>
  <c r="I151" i="73"/>
  <c r="I150" i="73"/>
  <c r="I149" i="73"/>
  <c r="I148" i="73"/>
  <c r="V147" i="73"/>
  <c r="J128" i="74" s="1"/>
  <c r="U147" i="73"/>
  <c r="I147" i="73"/>
  <c r="H147" i="73"/>
  <c r="A147" i="73"/>
  <c r="V146" i="73"/>
  <c r="U146" i="73"/>
  <c r="I127" i="74" s="1"/>
  <c r="I146" i="73"/>
  <c r="H146" i="73"/>
  <c r="A146" i="73"/>
  <c r="V145" i="73"/>
  <c r="U145" i="73"/>
  <c r="I126" i="74" s="1"/>
  <c r="I145" i="73"/>
  <c r="H145" i="73"/>
  <c r="A145" i="73"/>
  <c r="V144" i="73"/>
  <c r="U144" i="73"/>
  <c r="I125" i="74" s="1"/>
  <c r="H144" i="73"/>
  <c r="I144" i="73" s="1"/>
  <c r="A144" i="73"/>
  <c r="V143" i="73"/>
  <c r="J124" i="74" s="1"/>
  <c r="U143" i="73"/>
  <c r="I143" i="73"/>
  <c r="H143" i="73"/>
  <c r="A143" i="73"/>
  <c r="V142" i="73"/>
  <c r="U142" i="73"/>
  <c r="H142" i="73"/>
  <c r="I142" i="73" s="1"/>
  <c r="A142" i="73"/>
  <c r="H140" i="73"/>
  <c r="I139" i="73"/>
  <c r="I138" i="73"/>
  <c r="V137" i="73"/>
  <c r="U137" i="73"/>
  <c r="H137" i="73"/>
  <c r="I137" i="73" s="1"/>
  <c r="A137" i="73"/>
  <c r="V136" i="73"/>
  <c r="J121" i="74" s="1"/>
  <c r="U136" i="73"/>
  <c r="I136" i="73"/>
  <c r="H136" i="73"/>
  <c r="V134" i="73" s="1"/>
  <c r="A136" i="73"/>
  <c r="U134" i="73"/>
  <c r="H134" i="73"/>
  <c r="I133" i="73"/>
  <c r="I132" i="73"/>
  <c r="V131" i="73"/>
  <c r="J120" i="74" s="1"/>
  <c r="U131" i="73"/>
  <c r="I120" i="74" s="1"/>
  <c r="I131" i="73"/>
  <c r="H131" i="73"/>
  <c r="V128" i="73" s="1"/>
  <c r="A131" i="73"/>
  <c r="V130" i="73"/>
  <c r="U130" i="73"/>
  <c r="H130" i="73"/>
  <c r="I130" i="73" s="1"/>
  <c r="A130" i="73"/>
  <c r="H128" i="73"/>
  <c r="I127" i="73"/>
  <c r="I126" i="73"/>
  <c r="V125" i="73"/>
  <c r="U125" i="73"/>
  <c r="I118" i="74" s="1"/>
  <c r="I125" i="73"/>
  <c r="H125" i="73"/>
  <c r="A125" i="73"/>
  <c r="V124" i="73"/>
  <c r="J117" i="74" s="1"/>
  <c r="U124" i="73"/>
  <c r="I117" i="74" s="1"/>
  <c r="I124" i="73"/>
  <c r="H124" i="73"/>
  <c r="A124" i="73"/>
  <c r="V123" i="73"/>
  <c r="J116" i="74" s="1"/>
  <c r="U123" i="73"/>
  <c r="I116" i="74" s="1"/>
  <c r="H123" i="73"/>
  <c r="I123" i="73" s="1"/>
  <c r="A123" i="73"/>
  <c r="V122" i="73"/>
  <c r="J115" i="74" s="1"/>
  <c r="U122" i="73"/>
  <c r="I115" i="74" s="1"/>
  <c r="I122" i="73"/>
  <c r="E115" i="74" s="1"/>
  <c r="H122" i="73"/>
  <c r="A122" i="73"/>
  <c r="V121" i="73"/>
  <c r="U121" i="73"/>
  <c r="I114" i="74" s="1"/>
  <c r="I121" i="73"/>
  <c r="H121" i="73"/>
  <c r="A121" i="73"/>
  <c r="V120" i="73"/>
  <c r="J113" i="74" s="1"/>
  <c r="U120" i="73"/>
  <c r="I113" i="74" s="1"/>
  <c r="I120" i="73"/>
  <c r="H120" i="73"/>
  <c r="V118" i="73" s="1"/>
  <c r="V17" i="74" s="1"/>
  <c r="A120" i="73"/>
  <c r="H118" i="73"/>
  <c r="I117" i="73"/>
  <c r="I116" i="73"/>
  <c r="V115" i="73"/>
  <c r="J112" i="74" s="1"/>
  <c r="U115" i="73"/>
  <c r="I115" i="73"/>
  <c r="H115" i="73"/>
  <c r="A115" i="73"/>
  <c r="V114" i="73"/>
  <c r="U114" i="73"/>
  <c r="I111" i="74" s="1"/>
  <c r="I114" i="73"/>
  <c r="H114" i="73"/>
  <c r="A114" i="73"/>
  <c r="V113" i="73"/>
  <c r="U113" i="73"/>
  <c r="I110" i="74" s="1"/>
  <c r="I113" i="73"/>
  <c r="H113" i="73"/>
  <c r="A113" i="73"/>
  <c r="V112" i="73"/>
  <c r="U112" i="73"/>
  <c r="H112" i="73"/>
  <c r="I112" i="73" s="1"/>
  <c r="A112" i="73"/>
  <c r="V111" i="73"/>
  <c r="U111" i="73"/>
  <c r="I111" i="73"/>
  <c r="H111" i="73"/>
  <c r="A111" i="73"/>
  <c r="V110" i="73"/>
  <c r="U110" i="73"/>
  <c r="I107" i="74" s="1"/>
  <c r="I110" i="73"/>
  <c r="H110" i="73"/>
  <c r="V108" i="73" s="1"/>
  <c r="A110" i="73"/>
  <c r="U108" i="73"/>
  <c r="H108" i="73"/>
  <c r="I107" i="73"/>
  <c r="I106" i="73"/>
  <c r="V105" i="73"/>
  <c r="J106" i="74" s="1"/>
  <c r="U105" i="73"/>
  <c r="H105" i="73"/>
  <c r="I105" i="73" s="1"/>
  <c r="A105" i="73"/>
  <c r="V104" i="73"/>
  <c r="J105" i="74" s="1"/>
  <c r="U104" i="73"/>
  <c r="I104" i="73"/>
  <c r="H104" i="73"/>
  <c r="A104" i="73"/>
  <c r="V103" i="73"/>
  <c r="U103" i="73"/>
  <c r="I104" i="74" s="1"/>
  <c r="I103" i="73"/>
  <c r="H103" i="73"/>
  <c r="A103" i="73"/>
  <c r="V102" i="73"/>
  <c r="U102" i="73"/>
  <c r="I103" i="74" s="1"/>
  <c r="I102" i="73"/>
  <c r="H102" i="73"/>
  <c r="A102" i="73"/>
  <c r="V101" i="73"/>
  <c r="U101" i="73"/>
  <c r="H101" i="73"/>
  <c r="I101" i="73" s="1"/>
  <c r="A101" i="73"/>
  <c r="V100" i="73"/>
  <c r="J101" i="74" s="1"/>
  <c r="U100" i="73"/>
  <c r="I100" i="73"/>
  <c r="H100" i="73"/>
  <c r="A100" i="73"/>
  <c r="V99" i="73"/>
  <c r="U99" i="73"/>
  <c r="I100" i="74" s="1"/>
  <c r="I99" i="73"/>
  <c r="H99" i="73"/>
  <c r="A99" i="73"/>
  <c r="V98" i="73"/>
  <c r="U98" i="73"/>
  <c r="I99" i="74" s="1"/>
  <c r="I98" i="73"/>
  <c r="H98" i="73"/>
  <c r="V86" i="73" s="1"/>
  <c r="A98" i="73"/>
  <c r="V97" i="73"/>
  <c r="U97" i="73"/>
  <c r="H97" i="73"/>
  <c r="I97" i="73" s="1"/>
  <c r="A97" i="73"/>
  <c r="V96" i="73"/>
  <c r="J97" i="74" s="1"/>
  <c r="U96" i="73"/>
  <c r="I96" i="73"/>
  <c r="H96" i="73"/>
  <c r="A96" i="73"/>
  <c r="I95" i="73"/>
  <c r="V94" i="73"/>
  <c r="I94" i="73"/>
  <c r="I93" i="73"/>
  <c r="I92" i="73"/>
  <c r="V91" i="73"/>
  <c r="J96" i="74" s="1"/>
  <c r="U91" i="73"/>
  <c r="I96" i="74" s="1"/>
  <c r="I91" i="73"/>
  <c r="H91" i="73"/>
  <c r="A91" i="73"/>
  <c r="V90" i="73"/>
  <c r="J95" i="74" s="1"/>
  <c r="U90" i="73"/>
  <c r="I95" i="74" s="1"/>
  <c r="I90" i="73"/>
  <c r="E95" i="74" s="1"/>
  <c r="H90" i="73"/>
  <c r="A90" i="73"/>
  <c r="V89" i="73"/>
  <c r="U89" i="73"/>
  <c r="I94" i="74" s="1"/>
  <c r="H89" i="73"/>
  <c r="I89" i="73" s="1"/>
  <c r="A89" i="73"/>
  <c r="V88" i="73"/>
  <c r="J93" i="74" s="1"/>
  <c r="U88" i="73"/>
  <c r="I93" i="74" s="1"/>
  <c r="I88" i="73"/>
  <c r="H88" i="73"/>
  <c r="A88" i="73"/>
  <c r="U86" i="73"/>
  <c r="H86" i="73"/>
  <c r="I85" i="73"/>
  <c r="I84" i="73"/>
  <c r="V83" i="73"/>
  <c r="J92" i="74" s="1"/>
  <c r="U83" i="73"/>
  <c r="I83" i="73"/>
  <c r="E92" i="74" s="1"/>
  <c r="H83" i="73"/>
  <c r="A83" i="73"/>
  <c r="V82" i="73"/>
  <c r="U82" i="73"/>
  <c r="I91" i="74" s="1"/>
  <c r="H82" i="73"/>
  <c r="I82" i="73" s="1"/>
  <c r="A82" i="73"/>
  <c r="V81" i="73"/>
  <c r="U81" i="73"/>
  <c r="I90" i="74" s="1"/>
  <c r="I81" i="73"/>
  <c r="H81" i="73"/>
  <c r="A81" i="73"/>
  <c r="V80" i="73"/>
  <c r="J89" i="74" s="1"/>
  <c r="U80" i="73"/>
  <c r="I80" i="73"/>
  <c r="H80" i="73"/>
  <c r="V78" i="73" s="1"/>
  <c r="A80" i="73"/>
  <c r="H78" i="73"/>
  <c r="G13" i="74" s="1"/>
  <c r="J13" i="74" s="1"/>
  <c r="I77" i="73"/>
  <c r="I76" i="73"/>
  <c r="V75" i="73"/>
  <c r="J88" i="74" s="1"/>
  <c r="U75" i="73"/>
  <c r="H75" i="73"/>
  <c r="I75" i="73" s="1"/>
  <c r="A75" i="73"/>
  <c r="V74" i="73"/>
  <c r="J87" i="74" s="1"/>
  <c r="U74" i="73"/>
  <c r="I74" i="73"/>
  <c r="H74" i="73"/>
  <c r="A74" i="73"/>
  <c r="V73" i="73"/>
  <c r="J86" i="74" s="1"/>
  <c r="U73" i="73"/>
  <c r="I86" i="74" s="1"/>
  <c r="I73" i="73"/>
  <c r="H73" i="73"/>
  <c r="A73" i="73"/>
  <c r="V72" i="73"/>
  <c r="U72" i="73"/>
  <c r="I85" i="74" s="1"/>
  <c r="I72" i="73"/>
  <c r="H72" i="73"/>
  <c r="A72" i="73"/>
  <c r="V71" i="73"/>
  <c r="U71" i="73"/>
  <c r="I84" i="74" s="1"/>
  <c r="H71" i="73"/>
  <c r="I71" i="73" s="1"/>
  <c r="A71" i="73"/>
  <c r="V70" i="73"/>
  <c r="J83" i="74" s="1"/>
  <c r="U70" i="73"/>
  <c r="I70" i="73"/>
  <c r="H70" i="73"/>
  <c r="A70" i="73"/>
  <c r="V69" i="73"/>
  <c r="J82" i="74" s="1"/>
  <c r="U69" i="73"/>
  <c r="I82" i="74" s="1"/>
  <c r="I69" i="73"/>
  <c r="E82" i="74" s="1"/>
  <c r="H69" i="73"/>
  <c r="A69" i="73"/>
  <c r="V68" i="73"/>
  <c r="U68" i="73"/>
  <c r="I68" i="73"/>
  <c r="H68" i="73"/>
  <c r="V66" i="73" s="1"/>
  <c r="A68" i="73"/>
  <c r="U66" i="73"/>
  <c r="H66" i="73"/>
  <c r="I65" i="73"/>
  <c r="I64" i="73"/>
  <c r="V63" i="73"/>
  <c r="J80" i="74" s="1"/>
  <c r="U63" i="73"/>
  <c r="I80" i="74" s="1"/>
  <c r="I63" i="73"/>
  <c r="H63" i="73"/>
  <c r="A63" i="73"/>
  <c r="V62" i="73"/>
  <c r="J79" i="74" s="1"/>
  <c r="U62" i="73"/>
  <c r="I79" i="74" s="1"/>
  <c r="I62" i="73"/>
  <c r="H62" i="73"/>
  <c r="A62" i="73"/>
  <c r="V61" i="73"/>
  <c r="J78" i="74" s="1"/>
  <c r="U61" i="73"/>
  <c r="I78" i="74" s="1"/>
  <c r="I61" i="73"/>
  <c r="E78" i="74" s="1"/>
  <c r="H61" i="73"/>
  <c r="A61" i="73"/>
  <c r="V60" i="73"/>
  <c r="J77" i="74" s="1"/>
  <c r="U60" i="73"/>
  <c r="I77" i="74" s="1"/>
  <c r="H60" i="73"/>
  <c r="I60" i="73" s="1"/>
  <c r="A60" i="73"/>
  <c r="V59" i="73"/>
  <c r="J76" i="74" s="1"/>
  <c r="U59" i="73"/>
  <c r="I76" i="74" s="1"/>
  <c r="I59" i="73"/>
  <c r="H59" i="73"/>
  <c r="A59" i="73"/>
  <c r="V58" i="73"/>
  <c r="J75" i="74" s="1"/>
  <c r="U58" i="73"/>
  <c r="I75" i="74" s="1"/>
  <c r="I58" i="73"/>
  <c r="H58" i="73"/>
  <c r="A58" i="73"/>
  <c r="V57" i="73"/>
  <c r="J74" i="74" s="1"/>
  <c r="U57" i="73"/>
  <c r="I74" i="74" s="1"/>
  <c r="I57" i="73"/>
  <c r="H57" i="73"/>
  <c r="A57" i="73"/>
  <c r="V56" i="73"/>
  <c r="J73" i="74" s="1"/>
  <c r="U56" i="73"/>
  <c r="I73" i="74" s="1"/>
  <c r="H56" i="73"/>
  <c r="I56" i="73" s="1"/>
  <c r="A56" i="73"/>
  <c r="V55" i="73"/>
  <c r="J72" i="74" s="1"/>
  <c r="U55" i="73"/>
  <c r="I72" i="74" s="1"/>
  <c r="I55" i="73"/>
  <c r="H55" i="73"/>
  <c r="A55" i="73"/>
  <c r="V53" i="73"/>
  <c r="U53" i="73"/>
  <c r="H53" i="73"/>
  <c r="I52" i="73"/>
  <c r="I51" i="73"/>
  <c r="V50" i="73"/>
  <c r="U50" i="73"/>
  <c r="I71" i="74" s="1"/>
  <c r="I50" i="73"/>
  <c r="E71" i="74" s="1"/>
  <c r="H50" i="73"/>
  <c r="A50" i="73"/>
  <c r="V49" i="73"/>
  <c r="U49" i="73"/>
  <c r="I70" i="74" s="1"/>
  <c r="H49" i="73"/>
  <c r="I49" i="73" s="1"/>
  <c r="A49" i="73"/>
  <c r="V48" i="73"/>
  <c r="J69" i="74" s="1"/>
  <c r="U48" i="73"/>
  <c r="I48" i="73"/>
  <c r="H48" i="73"/>
  <c r="A48" i="73"/>
  <c r="V47" i="73"/>
  <c r="J68" i="74" s="1"/>
  <c r="U47" i="73"/>
  <c r="I68" i="74" s="1"/>
  <c r="I47" i="73"/>
  <c r="H47" i="73"/>
  <c r="A47" i="73"/>
  <c r="V46" i="73"/>
  <c r="U46" i="73"/>
  <c r="I67" i="74" s="1"/>
  <c r="I46" i="73"/>
  <c r="E67" i="74" s="1"/>
  <c r="H46" i="73"/>
  <c r="A46" i="73"/>
  <c r="V45" i="73"/>
  <c r="J66" i="74" s="1"/>
  <c r="U45" i="73"/>
  <c r="I66" i="74" s="1"/>
  <c r="H45" i="73"/>
  <c r="I45" i="73" s="1"/>
  <c r="A45" i="73"/>
  <c r="V44" i="73"/>
  <c r="J65" i="74" s="1"/>
  <c r="U44" i="73"/>
  <c r="I44" i="73"/>
  <c r="H44" i="73"/>
  <c r="A44" i="73"/>
  <c r="V43" i="73"/>
  <c r="U43" i="73"/>
  <c r="I64" i="74" s="1"/>
  <c r="I43" i="73"/>
  <c r="H43" i="73"/>
  <c r="A43" i="73"/>
  <c r="V42" i="73"/>
  <c r="U42" i="73"/>
  <c r="I42" i="73"/>
  <c r="E63" i="74" s="1"/>
  <c r="H42" i="73"/>
  <c r="V40" i="73" s="1"/>
  <c r="A42" i="73"/>
  <c r="U40" i="73"/>
  <c r="H40" i="73"/>
  <c r="I39" i="73"/>
  <c r="I38" i="73"/>
  <c r="V37" i="73"/>
  <c r="J62" i="74" s="1"/>
  <c r="U37" i="73"/>
  <c r="I37" i="73"/>
  <c r="H37" i="73"/>
  <c r="A37" i="73"/>
  <c r="V36" i="73"/>
  <c r="J61" i="74" s="1"/>
  <c r="U36" i="73"/>
  <c r="I61" i="74" s="1"/>
  <c r="I36" i="73"/>
  <c r="H36" i="73"/>
  <c r="A36" i="73"/>
  <c r="V35" i="73"/>
  <c r="U35" i="73"/>
  <c r="I35" i="73"/>
  <c r="H35" i="73"/>
  <c r="A35" i="73"/>
  <c r="V34" i="73"/>
  <c r="U34" i="73"/>
  <c r="I59" i="74" s="1"/>
  <c r="H34" i="73"/>
  <c r="I34" i="73" s="1"/>
  <c r="A34" i="73"/>
  <c r="V33" i="73"/>
  <c r="J58" i="74" s="1"/>
  <c r="U33" i="73"/>
  <c r="I58" i="74" s="1"/>
  <c r="I33" i="73"/>
  <c r="E58" i="74" s="1"/>
  <c r="H33" i="73"/>
  <c r="A33" i="73"/>
  <c r="V32" i="73"/>
  <c r="J57" i="74" s="1"/>
  <c r="U32" i="73"/>
  <c r="I57" i="74" s="1"/>
  <c r="I32" i="73"/>
  <c r="H32" i="73"/>
  <c r="A32" i="73"/>
  <c r="V31" i="73"/>
  <c r="J56" i="74" s="1"/>
  <c r="U31" i="73"/>
  <c r="I31" i="73"/>
  <c r="H31" i="73"/>
  <c r="A31" i="73"/>
  <c r="V30" i="73"/>
  <c r="U30" i="73"/>
  <c r="I55" i="74" s="1"/>
  <c r="H30" i="73"/>
  <c r="I30" i="73" s="1"/>
  <c r="A30" i="73"/>
  <c r="V28" i="73"/>
  <c r="H28" i="73"/>
  <c r="G9" i="74" s="1"/>
  <c r="J9" i="74" s="1"/>
  <c r="I27" i="73"/>
  <c r="I26" i="73"/>
  <c r="X25" i="73"/>
  <c r="J54" i="74" s="1"/>
  <c r="W25" i="73"/>
  <c r="I54" i="74" s="1"/>
  <c r="V25" i="73"/>
  <c r="J47" i="74" s="1"/>
  <c r="U25" i="73"/>
  <c r="Q25" i="73"/>
  <c r="R25" i="73" s="1"/>
  <c r="J25" i="73"/>
  <c r="I25" i="73"/>
  <c r="H25" i="73"/>
  <c r="A25" i="73"/>
  <c r="X24" i="73"/>
  <c r="W24" i="73"/>
  <c r="I53" i="74" s="1"/>
  <c r="V24" i="73"/>
  <c r="U24" i="73"/>
  <c r="I46" i="74" s="1"/>
  <c r="Q24" i="73"/>
  <c r="R24" i="73" s="1"/>
  <c r="J24" i="73"/>
  <c r="I24" i="73"/>
  <c r="H24" i="73"/>
  <c r="A24" i="73"/>
  <c r="X23" i="73"/>
  <c r="J52" i="74" s="1"/>
  <c r="W23" i="73"/>
  <c r="I52" i="74" s="1"/>
  <c r="V23" i="73"/>
  <c r="J45" i="74" s="1"/>
  <c r="U23" i="73"/>
  <c r="I45" i="74" s="1"/>
  <c r="Q23" i="73"/>
  <c r="R23" i="73" s="1"/>
  <c r="J23" i="73"/>
  <c r="I23" i="73"/>
  <c r="H23" i="73"/>
  <c r="A23" i="73"/>
  <c r="X22" i="73"/>
  <c r="W22" i="73"/>
  <c r="I51" i="74" s="1"/>
  <c r="V22" i="73"/>
  <c r="J44" i="74" s="1"/>
  <c r="U22" i="73"/>
  <c r="Q22" i="73"/>
  <c r="R22" i="73" s="1"/>
  <c r="J22" i="73"/>
  <c r="H22" i="73"/>
  <c r="I22" i="73" s="1"/>
  <c r="A22" i="73"/>
  <c r="X21" i="73"/>
  <c r="W21" i="73"/>
  <c r="I50" i="74" s="1"/>
  <c r="V21" i="73"/>
  <c r="J43" i="74" s="1"/>
  <c r="U21" i="73"/>
  <c r="Q21" i="73"/>
  <c r="R21" i="73" s="1"/>
  <c r="J21" i="73"/>
  <c r="I21" i="73"/>
  <c r="E43" i="74" s="1"/>
  <c r="H21" i="73"/>
  <c r="A21" i="73"/>
  <c r="X20" i="73"/>
  <c r="W20" i="73"/>
  <c r="I49" i="74" s="1"/>
  <c r="Q20" i="73"/>
  <c r="R20" i="73" s="1"/>
  <c r="J20" i="73"/>
  <c r="X19" i="73"/>
  <c r="J48" i="74" s="1"/>
  <c r="W19" i="73"/>
  <c r="Q19" i="73"/>
  <c r="J19" i="73"/>
  <c r="H19" i="73"/>
  <c r="G7" i="74" s="1"/>
  <c r="J7" i="74" s="1"/>
  <c r="I18" i="73"/>
  <c r="Q17" i="73"/>
  <c r="I17" i="73"/>
  <c r="V16" i="73"/>
  <c r="J41" i="74" s="1"/>
  <c r="U16" i="73"/>
  <c r="H16" i="73"/>
  <c r="A16" i="73"/>
  <c r="V15" i="73"/>
  <c r="J40" i="74" s="1"/>
  <c r="U15" i="73"/>
  <c r="I15" i="73"/>
  <c r="C40" i="74" s="1"/>
  <c r="H15" i="73"/>
  <c r="A15" i="73"/>
  <c r="X14" i="73"/>
  <c r="J42" i="74" s="1"/>
  <c r="W14" i="73"/>
  <c r="V14" i="73"/>
  <c r="J37" i="74" s="1"/>
  <c r="U14" i="73"/>
  <c r="I37" i="74" s="1"/>
  <c r="R14" i="73"/>
  <c r="C42" i="74" s="1"/>
  <c r="K39" i="74" s="1"/>
  <c r="Q14" i="73"/>
  <c r="J14" i="73"/>
  <c r="H14" i="73"/>
  <c r="I14" i="73" s="1"/>
  <c r="C37" i="74" s="1"/>
  <c r="A14" i="73"/>
  <c r="X13" i="73"/>
  <c r="J39" i="74" s="1"/>
  <c r="W13" i="73"/>
  <c r="I39" i="74" s="1"/>
  <c r="V13" i="73"/>
  <c r="U13" i="73"/>
  <c r="I35" i="74" s="1"/>
  <c r="Q13" i="73"/>
  <c r="R13" i="73" s="1"/>
  <c r="C39" i="74" s="1"/>
  <c r="J13" i="73"/>
  <c r="I13" i="73"/>
  <c r="C35" i="74" s="1"/>
  <c r="H13" i="73"/>
  <c r="A13" i="73"/>
  <c r="X12" i="73"/>
  <c r="J38" i="74" s="1"/>
  <c r="W12" i="73"/>
  <c r="V12" i="73"/>
  <c r="J34" i="74" s="1"/>
  <c r="U12" i="73"/>
  <c r="I34" i="74" s="1"/>
  <c r="R12" i="73"/>
  <c r="C38" i="74" s="1"/>
  <c r="K35" i="74" s="1"/>
  <c r="Q12" i="73"/>
  <c r="J12" i="73"/>
  <c r="H12" i="73"/>
  <c r="I12" i="73" s="1"/>
  <c r="C34" i="74" s="1"/>
  <c r="H31" i="74" s="1"/>
  <c r="A12" i="73"/>
  <c r="X11" i="73"/>
  <c r="J36" i="74" s="1"/>
  <c r="W11" i="73"/>
  <c r="I36" i="74" s="1"/>
  <c r="V11" i="73"/>
  <c r="U11" i="73"/>
  <c r="I33" i="74" s="1"/>
  <c r="Q11" i="73"/>
  <c r="R11" i="73" s="1"/>
  <c r="C36" i="74" s="1"/>
  <c r="K33" i="74" s="1"/>
  <c r="J11" i="73"/>
  <c r="I11" i="73"/>
  <c r="C33" i="74" s="1"/>
  <c r="H11" i="73"/>
  <c r="A11" i="73"/>
  <c r="X10" i="73"/>
  <c r="J32" i="74" s="1"/>
  <c r="W10" i="73"/>
  <c r="V10" i="73"/>
  <c r="J31" i="74" s="1"/>
  <c r="U10" i="73"/>
  <c r="I31" i="74" s="1"/>
  <c r="R10" i="73"/>
  <c r="C32" i="74" s="1"/>
  <c r="K29" i="74" s="1"/>
  <c r="Q10" i="73"/>
  <c r="J10" i="73"/>
  <c r="H10" i="73"/>
  <c r="I10" i="73" s="1"/>
  <c r="C31" i="74" s="1"/>
  <c r="A10" i="73"/>
  <c r="X9" i="73"/>
  <c r="J30" i="74" s="1"/>
  <c r="W9" i="73"/>
  <c r="I30" i="74" s="1"/>
  <c r="V9" i="73"/>
  <c r="U9" i="73"/>
  <c r="I29" i="74" s="1"/>
  <c r="Q9" i="73"/>
  <c r="R9" i="73" s="1"/>
  <c r="C30" i="74" s="1"/>
  <c r="K27" i="74" s="1"/>
  <c r="J9" i="73"/>
  <c r="I9" i="73"/>
  <c r="C29" i="74" s="1"/>
  <c r="H9" i="73"/>
  <c r="A9" i="73"/>
  <c r="X8" i="73"/>
  <c r="J27" i="74" s="1"/>
  <c r="W8" i="73"/>
  <c r="V8" i="73"/>
  <c r="J28" i="74" s="1"/>
  <c r="U8" i="73"/>
  <c r="I28" i="74" s="1"/>
  <c r="R8" i="73"/>
  <c r="C27" i="74" s="1"/>
  <c r="Q8" i="73"/>
  <c r="X6" i="73" s="1"/>
  <c r="J8" i="73"/>
  <c r="H8" i="73"/>
  <c r="I8" i="73" s="1"/>
  <c r="C28" i="74" s="1"/>
  <c r="A8" i="73"/>
  <c r="W6" i="73"/>
  <c r="Q6" i="73"/>
  <c r="H6" i="73"/>
  <c r="G5" i="74" s="1"/>
  <c r="J5" i="74" s="1"/>
  <c r="G5" i="73"/>
  <c r="F5" i="73"/>
  <c r="E5" i="73"/>
  <c r="D5" i="73"/>
  <c r="C5" i="73"/>
  <c r="B5" i="73"/>
  <c r="G4" i="73"/>
  <c r="F4" i="73"/>
  <c r="E4" i="73"/>
  <c r="D4" i="73"/>
  <c r="C4" i="73"/>
  <c r="B4" i="73"/>
  <c r="G3" i="73"/>
  <c r="F3" i="73"/>
  <c r="E3" i="73"/>
  <c r="D3" i="73"/>
  <c r="C3" i="73"/>
  <c r="B3" i="73"/>
  <c r="V168" i="72"/>
  <c r="U168" i="72"/>
  <c r="H168" i="72"/>
  <c r="I168" i="72" s="1"/>
  <c r="A168" i="72"/>
  <c r="V166" i="72"/>
  <c r="U166" i="72"/>
  <c r="H166" i="72"/>
  <c r="I165" i="72"/>
  <c r="I164" i="72"/>
  <c r="V163" i="72"/>
  <c r="U163" i="72"/>
  <c r="I163" i="72"/>
  <c r="H163" i="72"/>
  <c r="A163" i="72"/>
  <c r="V162" i="72"/>
  <c r="U162" i="72"/>
  <c r="H162" i="72"/>
  <c r="I162" i="72" s="1"/>
  <c r="A162" i="72"/>
  <c r="V161" i="72"/>
  <c r="U161" i="72"/>
  <c r="H161" i="72"/>
  <c r="I161" i="72" s="1"/>
  <c r="A161" i="72"/>
  <c r="H159" i="72"/>
  <c r="I158" i="72"/>
  <c r="I157" i="72"/>
  <c r="V156" i="72"/>
  <c r="U156" i="72"/>
  <c r="I156" i="72"/>
  <c r="H156" i="72"/>
  <c r="A156" i="72"/>
  <c r="V155" i="72"/>
  <c r="U155" i="72"/>
  <c r="H155" i="72"/>
  <c r="I155" i="72" s="1"/>
  <c r="A155" i="72"/>
  <c r="V154" i="72"/>
  <c r="U154" i="72"/>
  <c r="H154" i="72"/>
  <c r="I154" i="72" s="1"/>
  <c r="A154" i="72"/>
  <c r="V153" i="72"/>
  <c r="U153" i="72"/>
  <c r="H153" i="72"/>
  <c r="V150" i="72" s="1"/>
  <c r="A153" i="72"/>
  <c r="V152" i="72"/>
  <c r="U152" i="72"/>
  <c r="I152" i="72"/>
  <c r="H152" i="72"/>
  <c r="A152" i="72"/>
  <c r="I151" i="72"/>
  <c r="I150" i="72"/>
  <c r="I149" i="72"/>
  <c r="I148" i="72"/>
  <c r="V147" i="72"/>
  <c r="U147" i="72"/>
  <c r="I147" i="72"/>
  <c r="H147" i="72"/>
  <c r="A147" i="72"/>
  <c r="V146" i="72"/>
  <c r="U146" i="72"/>
  <c r="I146" i="72"/>
  <c r="H146" i="72"/>
  <c r="A146" i="72"/>
  <c r="V145" i="72"/>
  <c r="U145" i="72"/>
  <c r="H145" i="72"/>
  <c r="A145" i="72"/>
  <c r="V144" i="72"/>
  <c r="U144" i="72"/>
  <c r="I144" i="72"/>
  <c r="H144" i="72"/>
  <c r="A144" i="72"/>
  <c r="V143" i="72"/>
  <c r="U143" i="72"/>
  <c r="I143" i="72"/>
  <c r="H143" i="72"/>
  <c r="A143" i="72"/>
  <c r="V142" i="72"/>
  <c r="U142" i="72"/>
  <c r="I142" i="72"/>
  <c r="H142" i="72"/>
  <c r="A142" i="72"/>
  <c r="U140" i="72"/>
  <c r="H140" i="72"/>
  <c r="I139" i="72"/>
  <c r="I138" i="72"/>
  <c r="V137" i="72"/>
  <c r="U137" i="72"/>
  <c r="I137" i="72"/>
  <c r="H137" i="72"/>
  <c r="A137" i="72"/>
  <c r="V136" i="72"/>
  <c r="U136" i="72"/>
  <c r="I136" i="72"/>
  <c r="H136" i="72"/>
  <c r="A136" i="72"/>
  <c r="V134" i="72"/>
  <c r="U134" i="72"/>
  <c r="H134" i="72"/>
  <c r="I133" i="72"/>
  <c r="I132" i="72"/>
  <c r="V131" i="72"/>
  <c r="U131" i="72"/>
  <c r="H131" i="72"/>
  <c r="A131" i="72"/>
  <c r="V130" i="72"/>
  <c r="U130" i="72"/>
  <c r="I130" i="72"/>
  <c r="H130" i="72"/>
  <c r="A130" i="72"/>
  <c r="H128" i="72"/>
  <c r="I127" i="72"/>
  <c r="I126" i="72"/>
  <c r="V125" i="72"/>
  <c r="U125" i="72"/>
  <c r="I125" i="72"/>
  <c r="H125" i="72"/>
  <c r="A125" i="72"/>
  <c r="V124" i="72"/>
  <c r="U124" i="72"/>
  <c r="H124" i="72"/>
  <c r="I124" i="72" s="1"/>
  <c r="A124" i="72"/>
  <c r="V123" i="72"/>
  <c r="U123" i="72"/>
  <c r="I123" i="72"/>
  <c r="H123" i="72"/>
  <c r="A123" i="72"/>
  <c r="V122" i="72"/>
  <c r="U122" i="72"/>
  <c r="I122" i="72"/>
  <c r="H122" i="72"/>
  <c r="A122" i="72"/>
  <c r="V121" i="72"/>
  <c r="U121" i="72"/>
  <c r="I121" i="72"/>
  <c r="H121" i="72"/>
  <c r="A121" i="72"/>
  <c r="V120" i="72"/>
  <c r="U120" i="72"/>
  <c r="H120" i="72"/>
  <c r="V118" i="72" s="1"/>
  <c r="A120" i="72"/>
  <c r="H118" i="72"/>
  <c r="I117" i="72"/>
  <c r="I116" i="72"/>
  <c r="V115" i="72"/>
  <c r="U115" i="72"/>
  <c r="I115" i="72"/>
  <c r="H115" i="72"/>
  <c r="A115" i="72"/>
  <c r="V114" i="72"/>
  <c r="U114" i="72"/>
  <c r="I114" i="72"/>
  <c r="H114" i="72"/>
  <c r="A114" i="72"/>
  <c r="V113" i="72"/>
  <c r="U113" i="72"/>
  <c r="H113" i="72"/>
  <c r="A113" i="72"/>
  <c r="V112" i="72"/>
  <c r="U112" i="72"/>
  <c r="I112" i="72"/>
  <c r="H112" i="72"/>
  <c r="A112" i="72"/>
  <c r="V111" i="72"/>
  <c r="U111" i="72"/>
  <c r="I111" i="72"/>
  <c r="H111" i="72"/>
  <c r="A111" i="72"/>
  <c r="V110" i="72"/>
  <c r="U110" i="72"/>
  <c r="I110" i="72"/>
  <c r="H110" i="72"/>
  <c r="A110" i="72"/>
  <c r="U108" i="72"/>
  <c r="H108" i="72"/>
  <c r="I107" i="72"/>
  <c r="I106" i="72"/>
  <c r="V105" i="72"/>
  <c r="U105" i="72"/>
  <c r="I105" i="72"/>
  <c r="H105" i="72"/>
  <c r="A105" i="72"/>
  <c r="V104" i="72"/>
  <c r="U104" i="72"/>
  <c r="I104" i="72"/>
  <c r="H104" i="72"/>
  <c r="A104" i="72"/>
  <c r="V103" i="72"/>
  <c r="U103" i="72"/>
  <c r="I103" i="72"/>
  <c r="H103" i="72"/>
  <c r="A103" i="72"/>
  <c r="V102" i="72"/>
  <c r="U102" i="72"/>
  <c r="I102" i="72"/>
  <c r="H102" i="72"/>
  <c r="A102" i="72"/>
  <c r="V101" i="72"/>
  <c r="U101" i="72"/>
  <c r="I101" i="72"/>
  <c r="H101" i="72"/>
  <c r="A101" i="72"/>
  <c r="V100" i="72"/>
  <c r="U100" i="72"/>
  <c r="I100" i="72"/>
  <c r="H100" i="72"/>
  <c r="A100" i="72"/>
  <c r="V99" i="72"/>
  <c r="U99" i="72"/>
  <c r="I99" i="72"/>
  <c r="H99" i="72"/>
  <c r="A99" i="72"/>
  <c r="V98" i="72"/>
  <c r="U98" i="72"/>
  <c r="I98" i="72"/>
  <c r="H98" i="72"/>
  <c r="A98" i="72"/>
  <c r="V97" i="72"/>
  <c r="U97" i="72"/>
  <c r="I97" i="72"/>
  <c r="H97" i="72"/>
  <c r="A97" i="72"/>
  <c r="V96" i="72"/>
  <c r="U96" i="72"/>
  <c r="I96" i="72"/>
  <c r="H96" i="72"/>
  <c r="A96" i="72"/>
  <c r="I95" i="72"/>
  <c r="V94" i="72"/>
  <c r="U94" i="72"/>
  <c r="I94" i="72"/>
  <c r="I93" i="72"/>
  <c r="I92" i="72"/>
  <c r="V91" i="72"/>
  <c r="U91" i="72"/>
  <c r="I91" i="72"/>
  <c r="H91" i="72"/>
  <c r="A91" i="72"/>
  <c r="V90" i="72"/>
  <c r="U90" i="72"/>
  <c r="H90" i="72"/>
  <c r="I90" i="72" s="1"/>
  <c r="A90" i="72"/>
  <c r="V89" i="72"/>
  <c r="U89" i="72"/>
  <c r="H89" i="72"/>
  <c r="I89" i="72" s="1"/>
  <c r="A89" i="72"/>
  <c r="V88" i="72"/>
  <c r="U88" i="72"/>
  <c r="H88" i="72"/>
  <c r="I88" i="72" s="1"/>
  <c r="A88" i="72"/>
  <c r="U86" i="72"/>
  <c r="H86" i="72"/>
  <c r="I85" i="72"/>
  <c r="I84" i="72"/>
  <c r="V83" i="72"/>
  <c r="U83" i="72"/>
  <c r="H83" i="72"/>
  <c r="I83" i="72" s="1"/>
  <c r="A83" i="72"/>
  <c r="V82" i="72"/>
  <c r="U82" i="72"/>
  <c r="H82" i="72"/>
  <c r="U78" i="72" s="1"/>
  <c r="A82" i="72"/>
  <c r="V81" i="72"/>
  <c r="U81" i="72"/>
  <c r="H81" i="72"/>
  <c r="I81" i="72" s="1"/>
  <c r="A81" i="72"/>
  <c r="V80" i="72"/>
  <c r="U80" i="72"/>
  <c r="I80" i="72"/>
  <c r="H80" i="72"/>
  <c r="A80" i="72"/>
  <c r="H78" i="72"/>
  <c r="I77" i="72"/>
  <c r="I76" i="72"/>
  <c r="V75" i="72"/>
  <c r="U75" i="72"/>
  <c r="H75" i="72"/>
  <c r="I75" i="72" s="1"/>
  <c r="A75" i="72"/>
  <c r="V74" i="72"/>
  <c r="U74" i="72"/>
  <c r="H74" i="72"/>
  <c r="I74" i="72" s="1"/>
  <c r="A74" i="72"/>
  <c r="V73" i="72"/>
  <c r="U73" i="72"/>
  <c r="I73" i="72"/>
  <c r="H73" i="72"/>
  <c r="A73" i="72"/>
  <c r="V72" i="72"/>
  <c r="U72" i="72"/>
  <c r="H72" i="72"/>
  <c r="I72" i="72" s="1"/>
  <c r="A72" i="72"/>
  <c r="V71" i="72"/>
  <c r="U71" i="72"/>
  <c r="H71" i="72"/>
  <c r="I71" i="72" s="1"/>
  <c r="A71" i="72"/>
  <c r="V70" i="72"/>
  <c r="U70" i="72"/>
  <c r="H70" i="72"/>
  <c r="I70" i="72" s="1"/>
  <c r="A70" i="72"/>
  <c r="V69" i="72"/>
  <c r="U69" i="72"/>
  <c r="I69" i="72"/>
  <c r="H69" i="72"/>
  <c r="A69" i="72"/>
  <c r="V68" i="72"/>
  <c r="U68" i="72"/>
  <c r="H68" i="72"/>
  <c r="A68" i="72"/>
  <c r="H66" i="72"/>
  <c r="I65" i="72"/>
  <c r="I64" i="72"/>
  <c r="V63" i="72"/>
  <c r="U63" i="72"/>
  <c r="H63" i="72"/>
  <c r="I63" i="72" s="1"/>
  <c r="A63" i="72"/>
  <c r="V62" i="72"/>
  <c r="U62" i="72"/>
  <c r="I62" i="72"/>
  <c r="H62" i="72"/>
  <c r="A62" i="72"/>
  <c r="V61" i="72"/>
  <c r="U61" i="72"/>
  <c r="H61" i="72"/>
  <c r="I61" i="72" s="1"/>
  <c r="A61" i="72"/>
  <c r="V60" i="72"/>
  <c r="U60" i="72"/>
  <c r="H60" i="72"/>
  <c r="I60" i="72" s="1"/>
  <c r="A60" i="72"/>
  <c r="V59" i="72"/>
  <c r="U59" i="72"/>
  <c r="H59" i="72"/>
  <c r="I59" i="72" s="1"/>
  <c r="A59" i="72"/>
  <c r="V58" i="72"/>
  <c r="U58" i="72"/>
  <c r="I58" i="72"/>
  <c r="H58" i="72"/>
  <c r="A58" i="72"/>
  <c r="V57" i="72"/>
  <c r="U57" i="72"/>
  <c r="H57" i="72"/>
  <c r="I57" i="72" s="1"/>
  <c r="A57" i="72"/>
  <c r="V56" i="72"/>
  <c r="U56" i="72"/>
  <c r="H56" i="72"/>
  <c r="I56" i="72" s="1"/>
  <c r="A56" i="72"/>
  <c r="V55" i="72"/>
  <c r="U55" i="72"/>
  <c r="H55" i="72"/>
  <c r="I55" i="72" s="1"/>
  <c r="A55" i="72"/>
  <c r="U53" i="72"/>
  <c r="H53" i="72"/>
  <c r="I52" i="72"/>
  <c r="I51" i="72"/>
  <c r="V50" i="72"/>
  <c r="U50" i="72"/>
  <c r="H50" i="72"/>
  <c r="I50" i="72" s="1"/>
  <c r="A50" i="72"/>
  <c r="V49" i="72"/>
  <c r="U49" i="72"/>
  <c r="H49" i="72"/>
  <c r="I49" i="72" s="1"/>
  <c r="A49" i="72"/>
  <c r="V48" i="72"/>
  <c r="U48" i="72"/>
  <c r="H48" i="72"/>
  <c r="I48" i="72" s="1"/>
  <c r="A48" i="72"/>
  <c r="V47" i="72"/>
  <c r="U47" i="72"/>
  <c r="I47" i="72"/>
  <c r="H47" i="72"/>
  <c r="A47" i="72"/>
  <c r="V46" i="72"/>
  <c r="U46" i="72"/>
  <c r="H46" i="72"/>
  <c r="I46" i="72" s="1"/>
  <c r="A46" i="72"/>
  <c r="V45" i="72"/>
  <c r="U45" i="72"/>
  <c r="H45" i="72"/>
  <c r="I45" i="72" s="1"/>
  <c r="A45" i="72"/>
  <c r="V44" i="72"/>
  <c r="U44" i="72"/>
  <c r="H44" i="72"/>
  <c r="I44" i="72" s="1"/>
  <c r="A44" i="72"/>
  <c r="V43" i="72"/>
  <c r="U43" i="72"/>
  <c r="I43" i="72"/>
  <c r="H43" i="72"/>
  <c r="A43" i="72"/>
  <c r="V42" i="72"/>
  <c r="U42" i="72"/>
  <c r="H42" i="72"/>
  <c r="A42" i="72"/>
  <c r="H40" i="72"/>
  <c r="I39" i="72"/>
  <c r="I38" i="72"/>
  <c r="V37" i="72"/>
  <c r="U37" i="72"/>
  <c r="H37" i="72"/>
  <c r="I37" i="72" s="1"/>
  <c r="A37" i="72"/>
  <c r="V36" i="72"/>
  <c r="U36" i="72"/>
  <c r="I36" i="72"/>
  <c r="H36" i="72"/>
  <c r="A36" i="72"/>
  <c r="V35" i="72"/>
  <c r="U35" i="72"/>
  <c r="H35" i="72"/>
  <c r="I35" i="72" s="1"/>
  <c r="A35" i="72"/>
  <c r="V34" i="72"/>
  <c r="U34" i="72"/>
  <c r="H34" i="72"/>
  <c r="I34" i="72" s="1"/>
  <c r="A34" i="72"/>
  <c r="V33" i="72"/>
  <c r="U33" i="72"/>
  <c r="H33" i="72"/>
  <c r="I33" i="72" s="1"/>
  <c r="A33" i="72"/>
  <c r="V32" i="72"/>
  <c r="U32" i="72"/>
  <c r="I32" i="72"/>
  <c r="H32" i="72"/>
  <c r="A32" i="72"/>
  <c r="V31" i="72"/>
  <c r="U31" i="72"/>
  <c r="H31" i="72"/>
  <c r="I31" i="72" s="1"/>
  <c r="A31" i="72"/>
  <c r="V30" i="72"/>
  <c r="U30" i="72"/>
  <c r="H30" i="72"/>
  <c r="I30" i="72" s="1"/>
  <c r="A30" i="72"/>
  <c r="U28" i="72"/>
  <c r="H28" i="72"/>
  <c r="I27" i="72"/>
  <c r="I26" i="72"/>
  <c r="X25" i="72"/>
  <c r="W25" i="72"/>
  <c r="V25" i="72"/>
  <c r="U25" i="72"/>
  <c r="R25" i="72"/>
  <c r="Q25" i="72"/>
  <c r="J25" i="72"/>
  <c r="H25" i="72"/>
  <c r="I25" i="72" s="1"/>
  <c r="A25" i="72"/>
  <c r="X24" i="72"/>
  <c r="W24" i="72"/>
  <c r="V24" i="72"/>
  <c r="U24" i="72"/>
  <c r="Q24" i="72"/>
  <c r="R24" i="72" s="1"/>
  <c r="J24" i="72"/>
  <c r="H24" i="72"/>
  <c r="I24" i="72" s="1"/>
  <c r="A24" i="72"/>
  <c r="X23" i="72"/>
  <c r="W23" i="72"/>
  <c r="V23" i="72"/>
  <c r="U23" i="72"/>
  <c r="R23" i="72"/>
  <c r="Q23" i="72"/>
  <c r="J23" i="72"/>
  <c r="H23" i="72"/>
  <c r="I23" i="72" s="1"/>
  <c r="A23" i="72"/>
  <c r="X22" i="72"/>
  <c r="W22" i="72"/>
  <c r="V22" i="72"/>
  <c r="U22" i="72"/>
  <c r="Q22" i="72"/>
  <c r="R22" i="72" s="1"/>
  <c r="J22" i="72"/>
  <c r="H22" i="72"/>
  <c r="I22" i="72" s="1"/>
  <c r="A22" i="72"/>
  <c r="X21" i="72"/>
  <c r="W21" i="72"/>
  <c r="V21" i="72"/>
  <c r="U21" i="72"/>
  <c r="R21" i="72"/>
  <c r="Q21" i="72"/>
  <c r="J21" i="72"/>
  <c r="H21" i="72"/>
  <c r="A21" i="72"/>
  <c r="X20" i="72"/>
  <c r="W20" i="72"/>
  <c r="Q20" i="72"/>
  <c r="R20" i="72" s="1"/>
  <c r="J20" i="72"/>
  <c r="X19" i="72"/>
  <c r="W19" i="72"/>
  <c r="Q19" i="72"/>
  <c r="J19" i="72"/>
  <c r="H19" i="72"/>
  <c r="I18" i="72"/>
  <c r="V17" i="72"/>
  <c r="Q17" i="72"/>
  <c r="I17" i="72"/>
  <c r="V16" i="72"/>
  <c r="U16" i="72"/>
  <c r="H16" i="72"/>
  <c r="I16" i="72" s="1"/>
  <c r="A16" i="72"/>
  <c r="V15" i="72"/>
  <c r="U15" i="72"/>
  <c r="H15" i="72"/>
  <c r="I15" i="72" s="1"/>
  <c r="G40" i="68" s="1"/>
  <c r="A15" i="72"/>
  <c r="X14" i="72"/>
  <c r="W14" i="72"/>
  <c r="V14" i="72"/>
  <c r="U14" i="72"/>
  <c r="R14" i="72"/>
  <c r="Q14" i="72"/>
  <c r="J14" i="72"/>
  <c r="H14" i="72"/>
  <c r="I14" i="72" s="1"/>
  <c r="A14" i="72"/>
  <c r="X13" i="72"/>
  <c r="W13" i="72"/>
  <c r="V13" i="72"/>
  <c r="U13" i="72"/>
  <c r="Q13" i="72"/>
  <c r="R13" i="72" s="1"/>
  <c r="J13" i="72"/>
  <c r="H13" i="72"/>
  <c r="I13" i="72" s="1"/>
  <c r="A13" i="72"/>
  <c r="X12" i="72"/>
  <c r="W12" i="72"/>
  <c r="V12" i="72"/>
  <c r="U12" i="72"/>
  <c r="R12" i="72"/>
  <c r="Q12" i="72"/>
  <c r="J12" i="72"/>
  <c r="H12" i="72"/>
  <c r="I12" i="72" s="1"/>
  <c r="A12" i="72"/>
  <c r="X11" i="72"/>
  <c r="W11" i="72"/>
  <c r="V11" i="72"/>
  <c r="U11" i="72"/>
  <c r="Q11" i="72"/>
  <c r="R11" i="72" s="1"/>
  <c r="J11" i="72"/>
  <c r="I11" i="72"/>
  <c r="H11" i="72"/>
  <c r="A11" i="72"/>
  <c r="X10" i="72"/>
  <c r="W10" i="72"/>
  <c r="V10" i="72"/>
  <c r="U10" i="72"/>
  <c r="R10" i="72"/>
  <c r="Q10" i="72"/>
  <c r="J10" i="72"/>
  <c r="H10" i="72"/>
  <c r="I10" i="72" s="1"/>
  <c r="A10" i="72"/>
  <c r="X9" i="72"/>
  <c r="W9" i="72"/>
  <c r="V9" i="72"/>
  <c r="U9" i="72"/>
  <c r="Q9" i="72"/>
  <c r="J9" i="72"/>
  <c r="H9" i="72"/>
  <c r="I9" i="72" s="1"/>
  <c r="A9" i="72"/>
  <c r="X8" i="72"/>
  <c r="W8" i="72"/>
  <c r="V8" i="72"/>
  <c r="U8" i="72"/>
  <c r="R8" i="72"/>
  <c r="Q8" i="72"/>
  <c r="J8" i="72"/>
  <c r="H8" i="72"/>
  <c r="A8" i="72"/>
  <c r="Q6" i="72"/>
  <c r="H6" i="72"/>
  <c r="G5" i="72"/>
  <c r="F5" i="72"/>
  <c r="E5" i="72"/>
  <c r="D5" i="72"/>
  <c r="C5" i="72"/>
  <c r="B5" i="72"/>
  <c r="G4" i="72"/>
  <c r="F4" i="72"/>
  <c r="E4" i="72"/>
  <c r="D4" i="72"/>
  <c r="C4" i="72"/>
  <c r="B4" i="72"/>
  <c r="G3" i="72"/>
  <c r="F3" i="72"/>
  <c r="E3" i="72"/>
  <c r="D3" i="72"/>
  <c r="C3" i="72"/>
  <c r="B3" i="72"/>
  <c r="V168" i="71"/>
  <c r="U168" i="71"/>
  <c r="H168" i="71"/>
  <c r="I168" i="71" s="1"/>
  <c r="A168" i="71"/>
  <c r="V166" i="71"/>
  <c r="U166" i="71"/>
  <c r="H166" i="71"/>
  <c r="I165" i="71"/>
  <c r="I164" i="71"/>
  <c r="V163" i="71"/>
  <c r="U163" i="71"/>
  <c r="H163" i="71"/>
  <c r="I163" i="71" s="1"/>
  <c r="A163" i="71"/>
  <c r="V162" i="71"/>
  <c r="U162" i="71"/>
  <c r="H162" i="71"/>
  <c r="I162" i="71" s="1"/>
  <c r="A162" i="71"/>
  <c r="V161" i="71"/>
  <c r="U161" i="71"/>
  <c r="H161" i="71"/>
  <c r="I161" i="71" s="1"/>
  <c r="A161" i="71"/>
  <c r="H159" i="71"/>
  <c r="I158" i="71"/>
  <c r="I157" i="71"/>
  <c r="V156" i="71"/>
  <c r="U156" i="71"/>
  <c r="H156" i="71"/>
  <c r="I156" i="71" s="1"/>
  <c r="A156" i="71"/>
  <c r="V155" i="71"/>
  <c r="U155" i="71"/>
  <c r="I155" i="71"/>
  <c r="H155" i="71"/>
  <c r="A155" i="71"/>
  <c r="V154" i="71"/>
  <c r="U154" i="71"/>
  <c r="H154" i="71"/>
  <c r="I154" i="71" s="1"/>
  <c r="A154" i="71"/>
  <c r="V153" i="71"/>
  <c r="U153" i="71"/>
  <c r="H153" i="71"/>
  <c r="I153" i="71" s="1"/>
  <c r="A153" i="71"/>
  <c r="V152" i="71"/>
  <c r="U152" i="71"/>
  <c r="H152" i="71"/>
  <c r="I152" i="71" s="1"/>
  <c r="A152" i="71"/>
  <c r="I151" i="71"/>
  <c r="I150" i="71"/>
  <c r="I149" i="71"/>
  <c r="I148" i="71"/>
  <c r="V147" i="71"/>
  <c r="U147" i="71"/>
  <c r="I147" i="71"/>
  <c r="H147" i="71"/>
  <c r="A147" i="71"/>
  <c r="V146" i="71"/>
  <c r="U146" i="71"/>
  <c r="H146" i="71"/>
  <c r="I146" i="71" s="1"/>
  <c r="A146" i="71"/>
  <c r="V145" i="71"/>
  <c r="U145" i="71"/>
  <c r="H145" i="71"/>
  <c r="I145" i="71" s="1"/>
  <c r="A145" i="71"/>
  <c r="V144" i="71"/>
  <c r="U144" i="71"/>
  <c r="I144" i="71"/>
  <c r="H144" i="71"/>
  <c r="A144" i="71"/>
  <c r="V143" i="71"/>
  <c r="U143" i="71"/>
  <c r="I143" i="71"/>
  <c r="H143" i="71"/>
  <c r="V140" i="71" s="1"/>
  <c r="A143" i="71"/>
  <c r="V142" i="71"/>
  <c r="U142" i="71"/>
  <c r="H142" i="71"/>
  <c r="A142" i="71"/>
  <c r="H140" i="71"/>
  <c r="I139" i="71"/>
  <c r="I138" i="71"/>
  <c r="V137" i="71"/>
  <c r="U137" i="71"/>
  <c r="H137" i="71"/>
  <c r="I137" i="71" s="1"/>
  <c r="A137" i="71"/>
  <c r="V136" i="71"/>
  <c r="U136" i="71"/>
  <c r="H136" i="71"/>
  <c r="I136" i="71" s="1"/>
  <c r="A136" i="71"/>
  <c r="H134" i="71"/>
  <c r="I133" i="71"/>
  <c r="I132" i="71"/>
  <c r="V131" i="71"/>
  <c r="U131" i="71"/>
  <c r="H131" i="71"/>
  <c r="I131" i="71" s="1"/>
  <c r="A131" i="71"/>
  <c r="V130" i="71"/>
  <c r="U130" i="71"/>
  <c r="H130" i="71"/>
  <c r="U128" i="71" s="1"/>
  <c r="A130" i="71"/>
  <c r="H128" i="71"/>
  <c r="I127" i="71"/>
  <c r="I126" i="71"/>
  <c r="V125" i="71"/>
  <c r="U125" i="71"/>
  <c r="H125" i="71"/>
  <c r="I125" i="71" s="1"/>
  <c r="A125" i="71"/>
  <c r="V124" i="71"/>
  <c r="U124" i="71"/>
  <c r="I124" i="71"/>
  <c r="H124" i="71"/>
  <c r="A124" i="71"/>
  <c r="V123" i="71"/>
  <c r="U123" i="71"/>
  <c r="I123" i="71"/>
  <c r="H123" i="71"/>
  <c r="A123" i="71"/>
  <c r="V122" i="71"/>
  <c r="U122" i="71"/>
  <c r="H122" i="71"/>
  <c r="I122" i="71" s="1"/>
  <c r="A122" i="71"/>
  <c r="V121" i="71"/>
  <c r="U121" i="71"/>
  <c r="H121" i="71"/>
  <c r="A121" i="71"/>
  <c r="V120" i="71"/>
  <c r="U120" i="71"/>
  <c r="I120" i="71"/>
  <c r="H120" i="71"/>
  <c r="A120" i="71"/>
  <c r="H118" i="71"/>
  <c r="I117" i="71"/>
  <c r="I116" i="71"/>
  <c r="V115" i="71"/>
  <c r="U115" i="71"/>
  <c r="H115" i="71"/>
  <c r="I115" i="71" s="1"/>
  <c r="A115" i="71"/>
  <c r="V114" i="71"/>
  <c r="U114" i="71"/>
  <c r="H114" i="71"/>
  <c r="I114" i="71" s="1"/>
  <c r="A114" i="71"/>
  <c r="V113" i="71"/>
  <c r="U113" i="71"/>
  <c r="I113" i="71"/>
  <c r="H113" i="71"/>
  <c r="A113" i="71"/>
  <c r="V112" i="71"/>
  <c r="U112" i="71"/>
  <c r="I112" i="71"/>
  <c r="H112" i="71"/>
  <c r="A112" i="71"/>
  <c r="V111" i="71"/>
  <c r="U111" i="71"/>
  <c r="H111" i="71"/>
  <c r="I111" i="71" s="1"/>
  <c r="A111" i="71"/>
  <c r="V110" i="71"/>
  <c r="U110" i="71"/>
  <c r="H110" i="71"/>
  <c r="A110" i="71"/>
  <c r="H108" i="71"/>
  <c r="I107" i="71"/>
  <c r="I106" i="71"/>
  <c r="V105" i="71"/>
  <c r="U105" i="71"/>
  <c r="H105" i="71"/>
  <c r="I105" i="71" s="1"/>
  <c r="A105" i="71"/>
  <c r="V104" i="71"/>
  <c r="U104" i="71"/>
  <c r="H104" i="71"/>
  <c r="I104" i="71" s="1"/>
  <c r="A104" i="71"/>
  <c r="V103" i="71"/>
  <c r="U103" i="71"/>
  <c r="H103" i="71"/>
  <c r="I103" i="71" s="1"/>
  <c r="A103" i="71"/>
  <c r="V102" i="71"/>
  <c r="U102" i="71"/>
  <c r="H102" i="71"/>
  <c r="I102" i="71" s="1"/>
  <c r="A102" i="71"/>
  <c r="V101" i="71"/>
  <c r="U101" i="71"/>
  <c r="H101" i="71"/>
  <c r="I101" i="71" s="1"/>
  <c r="A101" i="71"/>
  <c r="V100" i="71"/>
  <c r="U100" i="71"/>
  <c r="H100" i="71"/>
  <c r="I100" i="71" s="1"/>
  <c r="A100" i="71"/>
  <c r="V99" i="71"/>
  <c r="U99" i="71"/>
  <c r="H99" i="71"/>
  <c r="I99" i="71" s="1"/>
  <c r="A99" i="71"/>
  <c r="V98" i="71"/>
  <c r="U98" i="71"/>
  <c r="H98" i="71"/>
  <c r="I98" i="71" s="1"/>
  <c r="A98" i="71"/>
  <c r="V97" i="71"/>
  <c r="U97" i="71"/>
  <c r="H97" i="71"/>
  <c r="I97" i="71" s="1"/>
  <c r="A97" i="71"/>
  <c r="V96" i="71"/>
  <c r="U96" i="71"/>
  <c r="H96" i="71"/>
  <c r="I96" i="71" s="1"/>
  <c r="A96" i="71"/>
  <c r="I95" i="71"/>
  <c r="V94" i="71"/>
  <c r="I94" i="71"/>
  <c r="I93" i="71"/>
  <c r="I92" i="71"/>
  <c r="V91" i="71"/>
  <c r="U91" i="71"/>
  <c r="I91" i="71"/>
  <c r="H91" i="71"/>
  <c r="A91" i="71"/>
  <c r="V90" i="71"/>
  <c r="U90" i="71"/>
  <c r="I90" i="71"/>
  <c r="H90" i="71"/>
  <c r="A90" i="71"/>
  <c r="V89" i="71"/>
  <c r="U89" i="71"/>
  <c r="H89" i="71"/>
  <c r="I89" i="71" s="1"/>
  <c r="A89" i="71"/>
  <c r="V88" i="71"/>
  <c r="U88" i="71"/>
  <c r="H88" i="71"/>
  <c r="A88" i="71"/>
  <c r="H86" i="71"/>
  <c r="I85" i="71"/>
  <c r="I84" i="71"/>
  <c r="V83" i="71"/>
  <c r="U83" i="71"/>
  <c r="H83" i="71"/>
  <c r="I83" i="71" s="1"/>
  <c r="A83" i="71"/>
  <c r="V82" i="71"/>
  <c r="U82" i="71"/>
  <c r="H82" i="71"/>
  <c r="I82" i="71" s="1"/>
  <c r="A82" i="71"/>
  <c r="V81" i="71"/>
  <c r="U81" i="71"/>
  <c r="H81" i="71"/>
  <c r="I81" i="71" s="1"/>
  <c r="A81" i="71"/>
  <c r="V80" i="71"/>
  <c r="U80" i="71"/>
  <c r="H80" i="71"/>
  <c r="I80" i="71" s="1"/>
  <c r="A80" i="71"/>
  <c r="H78" i="71"/>
  <c r="I77" i="71"/>
  <c r="I76" i="71"/>
  <c r="V75" i="71"/>
  <c r="U75" i="71"/>
  <c r="H75" i="71"/>
  <c r="I75" i="71" s="1"/>
  <c r="A75" i="71"/>
  <c r="V74" i="71"/>
  <c r="U74" i="71"/>
  <c r="H74" i="71"/>
  <c r="I74" i="71" s="1"/>
  <c r="A74" i="71"/>
  <c r="V73" i="71"/>
  <c r="U73" i="71"/>
  <c r="H73" i="71"/>
  <c r="I73" i="71" s="1"/>
  <c r="A73" i="71"/>
  <c r="V72" i="71"/>
  <c r="U72" i="71"/>
  <c r="H72" i="71"/>
  <c r="I72" i="71" s="1"/>
  <c r="A72" i="71"/>
  <c r="V71" i="71"/>
  <c r="U71" i="71"/>
  <c r="H71" i="71"/>
  <c r="I71" i="71" s="1"/>
  <c r="A71" i="71"/>
  <c r="V70" i="71"/>
  <c r="U70" i="71"/>
  <c r="H70" i="71"/>
  <c r="I70" i="71" s="1"/>
  <c r="A70" i="71"/>
  <c r="V69" i="71"/>
  <c r="U69" i="71"/>
  <c r="H69" i="71"/>
  <c r="I69" i="71" s="1"/>
  <c r="A69" i="71"/>
  <c r="V68" i="71"/>
  <c r="U68" i="71"/>
  <c r="H68" i="71"/>
  <c r="U66" i="71" s="1"/>
  <c r="A68" i="71"/>
  <c r="H66" i="71"/>
  <c r="I65" i="71"/>
  <c r="I64" i="71"/>
  <c r="V63" i="71"/>
  <c r="U63" i="71"/>
  <c r="I63" i="71"/>
  <c r="H63" i="71"/>
  <c r="A63" i="71"/>
  <c r="V62" i="71"/>
  <c r="U62" i="71"/>
  <c r="H62" i="71"/>
  <c r="I62" i="71" s="1"/>
  <c r="A62" i="71"/>
  <c r="V61" i="71"/>
  <c r="U61" i="71"/>
  <c r="I61" i="71"/>
  <c r="H61" i="71"/>
  <c r="A61" i="71"/>
  <c r="V60" i="71"/>
  <c r="U60" i="71"/>
  <c r="I60" i="71"/>
  <c r="H60" i="71"/>
  <c r="A60" i="71"/>
  <c r="V59" i="71"/>
  <c r="U59" i="71"/>
  <c r="I59" i="71"/>
  <c r="H59" i="71"/>
  <c r="A59" i="71"/>
  <c r="V58" i="71"/>
  <c r="U58" i="71"/>
  <c r="H58" i="71"/>
  <c r="I58" i="71" s="1"/>
  <c r="A58" i="71"/>
  <c r="V57" i="71"/>
  <c r="U57" i="71"/>
  <c r="I57" i="71"/>
  <c r="H57" i="71"/>
  <c r="A57" i="71"/>
  <c r="V56" i="71"/>
  <c r="U56" i="71"/>
  <c r="I56" i="71"/>
  <c r="H56" i="71"/>
  <c r="A56" i="71"/>
  <c r="V55" i="71"/>
  <c r="U55" i="71"/>
  <c r="I55" i="71"/>
  <c r="H55" i="71"/>
  <c r="V53" i="71" s="1"/>
  <c r="A55" i="71"/>
  <c r="U53" i="71"/>
  <c r="H53" i="71"/>
  <c r="I52" i="71"/>
  <c r="I51" i="71"/>
  <c r="V50" i="71"/>
  <c r="U50" i="71"/>
  <c r="H50" i="71"/>
  <c r="I50" i="71" s="1"/>
  <c r="A50" i="71"/>
  <c r="V49" i="71"/>
  <c r="U49" i="71"/>
  <c r="I49" i="71"/>
  <c r="H49" i="71"/>
  <c r="A49" i="71"/>
  <c r="V48" i="71"/>
  <c r="U48" i="71"/>
  <c r="I48" i="71"/>
  <c r="H48" i="71"/>
  <c r="A48" i="71"/>
  <c r="V47" i="71"/>
  <c r="U47" i="71"/>
  <c r="H47" i="71"/>
  <c r="I47" i="71" s="1"/>
  <c r="A47" i="71"/>
  <c r="V46" i="71"/>
  <c r="U46" i="71"/>
  <c r="H46" i="71"/>
  <c r="I46" i="71" s="1"/>
  <c r="A46" i="71"/>
  <c r="V45" i="71"/>
  <c r="U45" i="71"/>
  <c r="I45" i="71"/>
  <c r="H45" i="71"/>
  <c r="A45" i="71"/>
  <c r="V44" i="71"/>
  <c r="U44" i="71"/>
  <c r="I44" i="71"/>
  <c r="H44" i="71"/>
  <c r="A44" i="71"/>
  <c r="V43" i="71"/>
  <c r="U43" i="71"/>
  <c r="H43" i="71"/>
  <c r="I43" i="71" s="1"/>
  <c r="A43" i="71"/>
  <c r="V42" i="71"/>
  <c r="U42" i="71"/>
  <c r="H42" i="71"/>
  <c r="U40" i="71" s="1"/>
  <c r="A42" i="71"/>
  <c r="H40" i="71"/>
  <c r="I39" i="71"/>
  <c r="I38" i="71"/>
  <c r="V37" i="71"/>
  <c r="U37" i="71"/>
  <c r="H37" i="71"/>
  <c r="I37" i="71" s="1"/>
  <c r="A37" i="71"/>
  <c r="V36" i="71"/>
  <c r="U36" i="71"/>
  <c r="I36" i="71"/>
  <c r="H36" i="71"/>
  <c r="A36" i="71"/>
  <c r="V35" i="71"/>
  <c r="U35" i="71"/>
  <c r="I35" i="71"/>
  <c r="H35" i="71"/>
  <c r="A35" i="71"/>
  <c r="V34" i="71"/>
  <c r="U34" i="71"/>
  <c r="H34" i="71"/>
  <c r="I34" i="71" s="1"/>
  <c r="A34" i="71"/>
  <c r="V33" i="71"/>
  <c r="U33" i="71"/>
  <c r="H33" i="71"/>
  <c r="I33" i="71" s="1"/>
  <c r="A33" i="71"/>
  <c r="V32" i="71"/>
  <c r="U32" i="71"/>
  <c r="I32" i="71"/>
  <c r="H32" i="71"/>
  <c r="A32" i="71"/>
  <c r="V31" i="71"/>
  <c r="U31" i="71"/>
  <c r="H31" i="71"/>
  <c r="I31" i="71" s="1"/>
  <c r="A31" i="71"/>
  <c r="V30" i="71"/>
  <c r="U30" i="71"/>
  <c r="H30" i="71"/>
  <c r="I30" i="71" s="1"/>
  <c r="A30" i="71"/>
  <c r="H28" i="71"/>
  <c r="I27" i="71"/>
  <c r="I26" i="71"/>
  <c r="X25" i="71"/>
  <c r="W25" i="71"/>
  <c r="V25" i="71"/>
  <c r="U25" i="71"/>
  <c r="Q25" i="71"/>
  <c r="R25" i="71" s="1"/>
  <c r="J25" i="71"/>
  <c r="H25" i="71"/>
  <c r="I25" i="71" s="1"/>
  <c r="A25" i="71"/>
  <c r="X24" i="71"/>
  <c r="W24" i="71"/>
  <c r="V24" i="71"/>
  <c r="U24" i="71"/>
  <c r="R24" i="71"/>
  <c r="Q24" i="71"/>
  <c r="J24" i="71"/>
  <c r="H24" i="71"/>
  <c r="I24" i="71" s="1"/>
  <c r="A24" i="71"/>
  <c r="X23" i="71"/>
  <c r="W23" i="71"/>
  <c r="V23" i="71"/>
  <c r="U23" i="71"/>
  <c r="Q23" i="71"/>
  <c r="R23" i="71" s="1"/>
  <c r="J23" i="71"/>
  <c r="H23" i="71"/>
  <c r="I23" i="71" s="1"/>
  <c r="A23" i="71"/>
  <c r="X22" i="71"/>
  <c r="W22" i="71"/>
  <c r="V22" i="71"/>
  <c r="U22" i="71"/>
  <c r="R22" i="71"/>
  <c r="Q22" i="71"/>
  <c r="J22" i="71"/>
  <c r="H22" i="71"/>
  <c r="A22" i="71"/>
  <c r="X21" i="71"/>
  <c r="W21" i="71"/>
  <c r="V21" i="71"/>
  <c r="U21" i="71"/>
  <c r="Q21" i="71"/>
  <c r="R21" i="71" s="1"/>
  <c r="J21" i="71"/>
  <c r="H21" i="71"/>
  <c r="I21" i="71" s="1"/>
  <c r="A21" i="71"/>
  <c r="X20" i="71"/>
  <c r="W20" i="71"/>
  <c r="Q20" i="71"/>
  <c r="V17" i="71" s="1"/>
  <c r="J20" i="71"/>
  <c r="X19" i="71"/>
  <c r="W19" i="71"/>
  <c r="R19" i="71"/>
  <c r="Q19" i="71"/>
  <c r="J19" i="71"/>
  <c r="H19" i="71"/>
  <c r="I18" i="71"/>
  <c r="U17" i="71"/>
  <c r="Q17" i="71"/>
  <c r="I17" i="71"/>
  <c r="V16" i="71"/>
  <c r="U16" i="71"/>
  <c r="H16" i="71"/>
  <c r="I16" i="71" s="1"/>
  <c r="A16" i="71"/>
  <c r="V15" i="71"/>
  <c r="U15" i="71"/>
  <c r="I15" i="71"/>
  <c r="H15" i="71"/>
  <c r="A15" i="71"/>
  <c r="X14" i="71"/>
  <c r="W14" i="71"/>
  <c r="V14" i="71"/>
  <c r="U14" i="71"/>
  <c r="Q14" i="71"/>
  <c r="R14" i="71" s="1"/>
  <c r="F42" i="68" s="1"/>
  <c r="J14" i="71"/>
  <c r="H14" i="71"/>
  <c r="I14" i="71" s="1"/>
  <c r="A14" i="71"/>
  <c r="X13" i="71"/>
  <c r="W13" i="71"/>
  <c r="V13" i="71"/>
  <c r="U13" i="71"/>
  <c r="R13" i="71"/>
  <c r="Q13" i="71"/>
  <c r="J13" i="71"/>
  <c r="I13" i="71"/>
  <c r="H13" i="71"/>
  <c r="A13" i="71"/>
  <c r="X12" i="71"/>
  <c r="W12" i="71"/>
  <c r="V12" i="71"/>
  <c r="U12" i="71"/>
  <c r="Q12" i="71"/>
  <c r="R12" i="71" s="1"/>
  <c r="F38" i="68" s="1"/>
  <c r="J12" i="71"/>
  <c r="H12" i="71"/>
  <c r="I12" i="71" s="1"/>
  <c r="F34" i="68" s="1"/>
  <c r="A12" i="71"/>
  <c r="X11" i="71"/>
  <c r="W11" i="71"/>
  <c r="V11" i="71"/>
  <c r="U11" i="71"/>
  <c r="R11" i="71"/>
  <c r="Q11" i="71"/>
  <c r="J11" i="71"/>
  <c r="I11" i="71"/>
  <c r="H11" i="71"/>
  <c r="A11" i="71"/>
  <c r="X10" i="71"/>
  <c r="W10" i="71"/>
  <c r="V10" i="71"/>
  <c r="U10" i="71"/>
  <c r="Q10" i="71"/>
  <c r="R10" i="71" s="1"/>
  <c r="F32" i="68" s="1"/>
  <c r="J10" i="71"/>
  <c r="H10" i="71"/>
  <c r="I10" i="71" s="1"/>
  <c r="A10" i="71"/>
  <c r="X9" i="71"/>
  <c r="W9" i="71"/>
  <c r="V9" i="71"/>
  <c r="U9" i="71"/>
  <c r="R9" i="71"/>
  <c r="Q9" i="71"/>
  <c r="J9" i="71"/>
  <c r="I9" i="71"/>
  <c r="H9" i="71"/>
  <c r="A9" i="71"/>
  <c r="X8" i="71"/>
  <c r="W8" i="71"/>
  <c r="V8" i="71"/>
  <c r="U8" i="71"/>
  <c r="Q8" i="71"/>
  <c r="J8" i="71"/>
  <c r="H8" i="71"/>
  <c r="V6" i="71" s="1"/>
  <c r="A8" i="71"/>
  <c r="Q6" i="71"/>
  <c r="H6" i="71"/>
  <c r="G5" i="71"/>
  <c r="F5" i="71"/>
  <c r="E5" i="71"/>
  <c r="D5" i="71"/>
  <c r="C5" i="71"/>
  <c r="B5" i="71"/>
  <c r="G4" i="71"/>
  <c r="F4" i="71"/>
  <c r="E4" i="71"/>
  <c r="D4" i="71"/>
  <c r="C4" i="71"/>
  <c r="B4" i="71"/>
  <c r="G3" i="71"/>
  <c r="F3" i="71"/>
  <c r="E3" i="71"/>
  <c r="D3" i="71"/>
  <c r="C3" i="71"/>
  <c r="B3" i="71"/>
  <c r="V168" i="70"/>
  <c r="U168" i="70"/>
  <c r="H168" i="70"/>
  <c r="I168" i="70" s="1"/>
  <c r="A168" i="70"/>
  <c r="V166" i="70"/>
  <c r="U166" i="70"/>
  <c r="H166" i="70"/>
  <c r="I165" i="70"/>
  <c r="I164" i="70"/>
  <c r="V163" i="70"/>
  <c r="U163" i="70"/>
  <c r="I163" i="70"/>
  <c r="H163" i="70"/>
  <c r="A163" i="70"/>
  <c r="V162" i="70"/>
  <c r="U162" i="70"/>
  <c r="I162" i="70"/>
  <c r="H162" i="70"/>
  <c r="A162" i="70"/>
  <c r="V161" i="70"/>
  <c r="U161" i="70"/>
  <c r="H161" i="70"/>
  <c r="I161" i="70" s="1"/>
  <c r="A161" i="70"/>
  <c r="V159" i="70"/>
  <c r="U159" i="70"/>
  <c r="H159" i="70"/>
  <c r="I158" i="70"/>
  <c r="I157" i="70"/>
  <c r="V156" i="70"/>
  <c r="U156" i="70"/>
  <c r="I156" i="70"/>
  <c r="H156" i="70"/>
  <c r="A156" i="70"/>
  <c r="V155" i="70"/>
  <c r="U155" i="70"/>
  <c r="I155" i="70"/>
  <c r="H155" i="70"/>
  <c r="A155" i="70"/>
  <c r="V154" i="70"/>
  <c r="U154" i="70"/>
  <c r="H154" i="70"/>
  <c r="I154" i="70" s="1"/>
  <c r="A154" i="70"/>
  <c r="V153" i="70"/>
  <c r="U153" i="70"/>
  <c r="I153" i="70"/>
  <c r="H153" i="70"/>
  <c r="V150" i="70" s="1"/>
  <c r="A153" i="70"/>
  <c r="V152" i="70"/>
  <c r="U152" i="70"/>
  <c r="I152" i="70"/>
  <c r="H152" i="70"/>
  <c r="A152" i="70"/>
  <c r="I151" i="70"/>
  <c r="I150" i="70"/>
  <c r="I149" i="70"/>
  <c r="I148" i="70"/>
  <c r="V147" i="70"/>
  <c r="U147" i="70"/>
  <c r="H147" i="70"/>
  <c r="I147" i="70" s="1"/>
  <c r="A147" i="70"/>
  <c r="V146" i="70"/>
  <c r="U146" i="70"/>
  <c r="H146" i="70"/>
  <c r="I146" i="70" s="1"/>
  <c r="A146" i="70"/>
  <c r="V145" i="70"/>
  <c r="U145" i="70"/>
  <c r="I145" i="70"/>
  <c r="H145" i="70"/>
  <c r="A145" i="70"/>
  <c r="V144" i="70"/>
  <c r="U144" i="70"/>
  <c r="I144" i="70"/>
  <c r="H144" i="70"/>
  <c r="A144" i="70"/>
  <c r="V143" i="70"/>
  <c r="U143" i="70"/>
  <c r="H143" i="70"/>
  <c r="I143" i="70" s="1"/>
  <c r="A143" i="70"/>
  <c r="V142" i="70"/>
  <c r="U142" i="70"/>
  <c r="H142" i="70"/>
  <c r="A142" i="70"/>
  <c r="H140" i="70"/>
  <c r="I139" i="70"/>
  <c r="I138" i="70"/>
  <c r="V137" i="70"/>
  <c r="U137" i="70"/>
  <c r="I137" i="70"/>
  <c r="H137" i="70"/>
  <c r="A137" i="70"/>
  <c r="V136" i="70"/>
  <c r="U136" i="70"/>
  <c r="H136" i="70"/>
  <c r="I136" i="70" s="1"/>
  <c r="A136" i="70"/>
  <c r="V134" i="70"/>
  <c r="U134" i="70"/>
  <c r="H134" i="70"/>
  <c r="I133" i="70"/>
  <c r="I132" i="70"/>
  <c r="V131" i="70"/>
  <c r="U131" i="70"/>
  <c r="I131" i="70"/>
  <c r="H131" i="70"/>
  <c r="A131" i="70"/>
  <c r="V130" i="70"/>
  <c r="U130" i="70"/>
  <c r="I130" i="70"/>
  <c r="H130" i="70"/>
  <c r="V128" i="70" s="1"/>
  <c r="A130" i="70"/>
  <c r="H128" i="70"/>
  <c r="I127" i="70"/>
  <c r="I126" i="70"/>
  <c r="V125" i="70"/>
  <c r="U125" i="70"/>
  <c r="H125" i="70"/>
  <c r="I125" i="70" s="1"/>
  <c r="A125" i="70"/>
  <c r="V124" i="70"/>
  <c r="U124" i="70"/>
  <c r="I124" i="70"/>
  <c r="H124" i="70"/>
  <c r="A124" i="70"/>
  <c r="V123" i="70"/>
  <c r="U123" i="70"/>
  <c r="I123" i="70"/>
  <c r="H123" i="70"/>
  <c r="A123" i="70"/>
  <c r="V122" i="70"/>
  <c r="U122" i="70"/>
  <c r="H122" i="70"/>
  <c r="I122" i="70" s="1"/>
  <c r="A122" i="70"/>
  <c r="V121" i="70"/>
  <c r="U121" i="70"/>
  <c r="H121" i="70"/>
  <c r="A121" i="70"/>
  <c r="V120" i="70"/>
  <c r="U120" i="70"/>
  <c r="I120" i="70"/>
  <c r="H120" i="70"/>
  <c r="A120" i="70"/>
  <c r="H118" i="70"/>
  <c r="I117" i="70"/>
  <c r="I116" i="70"/>
  <c r="V115" i="70"/>
  <c r="U115" i="70"/>
  <c r="H115" i="70"/>
  <c r="I115" i="70" s="1"/>
  <c r="A115" i="70"/>
  <c r="V114" i="70"/>
  <c r="U114" i="70"/>
  <c r="H114" i="70"/>
  <c r="I114" i="70" s="1"/>
  <c r="A114" i="70"/>
  <c r="V113" i="70"/>
  <c r="U113" i="70"/>
  <c r="I113" i="70"/>
  <c r="H113" i="70"/>
  <c r="A113" i="70"/>
  <c r="V112" i="70"/>
  <c r="U112" i="70"/>
  <c r="I112" i="70"/>
  <c r="H112" i="70"/>
  <c r="A112" i="70"/>
  <c r="V111" i="70"/>
  <c r="U111" i="70"/>
  <c r="H111" i="70"/>
  <c r="I111" i="70" s="1"/>
  <c r="A111" i="70"/>
  <c r="V110" i="70"/>
  <c r="U110" i="70"/>
  <c r="H110" i="70"/>
  <c r="A110" i="70"/>
  <c r="H108" i="70"/>
  <c r="I107" i="70"/>
  <c r="I106" i="70"/>
  <c r="V105" i="70"/>
  <c r="U105" i="70"/>
  <c r="I105" i="70"/>
  <c r="H105" i="70"/>
  <c r="A105" i="70"/>
  <c r="V104" i="70"/>
  <c r="U104" i="70"/>
  <c r="H104" i="70"/>
  <c r="I104" i="70" s="1"/>
  <c r="A104" i="70"/>
  <c r="V103" i="70"/>
  <c r="U103" i="70"/>
  <c r="H103" i="70"/>
  <c r="I103" i="70" s="1"/>
  <c r="A103" i="70"/>
  <c r="V102" i="70"/>
  <c r="U102" i="70"/>
  <c r="I102" i="70"/>
  <c r="H102" i="70"/>
  <c r="A102" i="70"/>
  <c r="V101" i="70"/>
  <c r="U101" i="70"/>
  <c r="I101" i="70"/>
  <c r="H101" i="70"/>
  <c r="A101" i="70"/>
  <c r="V100" i="70"/>
  <c r="U100" i="70"/>
  <c r="H100" i="70"/>
  <c r="I100" i="70" s="1"/>
  <c r="A100" i="70"/>
  <c r="V99" i="70"/>
  <c r="U99" i="70"/>
  <c r="H99" i="70"/>
  <c r="A99" i="70"/>
  <c r="V98" i="70"/>
  <c r="U98" i="70"/>
  <c r="I98" i="70"/>
  <c r="H98" i="70"/>
  <c r="A98" i="70"/>
  <c r="V97" i="70"/>
  <c r="U97" i="70"/>
  <c r="I97" i="70"/>
  <c r="H97" i="70"/>
  <c r="A97" i="70"/>
  <c r="V96" i="70"/>
  <c r="U96" i="70"/>
  <c r="H96" i="70"/>
  <c r="I96" i="70" s="1"/>
  <c r="A96" i="70"/>
  <c r="I95" i="70"/>
  <c r="I94" i="70"/>
  <c r="I93" i="70"/>
  <c r="I92" i="70"/>
  <c r="V91" i="70"/>
  <c r="U91" i="70"/>
  <c r="I91" i="70"/>
  <c r="H91" i="70"/>
  <c r="A91" i="70"/>
  <c r="V90" i="70"/>
  <c r="U90" i="70"/>
  <c r="I90" i="70"/>
  <c r="H90" i="70"/>
  <c r="A90" i="70"/>
  <c r="V89" i="70"/>
  <c r="U89" i="70"/>
  <c r="H89" i="70"/>
  <c r="A89" i="70"/>
  <c r="V88" i="70"/>
  <c r="U88" i="70"/>
  <c r="I88" i="70"/>
  <c r="H88" i="70"/>
  <c r="A88" i="70"/>
  <c r="H86" i="70"/>
  <c r="I85" i="70"/>
  <c r="I84" i="70"/>
  <c r="V83" i="70"/>
  <c r="U83" i="70"/>
  <c r="I83" i="70"/>
  <c r="H83" i="70"/>
  <c r="A83" i="70"/>
  <c r="V82" i="70"/>
  <c r="U82" i="70"/>
  <c r="H82" i="70"/>
  <c r="A82" i="70"/>
  <c r="V81" i="70"/>
  <c r="U81" i="70"/>
  <c r="I81" i="70"/>
  <c r="H81" i="70"/>
  <c r="A81" i="70"/>
  <c r="V80" i="70"/>
  <c r="U80" i="70"/>
  <c r="I80" i="70"/>
  <c r="H80" i="70"/>
  <c r="A80" i="70"/>
  <c r="H78" i="70"/>
  <c r="I77" i="70"/>
  <c r="I76" i="70"/>
  <c r="V75" i="70"/>
  <c r="U75" i="70"/>
  <c r="H75" i="70"/>
  <c r="I75" i="70" s="1"/>
  <c r="A75" i="70"/>
  <c r="V74" i="70"/>
  <c r="U74" i="70"/>
  <c r="I74" i="70"/>
  <c r="H74" i="70"/>
  <c r="A74" i="70"/>
  <c r="V73" i="70"/>
  <c r="U73" i="70"/>
  <c r="I73" i="70"/>
  <c r="H73" i="70"/>
  <c r="A73" i="70"/>
  <c r="V72" i="70"/>
  <c r="U72" i="70"/>
  <c r="I72" i="70"/>
  <c r="H72" i="70"/>
  <c r="A72" i="70"/>
  <c r="V71" i="70"/>
  <c r="U71" i="70"/>
  <c r="H71" i="70"/>
  <c r="I71" i="70" s="1"/>
  <c r="A71" i="70"/>
  <c r="V70" i="70"/>
  <c r="U70" i="70"/>
  <c r="I70" i="70"/>
  <c r="H70" i="70"/>
  <c r="A70" i="70"/>
  <c r="V69" i="70"/>
  <c r="U69" i="70"/>
  <c r="I69" i="70"/>
  <c r="H69" i="70"/>
  <c r="A69" i="70"/>
  <c r="V68" i="70"/>
  <c r="U68" i="70"/>
  <c r="I68" i="70"/>
  <c r="H68" i="70"/>
  <c r="A68" i="70"/>
  <c r="H66" i="70"/>
  <c r="I65" i="70"/>
  <c r="I64" i="70"/>
  <c r="V63" i="70"/>
  <c r="U63" i="70"/>
  <c r="I63" i="70"/>
  <c r="H63" i="70"/>
  <c r="A63" i="70"/>
  <c r="V62" i="70"/>
  <c r="U62" i="70"/>
  <c r="I62" i="70"/>
  <c r="H62" i="70"/>
  <c r="A62" i="70"/>
  <c r="V61" i="70"/>
  <c r="U61" i="70"/>
  <c r="I61" i="70"/>
  <c r="H61" i="70"/>
  <c r="A61" i="70"/>
  <c r="V60" i="70"/>
  <c r="U60" i="70"/>
  <c r="H60" i="70"/>
  <c r="I60" i="70" s="1"/>
  <c r="A60" i="70"/>
  <c r="V59" i="70"/>
  <c r="U59" i="70"/>
  <c r="I59" i="70"/>
  <c r="H59" i="70"/>
  <c r="A59" i="70"/>
  <c r="V58" i="70"/>
  <c r="U58" i="70"/>
  <c r="I58" i="70"/>
  <c r="H58" i="70"/>
  <c r="A58" i="70"/>
  <c r="V57" i="70"/>
  <c r="U57" i="70"/>
  <c r="I57" i="70"/>
  <c r="H57" i="70"/>
  <c r="A57" i="70"/>
  <c r="V56" i="70"/>
  <c r="U56" i="70"/>
  <c r="H56" i="70"/>
  <c r="A56" i="70"/>
  <c r="V55" i="70"/>
  <c r="U55" i="70"/>
  <c r="I55" i="70"/>
  <c r="H55" i="70"/>
  <c r="A55" i="70"/>
  <c r="H53" i="70"/>
  <c r="I52" i="70"/>
  <c r="I51" i="70"/>
  <c r="V50" i="70"/>
  <c r="U50" i="70"/>
  <c r="I50" i="70"/>
  <c r="H50" i="70"/>
  <c r="A50" i="70"/>
  <c r="V49" i="70"/>
  <c r="U49" i="70"/>
  <c r="H49" i="70"/>
  <c r="I49" i="70" s="1"/>
  <c r="A49" i="70"/>
  <c r="V48" i="70"/>
  <c r="U48" i="70"/>
  <c r="I48" i="70"/>
  <c r="H48" i="70"/>
  <c r="A48" i="70"/>
  <c r="V47" i="70"/>
  <c r="U47" i="70"/>
  <c r="I47" i="70"/>
  <c r="H47" i="70"/>
  <c r="A47" i="70"/>
  <c r="V46" i="70"/>
  <c r="U46" i="70"/>
  <c r="I46" i="70"/>
  <c r="H46" i="70"/>
  <c r="A46" i="70"/>
  <c r="V45" i="70"/>
  <c r="U45" i="70"/>
  <c r="H45" i="70"/>
  <c r="I45" i="70" s="1"/>
  <c r="A45" i="70"/>
  <c r="V44" i="70"/>
  <c r="U44" i="70"/>
  <c r="I44" i="70"/>
  <c r="H44" i="70"/>
  <c r="A44" i="70"/>
  <c r="V43" i="70"/>
  <c r="U43" i="70"/>
  <c r="I43" i="70"/>
  <c r="H43" i="70"/>
  <c r="A43" i="70"/>
  <c r="V42" i="70"/>
  <c r="U42" i="70"/>
  <c r="I42" i="70"/>
  <c r="H42" i="70"/>
  <c r="V40" i="70" s="1"/>
  <c r="A42" i="70"/>
  <c r="H40" i="70"/>
  <c r="I39" i="70"/>
  <c r="I38" i="70"/>
  <c r="V37" i="70"/>
  <c r="U37" i="70"/>
  <c r="I37" i="70"/>
  <c r="H37" i="70"/>
  <c r="A37" i="70"/>
  <c r="V36" i="70"/>
  <c r="U36" i="70"/>
  <c r="I36" i="70"/>
  <c r="H36" i="70"/>
  <c r="A36" i="70"/>
  <c r="V35" i="70"/>
  <c r="U35" i="70"/>
  <c r="I35" i="70"/>
  <c r="H35" i="70"/>
  <c r="A35" i="70"/>
  <c r="V34" i="70"/>
  <c r="U34" i="70"/>
  <c r="H34" i="70"/>
  <c r="I34" i="70" s="1"/>
  <c r="A34" i="70"/>
  <c r="V33" i="70"/>
  <c r="U33" i="70"/>
  <c r="I33" i="70"/>
  <c r="H33" i="70"/>
  <c r="A33" i="70"/>
  <c r="V32" i="70"/>
  <c r="U32" i="70"/>
  <c r="I32" i="70"/>
  <c r="H32" i="70"/>
  <c r="A32" i="70"/>
  <c r="V31" i="70"/>
  <c r="U31" i="70"/>
  <c r="I31" i="70"/>
  <c r="H31" i="70"/>
  <c r="A31" i="70"/>
  <c r="V30" i="70"/>
  <c r="U30" i="70"/>
  <c r="H30" i="70"/>
  <c r="A30" i="70"/>
  <c r="H28" i="70"/>
  <c r="I27" i="70"/>
  <c r="I26" i="70"/>
  <c r="X25" i="70"/>
  <c r="W25" i="70"/>
  <c r="V25" i="70"/>
  <c r="U25" i="70"/>
  <c r="R25" i="70"/>
  <c r="Q25" i="70"/>
  <c r="J25" i="70"/>
  <c r="I25" i="70"/>
  <c r="H25" i="70"/>
  <c r="A25" i="70"/>
  <c r="X24" i="70"/>
  <c r="W24" i="70"/>
  <c r="V24" i="70"/>
  <c r="U24" i="70"/>
  <c r="Q24" i="70"/>
  <c r="R24" i="70" s="1"/>
  <c r="J24" i="70"/>
  <c r="I24" i="70"/>
  <c r="H24" i="70"/>
  <c r="A24" i="70"/>
  <c r="X23" i="70"/>
  <c r="W23" i="70"/>
  <c r="V23" i="70"/>
  <c r="U23" i="70"/>
  <c r="Q23" i="70"/>
  <c r="R23" i="70" s="1"/>
  <c r="J23" i="70"/>
  <c r="I23" i="70"/>
  <c r="H23" i="70"/>
  <c r="A23" i="70"/>
  <c r="X22" i="70"/>
  <c r="W22" i="70"/>
  <c r="V22" i="70"/>
  <c r="U22" i="70"/>
  <c r="Q22" i="70"/>
  <c r="R22" i="70" s="1"/>
  <c r="J22" i="70"/>
  <c r="I22" i="70"/>
  <c r="H22" i="70"/>
  <c r="A22" i="70"/>
  <c r="X21" i="70"/>
  <c r="W21" i="70"/>
  <c r="V21" i="70"/>
  <c r="U21" i="70"/>
  <c r="Q21" i="70"/>
  <c r="R21" i="70" s="1"/>
  <c r="J21" i="70"/>
  <c r="H21" i="70"/>
  <c r="U19" i="70" s="1"/>
  <c r="A21" i="70"/>
  <c r="X20" i="70"/>
  <c r="W20" i="70"/>
  <c r="Q20" i="70"/>
  <c r="J20" i="70"/>
  <c r="X19" i="70"/>
  <c r="W19" i="70"/>
  <c r="V19" i="70"/>
  <c r="Q19" i="70"/>
  <c r="R19" i="70" s="1"/>
  <c r="J19" i="70"/>
  <c r="H19" i="70"/>
  <c r="I18" i="70"/>
  <c r="Q17" i="70"/>
  <c r="I17" i="70"/>
  <c r="V16" i="70"/>
  <c r="U16" i="70"/>
  <c r="H16" i="70"/>
  <c r="I16" i="70" s="1"/>
  <c r="E41" i="68" s="1"/>
  <c r="A16" i="70"/>
  <c r="V15" i="70"/>
  <c r="U15" i="70"/>
  <c r="H15" i="70"/>
  <c r="I15" i="70" s="1"/>
  <c r="E40" i="68" s="1"/>
  <c r="A15" i="70"/>
  <c r="X14" i="70"/>
  <c r="W14" i="70"/>
  <c r="V14" i="70"/>
  <c r="U14" i="70"/>
  <c r="R14" i="70"/>
  <c r="Q14" i="70"/>
  <c r="J14" i="70"/>
  <c r="H14" i="70"/>
  <c r="I14" i="70" s="1"/>
  <c r="E37" i="68" s="1"/>
  <c r="A14" i="70"/>
  <c r="X13" i="70"/>
  <c r="W13" i="70"/>
  <c r="V13" i="70"/>
  <c r="U13" i="70"/>
  <c r="Q13" i="70"/>
  <c r="R13" i="70" s="1"/>
  <c r="E39" i="68" s="1"/>
  <c r="J13" i="70"/>
  <c r="H13" i="70"/>
  <c r="I13" i="70" s="1"/>
  <c r="E35" i="68" s="1"/>
  <c r="A13" i="70"/>
  <c r="X12" i="70"/>
  <c r="W12" i="70"/>
  <c r="V12" i="70"/>
  <c r="U12" i="70"/>
  <c r="R12" i="70"/>
  <c r="Q12" i="70"/>
  <c r="J12" i="70"/>
  <c r="H12" i="70"/>
  <c r="I12" i="70" s="1"/>
  <c r="E34" i="68" s="1"/>
  <c r="A12" i="70"/>
  <c r="X11" i="70"/>
  <c r="W11" i="70"/>
  <c r="V11" i="70"/>
  <c r="U11" i="70"/>
  <c r="Q11" i="70"/>
  <c r="R11" i="70" s="1"/>
  <c r="E36" i="68" s="1"/>
  <c r="J11" i="70"/>
  <c r="H11" i="70"/>
  <c r="I11" i="70" s="1"/>
  <c r="E33" i="68" s="1"/>
  <c r="A11" i="70"/>
  <c r="X10" i="70"/>
  <c r="W10" i="70"/>
  <c r="V10" i="70"/>
  <c r="U10" i="70"/>
  <c r="R10" i="70"/>
  <c r="Q10" i="70"/>
  <c r="J10" i="70"/>
  <c r="H10" i="70"/>
  <c r="I10" i="70" s="1"/>
  <c r="E31" i="68" s="1"/>
  <c r="A10" i="70"/>
  <c r="X9" i="70"/>
  <c r="W9" i="70"/>
  <c r="V9" i="70"/>
  <c r="U9" i="70"/>
  <c r="Q9" i="70"/>
  <c r="R9" i="70" s="1"/>
  <c r="E30" i="68" s="1"/>
  <c r="J9" i="70"/>
  <c r="H9" i="70"/>
  <c r="A9" i="70"/>
  <c r="X8" i="70"/>
  <c r="W8" i="70"/>
  <c r="V8" i="70"/>
  <c r="U8" i="70"/>
  <c r="R8" i="70"/>
  <c r="E27" i="68" s="1"/>
  <c r="Q8" i="70"/>
  <c r="J8" i="70"/>
  <c r="H8" i="70"/>
  <c r="I8" i="70" s="1"/>
  <c r="E28" i="68" s="1"/>
  <c r="A8" i="70"/>
  <c r="Q6" i="70"/>
  <c r="H6" i="70"/>
  <c r="G5" i="70"/>
  <c r="F5" i="70"/>
  <c r="E5" i="70"/>
  <c r="D5" i="70"/>
  <c r="C5" i="70"/>
  <c r="B5" i="70"/>
  <c r="G4" i="70"/>
  <c r="F4" i="70"/>
  <c r="E4" i="70"/>
  <c r="D4" i="70"/>
  <c r="C4" i="70"/>
  <c r="B4" i="70"/>
  <c r="G3" i="70"/>
  <c r="F3" i="70"/>
  <c r="E3" i="70"/>
  <c r="D3" i="70"/>
  <c r="C3" i="70"/>
  <c r="B3" i="70"/>
  <c r="V168" i="69"/>
  <c r="U168" i="69"/>
  <c r="I168" i="69"/>
  <c r="H168" i="69"/>
  <c r="A168" i="69"/>
  <c r="V166" i="69"/>
  <c r="U166" i="69"/>
  <c r="H166" i="69"/>
  <c r="I165" i="69"/>
  <c r="I164" i="69"/>
  <c r="V163" i="69"/>
  <c r="U163" i="69"/>
  <c r="I163" i="69"/>
  <c r="H163" i="69"/>
  <c r="A163" i="69"/>
  <c r="V162" i="69"/>
  <c r="U162" i="69"/>
  <c r="H162" i="69"/>
  <c r="A162" i="69"/>
  <c r="V161" i="69"/>
  <c r="U161" i="69"/>
  <c r="I161" i="69"/>
  <c r="H161" i="69"/>
  <c r="A161" i="69"/>
  <c r="H159" i="69"/>
  <c r="I158" i="69"/>
  <c r="I157" i="69"/>
  <c r="V156" i="69"/>
  <c r="U156" i="69"/>
  <c r="I156" i="69"/>
  <c r="H156" i="69"/>
  <c r="A156" i="69"/>
  <c r="V155" i="69"/>
  <c r="U155" i="69"/>
  <c r="H155" i="69"/>
  <c r="A155" i="69"/>
  <c r="V154" i="69"/>
  <c r="U154" i="69"/>
  <c r="I154" i="69"/>
  <c r="H154" i="69"/>
  <c r="A154" i="69"/>
  <c r="V153" i="69"/>
  <c r="U153" i="69"/>
  <c r="I153" i="69"/>
  <c r="H153" i="69"/>
  <c r="A153" i="69"/>
  <c r="V152" i="69"/>
  <c r="U152" i="69"/>
  <c r="I152" i="69"/>
  <c r="H152" i="69"/>
  <c r="V150" i="69" s="1"/>
  <c r="A152" i="69"/>
  <c r="I151" i="69"/>
  <c r="I150" i="69"/>
  <c r="I149" i="69"/>
  <c r="I148" i="69"/>
  <c r="V147" i="69"/>
  <c r="U147" i="69"/>
  <c r="I147" i="69"/>
  <c r="H147" i="69"/>
  <c r="A147" i="69"/>
  <c r="V146" i="69"/>
  <c r="U146" i="69"/>
  <c r="H146" i="69"/>
  <c r="I146" i="69" s="1"/>
  <c r="A146" i="69"/>
  <c r="V145" i="69"/>
  <c r="U145" i="69"/>
  <c r="I145" i="69"/>
  <c r="H145" i="69"/>
  <c r="A145" i="69"/>
  <c r="V144" i="69"/>
  <c r="U144" i="69"/>
  <c r="I144" i="69"/>
  <c r="H144" i="69"/>
  <c r="V140" i="69" s="1"/>
  <c r="A144" i="69"/>
  <c r="V143" i="69"/>
  <c r="U143" i="69"/>
  <c r="I143" i="69"/>
  <c r="H143" i="69"/>
  <c r="A143" i="69"/>
  <c r="V142" i="69"/>
  <c r="U142" i="69"/>
  <c r="H142" i="69"/>
  <c r="I142" i="69" s="1"/>
  <c r="A142" i="69"/>
  <c r="H140" i="69"/>
  <c r="I139" i="69"/>
  <c r="I138" i="69"/>
  <c r="V137" i="69"/>
  <c r="U137" i="69"/>
  <c r="I137" i="69"/>
  <c r="H137" i="69"/>
  <c r="V134" i="69" s="1"/>
  <c r="A137" i="69"/>
  <c r="V136" i="69"/>
  <c r="U136" i="69"/>
  <c r="I136" i="69"/>
  <c r="H136" i="69"/>
  <c r="A136" i="69"/>
  <c r="U134" i="69"/>
  <c r="H134" i="69"/>
  <c r="I133" i="69"/>
  <c r="I132" i="69"/>
  <c r="V131" i="69"/>
  <c r="U131" i="69"/>
  <c r="I131" i="69"/>
  <c r="H131" i="69"/>
  <c r="A131" i="69"/>
  <c r="V130" i="69"/>
  <c r="U130" i="69"/>
  <c r="H130" i="69"/>
  <c r="A130" i="69"/>
  <c r="H128" i="69"/>
  <c r="I127" i="69"/>
  <c r="I126" i="69"/>
  <c r="V125" i="69"/>
  <c r="U125" i="69"/>
  <c r="I125" i="69"/>
  <c r="H125" i="69"/>
  <c r="A125" i="69"/>
  <c r="V124" i="69"/>
  <c r="U124" i="69"/>
  <c r="I124" i="69"/>
  <c r="H124" i="69"/>
  <c r="A124" i="69"/>
  <c r="V123" i="69"/>
  <c r="U123" i="69"/>
  <c r="H123" i="69"/>
  <c r="A123" i="69"/>
  <c r="V122" i="69"/>
  <c r="U122" i="69"/>
  <c r="I122" i="69"/>
  <c r="H122" i="69"/>
  <c r="A122" i="69"/>
  <c r="V121" i="69"/>
  <c r="U121" i="69"/>
  <c r="I121" i="69"/>
  <c r="H121" i="69"/>
  <c r="A121" i="69"/>
  <c r="V120" i="69"/>
  <c r="U120" i="69"/>
  <c r="I120" i="69"/>
  <c r="H120" i="69"/>
  <c r="A120" i="69"/>
  <c r="H118" i="69"/>
  <c r="I117" i="69"/>
  <c r="I116" i="69"/>
  <c r="V115" i="69"/>
  <c r="U115" i="69"/>
  <c r="I115" i="69"/>
  <c r="H115" i="69"/>
  <c r="A115" i="69"/>
  <c r="V114" i="69"/>
  <c r="U114" i="69"/>
  <c r="I114" i="69"/>
  <c r="H114" i="69"/>
  <c r="A114" i="69"/>
  <c r="V113" i="69"/>
  <c r="U113" i="69"/>
  <c r="I113" i="69"/>
  <c r="H113" i="69"/>
  <c r="A113" i="69"/>
  <c r="V112" i="69"/>
  <c r="U112" i="69"/>
  <c r="I112" i="69"/>
  <c r="H112" i="69"/>
  <c r="V108" i="69" s="1"/>
  <c r="A112" i="69"/>
  <c r="V111" i="69"/>
  <c r="U111" i="69"/>
  <c r="I111" i="69"/>
  <c r="H111" i="69"/>
  <c r="A111" i="69"/>
  <c r="V110" i="69"/>
  <c r="U110" i="69"/>
  <c r="I110" i="69"/>
  <c r="H110" i="69"/>
  <c r="A110" i="69"/>
  <c r="H108" i="69"/>
  <c r="I107" i="69"/>
  <c r="I106" i="69"/>
  <c r="V105" i="69"/>
  <c r="U105" i="69"/>
  <c r="H105" i="69"/>
  <c r="I105" i="69" s="1"/>
  <c r="A105" i="69"/>
  <c r="V104" i="69"/>
  <c r="U104" i="69"/>
  <c r="I104" i="69"/>
  <c r="H104" i="69"/>
  <c r="A104" i="69"/>
  <c r="V103" i="69"/>
  <c r="U103" i="69"/>
  <c r="H103" i="69"/>
  <c r="I103" i="69" s="1"/>
  <c r="A103" i="69"/>
  <c r="V102" i="69"/>
  <c r="U102" i="69"/>
  <c r="I102" i="69"/>
  <c r="H102" i="69"/>
  <c r="A102" i="69"/>
  <c r="V101" i="69"/>
  <c r="U101" i="69"/>
  <c r="I101" i="69"/>
  <c r="H101" i="69"/>
  <c r="A101" i="69"/>
  <c r="V100" i="69"/>
  <c r="U100" i="69"/>
  <c r="I100" i="69"/>
  <c r="H100" i="69"/>
  <c r="A100" i="69"/>
  <c r="V99" i="69"/>
  <c r="U99" i="69"/>
  <c r="H99" i="69"/>
  <c r="I99" i="69" s="1"/>
  <c r="A99" i="69"/>
  <c r="V98" i="69"/>
  <c r="U98" i="69"/>
  <c r="I98" i="69"/>
  <c r="H98" i="69"/>
  <c r="A98" i="69"/>
  <c r="V97" i="69"/>
  <c r="U97" i="69"/>
  <c r="H97" i="69"/>
  <c r="U94" i="69" s="1"/>
  <c r="A97" i="69"/>
  <c r="V96" i="69"/>
  <c r="U96" i="69"/>
  <c r="I96" i="69"/>
  <c r="H96" i="69"/>
  <c r="A96" i="69"/>
  <c r="I95" i="69"/>
  <c r="I94" i="69"/>
  <c r="I93" i="69"/>
  <c r="I92" i="69"/>
  <c r="V91" i="69"/>
  <c r="U91" i="69"/>
  <c r="I91" i="69"/>
  <c r="H91" i="69"/>
  <c r="A91" i="69"/>
  <c r="V90" i="69"/>
  <c r="U90" i="69"/>
  <c r="I90" i="69"/>
  <c r="H90" i="69"/>
  <c r="A90" i="69"/>
  <c r="V89" i="69"/>
  <c r="U89" i="69"/>
  <c r="H89" i="69"/>
  <c r="I89" i="69" s="1"/>
  <c r="A89" i="69"/>
  <c r="V88" i="69"/>
  <c r="U88" i="69"/>
  <c r="I88" i="69"/>
  <c r="H88" i="69"/>
  <c r="A88" i="69"/>
  <c r="H86" i="69"/>
  <c r="I85" i="69"/>
  <c r="I84" i="69"/>
  <c r="V83" i="69"/>
  <c r="U83" i="69"/>
  <c r="I83" i="69"/>
  <c r="H83" i="69"/>
  <c r="A83" i="69"/>
  <c r="V82" i="69"/>
  <c r="U82" i="69"/>
  <c r="H82" i="69"/>
  <c r="I82" i="69" s="1"/>
  <c r="A82" i="69"/>
  <c r="V81" i="69"/>
  <c r="U81" i="69"/>
  <c r="I81" i="69"/>
  <c r="H81" i="69"/>
  <c r="A81" i="69"/>
  <c r="V80" i="69"/>
  <c r="U80" i="69"/>
  <c r="I80" i="69"/>
  <c r="H80" i="69"/>
  <c r="A80" i="69"/>
  <c r="V78" i="69"/>
  <c r="U78" i="69"/>
  <c r="H78" i="69"/>
  <c r="I77" i="69"/>
  <c r="I76" i="69"/>
  <c r="V75" i="69"/>
  <c r="U75" i="69"/>
  <c r="H75" i="69"/>
  <c r="I75" i="69" s="1"/>
  <c r="A75" i="69"/>
  <c r="V74" i="69"/>
  <c r="U74" i="69"/>
  <c r="I74" i="69"/>
  <c r="H74" i="69"/>
  <c r="A74" i="69"/>
  <c r="V73" i="69"/>
  <c r="U73" i="69"/>
  <c r="I73" i="69"/>
  <c r="H73" i="69"/>
  <c r="A73" i="69"/>
  <c r="V72" i="69"/>
  <c r="U72" i="69"/>
  <c r="I72" i="69"/>
  <c r="H72" i="69"/>
  <c r="A72" i="69"/>
  <c r="V71" i="69"/>
  <c r="U71" i="69"/>
  <c r="H71" i="69"/>
  <c r="I71" i="69" s="1"/>
  <c r="A71" i="69"/>
  <c r="V70" i="69"/>
  <c r="U70" i="69"/>
  <c r="I70" i="69"/>
  <c r="H70" i="69"/>
  <c r="A70" i="69"/>
  <c r="V69" i="69"/>
  <c r="U69" i="69"/>
  <c r="I69" i="69"/>
  <c r="H69" i="69"/>
  <c r="A69" i="69"/>
  <c r="V68" i="69"/>
  <c r="U68" i="69"/>
  <c r="I68" i="69"/>
  <c r="H68" i="69"/>
  <c r="U66" i="69" s="1"/>
  <c r="A68" i="69"/>
  <c r="V66" i="69"/>
  <c r="H66" i="69"/>
  <c r="I65" i="69"/>
  <c r="I64" i="69"/>
  <c r="V63" i="69"/>
  <c r="U63" i="69"/>
  <c r="I63" i="69"/>
  <c r="H63" i="69"/>
  <c r="A63" i="69"/>
  <c r="V62" i="69"/>
  <c r="U62" i="69"/>
  <c r="I62" i="69"/>
  <c r="H62" i="69"/>
  <c r="A62" i="69"/>
  <c r="V61" i="69"/>
  <c r="U61" i="69"/>
  <c r="I61" i="69"/>
  <c r="H61" i="69"/>
  <c r="A61" i="69"/>
  <c r="V60" i="69"/>
  <c r="U60" i="69"/>
  <c r="H60" i="69"/>
  <c r="I60" i="69" s="1"/>
  <c r="A60" i="69"/>
  <c r="V59" i="69"/>
  <c r="U59" i="69"/>
  <c r="H59" i="69"/>
  <c r="I59" i="69" s="1"/>
  <c r="A59" i="69"/>
  <c r="V58" i="69"/>
  <c r="U58" i="69"/>
  <c r="I58" i="69"/>
  <c r="H58" i="69"/>
  <c r="A58" i="69"/>
  <c r="V57" i="69"/>
  <c r="U57" i="69"/>
  <c r="I57" i="69"/>
  <c r="H57" i="69"/>
  <c r="A57" i="69"/>
  <c r="V56" i="69"/>
  <c r="U56" i="69"/>
  <c r="H56" i="69"/>
  <c r="I56" i="69" s="1"/>
  <c r="A56" i="69"/>
  <c r="V55" i="69"/>
  <c r="U55" i="69"/>
  <c r="H55" i="69"/>
  <c r="I55" i="69" s="1"/>
  <c r="A55" i="69"/>
  <c r="H53" i="69"/>
  <c r="I52" i="69"/>
  <c r="I51" i="69"/>
  <c r="V50" i="69"/>
  <c r="U50" i="69"/>
  <c r="I50" i="69"/>
  <c r="H50" i="69"/>
  <c r="A50" i="69"/>
  <c r="V49" i="69"/>
  <c r="U49" i="69"/>
  <c r="H49" i="69"/>
  <c r="I49" i="69" s="1"/>
  <c r="A49" i="69"/>
  <c r="V48" i="69"/>
  <c r="U48" i="69"/>
  <c r="H48" i="69"/>
  <c r="I48" i="69" s="1"/>
  <c r="A48" i="69"/>
  <c r="V47" i="69"/>
  <c r="U47" i="69"/>
  <c r="I47" i="69"/>
  <c r="H47" i="69"/>
  <c r="A47" i="69"/>
  <c r="V46" i="69"/>
  <c r="U46" i="69"/>
  <c r="I46" i="69"/>
  <c r="H46" i="69"/>
  <c r="A46" i="69"/>
  <c r="V45" i="69"/>
  <c r="U45" i="69"/>
  <c r="H45" i="69"/>
  <c r="I45" i="69" s="1"/>
  <c r="A45" i="69"/>
  <c r="V44" i="69"/>
  <c r="U44" i="69"/>
  <c r="H44" i="69"/>
  <c r="I44" i="69" s="1"/>
  <c r="A44" i="69"/>
  <c r="V43" i="69"/>
  <c r="U43" i="69"/>
  <c r="I43" i="69"/>
  <c r="H43" i="69"/>
  <c r="A43" i="69"/>
  <c r="V42" i="69"/>
  <c r="U42" i="69"/>
  <c r="I42" i="69"/>
  <c r="H42" i="69"/>
  <c r="U40" i="69" s="1"/>
  <c r="A42" i="69"/>
  <c r="V40" i="69"/>
  <c r="H40" i="69"/>
  <c r="I39" i="69"/>
  <c r="I38" i="69"/>
  <c r="V37" i="69"/>
  <c r="U37" i="69"/>
  <c r="H37" i="69"/>
  <c r="I37" i="69" s="1"/>
  <c r="A37" i="69"/>
  <c r="V36" i="69"/>
  <c r="U36" i="69"/>
  <c r="I36" i="69"/>
  <c r="H36" i="69"/>
  <c r="A36" i="69"/>
  <c r="V35" i="69"/>
  <c r="U35" i="69"/>
  <c r="I35" i="69"/>
  <c r="H35" i="69"/>
  <c r="A35" i="69"/>
  <c r="V34" i="69"/>
  <c r="U34" i="69"/>
  <c r="H34" i="69"/>
  <c r="I34" i="69" s="1"/>
  <c r="A34" i="69"/>
  <c r="V33" i="69"/>
  <c r="U33" i="69"/>
  <c r="H33" i="69"/>
  <c r="I33" i="69" s="1"/>
  <c r="A33" i="69"/>
  <c r="V32" i="69"/>
  <c r="U32" i="69"/>
  <c r="I32" i="69"/>
  <c r="H32" i="69"/>
  <c r="A32" i="69"/>
  <c r="V31" i="69"/>
  <c r="U31" i="69"/>
  <c r="H31" i="69"/>
  <c r="I31" i="69" s="1"/>
  <c r="A31" i="69"/>
  <c r="V30" i="69"/>
  <c r="U30" i="69"/>
  <c r="H30" i="69"/>
  <c r="I30" i="69" s="1"/>
  <c r="A30" i="69"/>
  <c r="V28" i="69"/>
  <c r="H28" i="69"/>
  <c r="I27" i="69"/>
  <c r="I26" i="69"/>
  <c r="X25" i="69"/>
  <c r="W25" i="69"/>
  <c r="V25" i="69"/>
  <c r="U25" i="69"/>
  <c r="Q25" i="69"/>
  <c r="R25" i="69" s="1"/>
  <c r="J25" i="69"/>
  <c r="I25" i="69"/>
  <c r="H25" i="69"/>
  <c r="A25" i="69"/>
  <c r="X24" i="69"/>
  <c r="W24" i="69"/>
  <c r="V24" i="69"/>
  <c r="U24" i="69"/>
  <c r="Q24" i="69"/>
  <c r="R24" i="69" s="1"/>
  <c r="J24" i="69"/>
  <c r="H24" i="69"/>
  <c r="I24" i="69" s="1"/>
  <c r="A24" i="69"/>
  <c r="X23" i="69"/>
  <c r="W23" i="69"/>
  <c r="V23" i="69"/>
  <c r="U23" i="69"/>
  <c r="Q23" i="69"/>
  <c r="R23" i="69" s="1"/>
  <c r="J23" i="69"/>
  <c r="I23" i="69"/>
  <c r="H23" i="69"/>
  <c r="A23" i="69"/>
  <c r="X22" i="69"/>
  <c r="W22" i="69"/>
  <c r="V22" i="69"/>
  <c r="U22" i="69"/>
  <c r="Q22" i="69"/>
  <c r="J22" i="69"/>
  <c r="H22" i="69"/>
  <c r="I22" i="69" s="1"/>
  <c r="A22" i="69"/>
  <c r="X21" i="69"/>
  <c r="W21" i="69"/>
  <c r="V21" i="69"/>
  <c r="U21" i="69"/>
  <c r="Q21" i="69"/>
  <c r="R21" i="69" s="1"/>
  <c r="J21" i="69"/>
  <c r="H21" i="69"/>
  <c r="A21" i="69"/>
  <c r="X20" i="69"/>
  <c r="W20" i="69"/>
  <c r="Q20" i="69"/>
  <c r="R20" i="69" s="1"/>
  <c r="J20" i="69"/>
  <c r="X19" i="69"/>
  <c r="W19" i="69"/>
  <c r="R19" i="69"/>
  <c r="Q19" i="69"/>
  <c r="J19" i="69"/>
  <c r="H19" i="69"/>
  <c r="I18" i="69"/>
  <c r="Q17" i="69"/>
  <c r="I17" i="69"/>
  <c r="V16" i="69"/>
  <c r="U16" i="69"/>
  <c r="I16" i="69"/>
  <c r="D41" i="68" s="1"/>
  <c r="H16" i="69"/>
  <c r="A16" i="69"/>
  <c r="V15" i="69"/>
  <c r="U15" i="69"/>
  <c r="I15" i="69"/>
  <c r="D40" i="68" s="1"/>
  <c r="H15" i="69"/>
  <c r="A15" i="69"/>
  <c r="X14" i="69"/>
  <c r="W14" i="69"/>
  <c r="V14" i="69"/>
  <c r="U14" i="69"/>
  <c r="R14" i="69"/>
  <c r="Q14" i="69"/>
  <c r="J14" i="69"/>
  <c r="H14" i="69"/>
  <c r="I14" i="69" s="1"/>
  <c r="D37" i="68" s="1"/>
  <c r="A14" i="69"/>
  <c r="X13" i="69"/>
  <c r="W13" i="69"/>
  <c r="V13" i="69"/>
  <c r="U13" i="69"/>
  <c r="Q13" i="69"/>
  <c r="R13" i="69" s="1"/>
  <c r="D39" i="68" s="1"/>
  <c r="J13" i="69"/>
  <c r="I13" i="69"/>
  <c r="D35" i="68" s="1"/>
  <c r="H13" i="69"/>
  <c r="A13" i="69"/>
  <c r="X12" i="69"/>
  <c r="W12" i="69"/>
  <c r="V12" i="69"/>
  <c r="U12" i="69"/>
  <c r="R12" i="69"/>
  <c r="Q12" i="69"/>
  <c r="J12" i="69"/>
  <c r="H12" i="69"/>
  <c r="I12" i="69" s="1"/>
  <c r="D34" i="68" s="1"/>
  <c r="A12" i="69"/>
  <c r="X11" i="69"/>
  <c r="W11" i="69"/>
  <c r="V11" i="69"/>
  <c r="U11" i="69"/>
  <c r="Q11" i="69"/>
  <c r="R11" i="69" s="1"/>
  <c r="D36" i="68" s="1"/>
  <c r="J11" i="69"/>
  <c r="I11" i="69"/>
  <c r="D33" i="68" s="1"/>
  <c r="H11" i="69"/>
  <c r="A11" i="69"/>
  <c r="X10" i="69"/>
  <c r="W10" i="69"/>
  <c r="V10" i="69"/>
  <c r="U10" i="69"/>
  <c r="R10" i="69"/>
  <c r="Q10" i="69"/>
  <c r="J10" i="69"/>
  <c r="H10" i="69"/>
  <c r="I10" i="69" s="1"/>
  <c r="D31" i="68" s="1"/>
  <c r="A10" i="69"/>
  <c r="X9" i="69"/>
  <c r="W9" i="69"/>
  <c r="V9" i="69"/>
  <c r="U9" i="69"/>
  <c r="Q9" i="69"/>
  <c r="R9" i="69" s="1"/>
  <c r="D30" i="68" s="1"/>
  <c r="J9" i="69"/>
  <c r="I9" i="69"/>
  <c r="D29" i="68" s="1"/>
  <c r="H9" i="69"/>
  <c r="A9" i="69"/>
  <c r="X8" i="69"/>
  <c r="W8" i="69"/>
  <c r="V8" i="69"/>
  <c r="U8" i="69"/>
  <c r="R8" i="69"/>
  <c r="Q8" i="69"/>
  <c r="J8" i="69"/>
  <c r="H8" i="69"/>
  <c r="A8" i="69"/>
  <c r="Q6" i="69"/>
  <c r="H6" i="69"/>
  <c r="G5" i="69"/>
  <c r="F5" i="69"/>
  <c r="E5" i="69"/>
  <c r="D5" i="69"/>
  <c r="C5" i="69"/>
  <c r="B5" i="69"/>
  <c r="G4" i="69"/>
  <c r="F4" i="69"/>
  <c r="E4" i="69"/>
  <c r="D4" i="69"/>
  <c r="C4" i="69"/>
  <c r="B4" i="69"/>
  <c r="G3" i="69"/>
  <c r="F3" i="69"/>
  <c r="E3" i="69"/>
  <c r="D3" i="69"/>
  <c r="C3" i="69"/>
  <c r="B3" i="69"/>
  <c r="K138" i="68"/>
  <c r="J138" i="68"/>
  <c r="I138" i="68"/>
  <c r="H138" i="68"/>
  <c r="G138" i="68"/>
  <c r="F138" i="68"/>
  <c r="E138" i="68"/>
  <c r="D138" i="68"/>
  <c r="C138" i="68"/>
  <c r="A138" i="68"/>
  <c r="K137" i="68"/>
  <c r="J137" i="68"/>
  <c r="H137" i="68"/>
  <c r="A137" i="68"/>
  <c r="K136" i="68"/>
  <c r="J136" i="68"/>
  <c r="H136" i="68"/>
  <c r="E136" i="68"/>
  <c r="A136" i="68"/>
  <c r="K135" i="68"/>
  <c r="J135" i="68"/>
  <c r="I135" i="68"/>
  <c r="H135" i="68"/>
  <c r="E135" i="68"/>
  <c r="A135" i="68"/>
  <c r="K134" i="68"/>
  <c r="J134" i="68"/>
  <c r="I134" i="68"/>
  <c r="A134" i="68"/>
  <c r="K133" i="68"/>
  <c r="J133" i="68"/>
  <c r="E133" i="68"/>
  <c r="A133" i="68"/>
  <c r="K132" i="68"/>
  <c r="J132" i="68"/>
  <c r="I132" i="68"/>
  <c r="E132" i="68"/>
  <c r="A132" i="68"/>
  <c r="K131" i="68"/>
  <c r="J131" i="68"/>
  <c r="I131" i="68"/>
  <c r="E131" i="68"/>
  <c r="A131" i="68"/>
  <c r="K130" i="68"/>
  <c r="J130" i="68"/>
  <c r="E130" i="68"/>
  <c r="A130" i="68"/>
  <c r="K129" i="68"/>
  <c r="A129" i="68"/>
  <c r="K128" i="68"/>
  <c r="E128" i="68"/>
  <c r="A128" i="68"/>
  <c r="K127" i="68"/>
  <c r="J127" i="68"/>
  <c r="I127" i="68"/>
  <c r="E127" i="68"/>
  <c r="A127" i="68"/>
  <c r="K126" i="68"/>
  <c r="E126" i="68"/>
  <c r="A126" i="68"/>
  <c r="K125" i="68"/>
  <c r="J125" i="68"/>
  <c r="I125" i="68"/>
  <c r="E125" i="68"/>
  <c r="A125" i="68"/>
  <c r="K124" i="68"/>
  <c r="J124" i="68"/>
  <c r="E124" i="68"/>
  <c r="A124" i="68"/>
  <c r="K123" i="68"/>
  <c r="I123" i="68"/>
  <c r="E123" i="68"/>
  <c r="A123" i="68"/>
  <c r="K122" i="68"/>
  <c r="J122" i="68"/>
  <c r="I122" i="68"/>
  <c r="E122" i="68"/>
  <c r="A122" i="68"/>
  <c r="K121" i="68"/>
  <c r="J121" i="68"/>
  <c r="I121" i="68"/>
  <c r="E121" i="68"/>
  <c r="A121" i="68"/>
  <c r="K120" i="68"/>
  <c r="E120" i="68"/>
  <c r="A120" i="68"/>
  <c r="K119" i="68"/>
  <c r="J119" i="68"/>
  <c r="I119" i="68"/>
  <c r="E119" i="68"/>
  <c r="A119" i="68"/>
  <c r="K118" i="68"/>
  <c r="J118" i="68"/>
  <c r="I118" i="68"/>
  <c r="E118" i="68"/>
  <c r="A118" i="68"/>
  <c r="E117" i="68"/>
  <c r="A117" i="68"/>
  <c r="J116" i="68"/>
  <c r="I116" i="68"/>
  <c r="E116" i="68"/>
  <c r="A116" i="68"/>
  <c r="E115" i="68"/>
  <c r="A115" i="68"/>
  <c r="J114" i="68"/>
  <c r="I114" i="68"/>
  <c r="E114" i="68"/>
  <c r="A114" i="68"/>
  <c r="J113" i="68"/>
  <c r="E113" i="68"/>
  <c r="A113" i="68"/>
  <c r="E112" i="68"/>
  <c r="A112" i="68"/>
  <c r="J111" i="68"/>
  <c r="I111" i="68"/>
  <c r="E111" i="68"/>
  <c r="A111" i="68"/>
  <c r="J110" i="68"/>
  <c r="E110" i="68"/>
  <c r="A110" i="68"/>
  <c r="J109" i="68"/>
  <c r="I109" i="68"/>
  <c r="E109" i="68"/>
  <c r="A109" i="68"/>
  <c r="E108" i="68"/>
  <c r="A108" i="68"/>
  <c r="I107" i="68"/>
  <c r="E107" i="68"/>
  <c r="A107" i="68"/>
  <c r="J106" i="68"/>
  <c r="I106" i="68"/>
  <c r="E106" i="68"/>
  <c r="A106" i="68"/>
  <c r="I105" i="68"/>
  <c r="E105" i="68"/>
  <c r="A105" i="68"/>
  <c r="I104" i="68"/>
  <c r="E104" i="68"/>
  <c r="A104" i="68"/>
  <c r="J103" i="68"/>
  <c r="I103" i="68"/>
  <c r="E103" i="68"/>
  <c r="A103" i="68"/>
  <c r="J102" i="68"/>
  <c r="I102" i="68"/>
  <c r="E102" i="68"/>
  <c r="A102" i="68"/>
  <c r="E101" i="68"/>
  <c r="A101" i="68"/>
  <c r="I100" i="68"/>
  <c r="E100" i="68"/>
  <c r="A100" i="68"/>
  <c r="E99" i="68"/>
  <c r="A99" i="68"/>
  <c r="J98" i="68"/>
  <c r="I98" i="68"/>
  <c r="E98" i="68"/>
  <c r="A98" i="68"/>
  <c r="E97" i="68"/>
  <c r="A97" i="68"/>
  <c r="E96" i="68"/>
  <c r="A96" i="68"/>
  <c r="J95" i="68"/>
  <c r="I95" i="68"/>
  <c r="E95" i="68"/>
  <c r="A95" i="68"/>
  <c r="E94" i="68"/>
  <c r="A94" i="68"/>
  <c r="J93" i="68"/>
  <c r="I93" i="68"/>
  <c r="E93" i="68"/>
  <c r="A93" i="68"/>
  <c r="J92" i="68"/>
  <c r="I92" i="68"/>
  <c r="E92" i="68"/>
  <c r="A92" i="68"/>
  <c r="E91" i="68"/>
  <c r="A91" i="68"/>
  <c r="J90" i="68"/>
  <c r="I90" i="68"/>
  <c r="E90" i="68"/>
  <c r="A90" i="68"/>
  <c r="J89" i="68"/>
  <c r="E89" i="68"/>
  <c r="A89" i="68"/>
  <c r="E88" i="68"/>
  <c r="A88" i="68"/>
  <c r="J87" i="68"/>
  <c r="I87" i="68"/>
  <c r="E87" i="68"/>
  <c r="A87" i="68"/>
  <c r="E86" i="68"/>
  <c r="A86" i="68"/>
  <c r="J85" i="68"/>
  <c r="I85" i="68"/>
  <c r="E85" i="68"/>
  <c r="A85" i="68"/>
  <c r="E84" i="68"/>
  <c r="A84" i="68"/>
  <c r="J83" i="68"/>
  <c r="I83" i="68"/>
  <c r="E83" i="68"/>
  <c r="A83" i="68"/>
  <c r="J82" i="68"/>
  <c r="I82" i="68"/>
  <c r="E82" i="68"/>
  <c r="A82" i="68"/>
  <c r="J81" i="68"/>
  <c r="I81" i="68"/>
  <c r="E81" i="68"/>
  <c r="A81" i="68"/>
  <c r="J80" i="68"/>
  <c r="I80" i="68"/>
  <c r="E80" i="68"/>
  <c r="A80" i="68"/>
  <c r="J79" i="68"/>
  <c r="I79" i="68"/>
  <c r="E79" i="68"/>
  <c r="A79" i="68"/>
  <c r="J78" i="68"/>
  <c r="I78" i="68"/>
  <c r="E78" i="68"/>
  <c r="A78" i="68"/>
  <c r="E77" i="68"/>
  <c r="A77" i="68"/>
  <c r="J76" i="68"/>
  <c r="I76" i="68"/>
  <c r="E76" i="68"/>
  <c r="A76" i="68"/>
  <c r="E75" i="68"/>
  <c r="A75" i="68"/>
  <c r="J74" i="68"/>
  <c r="I74" i="68"/>
  <c r="E74" i="68"/>
  <c r="A74" i="68"/>
  <c r="E73" i="68"/>
  <c r="A73" i="68"/>
  <c r="J72" i="68"/>
  <c r="I72" i="68"/>
  <c r="E72" i="68"/>
  <c r="A72" i="68"/>
  <c r="J71" i="68"/>
  <c r="I71" i="68"/>
  <c r="E71" i="68"/>
  <c r="A71" i="68"/>
  <c r="E70" i="68"/>
  <c r="A70" i="68"/>
  <c r="J69" i="68"/>
  <c r="I69" i="68"/>
  <c r="E69" i="68"/>
  <c r="A69" i="68"/>
  <c r="E68" i="68"/>
  <c r="A68" i="68"/>
  <c r="J67" i="68"/>
  <c r="I67" i="68"/>
  <c r="E67" i="68"/>
  <c r="A67" i="68"/>
  <c r="J66" i="68"/>
  <c r="E66" i="68"/>
  <c r="A66" i="68"/>
  <c r="J65" i="68"/>
  <c r="I65" i="68"/>
  <c r="E65" i="68"/>
  <c r="A65" i="68"/>
  <c r="I64" i="68"/>
  <c r="E64" i="68"/>
  <c r="A64" i="68"/>
  <c r="J63" i="68"/>
  <c r="I63" i="68"/>
  <c r="E63" i="68"/>
  <c r="A63" i="68"/>
  <c r="J62" i="68"/>
  <c r="I62" i="68"/>
  <c r="E62" i="68"/>
  <c r="A62" i="68"/>
  <c r="I61" i="68"/>
  <c r="E61" i="68"/>
  <c r="A61" i="68"/>
  <c r="J60" i="68"/>
  <c r="I60" i="68"/>
  <c r="E60" i="68"/>
  <c r="A60" i="68"/>
  <c r="E59" i="68"/>
  <c r="A59" i="68"/>
  <c r="J58" i="68"/>
  <c r="I58" i="68"/>
  <c r="E58" i="68"/>
  <c r="A58" i="68"/>
  <c r="I57" i="68"/>
  <c r="E57" i="68"/>
  <c r="A57" i="68"/>
  <c r="J56" i="68"/>
  <c r="I56" i="68"/>
  <c r="E56" i="68"/>
  <c r="A56" i="68"/>
  <c r="J55" i="68"/>
  <c r="E55" i="68"/>
  <c r="A55" i="68"/>
  <c r="E54" i="68"/>
  <c r="A54" i="68"/>
  <c r="I53" i="68"/>
  <c r="E53" i="68"/>
  <c r="A53" i="68"/>
  <c r="E52" i="68"/>
  <c r="A52" i="68"/>
  <c r="I51" i="68"/>
  <c r="E51" i="68"/>
  <c r="A51" i="68"/>
  <c r="J50" i="68"/>
  <c r="I50" i="68"/>
  <c r="E50" i="68"/>
  <c r="A50" i="68"/>
  <c r="E49" i="68"/>
  <c r="A49" i="68"/>
  <c r="J48" i="68"/>
  <c r="I48" i="68"/>
  <c r="A48" i="68"/>
  <c r="J47" i="68"/>
  <c r="I47" i="68"/>
  <c r="E47" i="68"/>
  <c r="A47" i="68"/>
  <c r="E46" i="68"/>
  <c r="A46" i="68"/>
  <c r="I45" i="68"/>
  <c r="E45" i="68"/>
  <c r="A45" i="68"/>
  <c r="J44" i="68"/>
  <c r="E44" i="68"/>
  <c r="A44" i="68"/>
  <c r="E43" i="68"/>
  <c r="A43" i="68"/>
  <c r="I42" i="68"/>
  <c r="G42" i="68"/>
  <c r="E42" i="68"/>
  <c r="D42" i="68"/>
  <c r="A42" i="68"/>
  <c r="J41" i="68"/>
  <c r="G41" i="68"/>
  <c r="F41" i="68"/>
  <c r="A41" i="68"/>
  <c r="I40" i="68"/>
  <c r="F40" i="68"/>
  <c r="A40" i="68"/>
  <c r="K39" i="68"/>
  <c r="J39" i="68"/>
  <c r="I39" i="68"/>
  <c r="H39" i="68"/>
  <c r="G39" i="68"/>
  <c r="F39" i="68"/>
  <c r="A39" i="68"/>
  <c r="G38" i="68"/>
  <c r="E38" i="68"/>
  <c r="D38" i="68"/>
  <c r="A38" i="68"/>
  <c r="G37" i="68"/>
  <c r="F37" i="68"/>
  <c r="C37" i="68"/>
  <c r="A37" i="68"/>
  <c r="J36" i="68"/>
  <c r="G36" i="68"/>
  <c r="F36" i="68"/>
  <c r="A36" i="68"/>
  <c r="G35" i="68"/>
  <c r="F35" i="68"/>
  <c r="A35" i="68"/>
  <c r="I34" i="68"/>
  <c r="G34" i="68"/>
  <c r="A34" i="68"/>
  <c r="I33" i="68"/>
  <c r="G33" i="68"/>
  <c r="F33" i="68"/>
  <c r="A33" i="68"/>
  <c r="G32" i="68"/>
  <c r="E32" i="68"/>
  <c r="D32" i="68"/>
  <c r="A32" i="68"/>
  <c r="K31" i="68"/>
  <c r="J31" i="68"/>
  <c r="I31" i="68"/>
  <c r="H31" i="68"/>
  <c r="G31" i="68"/>
  <c r="F31" i="68"/>
  <c r="A31" i="68"/>
  <c r="J30" i="68"/>
  <c r="F30" i="68"/>
  <c r="A30" i="68"/>
  <c r="G29" i="68"/>
  <c r="F29" i="68"/>
  <c r="C29" i="68"/>
  <c r="A29" i="68"/>
  <c r="J28" i="68"/>
  <c r="I28" i="68"/>
  <c r="A28" i="68"/>
  <c r="J27" i="68"/>
  <c r="G27" i="68"/>
  <c r="D27" i="68"/>
  <c r="A27" i="68"/>
  <c r="J23" i="68"/>
  <c r="I23" i="68"/>
  <c r="H23" i="68"/>
  <c r="F23" i="68"/>
  <c r="E23" i="68"/>
  <c r="D23" i="68"/>
  <c r="C23" i="68"/>
  <c r="B23" i="68"/>
  <c r="G23" i="68" s="1"/>
  <c r="I22" i="68"/>
  <c r="H22" i="68"/>
  <c r="F22" i="68"/>
  <c r="E22" i="68"/>
  <c r="D22" i="68"/>
  <c r="C22" i="68"/>
  <c r="B22" i="68"/>
  <c r="I21" i="68"/>
  <c r="H21" i="68"/>
  <c r="F21" i="68"/>
  <c r="E21" i="68"/>
  <c r="D21" i="68"/>
  <c r="C21" i="68"/>
  <c r="B21" i="68"/>
  <c r="I20" i="68"/>
  <c r="H20" i="68"/>
  <c r="F20" i="68"/>
  <c r="E20" i="68"/>
  <c r="D20" i="68"/>
  <c r="C20" i="68"/>
  <c r="B20" i="68"/>
  <c r="G20" i="68" s="1"/>
  <c r="J20" i="68" s="1"/>
  <c r="I19" i="68"/>
  <c r="H19" i="68"/>
  <c r="F19" i="68"/>
  <c r="E19" i="68"/>
  <c r="D19" i="68"/>
  <c r="C19" i="68"/>
  <c r="B19" i="68"/>
  <c r="G19" i="68" s="1"/>
  <c r="J19" i="68" s="1"/>
  <c r="I18" i="68"/>
  <c r="H18" i="68"/>
  <c r="G18" i="68"/>
  <c r="J18" i="68" s="1"/>
  <c r="F18" i="68"/>
  <c r="E18" i="68"/>
  <c r="D18" i="68"/>
  <c r="C18" i="68"/>
  <c r="B18" i="68"/>
  <c r="I17" i="68"/>
  <c r="H17" i="68"/>
  <c r="F17" i="68"/>
  <c r="E17" i="68"/>
  <c r="D17" i="68"/>
  <c r="C17" i="68"/>
  <c r="G17" i="68" s="1"/>
  <c r="J17" i="68" s="1"/>
  <c r="B17" i="68"/>
  <c r="J16" i="68"/>
  <c r="I16" i="68"/>
  <c r="H16" i="68"/>
  <c r="G16" i="68"/>
  <c r="F16" i="68"/>
  <c r="E16" i="68"/>
  <c r="D16" i="68"/>
  <c r="C16" i="68"/>
  <c r="B16" i="68"/>
  <c r="I15" i="68"/>
  <c r="H15" i="68"/>
  <c r="F15" i="68"/>
  <c r="E15" i="68"/>
  <c r="D15" i="68"/>
  <c r="C15" i="68"/>
  <c r="B15" i="68"/>
  <c r="G15" i="68" s="1"/>
  <c r="J15" i="68" s="1"/>
  <c r="J14" i="68"/>
  <c r="I14" i="68"/>
  <c r="H14" i="68"/>
  <c r="G14" i="68"/>
  <c r="F14" i="68"/>
  <c r="E14" i="68"/>
  <c r="D14" i="68"/>
  <c r="C14" i="68"/>
  <c r="B14" i="68"/>
  <c r="J13" i="68"/>
  <c r="I13" i="68"/>
  <c r="H13" i="68"/>
  <c r="G13" i="68"/>
  <c r="F13" i="68"/>
  <c r="E13" i="68"/>
  <c r="D13" i="68"/>
  <c r="C13" i="68"/>
  <c r="B13" i="68"/>
  <c r="I12" i="68"/>
  <c r="H12" i="68"/>
  <c r="F12" i="68"/>
  <c r="E12" i="68"/>
  <c r="D12" i="68"/>
  <c r="C12" i="68"/>
  <c r="B12" i="68"/>
  <c r="I11" i="68"/>
  <c r="H11" i="68"/>
  <c r="F11" i="68"/>
  <c r="E11" i="68"/>
  <c r="D11" i="68"/>
  <c r="C11" i="68"/>
  <c r="B11" i="68"/>
  <c r="G11" i="68" s="1"/>
  <c r="J11" i="68" s="1"/>
  <c r="I10" i="68"/>
  <c r="H10" i="68"/>
  <c r="F10" i="68"/>
  <c r="E10" i="68"/>
  <c r="D10" i="68"/>
  <c r="C10" i="68"/>
  <c r="B10" i="68"/>
  <c r="I9" i="68"/>
  <c r="H9" i="68"/>
  <c r="F9" i="68"/>
  <c r="E9" i="68"/>
  <c r="D9" i="68"/>
  <c r="C9" i="68"/>
  <c r="B9" i="68"/>
  <c r="I8" i="68"/>
  <c r="H8" i="68"/>
  <c r="F8" i="68"/>
  <c r="E8" i="68"/>
  <c r="G8" i="68" s="1"/>
  <c r="J8" i="68" s="1"/>
  <c r="D8" i="68"/>
  <c r="C8" i="68"/>
  <c r="B8" i="68"/>
  <c r="I7" i="68"/>
  <c r="H7" i="68"/>
  <c r="F7" i="68"/>
  <c r="E7" i="68"/>
  <c r="D7" i="68"/>
  <c r="C7" i="68"/>
  <c r="B7" i="68"/>
  <c r="F6" i="68"/>
  <c r="E6" i="68"/>
  <c r="D6" i="68"/>
  <c r="G6" i="68" s="1"/>
  <c r="J6" i="68" s="1"/>
  <c r="C6" i="68"/>
  <c r="B6" i="68"/>
  <c r="F5" i="68"/>
  <c r="E5" i="68"/>
  <c r="D5" i="68"/>
  <c r="C5" i="68"/>
  <c r="B5" i="68"/>
  <c r="V168" i="67"/>
  <c r="U168" i="67"/>
  <c r="I137" i="68" s="1"/>
  <c r="H168" i="67"/>
  <c r="I168" i="67" s="1"/>
  <c r="A168" i="67"/>
  <c r="V166" i="67"/>
  <c r="V23" i="68" s="1"/>
  <c r="U166" i="67"/>
  <c r="U23" i="68" s="1"/>
  <c r="H166" i="67"/>
  <c r="I165" i="67"/>
  <c r="I164" i="67"/>
  <c r="V163" i="67"/>
  <c r="U163" i="67"/>
  <c r="I136" i="68" s="1"/>
  <c r="H163" i="67"/>
  <c r="I163" i="67" s="1"/>
  <c r="A163" i="67"/>
  <c r="V162" i="67"/>
  <c r="U162" i="67"/>
  <c r="H162" i="67"/>
  <c r="I162" i="67" s="1"/>
  <c r="A162" i="67"/>
  <c r="V161" i="67"/>
  <c r="U161" i="67"/>
  <c r="I161" i="67"/>
  <c r="H161" i="67"/>
  <c r="A161" i="67"/>
  <c r="V159" i="67"/>
  <c r="U159" i="67"/>
  <c r="H159" i="67"/>
  <c r="I158" i="67"/>
  <c r="I157" i="67"/>
  <c r="V156" i="67"/>
  <c r="U156" i="67"/>
  <c r="I133" i="68" s="1"/>
  <c r="I156" i="67"/>
  <c r="H156" i="67"/>
  <c r="A156" i="67"/>
  <c r="V155" i="67"/>
  <c r="U155" i="67"/>
  <c r="H155" i="67"/>
  <c r="I155" i="67" s="1"/>
  <c r="A155" i="67"/>
  <c r="V154" i="67"/>
  <c r="U154" i="67"/>
  <c r="H154" i="67"/>
  <c r="I154" i="67" s="1"/>
  <c r="A154" i="67"/>
  <c r="V153" i="67"/>
  <c r="U153" i="67"/>
  <c r="I130" i="68" s="1"/>
  <c r="I153" i="67"/>
  <c r="H153" i="67"/>
  <c r="A153" i="67"/>
  <c r="V152" i="67"/>
  <c r="J129" i="68" s="1"/>
  <c r="U152" i="67"/>
  <c r="I129" i="68" s="1"/>
  <c r="H152" i="67"/>
  <c r="A152" i="67"/>
  <c r="I151" i="67"/>
  <c r="I150" i="67"/>
  <c r="I149" i="67"/>
  <c r="I148" i="67"/>
  <c r="V147" i="67"/>
  <c r="J128" i="68" s="1"/>
  <c r="U147" i="67"/>
  <c r="I128" i="68" s="1"/>
  <c r="H147" i="67"/>
  <c r="I147" i="67" s="1"/>
  <c r="A147" i="67"/>
  <c r="V146" i="67"/>
  <c r="U146" i="67"/>
  <c r="H146" i="67"/>
  <c r="V140" i="67" s="1"/>
  <c r="A146" i="67"/>
  <c r="V145" i="67"/>
  <c r="J126" i="68" s="1"/>
  <c r="U145" i="67"/>
  <c r="I126" i="68" s="1"/>
  <c r="I145" i="67"/>
  <c r="H145" i="67"/>
  <c r="A145" i="67"/>
  <c r="V144" i="67"/>
  <c r="U144" i="67"/>
  <c r="I144" i="67"/>
  <c r="H144" i="67"/>
  <c r="A144" i="67"/>
  <c r="V143" i="67"/>
  <c r="U143" i="67"/>
  <c r="I124" i="68" s="1"/>
  <c r="I143" i="67"/>
  <c r="H143" i="67"/>
  <c r="A143" i="67"/>
  <c r="V142" i="67"/>
  <c r="J123" i="68" s="1"/>
  <c r="U142" i="67"/>
  <c r="H142" i="67"/>
  <c r="I142" i="67" s="1"/>
  <c r="A142" i="67"/>
  <c r="H140" i="67"/>
  <c r="I139" i="67"/>
  <c r="I138" i="67"/>
  <c r="V137" i="67"/>
  <c r="U137" i="67"/>
  <c r="I137" i="67"/>
  <c r="H137" i="67"/>
  <c r="A137" i="67"/>
  <c r="V136" i="67"/>
  <c r="U136" i="67"/>
  <c r="I136" i="67"/>
  <c r="H136" i="67"/>
  <c r="U134" i="67" s="1"/>
  <c r="A136" i="67"/>
  <c r="H134" i="67"/>
  <c r="I133" i="67"/>
  <c r="I132" i="67"/>
  <c r="V131" i="67"/>
  <c r="J120" i="68" s="1"/>
  <c r="U131" i="67"/>
  <c r="I120" i="68" s="1"/>
  <c r="H131" i="67"/>
  <c r="A131" i="67"/>
  <c r="V130" i="67"/>
  <c r="U130" i="67"/>
  <c r="I130" i="67"/>
  <c r="H130" i="67"/>
  <c r="A130" i="67"/>
  <c r="H128" i="67"/>
  <c r="I127" i="67"/>
  <c r="I126" i="67"/>
  <c r="V125" i="67"/>
  <c r="U125" i="67"/>
  <c r="H125" i="67"/>
  <c r="I125" i="67" s="1"/>
  <c r="A125" i="67"/>
  <c r="V124" i="67"/>
  <c r="J117" i="68" s="1"/>
  <c r="U124" i="67"/>
  <c r="I117" i="68" s="1"/>
  <c r="I124" i="67"/>
  <c r="H124" i="67"/>
  <c r="A124" i="67"/>
  <c r="V123" i="67"/>
  <c r="U123" i="67"/>
  <c r="I123" i="67"/>
  <c r="H123" i="67"/>
  <c r="A123" i="67"/>
  <c r="V122" i="67"/>
  <c r="J115" i="68" s="1"/>
  <c r="U122" i="67"/>
  <c r="I115" i="68" s="1"/>
  <c r="H122" i="67"/>
  <c r="I122" i="67" s="1"/>
  <c r="A122" i="67"/>
  <c r="V121" i="67"/>
  <c r="U121" i="67"/>
  <c r="H121" i="67"/>
  <c r="I121" i="67" s="1"/>
  <c r="A121" i="67"/>
  <c r="V120" i="67"/>
  <c r="U120" i="67"/>
  <c r="I113" i="68" s="1"/>
  <c r="I120" i="67"/>
  <c r="H120" i="67"/>
  <c r="A120" i="67"/>
  <c r="H118" i="67"/>
  <c r="I117" i="67"/>
  <c r="I116" i="67"/>
  <c r="V115" i="67"/>
  <c r="J112" i="68" s="1"/>
  <c r="U115" i="67"/>
  <c r="I112" i="68" s="1"/>
  <c r="H115" i="67"/>
  <c r="I115" i="67" s="1"/>
  <c r="A115" i="67"/>
  <c r="V114" i="67"/>
  <c r="U114" i="67"/>
  <c r="H114" i="67"/>
  <c r="I114" i="67" s="1"/>
  <c r="A114" i="67"/>
  <c r="V113" i="67"/>
  <c r="U113" i="67"/>
  <c r="I110" i="68" s="1"/>
  <c r="I113" i="67"/>
  <c r="H113" i="67"/>
  <c r="A113" i="67"/>
  <c r="V112" i="67"/>
  <c r="U112" i="67"/>
  <c r="I112" i="67"/>
  <c r="H112" i="67"/>
  <c r="A112" i="67"/>
  <c r="V111" i="67"/>
  <c r="J108" i="68" s="1"/>
  <c r="U111" i="67"/>
  <c r="I108" i="68" s="1"/>
  <c r="I111" i="67"/>
  <c r="H111" i="67"/>
  <c r="A111" i="67"/>
  <c r="V110" i="67"/>
  <c r="J107" i="68" s="1"/>
  <c r="U110" i="67"/>
  <c r="H110" i="67"/>
  <c r="I110" i="67" s="1"/>
  <c r="A110" i="67"/>
  <c r="H108" i="67"/>
  <c r="I107" i="67"/>
  <c r="I106" i="67"/>
  <c r="V105" i="67"/>
  <c r="U105" i="67"/>
  <c r="I105" i="67"/>
  <c r="H105" i="67"/>
  <c r="A105" i="67"/>
  <c r="V104" i="67"/>
  <c r="J105" i="68" s="1"/>
  <c r="U104" i="67"/>
  <c r="H104" i="67"/>
  <c r="I104" i="67" s="1"/>
  <c r="A104" i="67"/>
  <c r="V103" i="67"/>
  <c r="J104" i="68" s="1"/>
  <c r="U103" i="67"/>
  <c r="H103" i="67"/>
  <c r="I103" i="67" s="1"/>
  <c r="A103" i="67"/>
  <c r="V102" i="67"/>
  <c r="U102" i="67"/>
  <c r="H102" i="67"/>
  <c r="I102" i="67" s="1"/>
  <c r="A102" i="67"/>
  <c r="V101" i="67"/>
  <c r="U101" i="67"/>
  <c r="I101" i="67"/>
  <c r="H101" i="67"/>
  <c r="A101" i="67"/>
  <c r="V100" i="67"/>
  <c r="J101" i="68" s="1"/>
  <c r="U100" i="67"/>
  <c r="I101" i="68" s="1"/>
  <c r="I100" i="67"/>
  <c r="H100" i="67"/>
  <c r="A100" i="67"/>
  <c r="V99" i="67"/>
  <c r="J100" i="68" s="1"/>
  <c r="U99" i="67"/>
  <c r="H99" i="67"/>
  <c r="I99" i="67" s="1"/>
  <c r="A99" i="67"/>
  <c r="V98" i="67"/>
  <c r="J99" i="68" s="1"/>
  <c r="U98" i="67"/>
  <c r="I99" i="68" s="1"/>
  <c r="I98" i="67"/>
  <c r="H98" i="67"/>
  <c r="A98" i="67"/>
  <c r="V97" i="67"/>
  <c r="U97" i="67"/>
  <c r="I97" i="67"/>
  <c r="H97" i="67"/>
  <c r="A97" i="67"/>
  <c r="V96" i="67"/>
  <c r="J97" i="68" s="1"/>
  <c r="U96" i="67"/>
  <c r="I97" i="68" s="1"/>
  <c r="I96" i="67"/>
  <c r="H96" i="67"/>
  <c r="A96" i="67"/>
  <c r="I95" i="67"/>
  <c r="I94" i="67"/>
  <c r="I93" i="67"/>
  <c r="I92" i="67"/>
  <c r="V91" i="67"/>
  <c r="J96" i="68" s="1"/>
  <c r="U91" i="67"/>
  <c r="I96" i="68" s="1"/>
  <c r="I91" i="67"/>
  <c r="H91" i="67"/>
  <c r="A91" i="67"/>
  <c r="V90" i="67"/>
  <c r="U90" i="67"/>
  <c r="I90" i="67"/>
  <c r="H90" i="67"/>
  <c r="A90" i="67"/>
  <c r="V89" i="67"/>
  <c r="J94" i="68" s="1"/>
  <c r="U89" i="67"/>
  <c r="I94" i="68" s="1"/>
  <c r="H89" i="67"/>
  <c r="U86" i="67" s="1"/>
  <c r="A89" i="67"/>
  <c r="V88" i="67"/>
  <c r="U88" i="67"/>
  <c r="H88" i="67"/>
  <c r="V86" i="67" s="1"/>
  <c r="A88" i="67"/>
  <c r="H86" i="67"/>
  <c r="I85" i="67"/>
  <c r="I84" i="67"/>
  <c r="V83" i="67"/>
  <c r="U83" i="67"/>
  <c r="I83" i="67"/>
  <c r="H83" i="67"/>
  <c r="A83" i="67"/>
  <c r="V82" i="67"/>
  <c r="J91" i="68" s="1"/>
  <c r="U82" i="67"/>
  <c r="I91" i="68" s="1"/>
  <c r="H82" i="67"/>
  <c r="I82" i="67" s="1"/>
  <c r="A82" i="67"/>
  <c r="V81" i="67"/>
  <c r="U81" i="67"/>
  <c r="H81" i="67"/>
  <c r="I81" i="67" s="1"/>
  <c r="A81" i="67"/>
  <c r="V80" i="67"/>
  <c r="U80" i="67"/>
  <c r="I89" i="68" s="1"/>
  <c r="I80" i="67"/>
  <c r="H80" i="67"/>
  <c r="A80" i="67"/>
  <c r="H78" i="67"/>
  <c r="I77" i="67"/>
  <c r="I76" i="67"/>
  <c r="V75" i="67"/>
  <c r="J88" i="68" s="1"/>
  <c r="U75" i="67"/>
  <c r="I88" i="68" s="1"/>
  <c r="I75" i="67"/>
  <c r="H75" i="67"/>
  <c r="A75" i="67"/>
  <c r="V74" i="67"/>
  <c r="U74" i="67"/>
  <c r="H74" i="67"/>
  <c r="I74" i="67" s="1"/>
  <c r="A74" i="67"/>
  <c r="V73" i="67"/>
  <c r="J86" i="68" s="1"/>
  <c r="U73" i="67"/>
  <c r="I86" i="68" s="1"/>
  <c r="H73" i="67"/>
  <c r="I73" i="67" s="1"/>
  <c r="A73" i="67"/>
  <c r="V72" i="67"/>
  <c r="U72" i="67"/>
  <c r="I72" i="67"/>
  <c r="H72" i="67"/>
  <c r="A72" i="67"/>
  <c r="V71" i="67"/>
  <c r="J84" i="68" s="1"/>
  <c r="U71" i="67"/>
  <c r="I84" i="68" s="1"/>
  <c r="I71" i="67"/>
  <c r="H71" i="67"/>
  <c r="V66" i="67" s="1"/>
  <c r="A71" i="67"/>
  <c r="V70" i="67"/>
  <c r="U70" i="67"/>
  <c r="H70" i="67"/>
  <c r="I70" i="67" s="1"/>
  <c r="A70" i="67"/>
  <c r="V69" i="67"/>
  <c r="U69" i="67"/>
  <c r="H69" i="67"/>
  <c r="I69" i="67" s="1"/>
  <c r="A69" i="67"/>
  <c r="V68" i="67"/>
  <c r="U68" i="67"/>
  <c r="I68" i="67"/>
  <c r="H68" i="67"/>
  <c r="A68" i="67"/>
  <c r="U66" i="67"/>
  <c r="H66" i="67"/>
  <c r="I65" i="67"/>
  <c r="I64" i="67"/>
  <c r="V63" i="67"/>
  <c r="U63" i="67"/>
  <c r="H63" i="67"/>
  <c r="I63" i="67" s="1"/>
  <c r="A63" i="67"/>
  <c r="V62" i="67"/>
  <c r="U62" i="67"/>
  <c r="H62" i="67"/>
  <c r="I62" i="67" s="1"/>
  <c r="A62" i="67"/>
  <c r="V61" i="67"/>
  <c r="U61" i="67"/>
  <c r="I61" i="67"/>
  <c r="H61" i="67"/>
  <c r="A61" i="67"/>
  <c r="V60" i="67"/>
  <c r="J77" i="68" s="1"/>
  <c r="U60" i="67"/>
  <c r="I77" i="68" s="1"/>
  <c r="I60" i="67"/>
  <c r="H60" i="67"/>
  <c r="A60" i="67"/>
  <c r="V59" i="67"/>
  <c r="U59" i="67"/>
  <c r="H59" i="67"/>
  <c r="I59" i="67" s="1"/>
  <c r="A59" i="67"/>
  <c r="V58" i="67"/>
  <c r="J75" i="68" s="1"/>
  <c r="U58" i="67"/>
  <c r="I75" i="68" s="1"/>
  <c r="H58" i="67"/>
  <c r="I58" i="67" s="1"/>
  <c r="A58" i="67"/>
  <c r="V57" i="67"/>
  <c r="U57" i="67"/>
  <c r="I57" i="67"/>
  <c r="H57" i="67"/>
  <c r="A57" i="67"/>
  <c r="V56" i="67"/>
  <c r="J73" i="68" s="1"/>
  <c r="U56" i="67"/>
  <c r="I73" i="68" s="1"/>
  <c r="I56" i="67"/>
  <c r="H56" i="67"/>
  <c r="A56" i="67"/>
  <c r="V55" i="67"/>
  <c r="U55" i="67"/>
  <c r="H55" i="67"/>
  <c r="V53" i="67" s="1"/>
  <c r="A55" i="67"/>
  <c r="H53" i="67"/>
  <c r="I52" i="67"/>
  <c r="I51" i="67"/>
  <c r="V50" i="67"/>
  <c r="U50" i="67"/>
  <c r="I50" i="67"/>
  <c r="H50" i="67"/>
  <c r="A50" i="67"/>
  <c r="V49" i="67"/>
  <c r="J70" i="68" s="1"/>
  <c r="U49" i="67"/>
  <c r="I70" i="68" s="1"/>
  <c r="I49" i="67"/>
  <c r="H49" i="67"/>
  <c r="A49" i="67"/>
  <c r="V48" i="67"/>
  <c r="U48" i="67"/>
  <c r="H48" i="67"/>
  <c r="I48" i="67" s="1"/>
  <c r="A48" i="67"/>
  <c r="V47" i="67"/>
  <c r="J68" i="68" s="1"/>
  <c r="U47" i="67"/>
  <c r="I68" i="68" s="1"/>
  <c r="H47" i="67"/>
  <c r="I47" i="67" s="1"/>
  <c r="A47" i="67"/>
  <c r="V46" i="67"/>
  <c r="U46" i="67"/>
  <c r="I46" i="67"/>
  <c r="H46" i="67"/>
  <c r="A46" i="67"/>
  <c r="V45" i="67"/>
  <c r="U45" i="67"/>
  <c r="I66" i="68" s="1"/>
  <c r="I45" i="67"/>
  <c r="H45" i="67"/>
  <c r="V40" i="67" s="1"/>
  <c r="A45" i="67"/>
  <c r="V44" i="67"/>
  <c r="U44" i="67"/>
  <c r="H44" i="67"/>
  <c r="I44" i="67" s="1"/>
  <c r="A44" i="67"/>
  <c r="V43" i="67"/>
  <c r="J64" i="68" s="1"/>
  <c r="U43" i="67"/>
  <c r="H43" i="67"/>
  <c r="I43" i="67" s="1"/>
  <c r="A43" i="67"/>
  <c r="V42" i="67"/>
  <c r="U42" i="67"/>
  <c r="I42" i="67"/>
  <c r="H42" i="67"/>
  <c r="A42" i="67"/>
  <c r="U40" i="67"/>
  <c r="H40" i="67"/>
  <c r="I39" i="67"/>
  <c r="I38" i="67"/>
  <c r="V37" i="67"/>
  <c r="U37" i="67"/>
  <c r="H37" i="67"/>
  <c r="I37" i="67" s="1"/>
  <c r="A37" i="67"/>
  <c r="V36" i="67"/>
  <c r="J61" i="68" s="1"/>
  <c r="U36" i="67"/>
  <c r="H36" i="67"/>
  <c r="I36" i="67" s="1"/>
  <c r="A36" i="67"/>
  <c r="V35" i="67"/>
  <c r="U35" i="67"/>
  <c r="I35" i="67"/>
  <c r="H35" i="67"/>
  <c r="A35" i="67"/>
  <c r="V34" i="67"/>
  <c r="J59" i="68" s="1"/>
  <c r="U34" i="67"/>
  <c r="I59" i="68" s="1"/>
  <c r="I34" i="67"/>
  <c r="H34" i="67"/>
  <c r="A34" i="67"/>
  <c r="V33" i="67"/>
  <c r="U33" i="67"/>
  <c r="H33" i="67"/>
  <c r="I33" i="67" s="1"/>
  <c r="A33" i="67"/>
  <c r="V32" i="67"/>
  <c r="J57" i="68" s="1"/>
  <c r="U32" i="67"/>
  <c r="H32" i="67"/>
  <c r="I32" i="67" s="1"/>
  <c r="A32" i="67"/>
  <c r="V31" i="67"/>
  <c r="U31" i="67"/>
  <c r="I31" i="67"/>
  <c r="H31" i="67"/>
  <c r="A31" i="67"/>
  <c r="V30" i="67"/>
  <c r="U30" i="67"/>
  <c r="I55" i="68" s="1"/>
  <c r="I30" i="67"/>
  <c r="H30" i="67"/>
  <c r="A30" i="67"/>
  <c r="H28" i="67"/>
  <c r="G9" i="68" s="1"/>
  <c r="J9" i="68" s="1"/>
  <c r="I27" i="67"/>
  <c r="I26" i="67"/>
  <c r="X25" i="67"/>
  <c r="J54" i="68" s="1"/>
  <c r="W25" i="67"/>
  <c r="I54" i="68" s="1"/>
  <c r="V25" i="67"/>
  <c r="U25" i="67"/>
  <c r="R25" i="67"/>
  <c r="Q25" i="67"/>
  <c r="J25" i="67"/>
  <c r="I25" i="67"/>
  <c r="H25" i="67"/>
  <c r="A25" i="67"/>
  <c r="X24" i="67"/>
  <c r="J53" i="68" s="1"/>
  <c r="W24" i="67"/>
  <c r="V24" i="67"/>
  <c r="J46" i="68" s="1"/>
  <c r="U24" i="67"/>
  <c r="I46" i="68" s="1"/>
  <c r="R24" i="67"/>
  <c r="Q24" i="67"/>
  <c r="J24" i="67"/>
  <c r="I24" i="67"/>
  <c r="H24" i="67"/>
  <c r="A24" i="67"/>
  <c r="X23" i="67"/>
  <c r="J52" i="68" s="1"/>
  <c r="W23" i="67"/>
  <c r="I52" i="68" s="1"/>
  <c r="V23" i="67"/>
  <c r="J45" i="68" s="1"/>
  <c r="U23" i="67"/>
  <c r="R23" i="67"/>
  <c r="Q23" i="67"/>
  <c r="J23" i="67"/>
  <c r="I23" i="67"/>
  <c r="H23" i="67"/>
  <c r="A23" i="67"/>
  <c r="X22" i="67"/>
  <c r="J51" i="68" s="1"/>
  <c r="W22" i="67"/>
  <c r="V22" i="67"/>
  <c r="U22" i="67"/>
  <c r="I44" i="68" s="1"/>
  <c r="R22" i="67"/>
  <c r="Q22" i="67"/>
  <c r="J22" i="67"/>
  <c r="I22" i="67"/>
  <c r="H22" i="67"/>
  <c r="A22" i="67"/>
  <c r="X21" i="67"/>
  <c r="W21" i="67"/>
  <c r="V21" i="67"/>
  <c r="J43" i="68" s="1"/>
  <c r="U21" i="67"/>
  <c r="I43" i="68" s="1"/>
  <c r="Q21" i="67"/>
  <c r="R21" i="67" s="1"/>
  <c r="J21" i="67"/>
  <c r="I21" i="67"/>
  <c r="H21" i="67"/>
  <c r="A21" i="67"/>
  <c r="X20" i="67"/>
  <c r="J49" i="68" s="1"/>
  <c r="W20" i="67"/>
  <c r="I49" i="68" s="1"/>
  <c r="Q20" i="67"/>
  <c r="R20" i="67" s="1"/>
  <c r="J20" i="67"/>
  <c r="X19" i="67"/>
  <c r="W19" i="67"/>
  <c r="V19" i="67"/>
  <c r="U19" i="67"/>
  <c r="R19" i="67"/>
  <c r="Q19" i="67"/>
  <c r="J19" i="67"/>
  <c r="H19" i="67"/>
  <c r="G7" i="68" s="1"/>
  <c r="J7" i="68" s="1"/>
  <c r="I18" i="67"/>
  <c r="Q17" i="67"/>
  <c r="I17" i="67"/>
  <c r="V16" i="67"/>
  <c r="U16" i="67"/>
  <c r="I41" i="68" s="1"/>
  <c r="I16" i="67"/>
  <c r="C41" i="68" s="1"/>
  <c r="H16" i="67"/>
  <c r="A16" i="67"/>
  <c r="V15" i="67"/>
  <c r="J40" i="68" s="1"/>
  <c r="U15" i="67"/>
  <c r="H15" i="67"/>
  <c r="I15" i="67" s="1"/>
  <c r="C40" i="68" s="1"/>
  <c r="K37" i="68" s="1"/>
  <c r="A15" i="67"/>
  <c r="X14" i="67"/>
  <c r="J42" i="68" s="1"/>
  <c r="W14" i="67"/>
  <c r="V14" i="67"/>
  <c r="J37" i="68" s="1"/>
  <c r="U14" i="67"/>
  <c r="I37" i="68" s="1"/>
  <c r="R14" i="67"/>
  <c r="C42" i="68" s="1"/>
  <c r="Q14" i="67"/>
  <c r="J14" i="67"/>
  <c r="H14" i="67"/>
  <c r="I14" i="67" s="1"/>
  <c r="A14" i="67"/>
  <c r="X13" i="67"/>
  <c r="W13" i="67"/>
  <c r="V13" i="67"/>
  <c r="J35" i="68" s="1"/>
  <c r="U13" i="67"/>
  <c r="I35" i="68" s="1"/>
  <c r="R13" i="67"/>
  <c r="C39" i="68" s="1"/>
  <c r="H36" i="68" s="1"/>
  <c r="Q13" i="67"/>
  <c r="J13" i="67"/>
  <c r="H13" i="67"/>
  <c r="I13" i="67" s="1"/>
  <c r="C35" i="68" s="1"/>
  <c r="A13" i="67"/>
  <c r="X12" i="67"/>
  <c r="J38" i="68" s="1"/>
  <c r="W12" i="67"/>
  <c r="I38" i="68" s="1"/>
  <c r="V12" i="67"/>
  <c r="J34" i="68" s="1"/>
  <c r="U12" i="67"/>
  <c r="R12" i="67"/>
  <c r="C38" i="68" s="1"/>
  <c r="Q12" i="67"/>
  <c r="J12" i="67"/>
  <c r="H12" i="67"/>
  <c r="I12" i="67" s="1"/>
  <c r="C34" i="68" s="1"/>
  <c r="A12" i="67"/>
  <c r="X11" i="67"/>
  <c r="W11" i="67"/>
  <c r="I36" i="68" s="1"/>
  <c r="V11" i="67"/>
  <c r="J33" i="68" s="1"/>
  <c r="U11" i="67"/>
  <c r="Q11" i="67"/>
  <c r="R11" i="67" s="1"/>
  <c r="C36" i="68" s="1"/>
  <c r="J11" i="67"/>
  <c r="H11" i="67"/>
  <c r="I11" i="67" s="1"/>
  <c r="C33" i="68" s="1"/>
  <c r="A11" i="67"/>
  <c r="X10" i="67"/>
  <c r="J32" i="68" s="1"/>
  <c r="W10" i="67"/>
  <c r="I32" i="68" s="1"/>
  <c r="V10" i="67"/>
  <c r="U10" i="67"/>
  <c r="R10" i="67"/>
  <c r="C32" i="68" s="1"/>
  <c r="Q10" i="67"/>
  <c r="J10" i="67"/>
  <c r="H10" i="67"/>
  <c r="I10" i="67" s="1"/>
  <c r="C31" i="68" s="1"/>
  <c r="H28" i="68" s="1"/>
  <c r="A10" i="67"/>
  <c r="X9" i="67"/>
  <c r="W9" i="67"/>
  <c r="I30" i="68" s="1"/>
  <c r="V9" i="67"/>
  <c r="J29" i="68" s="1"/>
  <c r="U9" i="67"/>
  <c r="I29" i="68" s="1"/>
  <c r="R9" i="67"/>
  <c r="C30" i="68" s="1"/>
  <c r="Q9" i="67"/>
  <c r="J9" i="67"/>
  <c r="H9" i="67"/>
  <c r="I9" i="67" s="1"/>
  <c r="A9" i="67"/>
  <c r="X8" i="67"/>
  <c r="W8" i="67"/>
  <c r="I27" i="68" s="1"/>
  <c r="V8" i="67"/>
  <c r="U8" i="67"/>
  <c r="Q8" i="67"/>
  <c r="J8" i="67"/>
  <c r="H8" i="67"/>
  <c r="I8" i="67" s="1"/>
  <c r="C28" i="68" s="1"/>
  <c r="A8" i="67"/>
  <c r="V6" i="67"/>
  <c r="U6" i="67"/>
  <c r="Q6" i="67"/>
  <c r="H6" i="67"/>
  <c r="G5" i="68" s="1"/>
  <c r="J5" i="68" s="1"/>
  <c r="G5" i="67"/>
  <c r="F5" i="67"/>
  <c r="E5" i="67"/>
  <c r="D5" i="67"/>
  <c r="C5" i="67"/>
  <c r="B5" i="67"/>
  <c r="G4" i="67"/>
  <c r="F4" i="67"/>
  <c r="E4" i="67"/>
  <c r="D4" i="67"/>
  <c r="C4" i="67"/>
  <c r="B4" i="67"/>
  <c r="G3" i="67"/>
  <c r="F3" i="67"/>
  <c r="E3" i="67"/>
  <c r="D3" i="67"/>
  <c r="C3" i="67"/>
  <c r="B3" i="67"/>
  <c r="V168" i="66"/>
  <c r="U168" i="66"/>
  <c r="H168" i="66"/>
  <c r="I168" i="66" s="1"/>
  <c r="A168" i="66"/>
  <c r="H166" i="66"/>
  <c r="I165" i="66"/>
  <c r="I164" i="66"/>
  <c r="V163" i="66"/>
  <c r="U163" i="66"/>
  <c r="I163" i="66"/>
  <c r="H163" i="66"/>
  <c r="A163" i="66"/>
  <c r="V162" i="66"/>
  <c r="U162" i="66"/>
  <c r="H162" i="66"/>
  <c r="I162" i="66" s="1"/>
  <c r="A162" i="66"/>
  <c r="V161" i="66"/>
  <c r="U161" i="66"/>
  <c r="H161" i="66"/>
  <c r="I161" i="66" s="1"/>
  <c r="A161" i="66"/>
  <c r="H159" i="66"/>
  <c r="I158" i="66"/>
  <c r="I157" i="66"/>
  <c r="V156" i="66"/>
  <c r="U156" i="66"/>
  <c r="I156" i="66"/>
  <c r="H156" i="66"/>
  <c r="A156" i="66"/>
  <c r="V155" i="66"/>
  <c r="U155" i="66"/>
  <c r="H155" i="66"/>
  <c r="V150" i="66" s="1"/>
  <c r="A155" i="66"/>
  <c r="V154" i="66"/>
  <c r="U154" i="66"/>
  <c r="H154" i="66"/>
  <c r="I154" i="66" s="1"/>
  <c r="A154" i="66"/>
  <c r="V153" i="66"/>
  <c r="U153" i="66"/>
  <c r="I153" i="66"/>
  <c r="H153" i="66"/>
  <c r="A153" i="66"/>
  <c r="V152" i="66"/>
  <c r="U152" i="66"/>
  <c r="I152" i="66"/>
  <c r="H152" i="66"/>
  <c r="A152" i="66"/>
  <c r="I151" i="66"/>
  <c r="I150" i="66"/>
  <c r="I149" i="66"/>
  <c r="I148" i="66"/>
  <c r="V147" i="66"/>
  <c r="U147" i="66"/>
  <c r="H147" i="66"/>
  <c r="I147" i="66" s="1"/>
  <c r="A147" i="66"/>
  <c r="V146" i="66"/>
  <c r="U146" i="66"/>
  <c r="I146" i="66"/>
  <c r="H146" i="66"/>
  <c r="A146" i="66"/>
  <c r="V145" i="66"/>
  <c r="U145" i="66"/>
  <c r="H145" i="66"/>
  <c r="I145" i="66" s="1"/>
  <c r="A145" i="66"/>
  <c r="V144" i="66"/>
  <c r="U144" i="66"/>
  <c r="H144" i="66"/>
  <c r="I144" i="66" s="1"/>
  <c r="A144" i="66"/>
  <c r="V143" i="66"/>
  <c r="U143" i="66"/>
  <c r="H143" i="66"/>
  <c r="V140" i="66" s="1"/>
  <c r="A143" i="66"/>
  <c r="V142" i="66"/>
  <c r="U142" i="66"/>
  <c r="I142" i="66"/>
  <c r="H142" i="66"/>
  <c r="A142" i="66"/>
  <c r="H140" i="66"/>
  <c r="I139" i="66"/>
  <c r="I138" i="66"/>
  <c r="V137" i="66"/>
  <c r="U137" i="66"/>
  <c r="I137" i="66"/>
  <c r="H137" i="66"/>
  <c r="U134" i="66" s="1"/>
  <c r="A137" i="66"/>
  <c r="V136" i="66"/>
  <c r="U136" i="66"/>
  <c r="I136" i="66"/>
  <c r="H136" i="66"/>
  <c r="A136" i="66"/>
  <c r="V134" i="66"/>
  <c r="H134" i="66"/>
  <c r="I133" i="66"/>
  <c r="I132" i="66"/>
  <c r="V131" i="66"/>
  <c r="U131" i="66"/>
  <c r="H131" i="66"/>
  <c r="A131" i="66"/>
  <c r="V130" i="66"/>
  <c r="U130" i="66"/>
  <c r="I130" i="66"/>
  <c r="H130" i="66"/>
  <c r="A130" i="66"/>
  <c r="H128" i="66"/>
  <c r="I127" i="66"/>
  <c r="I126" i="66"/>
  <c r="V125" i="66"/>
  <c r="U125" i="66"/>
  <c r="I125" i="66"/>
  <c r="H125" i="66"/>
  <c r="A125" i="66"/>
  <c r="V124" i="66"/>
  <c r="U124" i="66"/>
  <c r="H124" i="66"/>
  <c r="I124" i="66" s="1"/>
  <c r="A124" i="66"/>
  <c r="V123" i="66"/>
  <c r="U123" i="66"/>
  <c r="H123" i="66"/>
  <c r="I123" i="66" s="1"/>
  <c r="A123" i="66"/>
  <c r="V122" i="66"/>
  <c r="U122" i="66"/>
  <c r="I122" i="66"/>
  <c r="H122" i="66"/>
  <c r="A122" i="66"/>
  <c r="V121" i="66"/>
  <c r="U121" i="66"/>
  <c r="I121" i="66"/>
  <c r="H121" i="66"/>
  <c r="A121" i="66"/>
  <c r="V120" i="66"/>
  <c r="U120" i="66"/>
  <c r="H120" i="66"/>
  <c r="I120" i="66" s="1"/>
  <c r="A120" i="66"/>
  <c r="V118" i="66"/>
  <c r="U118" i="66"/>
  <c r="H118" i="66"/>
  <c r="I117" i="66"/>
  <c r="I116" i="66"/>
  <c r="V115" i="66"/>
  <c r="U115" i="66"/>
  <c r="I115" i="66"/>
  <c r="H115" i="66"/>
  <c r="A115" i="66"/>
  <c r="V114" i="66"/>
  <c r="U114" i="66"/>
  <c r="I114" i="66"/>
  <c r="H114" i="66"/>
  <c r="A114" i="66"/>
  <c r="V113" i="66"/>
  <c r="U113" i="66"/>
  <c r="H113" i="66"/>
  <c r="I113" i="66" s="1"/>
  <c r="A113" i="66"/>
  <c r="V112" i="66"/>
  <c r="U112" i="66"/>
  <c r="I112" i="66"/>
  <c r="H112" i="66"/>
  <c r="A112" i="66"/>
  <c r="V111" i="66"/>
  <c r="U111" i="66"/>
  <c r="H111" i="66"/>
  <c r="A111" i="66"/>
  <c r="V110" i="66"/>
  <c r="U110" i="66"/>
  <c r="I110" i="66"/>
  <c r="H110" i="66"/>
  <c r="A110" i="66"/>
  <c r="H108" i="66"/>
  <c r="I107" i="66"/>
  <c r="I106" i="66"/>
  <c r="V105" i="66"/>
  <c r="U105" i="66"/>
  <c r="H105" i="66"/>
  <c r="I105" i="66" s="1"/>
  <c r="A105" i="66"/>
  <c r="V104" i="66"/>
  <c r="U104" i="66"/>
  <c r="I104" i="66"/>
  <c r="H104" i="66"/>
  <c r="A104" i="66"/>
  <c r="V103" i="66"/>
  <c r="U103" i="66"/>
  <c r="I103" i="66"/>
  <c r="H103" i="66"/>
  <c r="A103" i="66"/>
  <c r="V102" i="66"/>
  <c r="U102" i="66"/>
  <c r="H102" i="66"/>
  <c r="I102" i="66" s="1"/>
  <c r="A102" i="66"/>
  <c r="V101" i="66"/>
  <c r="U101" i="66"/>
  <c r="I101" i="66"/>
  <c r="H101" i="66"/>
  <c r="A101" i="66"/>
  <c r="V100" i="66"/>
  <c r="U100" i="66"/>
  <c r="I100" i="66"/>
  <c r="H100" i="66"/>
  <c r="A100" i="66"/>
  <c r="V99" i="66"/>
  <c r="U99" i="66"/>
  <c r="H99" i="66"/>
  <c r="I99" i="66" s="1"/>
  <c r="A99" i="66"/>
  <c r="V98" i="66"/>
  <c r="U98" i="66"/>
  <c r="H98" i="66"/>
  <c r="I98" i="66" s="1"/>
  <c r="A98" i="66"/>
  <c r="V97" i="66"/>
  <c r="U97" i="66"/>
  <c r="H97" i="66"/>
  <c r="I97" i="66" s="1"/>
  <c r="A97" i="66"/>
  <c r="V96" i="66"/>
  <c r="U96" i="66"/>
  <c r="I96" i="66"/>
  <c r="H96" i="66"/>
  <c r="V94" i="66" s="1"/>
  <c r="A96" i="66"/>
  <c r="I95" i="66"/>
  <c r="I94" i="66"/>
  <c r="I93" i="66"/>
  <c r="I92" i="66"/>
  <c r="V91" i="66"/>
  <c r="U91" i="66"/>
  <c r="I91" i="66"/>
  <c r="H91" i="66"/>
  <c r="A91" i="66"/>
  <c r="V90" i="66"/>
  <c r="U90" i="66"/>
  <c r="I90" i="66"/>
  <c r="H90" i="66"/>
  <c r="A90" i="66"/>
  <c r="V89" i="66"/>
  <c r="U89" i="66"/>
  <c r="H89" i="66"/>
  <c r="A89" i="66"/>
  <c r="V88" i="66"/>
  <c r="U88" i="66"/>
  <c r="I88" i="66"/>
  <c r="H88" i="66"/>
  <c r="A88" i="66"/>
  <c r="H86" i="66"/>
  <c r="I85" i="66"/>
  <c r="I84" i="66"/>
  <c r="V83" i="66"/>
  <c r="U83" i="66"/>
  <c r="I83" i="66"/>
  <c r="H83" i="66"/>
  <c r="A83" i="66"/>
  <c r="V82" i="66"/>
  <c r="U82" i="66"/>
  <c r="H82" i="66"/>
  <c r="I82" i="66" s="1"/>
  <c r="A82" i="66"/>
  <c r="V81" i="66"/>
  <c r="U81" i="66"/>
  <c r="I81" i="66"/>
  <c r="H81" i="66"/>
  <c r="A81" i="66"/>
  <c r="V80" i="66"/>
  <c r="U80" i="66"/>
  <c r="I80" i="66"/>
  <c r="H80" i="66"/>
  <c r="V78" i="66" s="1"/>
  <c r="A80" i="66"/>
  <c r="U78" i="66"/>
  <c r="H78" i="66"/>
  <c r="I77" i="66"/>
  <c r="I76" i="66"/>
  <c r="V75" i="66"/>
  <c r="U75" i="66"/>
  <c r="H75" i="66"/>
  <c r="I75" i="66" s="1"/>
  <c r="A75" i="66"/>
  <c r="V74" i="66"/>
  <c r="U74" i="66"/>
  <c r="I74" i="66"/>
  <c r="H74" i="66"/>
  <c r="A74" i="66"/>
  <c r="V73" i="66"/>
  <c r="U73" i="66"/>
  <c r="I73" i="66"/>
  <c r="H73" i="66"/>
  <c r="A73" i="66"/>
  <c r="V72" i="66"/>
  <c r="U72" i="66"/>
  <c r="I72" i="66"/>
  <c r="H72" i="66"/>
  <c r="A72" i="66"/>
  <c r="V71" i="66"/>
  <c r="U71" i="66"/>
  <c r="H71" i="66"/>
  <c r="I71" i="66" s="1"/>
  <c r="A71" i="66"/>
  <c r="V70" i="66"/>
  <c r="U70" i="66"/>
  <c r="I70" i="66"/>
  <c r="H70" i="66"/>
  <c r="A70" i="66"/>
  <c r="V69" i="66"/>
  <c r="U69" i="66"/>
  <c r="I69" i="66"/>
  <c r="H69" i="66"/>
  <c r="A69" i="66"/>
  <c r="V68" i="66"/>
  <c r="U68" i="66"/>
  <c r="I68" i="66"/>
  <c r="H68" i="66"/>
  <c r="U66" i="66" s="1"/>
  <c r="A68" i="66"/>
  <c r="V66" i="66"/>
  <c r="H66" i="66"/>
  <c r="I65" i="66"/>
  <c r="I64" i="66"/>
  <c r="V63" i="66"/>
  <c r="U63" i="66"/>
  <c r="I63" i="66"/>
  <c r="H63" i="66"/>
  <c r="A63" i="66"/>
  <c r="V62" i="66"/>
  <c r="U62" i="66"/>
  <c r="I62" i="66"/>
  <c r="H62" i="66"/>
  <c r="A62" i="66"/>
  <c r="V61" i="66"/>
  <c r="U61" i="66"/>
  <c r="I61" i="66"/>
  <c r="H61" i="66"/>
  <c r="A61" i="66"/>
  <c r="V60" i="66"/>
  <c r="U60" i="66"/>
  <c r="H60" i="66"/>
  <c r="I60" i="66" s="1"/>
  <c r="A60" i="66"/>
  <c r="V59" i="66"/>
  <c r="U59" i="66"/>
  <c r="H59" i="66"/>
  <c r="I59" i="66" s="1"/>
  <c r="A59" i="66"/>
  <c r="V58" i="66"/>
  <c r="U58" i="66"/>
  <c r="I58" i="66"/>
  <c r="H58" i="66"/>
  <c r="A58" i="66"/>
  <c r="V57" i="66"/>
  <c r="U57" i="66"/>
  <c r="I57" i="66"/>
  <c r="H57" i="66"/>
  <c r="A57" i="66"/>
  <c r="V56" i="66"/>
  <c r="U56" i="66"/>
  <c r="H56" i="66"/>
  <c r="I56" i="66" s="1"/>
  <c r="A56" i="66"/>
  <c r="V55" i="66"/>
  <c r="U55" i="66"/>
  <c r="H55" i="66"/>
  <c r="I55" i="66" s="1"/>
  <c r="A55" i="66"/>
  <c r="H53" i="66"/>
  <c r="I52" i="66"/>
  <c r="I51" i="66"/>
  <c r="V50" i="66"/>
  <c r="U50" i="66"/>
  <c r="I50" i="66"/>
  <c r="H50" i="66"/>
  <c r="A50" i="66"/>
  <c r="V49" i="66"/>
  <c r="U49" i="66"/>
  <c r="H49" i="66"/>
  <c r="I49" i="66" s="1"/>
  <c r="A49" i="66"/>
  <c r="V48" i="66"/>
  <c r="U48" i="66"/>
  <c r="H48" i="66"/>
  <c r="I48" i="66" s="1"/>
  <c r="A48" i="66"/>
  <c r="V47" i="66"/>
  <c r="U47" i="66"/>
  <c r="I47" i="66"/>
  <c r="H47" i="66"/>
  <c r="A47" i="66"/>
  <c r="V46" i="66"/>
  <c r="U46" i="66"/>
  <c r="I46" i="66"/>
  <c r="H46" i="66"/>
  <c r="A46" i="66"/>
  <c r="V45" i="66"/>
  <c r="U45" i="66"/>
  <c r="H45" i="66"/>
  <c r="I45" i="66" s="1"/>
  <c r="A45" i="66"/>
  <c r="V44" i="66"/>
  <c r="U44" i="66"/>
  <c r="H44" i="66"/>
  <c r="I44" i="66" s="1"/>
  <c r="A44" i="66"/>
  <c r="V43" i="66"/>
  <c r="U43" i="66"/>
  <c r="I43" i="66"/>
  <c r="H43" i="66"/>
  <c r="A43" i="66"/>
  <c r="V42" i="66"/>
  <c r="U42" i="66"/>
  <c r="I42" i="66"/>
  <c r="H42" i="66"/>
  <c r="U40" i="66" s="1"/>
  <c r="A42" i="66"/>
  <c r="V40" i="66"/>
  <c r="H40" i="66"/>
  <c r="I39" i="66"/>
  <c r="I38" i="66"/>
  <c r="V37" i="66"/>
  <c r="U37" i="66"/>
  <c r="H37" i="66"/>
  <c r="I37" i="66" s="1"/>
  <c r="A37" i="66"/>
  <c r="V36" i="66"/>
  <c r="U36" i="66"/>
  <c r="I36" i="66"/>
  <c r="H36" i="66"/>
  <c r="A36" i="66"/>
  <c r="V35" i="66"/>
  <c r="U35" i="66"/>
  <c r="I35" i="66"/>
  <c r="H35" i="66"/>
  <c r="A35" i="66"/>
  <c r="V34" i="66"/>
  <c r="U34" i="66"/>
  <c r="H34" i="66"/>
  <c r="I34" i="66" s="1"/>
  <c r="A34" i="66"/>
  <c r="V33" i="66"/>
  <c r="U33" i="66"/>
  <c r="H33" i="66"/>
  <c r="I33" i="66" s="1"/>
  <c r="A33" i="66"/>
  <c r="V32" i="66"/>
  <c r="U32" i="66"/>
  <c r="I32" i="66"/>
  <c r="H32" i="66"/>
  <c r="A32" i="66"/>
  <c r="V31" i="66"/>
  <c r="U31" i="66"/>
  <c r="I31" i="66"/>
  <c r="H31" i="66"/>
  <c r="A31" i="66"/>
  <c r="V30" i="66"/>
  <c r="U30" i="66"/>
  <c r="H30" i="66"/>
  <c r="V28" i="66" s="1"/>
  <c r="A30" i="66"/>
  <c r="H28" i="66"/>
  <c r="I27" i="66"/>
  <c r="I26" i="66"/>
  <c r="X25" i="66"/>
  <c r="W25" i="66"/>
  <c r="V25" i="66"/>
  <c r="U25" i="66"/>
  <c r="Q25" i="66"/>
  <c r="R25" i="66" s="1"/>
  <c r="J25" i="66"/>
  <c r="I25" i="66"/>
  <c r="H25" i="66"/>
  <c r="A25" i="66"/>
  <c r="X24" i="66"/>
  <c r="W24" i="66"/>
  <c r="V24" i="66"/>
  <c r="U24" i="66"/>
  <c r="R24" i="66"/>
  <c r="Q24" i="66"/>
  <c r="J24" i="66"/>
  <c r="H24" i="66"/>
  <c r="I24" i="66" s="1"/>
  <c r="A24" i="66"/>
  <c r="X23" i="66"/>
  <c r="W23" i="66"/>
  <c r="V23" i="66"/>
  <c r="U23" i="66"/>
  <c r="Q23" i="66"/>
  <c r="R23" i="66" s="1"/>
  <c r="J23" i="66"/>
  <c r="I23" i="66"/>
  <c r="H23" i="66"/>
  <c r="A23" i="66"/>
  <c r="X22" i="66"/>
  <c r="W22" i="66"/>
  <c r="V22" i="66"/>
  <c r="U22" i="66"/>
  <c r="R22" i="66"/>
  <c r="Q22" i="66"/>
  <c r="J22" i="66"/>
  <c r="H22" i="66"/>
  <c r="I22" i="66" s="1"/>
  <c r="A22" i="66"/>
  <c r="X21" i="66"/>
  <c r="W21" i="66"/>
  <c r="V21" i="66"/>
  <c r="U21" i="66"/>
  <c r="Q21" i="66"/>
  <c r="R21" i="66" s="1"/>
  <c r="J21" i="66"/>
  <c r="I21" i="66"/>
  <c r="H21" i="66"/>
  <c r="V19" i="66" s="1"/>
  <c r="A21" i="66"/>
  <c r="X20" i="66"/>
  <c r="W20" i="66"/>
  <c r="Q20" i="66"/>
  <c r="U17" i="66" s="1"/>
  <c r="J20" i="66"/>
  <c r="X19" i="66"/>
  <c r="W19" i="66"/>
  <c r="R19" i="66"/>
  <c r="Q19" i="66"/>
  <c r="V17" i="66" s="1"/>
  <c r="J19" i="66"/>
  <c r="H19" i="66"/>
  <c r="I18" i="66"/>
  <c r="Q17" i="66"/>
  <c r="X6" i="66" s="1"/>
  <c r="I17" i="66"/>
  <c r="V16" i="66"/>
  <c r="U16" i="66"/>
  <c r="I16" i="66"/>
  <c r="H16" i="66"/>
  <c r="A16" i="66"/>
  <c r="V15" i="66"/>
  <c r="U15" i="66"/>
  <c r="I15" i="66"/>
  <c r="H15" i="66"/>
  <c r="A15" i="66"/>
  <c r="X14" i="66"/>
  <c r="W14" i="66"/>
  <c r="V14" i="66"/>
  <c r="U14" i="66"/>
  <c r="R14" i="66"/>
  <c r="Q14" i="66"/>
  <c r="J14" i="66"/>
  <c r="H14" i="66"/>
  <c r="I14" i="66" s="1"/>
  <c r="G37" i="62" s="1"/>
  <c r="A14" i="66"/>
  <c r="X13" i="66"/>
  <c r="W13" i="66"/>
  <c r="V13" i="66"/>
  <c r="U13" i="66"/>
  <c r="Q13" i="66"/>
  <c r="R13" i="66" s="1"/>
  <c r="J13" i="66"/>
  <c r="I13" i="66"/>
  <c r="H13" i="66"/>
  <c r="A13" i="66"/>
  <c r="X12" i="66"/>
  <c r="W12" i="66"/>
  <c r="V12" i="66"/>
  <c r="U12" i="66"/>
  <c r="R12" i="66"/>
  <c r="Q12" i="66"/>
  <c r="J12" i="66"/>
  <c r="H12" i="66"/>
  <c r="I12" i="66" s="1"/>
  <c r="A12" i="66"/>
  <c r="X11" i="66"/>
  <c r="W11" i="66"/>
  <c r="V11" i="66"/>
  <c r="U11" i="66"/>
  <c r="Q11" i="66"/>
  <c r="R11" i="66" s="1"/>
  <c r="G36" i="62" s="1"/>
  <c r="J11" i="66"/>
  <c r="I11" i="66"/>
  <c r="H11" i="66"/>
  <c r="A11" i="66"/>
  <c r="X10" i="66"/>
  <c r="W10" i="66"/>
  <c r="V10" i="66"/>
  <c r="U10" i="66"/>
  <c r="R10" i="66"/>
  <c r="Q10" i="66"/>
  <c r="J10" i="66"/>
  <c r="H10" i="66"/>
  <c r="I10" i="66" s="1"/>
  <c r="A10" i="66"/>
  <c r="X9" i="66"/>
  <c r="W9" i="66"/>
  <c r="V9" i="66"/>
  <c r="U9" i="66"/>
  <c r="Q9" i="66"/>
  <c r="R9" i="66" s="1"/>
  <c r="J9" i="66"/>
  <c r="I9" i="66"/>
  <c r="H9" i="66"/>
  <c r="A9" i="66"/>
  <c r="X8" i="66"/>
  <c r="W8" i="66"/>
  <c r="V8" i="66"/>
  <c r="U8" i="66"/>
  <c r="R8" i="66"/>
  <c r="Q8" i="66"/>
  <c r="J8" i="66"/>
  <c r="H8" i="66"/>
  <c r="A8" i="66"/>
  <c r="Q6" i="66"/>
  <c r="H6" i="66"/>
  <c r="G5" i="66"/>
  <c r="F5" i="66"/>
  <c r="E5" i="66"/>
  <c r="D5" i="66"/>
  <c r="C5" i="66"/>
  <c r="B5" i="66"/>
  <c r="G4" i="66"/>
  <c r="F4" i="66"/>
  <c r="E4" i="66"/>
  <c r="D4" i="66"/>
  <c r="C4" i="66"/>
  <c r="B4" i="66"/>
  <c r="G3" i="66"/>
  <c r="F3" i="66"/>
  <c r="E3" i="66"/>
  <c r="D3" i="66"/>
  <c r="C3" i="66"/>
  <c r="B3" i="66"/>
  <c r="V168" i="65"/>
  <c r="U168" i="65"/>
  <c r="H168" i="65"/>
  <c r="I168" i="65" s="1"/>
  <c r="A168" i="65"/>
  <c r="H166" i="65"/>
  <c r="I165" i="65"/>
  <c r="I164" i="65"/>
  <c r="V163" i="65"/>
  <c r="U163" i="65"/>
  <c r="H163" i="65"/>
  <c r="I163" i="65" s="1"/>
  <c r="A163" i="65"/>
  <c r="V162" i="65"/>
  <c r="U162" i="65"/>
  <c r="H162" i="65"/>
  <c r="I162" i="65" s="1"/>
  <c r="A162" i="65"/>
  <c r="V161" i="65"/>
  <c r="U161" i="65"/>
  <c r="H161" i="65"/>
  <c r="I161" i="65" s="1"/>
  <c r="A161" i="65"/>
  <c r="H159" i="65"/>
  <c r="I158" i="65"/>
  <c r="I157" i="65"/>
  <c r="V156" i="65"/>
  <c r="U156" i="65"/>
  <c r="I156" i="65"/>
  <c r="H156" i="65"/>
  <c r="A156" i="65"/>
  <c r="V155" i="65"/>
  <c r="U155" i="65"/>
  <c r="H155" i="65"/>
  <c r="I155" i="65" s="1"/>
  <c r="A155" i="65"/>
  <c r="V154" i="65"/>
  <c r="U154" i="65"/>
  <c r="H154" i="65"/>
  <c r="I154" i="65" s="1"/>
  <c r="A154" i="65"/>
  <c r="V153" i="65"/>
  <c r="U153" i="65"/>
  <c r="I153" i="65"/>
  <c r="H153" i="65"/>
  <c r="A153" i="65"/>
  <c r="V152" i="65"/>
  <c r="U152" i="65"/>
  <c r="H152" i="65"/>
  <c r="A152" i="65"/>
  <c r="I151" i="65"/>
  <c r="I150" i="65"/>
  <c r="I149" i="65"/>
  <c r="I148" i="65"/>
  <c r="V147" i="65"/>
  <c r="U147" i="65"/>
  <c r="H147" i="65"/>
  <c r="I147" i="65" s="1"/>
  <c r="A147" i="65"/>
  <c r="V146" i="65"/>
  <c r="U146" i="65"/>
  <c r="I146" i="65"/>
  <c r="H146" i="65"/>
  <c r="A146" i="65"/>
  <c r="V145" i="65"/>
  <c r="U145" i="65"/>
  <c r="I145" i="65"/>
  <c r="H145" i="65"/>
  <c r="V140" i="65" s="1"/>
  <c r="A145" i="65"/>
  <c r="V144" i="65"/>
  <c r="U144" i="65"/>
  <c r="I144" i="65"/>
  <c r="H144" i="65"/>
  <c r="A144" i="65"/>
  <c r="V143" i="65"/>
  <c r="U143" i="65"/>
  <c r="H143" i="65"/>
  <c r="I143" i="65" s="1"/>
  <c r="A143" i="65"/>
  <c r="V142" i="65"/>
  <c r="U142" i="65"/>
  <c r="I142" i="65"/>
  <c r="H142" i="65"/>
  <c r="A142" i="65"/>
  <c r="H140" i="65"/>
  <c r="I139" i="65"/>
  <c r="I138" i="65"/>
  <c r="V137" i="65"/>
  <c r="U137" i="65"/>
  <c r="I137" i="65"/>
  <c r="H137" i="65"/>
  <c r="A137" i="65"/>
  <c r="V136" i="65"/>
  <c r="U136" i="65"/>
  <c r="H136" i="65"/>
  <c r="I136" i="65" s="1"/>
  <c r="A136" i="65"/>
  <c r="H134" i="65"/>
  <c r="I133" i="65"/>
  <c r="I132" i="65"/>
  <c r="V131" i="65"/>
  <c r="U131" i="65"/>
  <c r="H131" i="65"/>
  <c r="I131" i="65" s="1"/>
  <c r="A131" i="65"/>
  <c r="V130" i="65"/>
  <c r="U130" i="65"/>
  <c r="I130" i="65"/>
  <c r="H130" i="65"/>
  <c r="V128" i="65" s="1"/>
  <c r="A130" i="65"/>
  <c r="H128" i="65"/>
  <c r="I127" i="65"/>
  <c r="I126" i="65"/>
  <c r="V125" i="65"/>
  <c r="U125" i="65"/>
  <c r="I125" i="65"/>
  <c r="H125" i="65"/>
  <c r="A125" i="65"/>
  <c r="V124" i="65"/>
  <c r="U124" i="65"/>
  <c r="I124" i="65"/>
  <c r="H124" i="65"/>
  <c r="A124" i="65"/>
  <c r="V123" i="65"/>
  <c r="U123" i="65"/>
  <c r="I123" i="65"/>
  <c r="H123" i="65"/>
  <c r="A123" i="65"/>
  <c r="V122" i="65"/>
  <c r="U122" i="65"/>
  <c r="H122" i="65"/>
  <c r="I122" i="65" s="1"/>
  <c r="A122" i="65"/>
  <c r="V121" i="65"/>
  <c r="U121" i="65"/>
  <c r="I121" i="65"/>
  <c r="H121" i="65"/>
  <c r="A121" i="65"/>
  <c r="V120" i="65"/>
  <c r="U120" i="65"/>
  <c r="H120" i="65"/>
  <c r="A120" i="65"/>
  <c r="H118" i="65"/>
  <c r="I117" i="65"/>
  <c r="I116" i="65"/>
  <c r="V115" i="65"/>
  <c r="U115" i="65"/>
  <c r="H115" i="65"/>
  <c r="I115" i="65" s="1"/>
  <c r="A115" i="65"/>
  <c r="V114" i="65"/>
  <c r="U114" i="65"/>
  <c r="I114" i="65"/>
  <c r="H114" i="65"/>
  <c r="A114" i="65"/>
  <c r="V113" i="65"/>
  <c r="U113" i="65"/>
  <c r="I113" i="65"/>
  <c r="H113" i="65"/>
  <c r="V108" i="65" s="1"/>
  <c r="A113" i="65"/>
  <c r="V112" i="65"/>
  <c r="U112" i="65"/>
  <c r="I112" i="65"/>
  <c r="H112" i="65"/>
  <c r="A112" i="65"/>
  <c r="V111" i="65"/>
  <c r="U111" i="65"/>
  <c r="H111" i="65"/>
  <c r="I111" i="65" s="1"/>
  <c r="A111" i="65"/>
  <c r="V110" i="65"/>
  <c r="U110" i="65"/>
  <c r="I110" i="65"/>
  <c r="H110" i="65"/>
  <c r="A110" i="65"/>
  <c r="H108" i="65"/>
  <c r="I107" i="65"/>
  <c r="I106" i="65"/>
  <c r="V105" i="65"/>
  <c r="U105" i="65"/>
  <c r="I105" i="65"/>
  <c r="H105" i="65"/>
  <c r="A105" i="65"/>
  <c r="V104" i="65"/>
  <c r="U104" i="65"/>
  <c r="H104" i="65"/>
  <c r="I104" i="65" s="1"/>
  <c r="A104" i="65"/>
  <c r="V103" i="65"/>
  <c r="U103" i="65"/>
  <c r="I103" i="65"/>
  <c r="H103" i="65"/>
  <c r="A103" i="65"/>
  <c r="V102" i="65"/>
  <c r="U102" i="65"/>
  <c r="H102" i="65"/>
  <c r="I102" i="65" s="1"/>
  <c r="A102" i="65"/>
  <c r="V101" i="65"/>
  <c r="U101" i="65"/>
  <c r="I101" i="65"/>
  <c r="H101" i="65"/>
  <c r="A101" i="65"/>
  <c r="V100" i="65"/>
  <c r="U100" i="65"/>
  <c r="H100" i="65"/>
  <c r="I100" i="65" s="1"/>
  <c r="A100" i="65"/>
  <c r="V99" i="65"/>
  <c r="U99" i="65"/>
  <c r="I99" i="65"/>
  <c r="H99" i="65"/>
  <c r="A99" i="65"/>
  <c r="V98" i="65"/>
  <c r="U98" i="65"/>
  <c r="I98" i="65"/>
  <c r="H98" i="65"/>
  <c r="A98" i="65"/>
  <c r="V97" i="65"/>
  <c r="U97" i="65"/>
  <c r="I97" i="65"/>
  <c r="H97" i="65"/>
  <c r="A97" i="65"/>
  <c r="V96" i="65"/>
  <c r="U96" i="65"/>
  <c r="H96" i="65"/>
  <c r="I96" i="65" s="1"/>
  <c r="A96" i="65"/>
  <c r="I95" i="65"/>
  <c r="I94" i="65"/>
  <c r="I93" i="65"/>
  <c r="I92" i="65"/>
  <c r="V91" i="65"/>
  <c r="U91" i="65"/>
  <c r="H91" i="65"/>
  <c r="I91" i="65" s="1"/>
  <c r="A91" i="65"/>
  <c r="V90" i="65"/>
  <c r="U90" i="65"/>
  <c r="I90" i="65"/>
  <c r="H90" i="65"/>
  <c r="A90" i="65"/>
  <c r="V89" i="65"/>
  <c r="U89" i="65"/>
  <c r="I89" i="65"/>
  <c r="H89" i="65"/>
  <c r="A89" i="65"/>
  <c r="V88" i="65"/>
  <c r="U88" i="65"/>
  <c r="H88" i="65"/>
  <c r="I88" i="65" s="1"/>
  <c r="A88" i="65"/>
  <c r="U86" i="65"/>
  <c r="H86" i="65"/>
  <c r="I85" i="65"/>
  <c r="I84" i="65"/>
  <c r="V83" i="65"/>
  <c r="U83" i="65"/>
  <c r="I83" i="65"/>
  <c r="H83" i="65"/>
  <c r="A83" i="65"/>
  <c r="V82" i="65"/>
  <c r="U82" i="65"/>
  <c r="I82" i="65"/>
  <c r="H82" i="65"/>
  <c r="A82" i="65"/>
  <c r="V81" i="65"/>
  <c r="U81" i="65"/>
  <c r="H81" i="65"/>
  <c r="I81" i="65" s="1"/>
  <c r="A81" i="65"/>
  <c r="V80" i="65"/>
  <c r="U80" i="65"/>
  <c r="I80" i="65"/>
  <c r="H80" i="65"/>
  <c r="V78" i="65" s="1"/>
  <c r="A80" i="65"/>
  <c r="H78" i="65"/>
  <c r="I77" i="65"/>
  <c r="I76" i="65"/>
  <c r="V75" i="65"/>
  <c r="U75" i="65"/>
  <c r="I75" i="65"/>
  <c r="H75" i="65"/>
  <c r="A75" i="65"/>
  <c r="V74" i="65"/>
  <c r="U74" i="65"/>
  <c r="H74" i="65"/>
  <c r="I74" i="65" s="1"/>
  <c r="A74" i="65"/>
  <c r="V73" i="65"/>
  <c r="U73" i="65"/>
  <c r="H73" i="65"/>
  <c r="I73" i="65" s="1"/>
  <c r="A73" i="65"/>
  <c r="V72" i="65"/>
  <c r="U72" i="65"/>
  <c r="I72" i="65"/>
  <c r="H72" i="65"/>
  <c r="A72" i="65"/>
  <c r="V71" i="65"/>
  <c r="U71" i="65"/>
  <c r="I71" i="65"/>
  <c r="H71" i="65"/>
  <c r="A71" i="65"/>
  <c r="V70" i="65"/>
  <c r="U70" i="65"/>
  <c r="H70" i="65"/>
  <c r="I70" i="65" s="1"/>
  <c r="A70" i="65"/>
  <c r="V69" i="65"/>
  <c r="U69" i="65"/>
  <c r="I69" i="65"/>
  <c r="H69" i="65"/>
  <c r="A69" i="65"/>
  <c r="V68" i="65"/>
  <c r="U68" i="65"/>
  <c r="I68" i="65"/>
  <c r="H68" i="65"/>
  <c r="A68" i="65"/>
  <c r="H66" i="65"/>
  <c r="I65" i="65"/>
  <c r="I64" i="65"/>
  <c r="V63" i="65"/>
  <c r="U63" i="65"/>
  <c r="H63" i="65"/>
  <c r="I63" i="65" s="1"/>
  <c r="A63" i="65"/>
  <c r="V62" i="65"/>
  <c r="U62" i="65"/>
  <c r="H62" i="65"/>
  <c r="V53" i="65" s="1"/>
  <c r="A62" i="65"/>
  <c r="V61" i="65"/>
  <c r="U61" i="65"/>
  <c r="I61" i="65"/>
  <c r="H61" i="65"/>
  <c r="A61" i="65"/>
  <c r="V60" i="65"/>
  <c r="U60" i="65"/>
  <c r="I60" i="65"/>
  <c r="H60" i="65"/>
  <c r="A60" i="65"/>
  <c r="V59" i="65"/>
  <c r="U59" i="65"/>
  <c r="H59" i="65"/>
  <c r="I59" i="65" s="1"/>
  <c r="A59" i="65"/>
  <c r="V58" i="65"/>
  <c r="U58" i="65"/>
  <c r="I58" i="65"/>
  <c r="H58" i="65"/>
  <c r="A58" i="65"/>
  <c r="V57" i="65"/>
  <c r="U57" i="65"/>
  <c r="I57" i="65"/>
  <c r="H57" i="65"/>
  <c r="A57" i="65"/>
  <c r="V56" i="65"/>
  <c r="U56" i="65"/>
  <c r="I56" i="65"/>
  <c r="H56" i="65"/>
  <c r="A56" i="65"/>
  <c r="V55" i="65"/>
  <c r="U55" i="65"/>
  <c r="H55" i="65"/>
  <c r="I55" i="65" s="1"/>
  <c r="A55" i="65"/>
  <c r="H53" i="65"/>
  <c r="I52" i="65"/>
  <c r="I51" i="65"/>
  <c r="V50" i="65"/>
  <c r="U50" i="65"/>
  <c r="I50" i="65"/>
  <c r="H50" i="65"/>
  <c r="A50" i="65"/>
  <c r="V49" i="65"/>
  <c r="U49" i="65"/>
  <c r="I49" i="65"/>
  <c r="H49" i="65"/>
  <c r="A49" i="65"/>
  <c r="V48" i="65"/>
  <c r="U48" i="65"/>
  <c r="H48" i="65"/>
  <c r="I48" i="65" s="1"/>
  <c r="A48" i="65"/>
  <c r="V47" i="65"/>
  <c r="U47" i="65"/>
  <c r="I47" i="65"/>
  <c r="H47" i="65"/>
  <c r="A47" i="65"/>
  <c r="V46" i="65"/>
  <c r="U46" i="65"/>
  <c r="I46" i="65"/>
  <c r="H46" i="65"/>
  <c r="A46" i="65"/>
  <c r="V45" i="65"/>
  <c r="U45" i="65"/>
  <c r="I45" i="65"/>
  <c r="H45" i="65"/>
  <c r="A45" i="65"/>
  <c r="V44" i="65"/>
  <c r="U44" i="65"/>
  <c r="H44" i="65"/>
  <c r="I44" i="65" s="1"/>
  <c r="A44" i="65"/>
  <c r="V43" i="65"/>
  <c r="U43" i="65"/>
  <c r="H43" i="65"/>
  <c r="U40" i="65" s="1"/>
  <c r="A43" i="65"/>
  <c r="V42" i="65"/>
  <c r="U42" i="65"/>
  <c r="I42" i="65"/>
  <c r="H42" i="65"/>
  <c r="V40" i="65" s="1"/>
  <c r="A42" i="65"/>
  <c r="H40" i="65"/>
  <c r="I39" i="65"/>
  <c r="I38" i="65"/>
  <c r="V37" i="65"/>
  <c r="U37" i="65"/>
  <c r="H37" i="65"/>
  <c r="I37" i="65" s="1"/>
  <c r="A37" i="65"/>
  <c r="V36" i="65"/>
  <c r="U36" i="65"/>
  <c r="I36" i="65"/>
  <c r="H36" i="65"/>
  <c r="A36" i="65"/>
  <c r="V35" i="65"/>
  <c r="U35" i="65"/>
  <c r="I35" i="65"/>
  <c r="H35" i="65"/>
  <c r="A35" i="65"/>
  <c r="V34" i="65"/>
  <c r="U34" i="65"/>
  <c r="I34" i="65"/>
  <c r="H34" i="65"/>
  <c r="A34" i="65"/>
  <c r="V33" i="65"/>
  <c r="U33" i="65"/>
  <c r="H33" i="65"/>
  <c r="I33" i="65" s="1"/>
  <c r="A33" i="65"/>
  <c r="V32" i="65"/>
  <c r="U32" i="65"/>
  <c r="H32" i="65"/>
  <c r="A32" i="65"/>
  <c r="V31" i="65"/>
  <c r="U31" i="65"/>
  <c r="I31" i="65"/>
  <c r="H31" i="65"/>
  <c r="A31" i="65"/>
  <c r="V30" i="65"/>
  <c r="U30" i="65"/>
  <c r="I30" i="65"/>
  <c r="H30" i="65"/>
  <c r="A30" i="65"/>
  <c r="H28" i="65"/>
  <c r="I27" i="65"/>
  <c r="I26" i="65"/>
  <c r="X25" i="65"/>
  <c r="W25" i="65"/>
  <c r="V25" i="65"/>
  <c r="U25" i="65"/>
  <c r="Q25" i="65"/>
  <c r="R25" i="65" s="1"/>
  <c r="J25" i="65"/>
  <c r="I25" i="65"/>
  <c r="H25" i="65"/>
  <c r="A25" i="65"/>
  <c r="X24" i="65"/>
  <c r="W24" i="65"/>
  <c r="V24" i="65"/>
  <c r="U24" i="65"/>
  <c r="Q24" i="65"/>
  <c r="R24" i="65" s="1"/>
  <c r="J24" i="65"/>
  <c r="H24" i="65"/>
  <c r="I24" i="65" s="1"/>
  <c r="A24" i="65"/>
  <c r="X23" i="65"/>
  <c r="W23" i="65"/>
  <c r="V23" i="65"/>
  <c r="U23" i="65"/>
  <c r="Q23" i="65"/>
  <c r="R23" i="65" s="1"/>
  <c r="J23" i="65"/>
  <c r="I23" i="65"/>
  <c r="H23" i="65"/>
  <c r="A23" i="65"/>
  <c r="X22" i="65"/>
  <c r="W22" i="65"/>
  <c r="V22" i="65"/>
  <c r="U22" i="65"/>
  <c r="Q22" i="65"/>
  <c r="R22" i="65" s="1"/>
  <c r="J22" i="65"/>
  <c r="H22" i="65"/>
  <c r="I22" i="65" s="1"/>
  <c r="A22" i="65"/>
  <c r="X21" i="65"/>
  <c r="W21" i="65"/>
  <c r="V21" i="65"/>
  <c r="U21" i="65"/>
  <c r="Q21" i="65"/>
  <c r="R21" i="65" s="1"/>
  <c r="J21" i="65"/>
  <c r="I21" i="65"/>
  <c r="H21" i="65"/>
  <c r="V19" i="65" s="1"/>
  <c r="A21" i="65"/>
  <c r="X20" i="65"/>
  <c r="W20" i="65"/>
  <c r="R20" i="65"/>
  <c r="Q20" i="65"/>
  <c r="J20" i="65"/>
  <c r="X19" i="65"/>
  <c r="W19" i="65"/>
  <c r="U19" i="65"/>
  <c r="R19" i="65"/>
  <c r="Q19" i="65"/>
  <c r="J19" i="65"/>
  <c r="H19" i="65"/>
  <c r="I18" i="65"/>
  <c r="Q17" i="65"/>
  <c r="I17" i="65"/>
  <c r="V16" i="65"/>
  <c r="U16" i="65"/>
  <c r="H16" i="65"/>
  <c r="I16" i="65" s="1"/>
  <c r="A16" i="65"/>
  <c r="V15" i="65"/>
  <c r="U15" i="65"/>
  <c r="I15" i="65"/>
  <c r="F40" i="62" s="1"/>
  <c r="H15" i="65"/>
  <c r="A15" i="65"/>
  <c r="X14" i="65"/>
  <c r="W14" i="65"/>
  <c r="V14" i="65"/>
  <c r="U14" i="65"/>
  <c r="R14" i="65"/>
  <c r="F42" i="62" s="1"/>
  <c r="Q14" i="65"/>
  <c r="J14" i="65"/>
  <c r="H14" i="65"/>
  <c r="I14" i="65" s="1"/>
  <c r="F37" i="62" s="1"/>
  <c r="A14" i="65"/>
  <c r="X13" i="65"/>
  <c r="W13" i="65"/>
  <c r="V13" i="65"/>
  <c r="U13" i="65"/>
  <c r="R13" i="65"/>
  <c r="Q13" i="65"/>
  <c r="J13" i="65"/>
  <c r="I13" i="65"/>
  <c r="H13" i="65"/>
  <c r="A13" i="65"/>
  <c r="X12" i="65"/>
  <c r="W12" i="65"/>
  <c r="V12" i="65"/>
  <c r="U12" i="65"/>
  <c r="R12" i="65"/>
  <c r="F38" i="62" s="1"/>
  <c r="Q12" i="65"/>
  <c r="J12" i="65"/>
  <c r="H12" i="65"/>
  <c r="I12" i="65" s="1"/>
  <c r="F34" i="62" s="1"/>
  <c r="A12" i="65"/>
  <c r="X11" i="65"/>
  <c r="W11" i="65"/>
  <c r="V11" i="65"/>
  <c r="U11" i="65"/>
  <c r="R11" i="65"/>
  <c r="F36" i="62" s="1"/>
  <c r="Q11" i="65"/>
  <c r="J11" i="65"/>
  <c r="I11" i="65"/>
  <c r="H11" i="65"/>
  <c r="A11" i="65"/>
  <c r="X10" i="65"/>
  <c r="W10" i="65"/>
  <c r="V10" i="65"/>
  <c r="U10" i="65"/>
  <c r="R10" i="65"/>
  <c r="F32" i="62" s="1"/>
  <c r="Q10" i="65"/>
  <c r="J10" i="65"/>
  <c r="H10" i="65"/>
  <c r="I10" i="65" s="1"/>
  <c r="A10" i="65"/>
  <c r="X9" i="65"/>
  <c r="W9" i="65"/>
  <c r="V9" i="65"/>
  <c r="U9" i="65"/>
  <c r="R9" i="65"/>
  <c r="F30" i="62" s="1"/>
  <c r="Q9" i="65"/>
  <c r="J9" i="65"/>
  <c r="I9" i="65"/>
  <c r="H9" i="65"/>
  <c r="A9" i="65"/>
  <c r="X8" i="65"/>
  <c r="W8" i="65"/>
  <c r="V8" i="65"/>
  <c r="U8" i="65"/>
  <c r="Q8" i="65"/>
  <c r="J8" i="65"/>
  <c r="H8" i="65"/>
  <c r="A8" i="65"/>
  <c r="Q6" i="65"/>
  <c r="H6" i="65"/>
  <c r="G5" i="65"/>
  <c r="F5" i="65"/>
  <c r="E5" i="65"/>
  <c r="D5" i="65"/>
  <c r="C5" i="65"/>
  <c r="B5" i="65"/>
  <c r="G4" i="65"/>
  <c r="F4" i="65"/>
  <c r="E4" i="65"/>
  <c r="D4" i="65"/>
  <c r="C4" i="65"/>
  <c r="B4" i="65"/>
  <c r="G3" i="65"/>
  <c r="F3" i="65"/>
  <c r="E3" i="65"/>
  <c r="D3" i="65"/>
  <c r="C3" i="65"/>
  <c r="B3" i="65"/>
  <c r="V168" i="64"/>
  <c r="U168" i="64"/>
  <c r="H168" i="64"/>
  <c r="I168" i="64" s="1"/>
  <c r="A168" i="64"/>
  <c r="V166" i="64"/>
  <c r="U166" i="64"/>
  <c r="H166" i="64"/>
  <c r="I165" i="64"/>
  <c r="I164" i="64"/>
  <c r="V163" i="64"/>
  <c r="U163" i="64"/>
  <c r="I163" i="64"/>
  <c r="H163" i="64"/>
  <c r="A163" i="64"/>
  <c r="V162" i="64"/>
  <c r="U162" i="64"/>
  <c r="I162" i="64"/>
  <c r="H162" i="64"/>
  <c r="A162" i="64"/>
  <c r="V161" i="64"/>
  <c r="U161" i="64"/>
  <c r="H161" i="64"/>
  <c r="I161" i="64" s="1"/>
  <c r="A161" i="64"/>
  <c r="V159" i="64"/>
  <c r="U159" i="64"/>
  <c r="H159" i="64"/>
  <c r="I158" i="64"/>
  <c r="I157" i="64"/>
  <c r="V156" i="64"/>
  <c r="U156" i="64"/>
  <c r="I156" i="64"/>
  <c r="H156" i="64"/>
  <c r="A156" i="64"/>
  <c r="V155" i="64"/>
  <c r="U155" i="64"/>
  <c r="I155" i="64"/>
  <c r="H155" i="64"/>
  <c r="A155" i="64"/>
  <c r="V154" i="64"/>
  <c r="U154" i="64"/>
  <c r="H154" i="64"/>
  <c r="I154" i="64" s="1"/>
  <c r="A154" i="64"/>
  <c r="V153" i="64"/>
  <c r="U153" i="64"/>
  <c r="I153" i="64"/>
  <c r="H153" i="64"/>
  <c r="V150" i="64" s="1"/>
  <c r="A153" i="64"/>
  <c r="V152" i="64"/>
  <c r="U152" i="64"/>
  <c r="I152" i="64"/>
  <c r="H152" i="64"/>
  <c r="A152" i="64"/>
  <c r="I151" i="64"/>
  <c r="I150" i="64"/>
  <c r="I149" i="64"/>
  <c r="I148" i="64"/>
  <c r="V147" i="64"/>
  <c r="U147" i="64"/>
  <c r="H147" i="64"/>
  <c r="I147" i="64" s="1"/>
  <c r="A147" i="64"/>
  <c r="V146" i="64"/>
  <c r="U146" i="64"/>
  <c r="I146" i="64"/>
  <c r="H146" i="64"/>
  <c r="A146" i="64"/>
  <c r="V145" i="64"/>
  <c r="U145" i="64"/>
  <c r="I145" i="64"/>
  <c r="H145" i="64"/>
  <c r="A145" i="64"/>
  <c r="V144" i="64"/>
  <c r="U144" i="64"/>
  <c r="I144" i="64"/>
  <c r="H144" i="64"/>
  <c r="A144" i="64"/>
  <c r="V143" i="64"/>
  <c r="U143" i="64"/>
  <c r="H143" i="64"/>
  <c r="I143" i="64" s="1"/>
  <c r="A143" i="64"/>
  <c r="V142" i="64"/>
  <c r="U142" i="64"/>
  <c r="I142" i="64"/>
  <c r="H142" i="64"/>
  <c r="A142" i="64"/>
  <c r="H140" i="64"/>
  <c r="I139" i="64"/>
  <c r="I138" i="64"/>
  <c r="V137" i="64"/>
  <c r="U137" i="64"/>
  <c r="I137" i="64"/>
  <c r="H137" i="64"/>
  <c r="A137" i="64"/>
  <c r="V136" i="64"/>
  <c r="U136" i="64"/>
  <c r="H136" i="64"/>
  <c r="I136" i="64" s="1"/>
  <c r="A136" i="64"/>
  <c r="V134" i="64"/>
  <c r="U134" i="64"/>
  <c r="H134" i="64"/>
  <c r="I133" i="64"/>
  <c r="I132" i="64"/>
  <c r="V131" i="64"/>
  <c r="U131" i="64"/>
  <c r="I131" i="64"/>
  <c r="H131" i="64"/>
  <c r="A131" i="64"/>
  <c r="V130" i="64"/>
  <c r="U130" i="64"/>
  <c r="I130" i="64"/>
  <c r="H130" i="64"/>
  <c r="A130" i="64"/>
  <c r="V128" i="64"/>
  <c r="U128" i="64"/>
  <c r="H128" i="64"/>
  <c r="I127" i="64"/>
  <c r="I126" i="64"/>
  <c r="V125" i="64"/>
  <c r="U125" i="64"/>
  <c r="I125" i="64"/>
  <c r="H125" i="64"/>
  <c r="A125" i="64"/>
  <c r="V124" i="64"/>
  <c r="U124" i="64"/>
  <c r="I124" i="64"/>
  <c r="H124" i="64"/>
  <c r="A124" i="64"/>
  <c r="V123" i="64"/>
  <c r="U123" i="64"/>
  <c r="I123" i="64"/>
  <c r="H123" i="64"/>
  <c r="A123" i="64"/>
  <c r="V122" i="64"/>
  <c r="U122" i="64"/>
  <c r="H122" i="64"/>
  <c r="A122" i="64"/>
  <c r="V121" i="64"/>
  <c r="U121" i="64"/>
  <c r="I121" i="64"/>
  <c r="H121" i="64"/>
  <c r="A121" i="64"/>
  <c r="V120" i="64"/>
  <c r="U120" i="64"/>
  <c r="I120" i="64"/>
  <c r="H120" i="64"/>
  <c r="A120" i="64"/>
  <c r="U118" i="64"/>
  <c r="H118" i="64"/>
  <c r="I117" i="64"/>
  <c r="I116" i="64"/>
  <c r="V115" i="64"/>
  <c r="U115" i="64"/>
  <c r="H115" i="64"/>
  <c r="I115" i="64" s="1"/>
  <c r="A115" i="64"/>
  <c r="V114" i="64"/>
  <c r="U114" i="64"/>
  <c r="I114" i="64"/>
  <c r="H114" i="64"/>
  <c r="A114" i="64"/>
  <c r="V113" i="64"/>
  <c r="U113" i="64"/>
  <c r="I113" i="64"/>
  <c r="H113" i="64"/>
  <c r="A113" i="64"/>
  <c r="V112" i="64"/>
  <c r="U112" i="64"/>
  <c r="I112" i="64"/>
  <c r="H112" i="64"/>
  <c r="A112" i="64"/>
  <c r="V111" i="64"/>
  <c r="U111" i="64"/>
  <c r="H111" i="64"/>
  <c r="I111" i="64" s="1"/>
  <c r="A111" i="64"/>
  <c r="V110" i="64"/>
  <c r="U110" i="64"/>
  <c r="I110" i="64"/>
  <c r="H110" i="64"/>
  <c r="A110" i="64"/>
  <c r="V108" i="64"/>
  <c r="H108" i="64"/>
  <c r="I107" i="64"/>
  <c r="I106" i="64"/>
  <c r="V105" i="64"/>
  <c r="U105" i="64"/>
  <c r="I105" i="64"/>
  <c r="H105" i="64"/>
  <c r="A105" i="64"/>
  <c r="V104" i="64"/>
  <c r="U104" i="64"/>
  <c r="H104" i="64"/>
  <c r="I104" i="64" s="1"/>
  <c r="A104" i="64"/>
  <c r="V103" i="64"/>
  <c r="U103" i="64"/>
  <c r="I103" i="64"/>
  <c r="H103" i="64"/>
  <c r="A103" i="64"/>
  <c r="V102" i="64"/>
  <c r="U102" i="64"/>
  <c r="I102" i="64"/>
  <c r="H102" i="64"/>
  <c r="A102" i="64"/>
  <c r="V101" i="64"/>
  <c r="U101" i="64"/>
  <c r="I101" i="64"/>
  <c r="H101" i="64"/>
  <c r="A101" i="64"/>
  <c r="V100" i="64"/>
  <c r="U100" i="64"/>
  <c r="H100" i="64"/>
  <c r="I100" i="64" s="1"/>
  <c r="A100" i="64"/>
  <c r="V99" i="64"/>
  <c r="U99" i="64"/>
  <c r="I99" i="64"/>
  <c r="H99" i="64"/>
  <c r="A99" i="64"/>
  <c r="V98" i="64"/>
  <c r="U98" i="64"/>
  <c r="I98" i="64"/>
  <c r="H98" i="64"/>
  <c r="A98" i="64"/>
  <c r="V97" i="64"/>
  <c r="U97" i="64"/>
  <c r="I97" i="64"/>
  <c r="H97" i="64"/>
  <c r="A97" i="64"/>
  <c r="V96" i="64"/>
  <c r="U96" i="64"/>
  <c r="H96" i="64"/>
  <c r="I96" i="64" s="1"/>
  <c r="A96" i="64"/>
  <c r="I95" i="64"/>
  <c r="I94" i="64"/>
  <c r="I93" i="64"/>
  <c r="I92" i="64"/>
  <c r="V91" i="64"/>
  <c r="U91" i="64"/>
  <c r="H91" i="64"/>
  <c r="I91" i="64" s="1"/>
  <c r="A91" i="64"/>
  <c r="V90" i="64"/>
  <c r="U90" i="64"/>
  <c r="H90" i="64"/>
  <c r="I90" i="64" s="1"/>
  <c r="A90" i="64"/>
  <c r="V89" i="64"/>
  <c r="U89" i="64"/>
  <c r="H89" i="64"/>
  <c r="I89" i="64" s="1"/>
  <c r="A89" i="64"/>
  <c r="V88" i="64"/>
  <c r="U88" i="64"/>
  <c r="H88" i="64"/>
  <c r="A88" i="64"/>
  <c r="H86" i="64"/>
  <c r="I85" i="64"/>
  <c r="I84" i="64"/>
  <c r="V83" i="64"/>
  <c r="U83" i="64"/>
  <c r="H83" i="64"/>
  <c r="I83" i="64" s="1"/>
  <c r="A83" i="64"/>
  <c r="V82" i="64"/>
  <c r="U82" i="64"/>
  <c r="I82" i="64"/>
  <c r="H82" i="64"/>
  <c r="A82" i="64"/>
  <c r="V81" i="64"/>
  <c r="U81" i="64"/>
  <c r="H81" i="64"/>
  <c r="A81" i="64"/>
  <c r="V80" i="64"/>
  <c r="U80" i="64"/>
  <c r="I80" i="64"/>
  <c r="H80" i="64"/>
  <c r="A80" i="64"/>
  <c r="V78" i="64"/>
  <c r="H78" i="64"/>
  <c r="I77" i="64"/>
  <c r="I76" i="64"/>
  <c r="V75" i="64"/>
  <c r="U75" i="64"/>
  <c r="H75" i="64"/>
  <c r="I75" i="64" s="1"/>
  <c r="A75" i="64"/>
  <c r="V74" i="64"/>
  <c r="U74" i="64"/>
  <c r="H74" i="64"/>
  <c r="I74" i="64" s="1"/>
  <c r="A74" i="64"/>
  <c r="V73" i="64"/>
  <c r="U73" i="64"/>
  <c r="I73" i="64"/>
  <c r="H73" i="64"/>
  <c r="A73" i="64"/>
  <c r="V72" i="64"/>
  <c r="U72" i="64"/>
  <c r="H72" i="64"/>
  <c r="I72" i="64" s="1"/>
  <c r="A72" i="64"/>
  <c r="V71" i="64"/>
  <c r="U71" i="64"/>
  <c r="H71" i="64"/>
  <c r="I71" i="64" s="1"/>
  <c r="A71" i="64"/>
  <c r="V70" i="64"/>
  <c r="U70" i="64"/>
  <c r="H70" i="64"/>
  <c r="I70" i="64" s="1"/>
  <c r="A70" i="64"/>
  <c r="V69" i="64"/>
  <c r="U69" i="64"/>
  <c r="I69" i="64"/>
  <c r="H69" i="64"/>
  <c r="A69" i="64"/>
  <c r="V68" i="64"/>
  <c r="U68" i="64"/>
  <c r="H68" i="64"/>
  <c r="A68" i="64"/>
  <c r="H66" i="64"/>
  <c r="I65" i="64"/>
  <c r="I64" i="64"/>
  <c r="V63" i="64"/>
  <c r="U63" i="64"/>
  <c r="H63" i="64"/>
  <c r="I63" i="64" s="1"/>
  <c r="A63" i="64"/>
  <c r="V62" i="64"/>
  <c r="U62" i="64"/>
  <c r="I62" i="64"/>
  <c r="H62" i="64"/>
  <c r="A62" i="64"/>
  <c r="V61" i="64"/>
  <c r="U61" i="64"/>
  <c r="H61" i="64"/>
  <c r="I61" i="64" s="1"/>
  <c r="A61" i="64"/>
  <c r="V60" i="64"/>
  <c r="U60" i="64"/>
  <c r="I60" i="64"/>
  <c r="H60" i="64"/>
  <c r="A60" i="64"/>
  <c r="V59" i="64"/>
  <c r="U59" i="64"/>
  <c r="H59" i="64"/>
  <c r="A59" i="64"/>
  <c r="V58" i="64"/>
  <c r="U58" i="64"/>
  <c r="H58" i="64"/>
  <c r="I58" i="64" s="1"/>
  <c r="A58" i="64"/>
  <c r="V57" i="64"/>
  <c r="U57" i="64"/>
  <c r="H57" i="64"/>
  <c r="I57" i="64" s="1"/>
  <c r="A57" i="64"/>
  <c r="V56" i="64"/>
  <c r="U56" i="64"/>
  <c r="I56" i="64"/>
  <c r="H56" i="64"/>
  <c r="A56" i="64"/>
  <c r="V55" i="64"/>
  <c r="U55" i="64"/>
  <c r="H55" i="64"/>
  <c r="A55" i="64"/>
  <c r="H53" i="64"/>
  <c r="I52" i="64"/>
  <c r="I51" i="64"/>
  <c r="V50" i="64"/>
  <c r="U50" i="64"/>
  <c r="H50" i="64"/>
  <c r="I50" i="64" s="1"/>
  <c r="A50" i="64"/>
  <c r="V49" i="64"/>
  <c r="U49" i="64"/>
  <c r="I49" i="64"/>
  <c r="H49" i="64"/>
  <c r="A49" i="64"/>
  <c r="V48" i="64"/>
  <c r="U48" i="64"/>
  <c r="H48" i="64"/>
  <c r="I48" i="64" s="1"/>
  <c r="A48" i="64"/>
  <c r="V47" i="64"/>
  <c r="U47" i="64"/>
  <c r="I47" i="64"/>
  <c r="H47" i="64"/>
  <c r="A47" i="64"/>
  <c r="V46" i="64"/>
  <c r="U46" i="64"/>
  <c r="H46" i="64"/>
  <c r="I46" i="64" s="1"/>
  <c r="A46" i="64"/>
  <c r="V45" i="64"/>
  <c r="U45" i="64"/>
  <c r="H45" i="64"/>
  <c r="I45" i="64" s="1"/>
  <c r="A45" i="64"/>
  <c r="V44" i="64"/>
  <c r="U44" i="64"/>
  <c r="H44" i="64"/>
  <c r="I44" i="64" s="1"/>
  <c r="A44" i="64"/>
  <c r="V43" i="64"/>
  <c r="U43" i="64"/>
  <c r="I43" i="64"/>
  <c r="H43" i="64"/>
  <c r="A43" i="64"/>
  <c r="V42" i="64"/>
  <c r="U42" i="64"/>
  <c r="H42" i="64"/>
  <c r="A42" i="64"/>
  <c r="H40" i="64"/>
  <c r="I39" i="64"/>
  <c r="I38" i="64"/>
  <c r="V37" i="64"/>
  <c r="U37" i="64"/>
  <c r="H37" i="64"/>
  <c r="I37" i="64" s="1"/>
  <c r="A37" i="64"/>
  <c r="V36" i="64"/>
  <c r="U36" i="64"/>
  <c r="I36" i="64"/>
  <c r="H36" i="64"/>
  <c r="A36" i="64"/>
  <c r="V35" i="64"/>
  <c r="U35" i="64"/>
  <c r="H35" i="64"/>
  <c r="I35" i="64" s="1"/>
  <c r="A35" i="64"/>
  <c r="V34" i="64"/>
  <c r="U34" i="64"/>
  <c r="H34" i="64"/>
  <c r="I34" i="64" s="1"/>
  <c r="A34" i="64"/>
  <c r="V33" i="64"/>
  <c r="U33" i="64"/>
  <c r="H33" i="64"/>
  <c r="I33" i="64" s="1"/>
  <c r="A33" i="64"/>
  <c r="V32" i="64"/>
  <c r="U32" i="64"/>
  <c r="I32" i="64"/>
  <c r="H32" i="64"/>
  <c r="A32" i="64"/>
  <c r="V31" i="64"/>
  <c r="U31" i="64"/>
  <c r="H31" i="64"/>
  <c r="I31" i="64" s="1"/>
  <c r="A31" i="64"/>
  <c r="V30" i="64"/>
  <c r="U30" i="64"/>
  <c r="H30" i="64"/>
  <c r="A30" i="64"/>
  <c r="H28" i="64"/>
  <c r="I27" i="64"/>
  <c r="I26" i="64"/>
  <c r="X25" i="64"/>
  <c r="W25" i="64"/>
  <c r="V25" i="64"/>
  <c r="U25" i="64"/>
  <c r="Q25" i="64"/>
  <c r="R25" i="64" s="1"/>
  <c r="J25" i="64"/>
  <c r="H25" i="64"/>
  <c r="I25" i="64" s="1"/>
  <c r="A25" i="64"/>
  <c r="X24" i="64"/>
  <c r="W24" i="64"/>
  <c r="V24" i="64"/>
  <c r="U24" i="64"/>
  <c r="Q24" i="64"/>
  <c r="R24" i="64" s="1"/>
  <c r="J24" i="64"/>
  <c r="H24" i="64"/>
  <c r="I24" i="64" s="1"/>
  <c r="A24" i="64"/>
  <c r="X23" i="64"/>
  <c r="W23" i="64"/>
  <c r="V23" i="64"/>
  <c r="U23" i="64"/>
  <c r="Q23" i="64"/>
  <c r="R23" i="64" s="1"/>
  <c r="J23" i="64"/>
  <c r="H23" i="64"/>
  <c r="I23" i="64" s="1"/>
  <c r="A23" i="64"/>
  <c r="X22" i="64"/>
  <c r="W22" i="64"/>
  <c r="V22" i="64"/>
  <c r="U22" i="64"/>
  <c r="Q22" i="64"/>
  <c r="R22" i="64" s="1"/>
  <c r="J22" i="64"/>
  <c r="H22" i="64"/>
  <c r="I22" i="64" s="1"/>
  <c r="A22" i="64"/>
  <c r="X21" i="64"/>
  <c r="W21" i="64"/>
  <c r="V21" i="64"/>
  <c r="U21" i="64"/>
  <c r="Q21" i="64"/>
  <c r="R21" i="64" s="1"/>
  <c r="J21" i="64"/>
  <c r="H21" i="64"/>
  <c r="A21" i="64"/>
  <c r="X20" i="64"/>
  <c r="W20" i="64"/>
  <c r="Q20" i="64"/>
  <c r="R20" i="64" s="1"/>
  <c r="J20" i="64"/>
  <c r="X19" i="64"/>
  <c r="W19" i="64"/>
  <c r="R19" i="64"/>
  <c r="Q19" i="64"/>
  <c r="J19" i="64"/>
  <c r="H19" i="64"/>
  <c r="I18" i="64"/>
  <c r="Q17" i="64"/>
  <c r="I17" i="64"/>
  <c r="V16" i="64"/>
  <c r="U16" i="64"/>
  <c r="H16" i="64"/>
  <c r="I16" i="64" s="1"/>
  <c r="A16" i="64"/>
  <c r="V15" i="64"/>
  <c r="U15" i="64"/>
  <c r="H15" i="64"/>
  <c r="I15" i="64" s="1"/>
  <c r="E40" i="62" s="1"/>
  <c r="A15" i="64"/>
  <c r="X14" i="64"/>
  <c r="W14" i="64"/>
  <c r="V14" i="64"/>
  <c r="U14" i="64"/>
  <c r="R14" i="64"/>
  <c r="Q14" i="64"/>
  <c r="J14" i="64"/>
  <c r="I14" i="64"/>
  <c r="H14" i="64"/>
  <c r="A14" i="64"/>
  <c r="X13" i="64"/>
  <c r="W13" i="64"/>
  <c r="V13" i="64"/>
  <c r="U13" i="64"/>
  <c r="Q13" i="64"/>
  <c r="R13" i="64" s="1"/>
  <c r="E39" i="62" s="1"/>
  <c r="J13" i="64"/>
  <c r="H13" i="64"/>
  <c r="I13" i="64" s="1"/>
  <c r="E35" i="62" s="1"/>
  <c r="A13" i="64"/>
  <c r="X12" i="64"/>
  <c r="W12" i="64"/>
  <c r="V12" i="64"/>
  <c r="U12" i="64"/>
  <c r="R12" i="64"/>
  <c r="Q12" i="64"/>
  <c r="J12" i="64"/>
  <c r="I12" i="64"/>
  <c r="H12" i="64"/>
  <c r="A12" i="64"/>
  <c r="X11" i="64"/>
  <c r="W11" i="64"/>
  <c r="V11" i="64"/>
  <c r="U11" i="64"/>
  <c r="Q11" i="64"/>
  <c r="R11" i="64" s="1"/>
  <c r="E36" i="62" s="1"/>
  <c r="J11" i="64"/>
  <c r="H11" i="64"/>
  <c r="I11" i="64" s="1"/>
  <c r="E33" i="62" s="1"/>
  <c r="A11" i="64"/>
  <c r="X10" i="64"/>
  <c r="W10" i="64"/>
  <c r="V10" i="64"/>
  <c r="U10" i="64"/>
  <c r="R10" i="64"/>
  <c r="Q10" i="64"/>
  <c r="J10" i="64"/>
  <c r="I10" i="64"/>
  <c r="H10" i="64"/>
  <c r="A10" i="64"/>
  <c r="X9" i="64"/>
  <c r="W9" i="64"/>
  <c r="V9" i="64"/>
  <c r="U9" i="64"/>
  <c r="Q9" i="64"/>
  <c r="W6" i="64" s="1"/>
  <c r="J9" i="64"/>
  <c r="H9" i="64"/>
  <c r="A9" i="64"/>
  <c r="X8" i="64"/>
  <c r="W8" i="64"/>
  <c r="V8" i="64"/>
  <c r="U8" i="64"/>
  <c r="R8" i="64"/>
  <c r="Q8" i="64"/>
  <c r="J8" i="64"/>
  <c r="I8" i="64"/>
  <c r="H8" i="64"/>
  <c r="A8" i="64"/>
  <c r="X6" i="64"/>
  <c r="Q6" i="64"/>
  <c r="H6" i="64"/>
  <c r="G5" i="64"/>
  <c r="F5" i="64"/>
  <c r="E5" i="64"/>
  <c r="D5" i="64"/>
  <c r="C5" i="64"/>
  <c r="B5" i="64"/>
  <c r="G4" i="64"/>
  <c r="F4" i="64"/>
  <c r="E4" i="64"/>
  <c r="D4" i="64"/>
  <c r="C4" i="64"/>
  <c r="B4" i="64"/>
  <c r="H3" i="64"/>
  <c r="G3" i="64"/>
  <c r="F3" i="64"/>
  <c r="E3" i="64"/>
  <c r="D3" i="64"/>
  <c r="C3" i="64"/>
  <c r="B3" i="64"/>
  <c r="V168" i="63"/>
  <c r="U168" i="63"/>
  <c r="I168" i="63"/>
  <c r="H168" i="63"/>
  <c r="U166" i="63" s="1"/>
  <c r="A168" i="63"/>
  <c r="V166" i="63"/>
  <c r="H166" i="63"/>
  <c r="I165" i="63"/>
  <c r="I164" i="63"/>
  <c r="V163" i="63"/>
  <c r="U163" i="63"/>
  <c r="H163" i="63"/>
  <c r="I163" i="63" s="1"/>
  <c r="A163" i="63"/>
  <c r="V162" i="63"/>
  <c r="U162" i="63"/>
  <c r="I162" i="63"/>
  <c r="H162" i="63"/>
  <c r="A162" i="63"/>
  <c r="V161" i="63"/>
  <c r="U161" i="63"/>
  <c r="H161" i="63"/>
  <c r="U159" i="63" s="1"/>
  <c r="A161" i="63"/>
  <c r="H159" i="63"/>
  <c r="I158" i="63"/>
  <c r="I157" i="63"/>
  <c r="V156" i="63"/>
  <c r="U156" i="63"/>
  <c r="H156" i="63"/>
  <c r="I156" i="63" s="1"/>
  <c r="A156" i="63"/>
  <c r="V155" i="63"/>
  <c r="U155" i="63"/>
  <c r="I155" i="63"/>
  <c r="H155" i="63"/>
  <c r="A155" i="63"/>
  <c r="V154" i="63"/>
  <c r="U154" i="63"/>
  <c r="I154" i="63"/>
  <c r="H154" i="63"/>
  <c r="A154" i="63"/>
  <c r="V153" i="63"/>
  <c r="U153" i="63"/>
  <c r="I153" i="63"/>
  <c r="H153" i="63"/>
  <c r="A153" i="63"/>
  <c r="V152" i="63"/>
  <c r="U152" i="63"/>
  <c r="H152" i="63"/>
  <c r="U150" i="63" s="1"/>
  <c r="A152" i="63"/>
  <c r="I151" i="63"/>
  <c r="I150" i="63"/>
  <c r="I149" i="63"/>
  <c r="I148" i="63"/>
  <c r="V147" i="63"/>
  <c r="U147" i="63"/>
  <c r="I147" i="63"/>
  <c r="H147" i="63"/>
  <c r="A147" i="63"/>
  <c r="V146" i="63"/>
  <c r="U146" i="63"/>
  <c r="H146" i="63"/>
  <c r="I146" i="63" s="1"/>
  <c r="A146" i="63"/>
  <c r="V145" i="63"/>
  <c r="U145" i="63"/>
  <c r="I145" i="63"/>
  <c r="H145" i="63"/>
  <c r="A145" i="63"/>
  <c r="V144" i="63"/>
  <c r="U144" i="63"/>
  <c r="H144" i="63"/>
  <c r="I144" i="63" s="1"/>
  <c r="A144" i="63"/>
  <c r="V143" i="63"/>
  <c r="U143" i="63"/>
  <c r="H143" i="63"/>
  <c r="I143" i="63" s="1"/>
  <c r="A143" i="63"/>
  <c r="V142" i="63"/>
  <c r="U142" i="63"/>
  <c r="H142" i="63"/>
  <c r="V140" i="63" s="1"/>
  <c r="A142" i="63"/>
  <c r="H140" i="63"/>
  <c r="I139" i="63"/>
  <c r="I138" i="63"/>
  <c r="V137" i="63"/>
  <c r="U137" i="63"/>
  <c r="H137" i="63"/>
  <c r="I137" i="63" s="1"/>
  <c r="A137" i="63"/>
  <c r="V136" i="63"/>
  <c r="U136" i="63"/>
  <c r="H136" i="63"/>
  <c r="A136" i="63"/>
  <c r="H134" i="63"/>
  <c r="I133" i="63"/>
  <c r="I132" i="63"/>
  <c r="V131" i="63"/>
  <c r="U131" i="63"/>
  <c r="I131" i="63"/>
  <c r="H131" i="63"/>
  <c r="A131" i="63"/>
  <c r="V130" i="63"/>
  <c r="U130" i="63"/>
  <c r="H130" i="63"/>
  <c r="I130" i="63" s="1"/>
  <c r="A130" i="63"/>
  <c r="V128" i="63"/>
  <c r="H128" i="63"/>
  <c r="I127" i="63"/>
  <c r="I126" i="63"/>
  <c r="V125" i="63"/>
  <c r="U125" i="63"/>
  <c r="H125" i="63"/>
  <c r="I125" i="63" s="1"/>
  <c r="A125" i="63"/>
  <c r="V124" i="63"/>
  <c r="U124" i="63"/>
  <c r="I124" i="63"/>
  <c r="H124" i="63"/>
  <c r="A124" i="63"/>
  <c r="V123" i="63"/>
  <c r="U123" i="63"/>
  <c r="H123" i="63"/>
  <c r="I123" i="63" s="1"/>
  <c r="A123" i="63"/>
  <c r="V122" i="63"/>
  <c r="U122" i="63"/>
  <c r="H122" i="63"/>
  <c r="A122" i="63"/>
  <c r="V121" i="63"/>
  <c r="U121" i="63"/>
  <c r="H121" i="63"/>
  <c r="I121" i="63" s="1"/>
  <c r="A121" i="63"/>
  <c r="V120" i="63"/>
  <c r="U120" i="63"/>
  <c r="I120" i="63"/>
  <c r="H120" i="63"/>
  <c r="A120" i="63"/>
  <c r="H118" i="63"/>
  <c r="I117" i="63"/>
  <c r="I116" i="63"/>
  <c r="V115" i="63"/>
  <c r="U115" i="63"/>
  <c r="H115" i="63"/>
  <c r="I115" i="63" s="1"/>
  <c r="A115" i="63"/>
  <c r="V114" i="63"/>
  <c r="U114" i="63"/>
  <c r="H114" i="63"/>
  <c r="I114" i="63" s="1"/>
  <c r="A114" i="63"/>
  <c r="V113" i="63"/>
  <c r="U113" i="63"/>
  <c r="I113" i="63"/>
  <c r="H113" i="63"/>
  <c r="A113" i="63"/>
  <c r="V112" i="63"/>
  <c r="U112" i="63"/>
  <c r="H112" i="63"/>
  <c r="I112" i="63" s="1"/>
  <c r="A112" i="63"/>
  <c r="V111" i="63"/>
  <c r="U111" i="63"/>
  <c r="I111" i="63"/>
  <c r="H111" i="63"/>
  <c r="A111" i="63"/>
  <c r="V110" i="63"/>
  <c r="U110" i="63"/>
  <c r="H110" i="63"/>
  <c r="A110" i="63"/>
  <c r="H108" i="63"/>
  <c r="I107" i="63"/>
  <c r="I106" i="63"/>
  <c r="V105" i="63"/>
  <c r="U105" i="63"/>
  <c r="H105" i="63"/>
  <c r="I105" i="63" s="1"/>
  <c r="A105" i="63"/>
  <c r="V104" i="63"/>
  <c r="U104" i="63"/>
  <c r="H104" i="63"/>
  <c r="I104" i="63" s="1"/>
  <c r="A104" i="63"/>
  <c r="V103" i="63"/>
  <c r="U103" i="63"/>
  <c r="H103" i="63"/>
  <c r="I103" i="63" s="1"/>
  <c r="A103" i="63"/>
  <c r="V102" i="63"/>
  <c r="U102" i="63"/>
  <c r="I102" i="63"/>
  <c r="H102" i="63"/>
  <c r="A102" i="63"/>
  <c r="V101" i="63"/>
  <c r="U101" i="63"/>
  <c r="H101" i="63"/>
  <c r="I101" i="63" s="1"/>
  <c r="A101" i="63"/>
  <c r="V100" i="63"/>
  <c r="U100" i="63"/>
  <c r="I100" i="63"/>
  <c r="H100" i="63"/>
  <c r="A100" i="63"/>
  <c r="V99" i="63"/>
  <c r="U99" i="63"/>
  <c r="H99" i="63"/>
  <c r="I99" i="63" s="1"/>
  <c r="A99" i="63"/>
  <c r="V98" i="63"/>
  <c r="U98" i="63"/>
  <c r="H98" i="63"/>
  <c r="I98" i="63" s="1"/>
  <c r="A98" i="63"/>
  <c r="V97" i="63"/>
  <c r="U97" i="63"/>
  <c r="I97" i="63"/>
  <c r="H97" i="63"/>
  <c r="A97" i="63"/>
  <c r="V96" i="63"/>
  <c r="U96" i="63"/>
  <c r="H96" i="63"/>
  <c r="A96" i="63"/>
  <c r="I95" i="63"/>
  <c r="I94" i="63"/>
  <c r="I93" i="63"/>
  <c r="I92" i="63"/>
  <c r="V91" i="63"/>
  <c r="U91" i="63"/>
  <c r="I91" i="63"/>
  <c r="H91" i="63"/>
  <c r="A91" i="63"/>
  <c r="V90" i="63"/>
  <c r="U90" i="63"/>
  <c r="I90" i="63"/>
  <c r="H90" i="63"/>
  <c r="A90" i="63"/>
  <c r="V89" i="63"/>
  <c r="U89" i="63"/>
  <c r="H89" i="63"/>
  <c r="I89" i="63" s="1"/>
  <c r="A89" i="63"/>
  <c r="V88" i="63"/>
  <c r="U88" i="63"/>
  <c r="I88" i="63"/>
  <c r="H88" i="63"/>
  <c r="U86" i="63" s="1"/>
  <c r="A88" i="63"/>
  <c r="H86" i="63"/>
  <c r="I85" i="63"/>
  <c r="I84" i="63"/>
  <c r="V83" i="63"/>
  <c r="U83" i="63"/>
  <c r="I83" i="63"/>
  <c r="H83" i="63"/>
  <c r="A83" i="63"/>
  <c r="V82" i="63"/>
  <c r="U82" i="63"/>
  <c r="I82" i="63"/>
  <c r="H82" i="63"/>
  <c r="A82" i="63"/>
  <c r="V81" i="63"/>
  <c r="U81" i="63"/>
  <c r="H81" i="63"/>
  <c r="I81" i="63" s="1"/>
  <c r="A81" i="63"/>
  <c r="V80" i="63"/>
  <c r="U80" i="63"/>
  <c r="I80" i="63"/>
  <c r="H80" i="63"/>
  <c r="A80" i="63"/>
  <c r="H78" i="63"/>
  <c r="G13" i="62" s="1"/>
  <c r="J13" i="62" s="1"/>
  <c r="I77" i="63"/>
  <c r="I76" i="63"/>
  <c r="V75" i="63"/>
  <c r="U75" i="63"/>
  <c r="I75" i="63"/>
  <c r="H75" i="63"/>
  <c r="A75" i="63"/>
  <c r="V74" i="63"/>
  <c r="U74" i="63"/>
  <c r="H74" i="63"/>
  <c r="I74" i="63" s="1"/>
  <c r="A74" i="63"/>
  <c r="V73" i="63"/>
  <c r="U73" i="63"/>
  <c r="I73" i="63"/>
  <c r="H73" i="63"/>
  <c r="A73" i="63"/>
  <c r="V72" i="63"/>
  <c r="U72" i="63"/>
  <c r="I72" i="63"/>
  <c r="H72" i="63"/>
  <c r="A72" i="63"/>
  <c r="V71" i="63"/>
  <c r="U71" i="63"/>
  <c r="I71" i="63"/>
  <c r="H71" i="63"/>
  <c r="A71" i="63"/>
  <c r="V70" i="63"/>
  <c r="U70" i="63"/>
  <c r="H70" i="63"/>
  <c r="I70" i="63" s="1"/>
  <c r="A70" i="63"/>
  <c r="V69" i="63"/>
  <c r="U69" i="63"/>
  <c r="I69" i="63"/>
  <c r="H69" i="63"/>
  <c r="A69" i="63"/>
  <c r="V68" i="63"/>
  <c r="U68" i="63"/>
  <c r="I68" i="63"/>
  <c r="H68" i="63"/>
  <c r="V66" i="63" s="1"/>
  <c r="A68" i="63"/>
  <c r="H66" i="63"/>
  <c r="I65" i="63"/>
  <c r="I64" i="63"/>
  <c r="V63" i="63"/>
  <c r="U63" i="63"/>
  <c r="H63" i="63"/>
  <c r="I63" i="63" s="1"/>
  <c r="A63" i="63"/>
  <c r="V62" i="63"/>
  <c r="U62" i="63"/>
  <c r="I62" i="63"/>
  <c r="H62" i="63"/>
  <c r="A62" i="63"/>
  <c r="V61" i="63"/>
  <c r="U61" i="63"/>
  <c r="I61" i="63"/>
  <c r="H61" i="63"/>
  <c r="A61" i="63"/>
  <c r="V60" i="63"/>
  <c r="U60" i="63"/>
  <c r="I60" i="63"/>
  <c r="H60" i="63"/>
  <c r="A60" i="63"/>
  <c r="V59" i="63"/>
  <c r="U59" i="63"/>
  <c r="H59" i="63"/>
  <c r="I59" i="63" s="1"/>
  <c r="A59" i="63"/>
  <c r="V58" i="63"/>
  <c r="U58" i="63"/>
  <c r="I58" i="63"/>
  <c r="H58" i="63"/>
  <c r="A58" i="63"/>
  <c r="V57" i="63"/>
  <c r="U57" i="63"/>
  <c r="I57" i="63"/>
  <c r="H57" i="63"/>
  <c r="U53" i="63" s="1"/>
  <c r="A57" i="63"/>
  <c r="V56" i="63"/>
  <c r="U56" i="63"/>
  <c r="I56" i="63"/>
  <c r="H56" i="63"/>
  <c r="A56" i="63"/>
  <c r="V55" i="63"/>
  <c r="U55" i="63"/>
  <c r="H55" i="63"/>
  <c r="A55" i="63"/>
  <c r="H53" i="63"/>
  <c r="I52" i="63"/>
  <c r="I51" i="63"/>
  <c r="V50" i="63"/>
  <c r="U50" i="63"/>
  <c r="H50" i="63"/>
  <c r="I50" i="63" s="1"/>
  <c r="A50" i="63"/>
  <c r="V49" i="63"/>
  <c r="U49" i="63"/>
  <c r="H49" i="63"/>
  <c r="I49" i="63" s="1"/>
  <c r="A49" i="63"/>
  <c r="V48" i="63"/>
  <c r="U48" i="63"/>
  <c r="H48" i="63"/>
  <c r="I48" i="63" s="1"/>
  <c r="A48" i="63"/>
  <c r="V47" i="63"/>
  <c r="U47" i="63"/>
  <c r="I47" i="63"/>
  <c r="H47" i="63"/>
  <c r="A47" i="63"/>
  <c r="V46" i="63"/>
  <c r="U46" i="63"/>
  <c r="H46" i="63"/>
  <c r="I46" i="63" s="1"/>
  <c r="A46" i="63"/>
  <c r="V45" i="63"/>
  <c r="U45" i="63"/>
  <c r="H45" i="63"/>
  <c r="I45" i="63" s="1"/>
  <c r="A45" i="63"/>
  <c r="V44" i="63"/>
  <c r="U44" i="63"/>
  <c r="H44" i="63"/>
  <c r="I44" i="63" s="1"/>
  <c r="A44" i="63"/>
  <c r="V43" i="63"/>
  <c r="U43" i="63"/>
  <c r="I43" i="63"/>
  <c r="H43" i="63"/>
  <c r="A43" i="63"/>
  <c r="V42" i="63"/>
  <c r="U42" i="63"/>
  <c r="H42" i="63"/>
  <c r="V40" i="63" s="1"/>
  <c r="A42" i="63"/>
  <c r="H40" i="63"/>
  <c r="I39" i="63"/>
  <c r="I38" i="63"/>
  <c r="V37" i="63"/>
  <c r="U37" i="63"/>
  <c r="H37" i="63"/>
  <c r="I37" i="63" s="1"/>
  <c r="A37" i="63"/>
  <c r="V36" i="63"/>
  <c r="U36" i="63"/>
  <c r="I36" i="63"/>
  <c r="H36" i="63"/>
  <c r="A36" i="63"/>
  <c r="V35" i="63"/>
  <c r="U35" i="63"/>
  <c r="H35" i="63"/>
  <c r="I35" i="63" s="1"/>
  <c r="A35" i="63"/>
  <c r="V34" i="63"/>
  <c r="U34" i="63"/>
  <c r="H34" i="63"/>
  <c r="I34" i="63" s="1"/>
  <c r="A34" i="63"/>
  <c r="V33" i="63"/>
  <c r="U33" i="63"/>
  <c r="H33" i="63"/>
  <c r="I33" i="63" s="1"/>
  <c r="A33" i="63"/>
  <c r="V32" i="63"/>
  <c r="U32" i="63"/>
  <c r="I32" i="63"/>
  <c r="H32" i="63"/>
  <c r="A32" i="63"/>
  <c r="V31" i="63"/>
  <c r="U31" i="63"/>
  <c r="H31" i="63"/>
  <c r="I31" i="63" s="1"/>
  <c r="A31" i="63"/>
  <c r="V30" i="63"/>
  <c r="U30" i="63"/>
  <c r="H30" i="63"/>
  <c r="A30" i="63"/>
  <c r="H28" i="63"/>
  <c r="I27" i="63"/>
  <c r="I26" i="63"/>
  <c r="X25" i="63"/>
  <c r="W25" i="63"/>
  <c r="V25" i="63"/>
  <c r="U25" i="63"/>
  <c r="Q25" i="63"/>
  <c r="R25" i="63" s="1"/>
  <c r="J25" i="63"/>
  <c r="I25" i="63"/>
  <c r="H25" i="63"/>
  <c r="A25" i="63"/>
  <c r="X24" i="63"/>
  <c r="W24" i="63"/>
  <c r="V24" i="63"/>
  <c r="U24" i="63"/>
  <c r="Q24" i="63"/>
  <c r="R24" i="63" s="1"/>
  <c r="J24" i="63"/>
  <c r="I24" i="63"/>
  <c r="H24" i="63"/>
  <c r="A24" i="63"/>
  <c r="X23" i="63"/>
  <c r="W23" i="63"/>
  <c r="V23" i="63"/>
  <c r="U23" i="63"/>
  <c r="Q23" i="63"/>
  <c r="R23" i="63" s="1"/>
  <c r="J23" i="63"/>
  <c r="H23" i="63"/>
  <c r="I23" i="63" s="1"/>
  <c r="A23" i="63"/>
  <c r="X22" i="63"/>
  <c r="W22" i="63"/>
  <c r="V22" i="63"/>
  <c r="U22" i="63"/>
  <c r="Q22" i="63"/>
  <c r="R22" i="63" s="1"/>
  <c r="J22" i="63"/>
  <c r="H22" i="63"/>
  <c r="I22" i="63" s="1"/>
  <c r="A22" i="63"/>
  <c r="X21" i="63"/>
  <c r="W21" i="63"/>
  <c r="V21" i="63"/>
  <c r="U21" i="63"/>
  <c r="Q21" i="63"/>
  <c r="R21" i="63" s="1"/>
  <c r="J21" i="63"/>
  <c r="H21" i="63"/>
  <c r="A21" i="63"/>
  <c r="X20" i="63"/>
  <c r="W20" i="63"/>
  <c r="Q20" i="63"/>
  <c r="V17" i="63" s="1"/>
  <c r="J20" i="63"/>
  <c r="X19" i="63"/>
  <c r="W19" i="63"/>
  <c r="R19" i="63"/>
  <c r="Q19" i="63"/>
  <c r="J19" i="63"/>
  <c r="H19" i="63"/>
  <c r="I18" i="63"/>
  <c r="Q17" i="63"/>
  <c r="I17" i="63"/>
  <c r="V16" i="63"/>
  <c r="U16" i="63"/>
  <c r="H16" i="63"/>
  <c r="A16" i="63"/>
  <c r="V15" i="63"/>
  <c r="U15" i="63"/>
  <c r="I15" i="63"/>
  <c r="H15" i="63"/>
  <c r="A15" i="63"/>
  <c r="X14" i="63"/>
  <c r="W14" i="63"/>
  <c r="V14" i="63"/>
  <c r="U14" i="63"/>
  <c r="R14" i="63"/>
  <c r="Q14" i="63"/>
  <c r="J14" i="63"/>
  <c r="H14" i="63"/>
  <c r="I14" i="63" s="1"/>
  <c r="D37" i="62" s="1"/>
  <c r="A14" i="63"/>
  <c r="X13" i="63"/>
  <c r="W13" i="63"/>
  <c r="V13" i="63"/>
  <c r="U13" i="63"/>
  <c r="R13" i="63"/>
  <c r="D39" i="62" s="1"/>
  <c r="Q13" i="63"/>
  <c r="J13" i="63"/>
  <c r="I13" i="63"/>
  <c r="H13" i="63"/>
  <c r="A13" i="63"/>
  <c r="X12" i="63"/>
  <c r="W12" i="63"/>
  <c r="V12" i="63"/>
  <c r="U12" i="63"/>
  <c r="R12" i="63"/>
  <c r="Q12" i="63"/>
  <c r="J12" i="63"/>
  <c r="H12" i="63"/>
  <c r="I12" i="63" s="1"/>
  <c r="D34" i="62" s="1"/>
  <c r="A12" i="63"/>
  <c r="X11" i="63"/>
  <c r="W11" i="63"/>
  <c r="V11" i="63"/>
  <c r="U11" i="63"/>
  <c r="R11" i="63"/>
  <c r="D36" i="62" s="1"/>
  <c r="Q11" i="63"/>
  <c r="J11" i="63"/>
  <c r="I11" i="63"/>
  <c r="H11" i="63"/>
  <c r="A11" i="63"/>
  <c r="X10" i="63"/>
  <c r="W10" i="63"/>
  <c r="V10" i="63"/>
  <c r="U10" i="63"/>
  <c r="R10" i="63"/>
  <c r="Q10" i="63"/>
  <c r="J10" i="63"/>
  <c r="H10" i="63"/>
  <c r="I10" i="63" s="1"/>
  <c r="A10" i="63"/>
  <c r="X9" i="63"/>
  <c r="W9" i="63"/>
  <c r="V9" i="63"/>
  <c r="U9" i="63"/>
  <c r="R9" i="63"/>
  <c r="D30" i="62" s="1"/>
  <c r="Q9" i="63"/>
  <c r="X6" i="63" s="1"/>
  <c r="J9" i="63"/>
  <c r="I9" i="63"/>
  <c r="H9" i="63"/>
  <c r="A9" i="63"/>
  <c r="X8" i="63"/>
  <c r="W8" i="63"/>
  <c r="V8" i="63"/>
  <c r="U8" i="63"/>
  <c r="R8" i="63"/>
  <c r="Q8" i="63"/>
  <c r="J8" i="63"/>
  <c r="H8" i="63"/>
  <c r="A8" i="63"/>
  <c r="W6" i="63"/>
  <c r="Q6" i="63"/>
  <c r="H6" i="63"/>
  <c r="G5" i="63"/>
  <c r="F5" i="63"/>
  <c r="E5" i="63"/>
  <c r="D5" i="63"/>
  <c r="C5" i="63"/>
  <c r="B5" i="63"/>
  <c r="G4" i="63"/>
  <c r="F4" i="63"/>
  <c r="E4" i="63"/>
  <c r="D4" i="63"/>
  <c r="C4" i="63"/>
  <c r="B4" i="63"/>
  <c r="G3" i="63"/>
  <c r="F3" i="63"/>
  <c r="E3" i="63"/>
  <c r="D3" i="63"/>
  <c r="C3" i="63"/>
  <c r="B3" i="63"/>
  <c r="K138" i="62"/>
  <c r="J138" i="62"/>
  <c r="I138" i="62"/>
  <c r="H138" i="62"/>
  <c r="G138" i="62"/>
  <c r="F138" i="62"/>
  <c r="E138" i="62"/>
  <c r="D138" i="62"/>
  <c r="H135" i="62" s="1"/>
  <c r="C138" i="62"/>
  <c r="A138" i="62"/>
  <c r="K137" i="62"/>
  <c r="H137" i="62"/>
  <c r="A137" i="62"/>
  <c r="K136" i="62"/>
  <c r="J136" i="62"/>
  <c r="I136" i="62"/>
  <c r="H136" i="62"/>
  <c r="E136" i="62"/>
  <c r="A136" i="62"/>
  <c r="K135" i="62"/>
  <c r="I135" i="62"/>
  <c r="E135" i="62"/>
  <c r="A135" i="62"/>
  <c r="K134" i="62"/>
  <c r="A134" i="62"/>
  <c r="K133" i="62"/>
  <c r="J133" i="62"/>
  <c r="I133" i="62"/>
  <c r="E133" i="62"/>
  <c r="A133" i="62"/>
  <c r="K132" i="62"/>
  <c r="I132" i="62"/>
  <c r="E132" i="62"/>
  <c r="A132" i="62"/>
  <c r="K131" i="62"/>
  <c r="J131" i="62"/>
  <c r="E131" i="62"/>
  <c r="A131" i="62"/>
  <c r="K130" i="62"/>
  <c r="I130" i="62"/>
  <c r="E130" i="62"/>
  <c r="A130" i="62"/>
  <c r="K129" i="62"/>
  <c r="J129" i="62"/>
  <c r="I129" i="62"/>
  <c r="A129" i="62"/>
  <c r="K128" i="62"/>
  <c r="E128" i="62"/>
  <c r="A128" i="62"/>
  <c r="K127" i="62"/>
  <c r="J127" i="62"/>
  <c r="I127" i="62"/>
  <c r="E127" i="62"/>
  <c r="A127" i="62"/>
  <c r="K126" i="62"/>
  <c r="I126" i="62"/>
  <c r="E126" i="62"/>
  <c r="A126" i="62"/>
  <c r="K125" i="62"/>
  <c r="J125" i="62"/>
  <c r="I125" i="62"/>
  <c r="E125" i="62"/>
  <c r="A125" i="62"/>
  <c r="K124" i="62"/>
  <c r="E124" i="62"/>
  <c r="A124" i="62"/>
  <c r="K123" i="62"/>
  <c r="I123" i="62"/>
  <c r="E123" i="62"/>
  <c r="A123" i="62"/>
  <c r="K122" i="62"/>
  <c r="J122" i="62"/>
  <c r="I122" i="62"/>
  <c r="E122" i="62"/>
  <c r="A122" i="62"/>
  <c r="K121" i="62"/>
  <c r="J121" i="62"/>
  <c r="E121" i="62"/>
  <c r="A121" i="62"/>
  <c r="K120" i="62"/>
  <c r="I120" i="62"/>
  <c r="E120" i="62"/>
  <c r="A120" i="62"/>
  <c r="K119" i="62"/>
  <c r="J119" i="62"/>
  <c r="I119" i="62"/>
  <c r="E119" i="62"/>
  <c r="A119" i="62"/>
  <c r="K118" i="62"/>
  <c r="E118" i="62"/>
  <c r="A118" i="62"/>
  <c r="J117" i="62"/>
  <c r="I117" i="62"/>
  <c r="E117" i="62"/>
  <c r="A117" i="62"/>
  <c r="J116" i="62"/>
  <c r="E116" i="62"/>
  <c r="A116" i="62"/>
  <c r="I115" i="62"/>
  <c r="E115" i="62"/>
  <c r="A115" i="62"/>
  <c r="E114" i="62"/>
  <c r="A114" i="62"/>
  <c r="J113" i="62"/>
  <c r="I113" i="62"/>
  <c r="E113" i="62"/>
  <c r="A113" i="62"/>
  <c r="E112" i="62"/>
  <c r="A112" i="62"/>
  <c r="E111" i="62"/>
  <c r="A111" i="62"/>
  <c r="E110" i="62"/>
  <c r="A110" i="62"/>
  <c r="J109" i="62"/>
  <c r="E109" i="62"/>
  <c r="A109" i="62"/>
  <c r="I108" i="62"/>
  <c r="E108" i="62"/>
  <c r="A108" i="62"/>
  <c r="I107" i="62"/>
  <c r="E107" i="62"/>
  <c r="A107" i="62"/>
  <c r="J106" i="62"/>
  <c r="E106" i="62"/>
  <c r="A106" i="62"/>
  <c r="J105" i="62"/>
  <c r="E105" i="62"/>
  <c r="A105" i="62"/>
  <c r="I104" i="62"/>
  <c r="E104" i="62"/>
  <c r="A104" i="62"/>
  <c r="E103" i="62"/>
  <c r="A103" i="62"/>
  <c r="J102" i="62"/>
  <c r="I102" i="62"/>
  <c r="E102" i="62"/>
  <c r="A102" i="62"/>
  <c r="J101" i="62"/>
  <c r="I101" i="62"/>
  <c r="E101" i="62"/>
  <c r="A101" i="62"/>
  <c r="E100" i="62"/>
  <c r="A100" i="62"/>
  <c r="E99" i="62"/>
  <c r="A99" i="62"/>
  <c r="J98" i="62"/>
  <c r="E98" i="62"/>
  <c r="A98" i="62"/>
  <c r="J97" i="62"/>
  <c r="E97" i="62"/>
  <c r="A97" i="62"/>
  <c r="I96" i="62"/>
  <c r="E96" i="62"/>
  <c r="A96" i="62"/>
  <c r="I95" i="62"/>
  <c r="E95" i="62"/>
  <c r="A95" i="62"/>
  <c r="J94" i="62"/>
  <c r="E94" i="62"/>
  <c r="A94" i="62"/>
  <c r="I93" i="62"/>
  <c r="E93" i="62"/>
  <c r="A93" i="62"/>
  <c r="E92" i="62"/>
  <c r="A92" i="62"/>
  <c r="J91" i="62"/>
  <c r="E91" i="62"/>
  <c r="A91" i="62"/>
  <c r="J90" i="62"/>
  <c r="I90" i="62"/>
  <c r="E90" i="62"/>
  <c r="A90" i="62"/>
  <c r="I89" i="62"/>
  <c r="E89" i="62"/>
  <c r="A89" i="62"/>
  <c r="E88" i="62"/>
  <c r="A88" i="62"/>
  <c r="I87" i="62"/>
  <c r="E87" i="62"/>
  <c r="A87" i="62"/>
  <c r="J86" i="62"/>
  <c r="I86" i="62"/>
  <c r="E86" i="62"/>
  <c r="A86" i="62"/>
  <c r="I85" i="62"/>
  <c r="E85" i="62"/>
  <c r="A85" i="62"/>
  <c r="I84" i="62"/>
  <c r="E84" i="62"/>
  <c r="A84" i="62"/>
  <c r="J83" i="62"/>
  <c r="E83" i="62"/>
  <c r="A83" i="62"/>
  <c r="I82" i="62"/>
  <c r="E82" i="62"/>
  <c r="A82" i="62"/>
  <c r="J81" i="62"/>
  <c r="I81" i="62"/>
  <c r="E81" i="62"/>
  <c r="A81" i="62"/>
  <c r="J80" i="62"/>
  <c r="I80" i="62"/>
  <c r="E80" i="62"/>
  <c r="A80" i="62"/>
  <c r="I79" i="62"/>
  <c r="E79" i="62"/>
  <c r="A79" i="62"/>
  <c r="E78" i="62"/>
  <c r="A78" i="62"/>
  <c r="J77" i="62"/>
  <c r="E77" i="62"/>
  <c r="A77" i="62"/>
  <c r="I76" i="62"/>
  <c r="E76" i="62"/>
  <c r="A76" i="62"/>
  <c r="I75" i="62"/>
  <c r="E75" i="62"/>
  <c r="A75" i="62"/>
  <c r="I74" i="62"/>
  <c r="E74" i="62"/>
  <c r="A74" i="62"/>
  <c r="E73" i="62"/>
  <c r="A73" i="62"/>
  <c r="J72" i="62"/>
  <c r="E72" i="62"/>
  <c r="A72" i="62"/>
  <c r="E71" i="62"/>
  <c r="A71" i="62"/>
  <c r="J70" i="62"/>
  <c r="I70" i="62"/>
  <c r="E70" i="62"/>
  <c r="A70" i="62"/>
  <c r="J69" i="62"/>
  <c r="E69" i="62"/>
  <c r="A69" i="62"/>
  <c r="I68" i="62"/>
  <c r="E68" i="62"/>
  <c r="A68" i="62"/>
  <c r="E67" i="62"/>
  <c r="A67" i="62"/>
  <c r="J66" i="62"/>
  <c r="E66" i="62"/>
  <c r="A66" i="62"/>
  <c r="J65" i="62"/>
  <c r="I65" i="62"/>
  <c r="E65" i="62"/>
  <c r="A65" i="62"/>
  <c r="I64" i="62"/>
  <c r="E64" i="62"/>
  <c r="A64" i="62"/>
  <c r="E63" i="62"/>
  <c r="A63" i="62"/>
  <c r="I62" i="62"/>
  <c r="E62" i="62"/>
  <c r="A62" i="62"/>
  <c r="J61" i="62"/>
  <c r="I61" i="62"/>
  <c r="E61" i="62"/>
  <c r="A61" i="62"/>
  <c r="E60" i="62"/>
  <c r="A60" i="62"/>
  <c r="E59" i="62"/>
  <c r="A59" i="62"/>
  <c r="J58" i="62"/>
  <c r="E58" i="62"/>
  <c r="A58" i="62"/>
  <c r="J57" i="62"/>
  <c r="I57" i="62"/>
  <c r="E57" i="62"/>
  <c r="A57" i="62"/>
  <c r="E56" i="62"/>
  <c r="A56" i="62"/>
  <c r="I55" i="62"/>
  <c r="E55" i="62"/>
  <c r="A55" i="62"/>
  <c r="I54" i="62"/>
  <c r="E54" i="62"/>
  <c r="A54" i="62"/>
  <c r="I53" i="62"/>
  <c r="E53" i="62"/>
  <c r="A53" i="62"/>
  <c r="E52" i="62"/>
  <c r="A52" i="62"/>
  <c r="E51" i="62"/>
  <c r="A51" i="62"/>
  <c r="E50" i="62"/>
  <c r="A50" i="62"/>
  <c r="J49" i="62"/>
  <c r="E49" i="62"/>
  <c r="A49" i="62"/>
  <c r="A48" i="62"/>
  <c r="E47" i="62"/>
  <c r="A47" i="62"/>
  <c r="J46" i="62"/>
  <c r="E46" i="62"/>
  <c r="A46" i="62"/>
  <c r="J45" i="62"/>
  <c r="E45" i="62"/>
  <c r="A45" i="62"/>
  <c r="I44" i="62"/>
  <c r="E44" i="62"/>
  <c r="A44" i="62"/>
  <c r="E43" i="62"/>
  <c r="A43" i="62"/>
  <c r="I42" i="62"/>
  <c r="G42" i="62"/>
  <c r="E42" i="62"/>
  <c r="D42" i="62"/>
  <c r="A42" i="62"/>
  <c r="J41" i="62"/>
  <c r="I41" i="62"/>
  <c r="G41" i="62"/>
  <c r="F41" i="62"/>
  <c r="E41" i="62"/>
  <c r="A41" i="62"/>
  <c r="J40" i="62"/>
  <c r="G40" i="62"/>
  <c r="D40" i="62"/>
  <c r="K37" i="62" s="1"/>
  <c r="A40" i="62"/>
  <c r="J39" i="62"/>
  <c r="G39" i="62"/>
  <c r="F39" i="62"/>
  <c r="A39" i="62"/>
  <c r="G38" i="62"/>
  <c r="E38" i="62"/>
  <c r="D38" i="62"/>
  <c r="A38" i="62"/>
  <c r="J37" i="62"/>
  <c r="E37" i="62"/>
  <c r="A37" i="62"/>
  <c r="A36" i="62"/>
  <c r="I35" i="62"/>
  <c r="G35" i="62"/>
  <c r="F35" i="62"/>
  <c r="D35" i="62"/>
  <c r="K32" i="62" s="1"/>
  <c r="C35" i="62"/>
  <c r="H32" i="62" s="1"/>
  <c r="A35" i="62"/>
  <c r="J34" i="62"/>
  <c r="I34" i="62"/>
  <c r="G34" i="62"/>
  <c r="E34" i="62"/>
  <c r="A34" i="62"/>
  <c r="I33" i="62"/>
  <c r="G33" i="62"/>
  <c r="F33" i="62"/>
  <c r="D33" i="62"/>
  <c r="A33" i="62"/>
  <c r="G32" i="62"/>
  <c r="E32" i="62"/>
  <c r="D32" i="62"/>
  <c r="A32" i="62"/>
  <c r="J31" i="62"/>
  <c r="G31" i="62"/>
  <c r="F31" i="62"/>
  <c r="E31" i="62"/>
  <c r="D31" i="62"/>
  <c r="A31" i="62"/>
  <c r="J30" i="62"/>
  <c r="I30" i="62"/>
  <c r="G30" i="62"/>
  <c r="A30" i="62"/>
  <c r="G29" i="62"/>
  <c r="F29" i="62"/>
  <c r="D29" i="62"/>
  <c r="C29" i="62"/>
  <c r="A29" i="62"/>
  <c r="E28" i="62"/>
  <c r="A28" i="62"/>
  <c r="I27" i="62"/>
  <c r="G27" i="62"/>
  <c r="E27" i="62"/>
  <c r="D27" i="62"/>
  <c r="A27" i="62"/>
  <c r="I23" i="62"/>
  <c r="H23" i="62"/>
  <c r="F23" i="62"/>
  <c r="E23" i="62"/>
  <c r="D23" i="62"/>
  <c r="C23" i="62"/>
  <c r="B23" i="62"/>
  <c r="I22" i="62"/>
  <c r="H22" i="62"/>
  <c r="F22" i="62"/>
  <c r="E22" i="62"/>
  <c r="D22" i="62"/>
  <c r="C22" i="62"/>
  <c r="B22" i="62"/>
  <c r="G22" i="62" s="1"/>
  <c r="J22" i="62" s="1"/>
  <c r="I21" i="62"/>
  <c r="H21" i="62"/>
  <c r="G21" i="62"/>
  <c r="J21" i="62" s="1"/>
  <c r="F21" i="62"/>
  <c r="E21" i="62"/>
  <c r="D21" i="62"/>
  <c r="C21" i="62"/>
  <c r="B21" i="62"/>
  <c r="I20" i="62"/>
  <c r="H20" i="62"/>
  <c r="F20" i="62"/>
  <c r="E20" i="62"/>
  <c r="D20" i="62"/>
  <c r="C20" i="62"/>
  <c r="B20" i="62"/>
  <c r="I19" i="62"/>
  <c r="H19" i="62"/>
  <c r="F19" i="62"/>
  <c r="E19" i="62"/>
  <c r="D19" i="62"/>
  <c r="C19" i="62"/>
  <c r="B19" i="62"/>
  <c r="G19" i="62" s="1"/>
  <c r="J19" i="62" s="1"/>
  <c r="I18" i="62"/>
  <c r="H18" i="62"/>
  <c r="F18" i="62"/>
  <c r="E18" i="62"/>
  <c r="D18" i="62"/>
  <c r="G18" i="62" s="1"/>
  <c r="J18" i="62" s="1"/>
  <c r="C18" i="62"/>
  <c r="B18" i="62"/>
  <c r="I17" i="62"/>
  <c r="H17" i="62"/>
  <c r="F17" i="62"/>
  <c r="E17" i="62"/>
  <c r="D17" i="62"/>
  <c r="C17" i="62"/>
  <c r="B17" i="62"/>
  <c r="G17" i="62" s="1"/>
  <c r="J17" i="62" s="1"/>
  <c r="I16" i="62"/>
  <c r="H16" i="62"/>
  <c r="F16" i="62"/>
  <c r="E16" i="62"/>
  <c r="G16" i="62" s="1"/>
  <c r="J16" i="62" s="1"/>
  <c r="D16" i="62"/>
  <c r="C16" i="62"/>
  <c r="B16" i="62"/>
  <c r="I15" i="62"/>
  <c r="H15" i="62"/>
  <c r="F15" i="62"/>
  <c r="E15" i="62"/>
  <c r="D15" i="62"/>
  <c r="C15" i="62"/>
  <c r="B15" i="62"/>
  <c r="G15" i="62" s="1"/>
  <c r="J15" i="62" s="1"/>
  <c r="I14" i="62"/>
  <c r="H14" i="62"/>
  <c r="F14" i="62"/>
  <c r="E14" i="62"/>
  <c r="D14" i="62"/>
  <c r="G14" i="62" s="1"/>
  <c r="J14" i="62" s="1"/>
  <c r="C14" i="62"/>
  <c r="B14" i="62"/>
  <c r="I13" i="62"/>
  <c r="H13" i="62"/>
  <c r="F13" i="62"/>
  <c r="E13" i="62"/>
  <c r="D13" i="62"/>
  <c r="C13" i="62"/>
  <c r="B13" i="62"/>
  <c r="I12" i="62"/>
  <c r="H12" i="62"/>
  <c r="G12" i="62"/>
  <c r="J12" i="62" s="1"/>
  <c r="F12" i="62"/>
  <c r="E12" i="62"/>
  <c r="D12" i="62"/>
  <c r="C12" i="62"/>
  <c r="B12" i="62"/>
  <c r="I11" i="62"/>
  <c r="H11" i="62"/>
  <c r="F11" i="62"/>
  <c r="E11" i="62"/>
  <c r="D11" i="62"/>
  <c r="C11" i="62"/>
  <c r="B11" i="62"/>
  <c r="G11" i="62" s="1"/>
  <c r="J11" i="62" s="1"/>
  <c r="I10" i="62"/>
  <c r="H10" i="62"/>
  <c r="F10" i="62"/>
  <c r="E10" i="62"/>
  <c r="D10" i="62"/>
  <c r="C10" i="62"/>
  <c r="B10" i="62"/>
  <c r="I9" i="62"/>
  <c r="H9" i="62"/>
  <c r="F9" i="62"/>
  <c r="E9" i="62"/>
  <c r="D9" i="62"/>
  <c r="C9" i="62"/>
  <c r="B9" i="62"/>
  <c r="I8" i="62"/>
  <c r="H8" i="62"/>
  <c r="F8" i="62"/>
  <c r="G8" i="62" s="1"/>
  <c r="J8" i="62" s="1"/>
  <c r="E8" i="62"/>
  <c r="D8" i="62"/>
  <c r="C8" i="62"/>
  <c r="B8" i="62"/>
  <c r="I7" i="62"/>
  <c r="H7" i="62"/>
  <c r="F7" i="62"/>
  <c r="E7" i="62"/>
  <c r="D7" i="62"/>
  <c r="C7" i="62"/>
  <c r="B7" i="62"/>
  <c r="G6" i="62"/>
  <c r="J6" i="62" s="1"/>
  <c r="F6" i="62"/>
  <c r="E6" i="62"/>
  <c r="D6" i="62"/>
  <c r="C6" i="62"/>
  <c r="B6" i="62"/>
  <c r="F5" i="62"/>
  <c r="E5" i="62"/>
  <c r="D5" i="62"/>
  <c r="C5" i="62"/>
  <c r="B5" i="62"/>
  <c r="V168" i="61"/>
  <c r="J137" i="62" s="1"/>
  <c r="U168" i="61"/>
  <c r="I137" i="62" s="1"/>
  <c r="H168" i="61"/>
  <c r="A168" i="61"/>
  <c r="H166" i="61"/>
  <c r="I165" i="61"/>
  <c r="I164" i="61"/>
  <c r="V163" i="61"/>
  <c r="U163" i="61"/>
  <c r="H163" i="61"/>
  <c r="I163" i="61" s="1"/>
  <c r="A163" i="61"/>
  <c r="V162" i="61"/>
  <c r="J135" i="62" s="1"/>
  <c r="U162" i="61"/>
  <c r="H162" i="61"/>
  <c r="I162" i="61" s="1"/>
  <c r="A162" i="61"/>
  <c r="V161" i="61"/>
  <c r="J134" i="62" s="1"/>
  <c r="U161" i="61"/>
  <c r="I134" i="62" s="1"/>
  <c r="H161" i="61"/>
  <c r="A161" i="61"/>
  <c r="H159" i="61"/>
  <c r="I158" i="61"/>
  <c r="I157" i="61"/>
  <c r="V156" i="61"/>
  <c r="U156" i="61"/>
  <c r="H156" i="61"/>
  <c r="I156" i="61" s="1"/>
  <c r="A156" i="61"/>
  <c r="V155" i="61"/>
  <c r="J132" i="62" s="1"/>
  <c r="U155" i="61"/>
  <c r="H155" i="61"/>
  <c r="I155" i="61" s="1"/>
  <c r="A155" i="61"/>
  <c r="V154" i="61"/>
  <c r="U154" i="61"/>
  <c r="I131" i="62" s="1"/>
  <c r="H154" i="61"/>
  <c r="I154" i="61" s="1"/>
  <c r="A154" i="61"/>
  <c r="V153" i="61"/>
  <c r="J130" i="62" s="1"/>
  <c r="U153" i="61"/>
  <c r="H153" i="61"/>
  <c r="I153" i="61" s="1"/>
  <c r="A153" i="61"/>
  <c r="V152" i="61"/>
  <c r="U152" i="61"/>
  <c r="H152" i="61"/>
  <c r="A152" i="61"/>
  <c r="I151" i="61"/>
  <c r="I150" i="61"/>
  <c r="I149" i="61"/>
  <c r="I148" i="61"/>
  <c r="V147" i="61"/>
  <c r="J128" i="62" s="1"/>
  <c r="U147" i="61"/>
  <c r="I128" i="62" s="1"/>
  <c r="H147" i="61"/>
  <c r="I147" i="61" s="1"/>
  <c r="A147" i="61"/>
  <c r="V146" i="61"/>
  <c r="U146" i="61"/>
  <c r="H146" i="61"/>
  <c r="I146" i="61" s="1"/>
  <c r="A146" i="61"/>
  <c r="V145" i="61"/>
  <c r="J126" i="62" s="1"/>
  <c r="U145" i="61"/>
  <c r="H145" i="61"/>
  <c r="I145" i="61" s="1"/>
  <c r="A145" i="61"/>
  <c r="V144" i="61"/>
  <c r="U144" i="61"/>
  <c r="I144" i="61"/>
  <c r="H144" i="61"/>
  <c r="A144" i="61"/>
  <c r="V143" i="61"/>
  <c r="J124" i="62" s="1"/>
  <c r="U143" i="61"/>
  <c r="I124" i="62" s="1"/>
  <c r="H143" i="61"/>
  <c r="I143" i="61" s="1"/>
  <c r="A143" i="61"/>
  <c r="V142" i="61"/>
  <c r="J123" i="62" s="1"/>
  <c r="U142" i="61"/>
  <c r="H142" i="61"/>
  <c r="A142" i="61"/>
  <c r="H140" i="61"/>
  <c r="I139" i="61"/>
  <c r="I138" i="61"/>
  <c r="V137" i="61"/>
  <c r="U137" i="61"/>
  <c r="H137" i="61"/>
  <c r="I137" i="61" s="1"/>
  <c r="A137" i="61"/>
  <c r="V136" i="61"/>
  <c r="U136" i="61"/>
  <c r="I121" i="62" s="1"/>
  <c r="H136" i="61"/>
  <c r="A136" i="61"/>
  <c r="H134" i="61"/>
  <c r="I133" i="61"/>
  <c r="I132" i="61"/>
  <c r="V131" i="61"/>
  <c r="J120" i="62" s="1"/>
  <c r="U131" i="61"/>
  <c r="H131" i="61"/>
  <c r="I131" i="61" s="1"/>
  <c r="A131" i="61"/>
  <c r="V130" i="61"/>
  <c r="U130" i="61"/>
  <c r="H130" i="61"/>
  <c r="I130" i="61" s="1"/>
  <c r="A130" i="61"/>
  <c r="H128" i="61"/>
  <c r="I127" i="61"/>
  <c r="I126" i="61"/>
  <c r="V125" i="61"/>
  <c r="J118" i="62" s="1"/>
  <c r="U125" i="61"/>
  <c r="I118" i="62" s="1"/>
  <c r="H125" i="61"/>
  <c r="I125" i="61" s="1"/>
  <c r="A125" i="61"/>
  <c r="V124" i="61"/>
  <c r="U124" i="61"/>
  <c r="H124" i="61"/>
  <c r="I124" i="61" s="1"/>
  <c r="A124" i="61"/>
  <c r="V123" i="61"/>
  <c r="U123" i="61"/>
  <c r="I116" i="62" s="1"/>
  <c r="H123" i="61"/>
  <c r="I123" i="61" s="1"/>
  <c r="A123" i="61"/>
  <c r="V122" i="61"/>
  <c r="J115" i="62" s="1"/>
  <c r="U122" i="61"/>
  <c r="H122" i="61"/>
  <c r="I122" i="61" s="1"/>
  <c r="A122" i="61"/>
  <c r="V121" i="61"/>
  <c r="J114" i="62" s="1"/>
  <c r="U121" i="61"/>
  <c r="I114" i="62" s="1"/>
  <c r="H121" i="61"/>
  <c r="I121" i="61" s="1"/>
  <c r="A121" i="61"/>
  <c r="V120" i="61"/>
  <c r="U120" i="61"/>
  <c r="H120" i="61"/>
  <c r="A120" i="61"/>
  <c r="H118" i="61"/>
  <c r="I117" i="61"/>
  <c r="I116" i="61"/>
  <c r="V115" i="61"/>
  <c r="J112" i="62" s="1"/>
  <c r="U115" i="61"/>
  <c r="I112" i="62" s="1"/>
  <c r="I115" i="61"/>
  <c r="H115" i="61"/>
  <c r="A115" i="61"/>
  <c r="V114" i="61"/>
  <c r="J111" i="62" s="1"/>
  <c r="U114" i="61"/>
  <c r="I111" i="62" s="1"/>
  <c r="H114" i="61"/>
  <c r="I114" i="61" s="1"/>
  <c r="A114" i="61"/>
  <c r="V113" i="61"/>
  <c r="J110" i="62" s="1"/>
  <c r="U113" i="61"/>
  <c r="I110" i="62" s="1"/>
  <c r="H113" i="61"/>
  <c r="I113" i="61" s="1"/>
  <c r="A113" i="61"/>
  <c r="V112" i="61"/>
  <c r="U112" i="61"/>
  <c r="I109" i="62" s="1"/>
  <c r="I112" i="61"/>
  <c r="H112" i="61"/>
  <c r="A112" i="61"/>
  <c r="V111" i="61"/>
  <c r="J108" i="62" s="1"/>
  <c r="U111" i="61"/>
  <c r="I111" i="61"/>
  <c r="H111" i="61"/>
  <c r="A111" i="61"/>
  <c r="V110" i="61"/>
  <c r="J107" i="62" s="1"/>
  <c r="U110" i="61"/>
  <c r="H110" i="61"/>
  <c r="U108" i="61" s="1"/>
  <c r="A110" i="61"/>
  <c r="V108" i="61"/>
  <c r="H108" i="61"/>
  <c r="I107" i="61"/>
  <c r="I106" i="61"/>
  <c r="V105" i="61"/>
  <c r="U105" i="61"/>
  <c r="I106" i="62" s="1"/>
  <c r="I105" i="61"/>
  <c r="H105" i="61"/>
  <c r="A105" i="61"/>
  <c r="V104" i="61"/>
  <c r="U104" i="61"/>
  <c r="I105" i="62" s="1"/>
  <c r="I104" i="61"/>
  <c r="H104" i="61"/>
  <c r="A104" i="61"/>
  <c r="V103" i="61"/>
  <c r="J104" i="62" s="1"/>
  <c r="U103" i="61"/>
  <c r="H103" i="61"/>
  <c r="I103" i="61" s="1"/>
  <c r="A103" i="61"/>
  <c r="V102" i="61"/>
  <c r="J103" i="62" s="1"/>
  <c r="U102" i="61"/>
  <c r="I103" i="62" s="1"/>
  <c r="H102" i="61"/>
  <c r="I102" i="61" s="1"/>
  <c r="A102" i="61"/>
  <c r="V101" i="61"/>
  <c r="U101" i="61"/>
  <c r="I101" i="61"/>
  <c r="H101" i="61"/>
  <c r="A101" i="61"/>
  <c r="V100" i="61"/>
  <c r="U100" i="61"/>
  <c r="I100" i="61"/>
  <c r="H100" i="61"/>
  <c r="A100" i="61"/>
  <c r="V99" i="61"/>
  <c r="J100" i="62" s="1"/>
  <c r="U99" i="61"/>
  <c r="I100" i="62" s="1"/>
  <c r="H99" i="61"/>
  <c r="I99" i="61" s="1"/>
  <c r="A99" i="61"/>
  <c r="V98" i="61"/>
  <c r="J99" i="62" s="1"/>
  <c r="U98" i="61"/>
  <c r="I99" i="62" s="1"/>
  <c r="H98" i="61"/>
  <c r="I98" i="61" s="1"/>
  <c r="A98" i="61"/>
  <c r="V97" i="61"/>
  <c r="U97" i="61"/>
  <c r="I98" i="62" s="1"/>
  <c r="I97" i="61"/>
  <c r="H97" i="61"/>
  <c r="A97" i="61"/>
  <c r="V96" i="61"/>
  <c r="U96" i="61"/>
  <c r="I97" i="62" s="1"/>
  <c r="I96" i="61"/>
  <c r="H96" i="61"/>
  <c r="V94" i="61" s="1"/>
  <c r="A96" i="61"/>
  <c r="I95" i="61"/>
  <c r="I94" i="61"/>
  <c r="I93" i="61"/>
  <c r="I92" i="61"/>
  <c r="V91" i="61"/>
  <c r="J96" i="62" s="1"/>
  <c r="U91" i="61"/>
  <c r="H91" i="61"/>
  <c r="I91" i="61" s="1"/>
  <c r="A91" i="61"/>
  <c r="V90" i="61"/>
  <c r="J95" i="62" s="1"/>
  <c r="U90" i="61"/>
  <c r="H90" i="61"/>
  <c r="I90" i="61" s="1"/>
  <c r="A90" i="61"/>
  <c r="V89" i="61"/>
  <c r="U89" i="61"/>
  <c r="I94" i="62" s="1"/>
  <c r="H89" i="61"/>
  <c r="A89" i="61"/>
  <c r="V88" i="61"/>
  <c r="J93" i="62" s="1"/>
  <c r="U88" i="61"/>
  <c r="I88" i="61"/>
  <c r="H88" i="61"/>
  <c r="A88" i="61"/>
  <c r="H86" i="61"/>
  <c r="I85" i="61"/>
  <c r="I84" i="61"/>
  <c r="V83" i="61"/>
  <c r="J92" i="62" s="1"/>
  <c r="U83" i="61"/>
  <c r="I92" i="62" s="1"/>
  <c r="H83" i="61"/>
  <c r="I83" i="61" s="1"/>
  <c r="A83" i="61"/>
  <c r="V82" i="61"/>
  <c r="U82" i="61"/>
  <c r="I91" i="62" s="1"/>
  <c r="H82" i="61"/>
  <c r="I82" i="61" s="1"/>
  <c r="A82" i="61"/>
  <c r="V81" i="61"/>
  <c r="U81" i="61"/>
  <c r="I81" i="61"/>
  <c r="H81" i="61"/>
  <c r="A81" i="61"/>
  <c r="V80" i="61"/>
  <c r="J89" i="62" s="1"/>
  <c r="U80" i="61"/>
  <c r="H80" i="61"/>
  <c r="I80" i="61" s="1"/>
  <c r="A80" i="61"/>
  <c r="H78" i="61"/>
  <c r="I77" i="61"/>
  <c r="I76" i="61"/>
  <c r="V75" i="61"/>
  <c r="J88" i="62" s="1"/>
  <c r="U75" i="61"/>
  <c r="I88" i="62" s="1"/>
  <c r="H75" i="61"/>
  <c r="I75" i="61" s="1"/>
  <c r="A75" i="61"/>
  <c r="V74" i="61"/>
  <c r="J87" i="62" s="1"/>
  <c r="U74" i="61"/>
  <c r="I74" i="61"/>
  <c r="H74" i="61"/>
  <c r="A74" i="61"/>
  <c r="V73" i="61"/>
  <c r="U73" i="61"/>
  <c r="H73" i="61"/>
  <c r="I73" i="61" s="1"/>
  <c r="A73" i="61"/>
  <c r="V72" i="61"/>
  <c r="J85" i="62" s="1"/>
  <c r="U72" i="61"/>
  <c r="H72" i="61"/>
  <c r="I72" i="61" s="1"/>
  <c r="A72" i="61"/>
  <c r="V71" i="61"/>
  <c r="J84" i="62" s="1"/>
  <c r="U71" i="61"/>
  <c r="H71" i="61"/>
  <c r="I71" i="61" s="1"/>
  <c r="A71" i="61"/>
  <c r="V70" i="61"/>
  <c r="U70" i="61"/>
  <c r="I83" i="62" s="1"/>
  <c r="I70" i="61"/>
  <c r="H70" i="61"/>
  <c r="A70" i="61"/>
  <c r="V69" i="61"/>
  <c r="J82" i="62" s="1"/>
  <c r="U69" i="61"/>
  <c r="H69" i="61"/>
  <c r="I69" i="61" s="1"/>
  <c r="A69" i="61"/>
  <c r="V68" i="61"/>
  <c r="U68" i="61"/>
  <c r="H68" i="61"/>
  <c r="I68" i="61" s="1"/>
  <c r="A68" i="61"/>
  <c r="H66" i="61"/>
  <c r="I65" i="61"/>
  <c r="I64" i="61"/>
  <c r="V63" i="61"/>
  <c r="U63" i="61"/>
  <c r="H63" i="61"/>
  <c r="I63" i="61" s="1"/>
  <c r="A63" i="61"/>
  <c r="V62" i="61"/>
  <c r="J79" i="62" s="1"/>
  <c r="U62" i="61"/>
  <c r="H62" i="61"/>
  <c r="I62" i="61" s="1"/>
  <c r="A62" i="61"/>
  <c r="V61" i="61"/>
  <c r="J78" i="62" s="1"/>
  <c r="U61" i="61"/>
  <c r="I78" i="62" s="1"/>
  <c r="H61" i="61"/>
  <c r="I61" i="61" s="1"/>
  <c r="A61" i="61"/>
  <c r="V60" i="61"/>
  <c r="U60" i="61"/>
  <c r="I77" i="62" s="1"/>
  <c r="H60" i="61"/>
  <c r="I60" i="61" s="1"/>
  <c r="A60" i="61"/>
  <c r="V59" i="61"/>
  <c r="J76" i="62" s="1"/>
  <c r="U59" i="61"/>
  <c r="H59" i="61"/>
  <c r="I59" i="61" s="1"/>
  <c r="A59" i="61"/>
  <c r="V58" i="61"/>
  <c r="J75" i="62" s="1"/>
  <c r="U58" i="61"/>
  <c r="H58" i="61"/>
  <c r="I58" i="61" s="1"/>
  <c r="A58" i="61"/>
  <c r="V57" i="61"/>
  <c r="J74" i="62" s="1"/>
  <c r="U57" i="61"/>
  <c r="H57" i="61"/>
  <c r="I57" i="61" s="1"/>
  <c r="A57" i="61"/>
  <c r="V56" i="61"/>
  <c r="J73" i="62" s="1"/>
  <c r="U56" i="61"/>
  <c r="I73" i="62" s="1"/>
  <c r="H56" i="61"/>
  <c r="I56" i="61" s="1"/>
  <c r="A56" i="61"/>
  <c r="V55" i="61"/>
  <c r="U55" i="61"/>
  <c r="I72" i="62" s="1"/>
  <c r="H55" i="61"/>
  <c r="A55" i="61"/>
  <c r="H53" i="61"/>
  <c r="I52" i="61"/>
  <c r="I51" i="61"/>
  <c r="V50" i="61"/>
  <c r="J71" i="62" s="1"/>
  <c r="U50" i="61"/>
  <c r="I71" i="62" s="1"/>
  <c r="H50" i="61"/>
  <c r="I50" i="61" s="1"/>
  <c r="A50" i="61"/>
  <c r="V49" i="61"/>
  <c r="U49" i="61"/>
  <c r="H49" i="61"/>
  <c r="I49" i="61" s="1"/>
  <c r="A49" i="61"/>
  <c r="V48" i="61"/>
  <c r="U48" i="61"/>
  <c r="I69" i="62" s="1"/>
  <c r="H48" i="61"/>
  <c r="I48" i="61" s="1"/>
  <c r="A48" i="61"/>
  <c r="V47" i="61"/>
  <c r="J68" i="62" s="1"/>
  <c r="U47" i="61"/>
  <c r="H47" i="61"/>
  <c r="I47" i="61" s="1"/>
  <c r="A47" i="61"/>
  <c r="V46" i="61"/>
  <c r="J67" i="62" s="1"/>
  <c r="U46" i="61"/>
  <c r="I67" i="62" s="1"/>
  <c r="H46" i="61"/>
  <c r="I46" i="61" s="1"/>
  <c r="A46" i="61"/>
  <c r="V45" i="61"/>
  <c r="U45" i="61"/>
  <c r="I66" i="62" s="1"/>
  <c r="H45" i="61"/>
  <c r="I45" i="61" s="1"/>
  <c r="A45" i="61"/>
  <c r="V44" i="61"/>
  <c r="U44" i="61"/>
  <c r="H44" i="61"/>
  <c r="I44" i="61" s="1"/>
  <c r="A44" i="61"/>
  <c r="V43" i="61"/>
  <c r="J64" i="62" s="1"/>
  <c r="U43" i="61"/>
  <c r="H43" i="61"/>
  <c r="I43" i="61" s="1"/>
  <c r="A43" i="61"/>
  <c r="V42" i="61"/>
  <c r="J63" i="62" s="1"/>
  <c r="U42" i="61"/>
  <c r="I63" i="62" s="1"/>
  <c r="H42" i="61"/>
  <c r="I42" i="61" s="1"/>
  <c r="A42" i="61"/>
  <c r="H40" i="61"/>
  <c r="I39" i="61"/>
  <c r="I38" i="61"/>
  <c r="V37" i="61"/>
  <c r="J62" i="62" s="1"/>
  <c r="U37" i="61"/>
  <c r="H37" i="61"/>
  <c r="I37" i="61" s="1"/>
  <c r="A37" i="61"/>
  <c r="V36" i="61"/>
  <c r="U36" i="61"/>
  <c r="H36" i="61"/>
  <c r="I36" i="61" s="1"/>
  <c r="A36" i="61"/>
  <c r="V35" i="61"/>
  <c r="J60" i="62" s="1"/>
  <c r="U35" i="61"/>
  <c r="I60" i="62" s="1"/>
  <c r="H35" i="61"/>
  <c r="I35" i="61" s="1"/>
  <c r="A35" i="61"/>
  <c r="V34" i="61"/>
  <c r="J59" i="62" s="1"/>
  <c r="U34" i="61"/>
  <c r="I59" i="62" s="1"/>
  <c r="H34" i="61"/>
  <c r="I34" i="61" s="1"/>
  <c r="A34" i="61"/>
  <c r="V33" i="61"/>
  <c r="U33" i="61"/>
  <c r="I58" i="62" s="1"/>
  <c r="H33" i="61"/>
  <c r="I33" i="61" s="1"/>
  <c r="A33" i="61"/>
  <c r="V32" i="61"/>
  <c r="U32" i="61"/>
  <c r="H32" i="61"/>
  <c r="I32" i="61" s="1"/>
  <c r="A32" i="61"/>
  <c r="V31" i="61"/>
  <c r="J56" i="62" s="1"/>
  <c r="U31" i="61"/>
  <c r="I56" i="62" s="1"/>
  <c r="H31" i="61"/>
  <c r="I31" i="61" s="1"/>
  <c r="A31" i="61"/>
  <c r="V30" i="61"/>
  <c r="J55" i="62" s="1"/>
  <c r="U30" i="61"/>
  <c r="H30" i="61"/>
  <c r="A30" i="61"/>
  <c r="H28" i="61"/>
  <c r="G9" i="62" s="1"/>
  <c r="J9" i="62" s="1"/>
  <c r="I27" i="61"/>
  <c r="I26" i="61"/>
  <c r="X25" i="61"/>
  <c r="J54" i="62" s="1"/>
  <c r="W25" i="61"/>
  <c r="V25" i="61"/>
  <c r="J47" i="62" s="1"/>
  <c r="U25" i="61"/>
  <c r="I47" i="62" s="1"/>
  <c r="Q25" i="61"/>
  <c r="R25" i="61" s="1"/>
  <c r="J25" i="61"/>
  <c r="I25" i="61"/>
  <c r="H25" i="61"/>
  <c r="A25" i="61"/>
  <c r="X24" i="61"/>
  <c r="J53" i="62" s="1"/>
  <c r="W24" i="61"/>
  <c r="V24" i="61"/>
  <c r="U24" i="61"/>
  <c r="I46" i="62" s="1"/>
  <c r="R24" i="61"/>
  <c r="Q24" i="61"/>
  <c r="J24" i="61"/>
  <c r="H24" i="61"/>
  <c r="I24" i="61" s="1"/>
  <c r="A24" i="61"/>
  <c r="X23" i="61"/>
  <c r="J52" i="62" s="1"/>
  <c r="W23" i="61"/>
  <c r="I52" i="62" s="1"/>
  <c r="V23" i="61"/>
  <c r="U23" i="61"/>
  <c r="I45" i="62" s="1"/>
  <c r="Q23" i="61"/>
  <c r="R23" i="61" s="1"/>
  <c r="J23" i="61"/>
  <c r="H23" i="61"/>
  <c r="I23" i="61" s="1"/>
  <c r="A23" i="61"/>
  <c r="X22" i="61"/>
  <c r="J51" i="62" s="1"/>
  <c r="W22" i="61"/>
  <c r="I51" i="62" s="1"/>
  <c r="V22" i="61"/>
  <c r="J44" i="62" s="1"/>
  <c r="U22" i="61"/>
  <c r="Q22" i="61"/>
  <c r="R22" i="61" s="1"/>
  <c r="J22" i="61"/>
  <c r="I22" i="61"/>
  <c r="H22" i="61"/>
  <c r="A22" i="61"/>
  <c r="X21" i="61"/>
  <c r="J50" i="62" s="1"/>
  <c r="W21" i="61"/>
  <c r="I50" i="62" s="1"/>
  <c r="V21" i="61"/>
  <c r="J43" i="62" s="1"/>
  <c r="U21" i="61"/>
  <c r="I43" i="62" s="1"/>
  <c r="Q21" i="61"/>
  <c r="R21" i="61" s="1"/>
  <c r="J21" i="61"/>
  <c r="H21" i="61"/>
  <c r="I21" i="61" s="1"/>
  <c r="A21" i="61"/>
  <c r="X20" i="61"/>
  <c r="W20" i="61"/>
  <c r="I49" i="62" s="1"/>
  <c r="R20" i="61"/>
  <c r="Q20" i="61"/>
  <c r="J20" i="61"/>
  <c r="X19" i="61"/>
  <c r="J48" i="62" s="1"/>
  <c r="W19" i="61"/>
  <c r="I48" i="62" s="1"/>
  <c r="V19" i="61"/>
  <c r="Q19" i="61"/>
  <c r="J19" i="61"/>
  <c r="H19" i="61"/>
  <c r="G7" i="62" s="1"/>
  <c r="J7" i="62" s="1"/>
  <c r="I18" i="61"/>
  <c r="Q17" i="61"/>
  <c r="I17" i="61"/>
  <c r="V16" i="61"/>
  <c r="U16" i="61"/>
  <c r="I16" i="61"/>
  <c r="C41" i="62" s="1"/>
  <c r="H16" i="61"/>
  <c r="A16" i="61"/>
  <c r="V15" i="61"/>
  <c r="U15" i="61"/>
  <c r="I40" i="62" s="1"/>
  <c r="I15" i="61"/>
  <c r="C40" i="62" s="1"/>
  <c r="H15" i="61"/>
  <c r="A15" i="61"/>
  <c r="X14" i="61"/>
  <c r="J42" i="62" s="1"/>
  <c r="W14" i="61"/>
  <c r="V14" i="61"/>
  <c r="U14" i="61"/>
  <c r="I37" i="62" s="1"/>
  <c r="R14" i="61"/>
  <c r="C42" i="62" s="1"/>
  <c r="Q14" i="61"/>
  <c r="J14" i="61"/>
  <c r="H14" i="61"/>
  <c r="I14" i="61" s="1"/>
  <c r="C37" i="62" s="1"/>
  <c r="A14" i="61"/>
  <c r="X13" i="61"/>
  <c r="W13" i="61"/>
  <c r="I39" i="62" s="1"/>
  <c r="V13" i="61"/>
  <c r="J35" i="62" s="1"/>
  <c r="U13" i="61"/>
  <c r="R13" i="61"/>
  <c r="C39" i="62" s="1"/>
  <c r="Q13" i="61"/>
  <c r="J13" i="61"/>
  <c r="I13" i="61"/>
  <c r="H13" i="61"/>
  <c r="A13" i="61"/>
  <c r="X12" i="61"/>
  <c r="J38" i="62" s="1"/>
  <c r="W12" i="61"/>
  <c r="I38" i="62" s="1"/>
  <c r="V12" i="61"/>
  <c r="U12" i="61"/>
  <c r="R12" i="61"/>
  <c r="C38" i="62" s="1"/>
  <c r="K35" i="62" s="1"/>
  <c r="Q12" i="61"/>
  <c r="J12" i="61"/>
  <c r="H12" i="61"/>
  <c r="I12" i="61" s="1"/>
  <c r="C34" i="62" s="1"/>
  <c r="A12" i="61"/>
  <c r="X11" i="61"/>
  <c r="J36" i="62" s="1"/>
  <c r="W11" i="61"/>
  <c r="I36" i="62" s="1"/>
  <c r="V11" i="61"/>
  <c r="J33" i="62" s="1"/>
  <c r="U11" i="61"/>
  <c r="R11" i="61"/>
  <c r="C36" i="62" s="1"/>
  <c r="K33" i="62" s="1"/>
  <c r="Q11" i="61"/>
  <c r="J11" i="61"/>
  <c r="I11" i="61"/>
  <c r="C33" i="62" s="1"/>
  <c r="H11" i="61"/>
  <c r="A11" i="61"/>
  <c r="X10" i="61"/>
  <c r="J32" i="62" s="1"/>
  <c r="W10" i="61"/>
  <c r="I32" i="62" s="1"/>
  <c r="V10" i="61"/>
  <c r="U10" i="61"/>
  <c r="I31" i="62" s="1"/>
  <c r="R10" i="61"/>
  <c r="C32" i="62" s="1"/>
  <c r="Q10" i="61"/>
  <c r="J10" i="61"/>
  <c r="H10" i="61"/>
  <c r="I10" i="61" s="1"/>
  <c r="A10" i="61"/>
  <c r="X9" i="61"/>
  <c r="W9" i="61"/>
  <c r="V9" i="61"/>
  <c r="J29" i="62" s="1"/>
  <c r="U9" i="61"/>
  <c r="I29" i="62" s="1"/>
  <c r="R9" i="61"/>
  <c r="C30" i="62" s="1"/>
  <c r="Q9" i="61"/>
  <c r="J9" i="61"/>
  <c r="I9" i="61"/>
  <c r="H9" i="61"/>
  <c r="A9" i="61"/>
  <c r="X8" i="61"/>
  <c r="J27" i="62" s="1"/>
  <c r="W8" i="61"/>
  <c r="V8" i="61"/>
  <c r="J28" i="62" s="1"/>
  <c r="U8" i="61"/>
  <c r="I28" i="62" s="1"/>
  <c r="R8" i="61"/>
  <c r="C27" i="62" s="1"/>
  <c r="Q8" i="61"/>
  <c r="X6" i="61" s="1"/>
  <c r="J8" i="61"/>
  <c r="H8" i="61"/>
  <c r="I8" i="61" s="1"/>
  <c r="C28" i="62" s="1"/>
  <c r="A8" i="61"/>
  <c r="Q6" i="61"/>
  <c r="H6" i="61"/>
  <c r="G5" i="62" s="1"/>
  <c r="J5" i="62" s="1"/>
  <c r="G5" i="61"/>
  <c r="F5" i="61"/>
  <c r="E5" i="61"/>
  <c r="D5" i="61"/>
  <c r="C5" i="61"/>
  <c r="B5" i="61"/>
  <c r="G4" i="61"/>
  <c r="F4" i="61"/>
  <c r="E4" i="61"/>
  <c r="D4" i="61"/>
  <c r="C4" i="61"/>
  <c r="B4" i="61"/>
  <c r="G3" i="61"/>
  <c r="F3" i="61"/>
  <c r="E3" i="61"/>
  <c r="D3" i="61"/>
  <c r="C3" i="61"/>
  <c r="B3" i="61"/>
  <c r="V168" i="60"/>
  <c r="U168" i="60"/>
  <c r="H168" i="60"/>
  <c r="A168" i="60"/>
  <c r="H166" i="60"/>
  <c r="I165" i="60"/>
  <c r="I164" i="60"/>
  <c r="V163" i="60"/>
  <c r="U163" i="60"/>
  <c r="I163" i="60"/>
  <c r="H163" i="60"/>
  <c r="A163" i="60"/>
  <c r="V162" i="60"/>
  <c r="U162" i="60"/>
  <c r="I162" i="60"/>
  <c r="H162" i="60"/>
  <c r="A162" i="60"/>
  <c r="V161" i="60"/>
  <c r="U161" i="60"/>
  <c r="I161" i="60"/>
  <c r="H161" i="60"/>
  <c r="A161" i="60"/>
  <c r="H159" i="60"/>
  <c r="I158" i="60"/>
  <c r="I157" i="60"/>
  <c r="V156" i="60"/>
  <c r="U156" i="60"/>
  <c r="I156" i="60"/>
  <c r="H156" i="60"/>
  <c r="A156" i="60"/>
  <c r="V155" i="60"/>
  <c r="U155" i="60"/>
  <c r="I155" i="60"/>
  <c r="H155" i="60"/>
  <c r="A155" i="60"/>
  <c r="V154" i="60"/>
  <c r="U154" i="60"/>
  <c r="H154" i="60"/>
  <c r="U150" i="60" s="1"/>
  <c r="A154" i="60"/>
  <c r="V153" i="60"/>
  <c r="U153" i="60"/>
  <c r="I153" i="60"/>
  <c r="H153" i="60"/>
  <c r="A153" i="60"/>
  <c r="V152" i="60"/>
  <c r="U152" i="60"/>
  <c r="I152" i="60"/>
  <c r="H152" i="60"/>
  <c r="A152" i="60"/>
  <c r="I151" i="60"/>
  <c r="I150" i="60"/>
  <c r="I149" i="60"/>
  <c r="I148" i="60"/>
  <c r="V147" i="60"/>
  <c r="U147" i="60"/>
  <c r="I147" i="60"/>
  <c r="H147" i="60"/>
  <c r="A147" i="60"/>
  <c r="V146" i="60"/>
  <c r="U146" i="60"/>
  <c r="I146" i="60"/>
  <c r="H146" i="60"/>
  <c r="A146" i="60"/>
  <c r="V145" i="60"/>
  <c r="U145" i="60"/>
  <c r="H145" i="60"/>
  <c r="I145" i="60" s="1"/>
  <c r="A145" i="60"/>
  <c r="V144" i="60"/>
  <c r="U144" i="60"/>
  <c r="I144" i="60"/>
  <c r="H144" i="60"/>
  <c r="A144" i="60"/>
  <c r="V143" i="60"/>
  <c r="U143" i="60"/>
  <c r="I143" i="60"/>
  <c r="H143" i="60"/>
  <c r="A143" i="60"/>
  <c r="V142" i="60"/>
  <c r="U142" i="60"/>
  <c r="I142" i="60"/>
  <c r="H142" i="60"/>
  <c r="A142" i="60"/>
  <c r="H140" i="60"/>
  <c r="I139" i="60"/>
  <c r="I138" i="60"/>
  <c r="V137" i="60"/>
  <c r="U137" i="60"/>
  <c r="I137" i="60"/>
  <c r="H137" i="60"/>
  <c r="A137" i="60"/>
  <c r="V136" i="60"/>
  <c r="U136" i="60"/>
  <c r="I136" i="60"/>
  <c r="H136" i="60"/>
  <c r="A136" i="60"/>
  <c r="V134" i="60"/>
  <c r="U134" i="60"/>
  <c r="H134" i="60"/>
  <c r="I133" i="60"/>
  <c r="I132" i="60"/>
  <c r="V131" i="60"/>
  <c r="U131" i="60"/>
  <c r="H131" i="60"/>
  <c r="I131" i="60" s="1"/>
  <c r="A131" i="60"/>
  <c r="V130" i="60"/>
  <c r="U130" i="60"/>
  <c r="I130" i="60"/>
  <c r="H130" i="60"/>
  <c r="A130" i="60"/>
  <c r="U128" i="60"/>
  <c r="H128" i="60"/>
  <c r="I127" i="60"/>
  <c r="I126" i="60"/>
  <c r="V125" i="60"/>
  <c r="U125" i="60"/>
  <c r="I125" i="60"/>
  <c r="H125" i="60"/>
  <c r="A125" i="60"/>
  <c r="V124" i="60"/>
  <c r="U124" i="60"/>
  <c r="H124" i="60"/>
  <c r="I124" i="60" s="1"/>
  <c r="A124" i="60"/>
  <c r="V123" i="60"/>
  <c r="U123" i="60"/>
  <c r="I123" i="60"/>
  <c r="H123" i="60"/>
  <c r="A123" i="60"/>
  <c r="V122" i="60"/>
  <c r="U122" i="60"/>
  <c r="I122" i="60"/>
  <c r="H122" i="60"/>
  <c r="A122" i="60"/>
  <c r="V121" i="60"/>
  <c r="U121" i="60"/>
  <c r="I121" i="60"/>
  <c r="H121" i="60"/>
  <c r="A121" i="60"/>
  <c r="V120" i="60"/>
  <c r="U120" i="60"/>
  <c r="H120" i="60"/>
  <c r="I120" i="60" s="1"/>
  <c r="A120" i="60"/>
  <c r="U118" i="60"/>
  <c r="H118" i="60"/>
  <c r="I117" i="60"/>
  <c r="I116" i="60"/>
  <c r="V115" i="60"/>
  <c r="U115" i="60"/>
  <c r="I115" i="60"/>
  <c r="H115" i="60"/>
  <c r="A115" i="60"/>
  <c r="V114" i="60"/>
  <c r="U114" i="60"/>
  <c r="I114" i="60"/>
  <c r="H114" i="60"/>
  <c r="A114" i="60"/>
  <c r="V113" i="60"/>
  <c r="U113" i="60"/>
  <c r="H113" i="60"/>
  <c r="I113" i="60" s="1"/>
  <c r="A113" i="60"/>
  <c r="V112" i="60"/>
  <c r="U112" i="60"/>
  <c r="I112" i="60"/>
  <c r="H112" i="60"/>
  <c r="A112" i="60"/>
  <c r="V111" i="60"/>
  <c r="U111" i="60"/>
  <c r="I111" i="60"/>
  <c r="H111" i="60"/>
  <c r="A111" i="60"/>
  <c r="V110" i="60"/>
  <c r="U110" i="60"/>
  <c r="I110" i="60"/>
  <c r="H110" i="60"/>
  <c r="A110" i="60"/>
  <c r="V108" i="60"/>
  <c r="U108" i="60"/>
  <c r="H108" i="60"/>
  <c r="I107" i="60"/>
  <c r="I106" i="60"/>
  <c r="V105" i="60"/>
  <c r="U105" i="60"/>
  <c r="I105" i="60"/>
  <c r="H105" i="60"/>
  <c r="A105" i="60"/>
  <c r="V104" i="60"/>
  <c r="U104" i="60"/>
  <c r="I104" i="60"/>
  <c r="H104" i="60"/>
  <c r="A104" i="60"/>
  <c r="V103" i="60"/>
  <c r="U103" i="60"/>
  <c r="I103" i="60"/>
  <c r="H103" i="60"/>
  <c r="A103" i="60"/>
  <c r="V102" i="60"/>
  <c r="U102" i="60"/>
  <c r="H102" i="60"/>
  <c r="I102" i="60" s="1"/>
  <c r="A102" i="60"/>
  <c r="V101" i="60"/>
  <c r="U101" i="60"/>
  <c r="I101" i="60"/>
  <c r="H101" i="60"/>
  <c r="A101" i="60"/>
  <c r="V100" i="60"/>
  <c r="U100" i="60"/>
  <c r="I100" i="60"/>
  <c r="H100" i="60"/>
  <c r="A100" i="60"/>
  <c r="V99" i="60"/>
  <c r="U99" i="60"/>
  <c r="I99" i="60"/>
  <c r="H99" i="60"/>
  <c r="A99" i="60"/>
  <c r="V98" i="60"/>
  <c r="U98" i="60"/>
  <c r="H98" i="60"/>
  <c r="I98" i="60" s="1"/>
  <c r="A98" i="60"/>
  <c r="V97" i="60"/>
  <c r="U97" i="60"/>
  <c r="I97" i="60"/>
  <c r="H97" i="60"/>
  <c r="A97" i="60"/>
  <c r="V96" i="60"/>
  <c r="U96" i="60"/>
  <c r="I96" i="60"/>
  <c r="H96" i="60"/>
  <c r="A96" i="60"/>
  <c r="I95" i="60"/>
  <c r="V94" i="60"/>
  <c r="U94" i="60"/>
  <c r="I94" i="60"/>
  <c r="I93" i="60"/>
  <c r="I92" i="60"/>
  <c r="V91" i="60"/>
  <c r="U91" i="60"/>
  <c r="I91" i="60"/>
  <c r="H91" i="60"/>
  <c r="A91" i="60"/>
  <c r="V90" i="60"/>
  <c r="U90" i="60"/>
  <c r="H90" i="60"/>
  <c r="I90" i="60" s="1"/>
  <c r="A90" i="60"/>
  <c r="V89" i="60"/>
  <c r="U89" i="60"/>
  <c r="I89" i="60"/>
  <c r="H89" i="60"/>
  <c r="U86" i="60" s="1"/>
  <c r="A89" i="60"/>
  <c r="V88" i="60"/>
  <c r="U88" i="60"/>
  <c r="I88" i="60"/>
  <c r="H88" i="60"/>
  <c r="A88" i="60"/>
  <c r="V86" i="60"/>
  <c r="H86" i="60"/>
  <c r="I85" i="60"/>
  <c r="I84" i="60"/>
  <c r="V83" i="60"/>
  <c r="U83" i="60"/>
  <c r="H83" i="60"/>
  <c r="I83" i="60" s="1"/>
  <c r="A83" i="60"/>
  <c r="V82" i="60"/>
  <c r="U82" i="60"/>
  <c r="I82" i="60"/>
  <c r="H82" i="60"/>
  <c r="A82" i="60"/>
  <c r="V81" i="60"/>
  <c r="U81" i="60"/>
  <c r="I81" i="60"/>
  <c r="H81" i="60"/>
  <c r="A81" i="60"/>
  <c r="V80" i="60"/>
  <c r="U80" i="60"/>
  <c r="I80" i="60"/>
  <c r="H80" i="60"/>
  <c r="U78" i="60" s="1"/>
  <c r="A80" i="60"/>
  <c r="V78" i="60"/>
  <c r="H78" i="60"/>
  <c r="I77" i="60"/>
  <c r="I76" i="60"/>
  <c r="V75" i="60"/>
  <c r="U75" i="60"/>
  <c r="I75" i="60"/>
  <c r="H75" i="60"/>
  <c r="A75" i="60"/>
  <c r="V74" i="60"/>
  <c r="U74" i="60"/>
  <c r="I74" i="60"/>
  <c r="H74" i="60"/>
  <c r="A74" i="60"/>
  <c r="V73" i="60"/>
  <c r="U73" i="60"/>
  <c r="I73" i="60"/>
  <c r="H73" i="60"/>
  <c r="A73" i="60"/>
  <c r="V72" i="60"/>
  <c r="U72" i="60"/>
  <c r="H72" i="60"/>
  <c r="I72" i="60" s="1"/>
  <c r="A72" i="60"/>
  <c r="V71" i="60"/>
  <c r="U71" i="60"/>
  <c r="I71" i="60"/>
  <c r="H71" i="60"/>
  <c r="A71" i="60"/>
  <c r="V70" i="60"/>
  <c r="U70" i="60"/>
  <c r="I70" i="60"/>
  <c r="H70" i="60"/>
  <c r="A70" i="60"/>
  <c r="V69" i="60"/>
  <c r="U69" i="60"/>
  <c r="I69" i="60"/>
  <c r="H69" i="60"/>
  <c r="A69" i="60"/>
  <c r="V68" i="60"/>
  <c r="U68" i="60"/>
  <c r="H68" i="60"/>
  <c r="I68" i="60" s="1"/>
  <c r="A68" i="60"/>
  <c r="V66" i="60"/>
  <c r="U66" i="60"/>
  <c r="H66" i="60"/>
  <c r="I65" i="60"/>
  <c r="I64" i="60"/>
  <c r="V63" i="60"/>
  <c r="U63" i="60"/>
  <c r="I63" i="60"/>
  <c r="H63" i="60"/>
  <c r="A63" i="60"/>
  <c r="V62" i="60"/>
  <c r="U62" i="60"/>
  <c r="I62" i="60"/>
  <c r="H62" i="60"/>
  <c r="A62" i="60"/>
  <c r="V61" i="60"/>
  <c r="U61" i="60"/>
  <c r="H61" i="60"/>
  <c r="I61" i="60" s="1"/>
  <c r="A61" i="60"/>
  <c r="V60" i="60"/>
  <c r="U60" i="60"/>
  <c r="I60" i="60"/>
  <c r="H60" i="60"/>
  <c r="A60" i="60"/>
  <c r="V59" i="60"/>
  <c r="U59" i="60"/>
  <c r="I59" i="60"/>
  <c r="H59" i="60"/>
  <c r="A59" i="60"/>
  <c r="V58" i="60"/>
  <c r="U58" i="60"/>
  <c r="I58" i="60"/>
  <c r="H58" i="60"/>
  <c r="A58" i="60"/>
  <c r="V57" i="60"/>
  <c r="U57" i="60"/>
  <c r="H57" i="60"/>
  <c r="I57" i="60" s="1"/>
  <c r="A57" i="60"/>
  <c r="V56" i="60"/>
  <c r="U56" i="60"/>
  <c r="I56" i="60"/>
  <c r="H56" i="60"/>
  <c r="U53" i="60" s="1"/>
  <c r="A56" i="60"/>
  <c r="V55" i="60"/>
  <c r="U55" i="60"/>
  <c r="I55" i="60"/>
  <c r="H55" i="60"/>
  <c r="A55" i="60"/>
  <c r="V53" i="60"/>
  <c r="H53" i="60"/>
  <c r="I52" i="60"/>
  <c r="I51" i="60"/>
  <c r="V50" i="60"/>
  <c r="U50" i="60"/>
  <c r="H50" i="60"/>
  <c r="I50" i="60" s="1"/>
  <c r="A50" i="60"/>
  <c r="V49" i="60"/>
  <c r="U49" i="60"/>
  <c r="I49" i="60"/>
  <c r="H49" i="60"/>
  <c r="A49" i="60"/>
  <c r="V48" i="60"/>
  <c r="U48" i="60"/>
  <c r="I48" i="60"/>
  <c r="H48" i="60"/>
  <c r="A48" i="60"/>
  <c r="V47" i="60"/>
  <c r="U47" i="60"/>
  <c r="I47" i="60"/>
  <c r="H47" i="60"/>
  <c r="A47" i="60"/>
  <c r="V46" i="60"/>
  <c r="U46" i="60"/>
  <c r="H46" i="60"/>
  <c r="I46" i="60" s="1"/>
  <c r="A46" i="60"/>
  <c r="V45" i="60"/>
  <c r="U45" i="60"/>
  <c r="I45" i="60"/>
  <c r="H45" i="60"/>
  <c r="A45" i="60"/>
  <c r="V44" i="60"/>
  <c r="U44" i="60"/>
  <c r="I44" i="60"/>
  <c r="H44" i="60"/>
  <c r="A44" i="60"/>
  <c r="V43" i="60"/>
  <c r="U43" i="60"/>
  <c r="I43" i="60"/>
  <c r="H43" i="60"/>
  <c r="A43" i="60"/>
  <c r="V42" i="60"/>
  <c r="U42" i="60"/>
  <c r="H42" i="60"/>
  <c r="I42" i="60" s="1"/>
  <c r="A42" i="60"/>
  <c r="V40" i="60"/>
  <c r="U40" i="60"/>
  <c r="H40" i="60"/>
  <c r="I39" i="60"/>
  <c r="I38" i="60"/>
  <c r="V37" i="60"/>
  <c r="U37" i="60"/>
  <c r="I37" i="60"/>
  <c r="H37" i="60"/>
  <c r="A37" i="60"/>
  <c r="V36" i="60"/>
  <c r="U36" i="60"/>
  <c r="I36" i="60"/>
  <c r="H36" i="60"/>
  <c r="A36" i="60"/>
  <c r="V35" i="60"/>
  <c r="U35" i="60"/>
  <c r="H35" i="60"/>
  <c r="I35" i="60" s="1"/>
  <c r="A35" i="60"/>
  <c r="V34" i="60"/>
  <c r="U34" i="60"/>
  <c r="I34" i="60"/>
  <c r="H34" i="60"/>
  <c r="A34" i="60"/>
  <c r="V33" i="60"/>
  <c r="U33" i="60"/>
  <c r="I33" i="60"/>
  <c r="H33" i="60"/>
  <c r="A33" i="60"/>
  <c r="V32" i="60"/>
  <c r="U32" i="60"/>
  <c r="I32" i="60"/>
  <c r="H32" i="60"/>
  <c r="A32" i="60"/>
  <c r="V31" i="60"/>
  <c r="U31" i="60"/>
  <c r="H31" i="60"/>
  <c r="I31" i="60" s="1"/>
  <c r="A31" i="60"/>
  <c r="V30" i="60"/>
  <c r="U30" i="60"/>
  <c r="I30" i="60"/>
  <c r="H30" i="60"/>
  <c r="A30" i="60"/>
  <c r="V28" i="60"/>
  <c r="U28" i="60"/>
  <c r="H28" i="60"/>
  <c r="I27" i="60"/>
  <c r="I26" i="60"/>
  <c r="X25" i="60"/>
  <c r="W25" i="60"/>
  <c r="V25" i="60"/>
  <c r="U25" i="60"/>
  <c r="Q25" i="60"/>
  <c r="R25" i="60" s="1"/>
  <c r="J25" i="60"/>
  <c r="H25" i="60"/>
  <c r="I25" i="60" s="1"/>
  <c r="A25" i="60"/>
  <c r="X24" i="60"/>
  <c r="W24" i="60"/>
  <c r="V24" i="60"/>
  <c r="U24" i="60"/>
  <c r="Q24" i="60"/>
  <c r="R24" i="60" s="1"/>
  <c r="J24" i="60"/>
  <c r="I24" i="60"/>
  <c r="H24" i="60"/>
  <c r="A24" i="60"/>
  <c r="X23" i="60"/>
  <c r="W23" i="60"/>
  <c r="V23" i="60"/>
  <c r="U23" i="60"/>
  <c r="Q23" i="60"/>
  <c r="R23" i="60" s="1"/>
  <c r="J23" i="60"/>
  <c r="H23" i="60"/>
  <c r="I23" i="60" s="1"/>
  <c r="A23" i="60"/>
  <c r="X22" i="60"/>
  <c r="W22" i="60"/>
  <c r="V22" i="60"/>
  <c r="U22" i="60"/>
  <c r="Q22" i="60"/>
  <c r="R22" i="60" s="1"/>
  <c r="J22" i="60"/>
  <c r="I22" i="60"/>
  <c r="H22" i="60"/>
  <c r="A22" i="60"/>
  <c r="X21" i="60"/>
  <c r="W21" i="60"/>
  <c r="V21" i="60"/>
  <c r="U21" i="60"/>
  <c r="Q21" i="60"/>
  <c r="J21" i="60"/>
  <c r="H21" i="60"/>
  <c r="V19" i="60" s="1"/>
  <c r="A21" i="60"/>
  <c r="X20" i="60"/>
  <c r="W20" i="60"/>
  <c r="R20" i="60"/>
  <c r="Q20" i="60"/>
  <c r="J20" i="60"/>
  <c r="X19" i="60"/>
  <c r="W19" i="60"/>
  <c r="R19" i="60"/>
  <c r="Q19" i="60"/>
  <c r="J19" i="60"/>
  <c r="H19" i="60"/>
  <c r="I18" i="60"/>
  <c r="Q17" i="60"/>
  <c r="I17" i="60"/>
  <c r="V16" i="60"/>
  <c r="U16" i="60"/>
  <c r="H16" i="60"/>
  <c r="I16" i="60" s="1"/>
  <c r="F41" i="57" s="1"/>
  <c r="A16" i="60"/>
  <c r="V15" i="60"/>
  <c r="U15" i="60"/>
  <c r="I15" i="60"/>
  <c r="H15" i="60"/>
  <c r="A15" i="60"/>
  <c r="X14" i="60"/>
  <c r="W14" i="60"/>
  <c r="V14" i="60"/>
  <c r="U14" i="60"/>
  <c r="R14" i="60"/>
  <c r="Q14" i="60"/>
  <c r="J14" i="60"/>
  <c r="I14" i="60"/>
  <c r="H14" i="60"/>
  <c r="A14" i="60"/>
  <c r="X13" i="60"/>
  <c r="W13" i="60"/>
  <c r="V13" i="60"/>
  <c r="U13" i="60"/>
  <c r="R13" i="60"/>
  <c r="Q13" i="60"/>
  <c r="J13" i="60"/>
  <c r="H13" i="60"/>
  <c r="I13" i="60" s="1"/>
  <c r="F35" i="57" s="1"/>
  <c r="A13" i="60"/>
  <c r="X12" i="60"/>
  <c r="W12" i="60"/>
  <c r="V12" i="60"/>
  <c r="U12" i="60"/>
  <c r="R12" i="60"/>
  <c r="Q12" i="60"/>
  <c r="J12" i="60"/>
  <c r="I12" i="60"/>
  <c r="H12" i="60"/>
  <c r="A12" i="60"/>
  <c r="X11" i="60"/>
  <c r="W11" i="60"/>
  <c r="V11" i="60"/>
  <c r="U11" i="60"/>
  <c r="R11" i="60"/>
  <c r="Q11" i="60"/>
  <c r="J11" i="60"/>
  <c r="H11" i="60"/>
  <c r="I11" i="60" s="1"/>
  <c r="F33" i="57" s="1"/>
  <c r="A11" i="60"/>
  <c r="X10" i="60"/>
  <c r="W10" i="60"/>
  <c r="V10" i="60"/>
  <c r="U10" i="60"/>
  <c r="R10" i="60"/>
  <c r="Q10" i="60"/>
  <c r="J10" i="60"/>
  <c r="I10" i="60"/>
  <c r="H10" i="60"/>
  <c r="A10" i="60"/>
  <c r="X9" i="60"/>
  <c r="W9" i="60"/>
  <c r="V9" i="60"/>
  <c r="U9" i="60"/>
  <c r="R9" i="60"/>
  <c r="Q9" i="60"/>
  <c r="J9" i="60"/>
  <c r="H9" i="60"/>
  <c r="A9" i="60"/>
  <c r="X8" i="60"/>
  <c r="W8" i="60"/>
  <c r="V8" i="60"/>
  <c r="U8" i="60"/>
  <c r="R8" i="60"/>
  <c r="Q8" i="60"/>
  <c r="W6" i="60" s="1"/>
  <c r="J8" i="60"/>
  <c r="I8" i="60"/>
  <c r="H8" i="60"/>
  <c r="A8" i="60"/>
  <c r="X6" i="60"/>
  <c r="V6" i="60"/>
  <c r="Q6" i="60"/>
  <c r="H6" i="60"/>
  <c r="G5" i="60"/>
  <c r="F5" i="60"/>
  <c r="E5" i="60"/>
  <c r="D5" i="60"/>
  <c r="C5" i="60"/>
  <c r="B5" i="60"/>
  <c r="G4" i="60"/>
  <c r="F4" i="60"/>
  <c r="E4" i="60"/>
  <c r="D4" i="60"/>
  <c r="C4" i="60"/>
  <c r="B4" i="60"/>
  <c r="G3" i="60"/>
  <c r="F3" i="60"/>
  <c r="E3" i="60"/>
  <c r="D3" i="60"/>
  <c r="C3" i="60"/>
  <c r="B3" i="60"/>
  <c r="V168" i="59"/>
  <c r="U168" i="59"/>
  <c r="I168" i="59"/>
  <c r="H168" i="59"/>
  <c r="U166" i="59" s="1"/>
  <c r="A168" i="59"/>
  <c r="V166" i="59"/>
  <c r="H166" i="59"/>
  <c r="I165" i="59"/>
  <c r="I164" i="59"/>
  <c r="V163" i="59"/>
  <c r="U163" i="59"/>
  <c r="H163" i="59"/>
  <c r="I163" i="59" s="1"/>
  <c r="A163" i="59"/>
  <c r="V162" i="59"/>
  <c r="U162" i="59"/>
  <c r="I162" i="59"/>
  <c r="H162" i="59"/>
  <c r="A162" i="59"/>
  <c r="V161" i="59"/>
  <c r="U161" i="59"/>
  <c r="I161" i="59"/>
  <c r="H161" i="59"/>
  <c r="U159" i="59" s="1"/>
  <c r="A161" i="59"/>
  <c r="V159" i="59"/>
  <c r="H159" i="59"/>
  <c r="I158" i="59"/>
  <c r="I157" i="59"/>
  <c r="V156" i="59"/>
  <c r="U156" i="59"/>
  <c r="H156" i="59"/>
  <c r="I156" i="59" s="1"/>
  <c r="A156" i="59"/>
  <c r="V155" i="59"/>
  <c r="U155" i="59"/>
  <c r="I155" i="59"/>
  <c r="H155" i="59"/>
  <c r="A155" i="59"/>
  <c r="V154" i="59"/>
  <c r="U154" i="59"/>
  <c r="I154" i="59"/>
  <c r="H154" i="59"/>
  <c r="A154" i="59"/>
  <c r="V153" i="59"/>
  <c r="U153" i="59"/>
  <c r="I153" i="59"/>
  <c r="H153" i="59"/>
  <c r="A153" i="59"/>
  <c r="V152" i="59"/>
  <c r="U152" i="59"/>
  <c r="H152" i="59"/>
  <c r="I152" i="59" s="1"/>
  <c r="A152" i="59"/>
  <c r="I151" i="59"/>
  <c r="V150" i="59"/>
  <c r="U150" i="59"/>
  <c r="I150" i="59"/>
  <c r="I149" i="59"/>
  <c r="I148" i="59"/>
  <c r="V147" i="59"/>
  <c r="U147" i="59"/>
  <c r="H147" i="59"/>
  <c r="I147" i="59" s="1"/>
  <c r="A147" i="59"/>
  <c r="V146" i="59"/>
  <c r="U146" i="59"/>
  <c r="I146" i="59"/>
  <c r="H146" i="59"/>
  <c r="A146" i="59"/>
  <c r="V145" i="59"/>
  <c r="U145" i="59"/>
  <c r="I145" i="59"/>
  <c r="H145" i="59"/>
  <c r="A145" i="59"/>
  <c r="V144" i="59"/>
  <c r="U144" i="59"/>
  <c r="I144" i="59"/>
  <c r="H144" i="59"/>
  <c r="A144" i="59"/>
  <c r="V143" i="59"/>
  <c r="U143" i="59"/>
  <c r="H143" i="59"/>
  <c r="A143" i="59"/>
  <c r="V142" i="59"/>
  <c r="U142" i="59"/>
  <c r="I142" i="59"/>
  <c r="H142" i="59"/>
  <c r="A142" i="59"/>
  <c r="H140" i="59"/>
  <c r="I139" i="59"/>
  <c r="I138" i="59"/>
  <c r="V137" i="59"/>
  <c r="U137" i="59"/>
  <c r="I137" i="59"/>
  <c r="H137" i="59"/>
  <c r="A137" i="59"/>
  <c r="V136" i="59"/>
  <c r="U136" i="59"/>
  <c r="H136" i="59"/>
  <c r="A136" i="59"/>
  <c r="U134" i="59"/>
  <c r="H134" i="59"/>
  <c r="I133" i="59"/>
  <c r="I132" i="59"/>
  <c r="V131" i="59"/>
  <c r="U131" i="59"/>
  <c r="I131" i="59"/>
  <c r="H131" i="59"/>
  <c r="A131" i="59"/>
  <c r="V130" i="59"/>
  <c r="U130" i="59"/>
  <c r="I130" i="59"/>
  <c r="H130" i="59"/>
  <c r="U128" i="59" s="1"/>
  <c r="A130" i="59"/>
  <c r="V128" i="59"/>
  <c r="H128" i="59"/>
  <c r="I127" i="59"/>
  <c r="I126" i="59"/>
  <c r="V125" i="59"/>
  <c r="U125" i="59"/>
  <c r="I125" i="59"/>
  <c r="H125" i="59"/>
  <c r="A125" i="59"/>
  <c r="V124" i="59"/>
  <c r="U124" i="59"/>
  <c r="I124" i="59"/>
  <c r="H124" i="59"/>
  <c r="A124" i="59"/>
  <c r="V123" i="59"/>
  <c r="U123" i="59"/>
  <c r="I123" i="59"/>
  <c r="H123" i="59"/>
  <c r="A123" i="59"/>
  <c r="V122" i="59"/>
  <c r="U122" i="59"/>
  <c r="H122" i="59"/>
  <c r="I122" i="59" s="1"/>
  <c r="A122" i="59"/>
  <c r="V121" i="59"/>
  <c r="U121" i="59"/>
  <c r="I121" i="59"/>
  <c r="H121" i="59"/>
  <c r="A121" i="59"/>
  <c r="V120" i="59"/>
  <c r="U120" i="59"/>
  <c r="I120" i="59"/>
  <c r="H120" i="59"/>
  <c r="A120" i="59"/>
  <c r="V118" i="59"/>
  <c r="H118" i="59"/>
  <c r="I117" i="59"/>
  <c r="I116" i="59"/>
  <c r="V115" i="59"/>
  <c r="U115" i="59"/>
  <c r="H115" i="59"/>
  <c r="I115" i="59" s="1"/>
  <c r="A115" i="59"/>
  <c r="V114" i="59"/>
  <c r="U114" i="59"/>
  <c r="I114" i="59"/>
  <c r="H114" i="59"/>
  <c r="A114" i="59"/>
  <c r="V113" i="59"/>
  <c r="U113" i="59"/>
  <c r="I113" i="59"/>
  <c r="H113" i="59"/>
  <c r="A113" i="59"/>
  <c r="V112" i="59"/>
  <c r="U112" i="59"/>
  <c r="I112" i="59"/>
  <c r="H112" i="59"/>
  <c r="A112" i="59"/>
  <c r="V111" i="59"/>
  <c r="U111" i="59"/>
  <c r="H111" i="59"/>
  <c r="A111" i="59"/>
  <c r="V110" i="59"/>
  <c r="U110" i="59"/>
  <c r="I110" i="59"/>
  <c r="H110" i="59"/>
  <c r="A110" i="59"/>
  <c r="H108" i="59"/>
  <c r="I107" i="59"/>
  <c r="I106" i="59"/>
  <c r="V105" i="59"/>
  <c r="U105" i="59"/>
  <c r="I105" i="59"/>
  <c r="H105" i="59"/>
  <c r="A105" i="59"/>
  <c r="V104" i="59"/>
  <c r="U104" i="59"/>
  <c r="H104" i="59"/>
  <c r="I104" i="59" s="1"/>
  <c r="A104" i="59"/>
  <c r="V103" i="59"/>
  <c r="U103" i="59"/>
  <c r="I103" i="59"/>
  <c r="H103" i="59"/>
  <c r="A103" i="59"/>
  <c r="V102" i="59"/>
  <c r="U102" i="59"/>
  <c r="I102" i="59"/>
  <c r="H102" i="59"/>
  <c r="A102" i="59"/>
  <c r="V101" i="59"/>
  <c r="U101" i="59"/>
  <c r="I101" i="59"/>
  <c r="H101" i="59"/>
  <c r="A101" i="59"/>
  <c r="V100" i="59"/>
  <c r="U100" i="59"/>
  <c r="H100" i="59"/>
  <c r="I100" i="59" s="1"/>
  <c r="A100" i="59"/>
  <c r="V99" i="59"/>
  <c r="U99" i="59"/>
  <c r="I99" i="59"/>
  <c r="H99" i="59"/>
  <c r="A99" i="59"/>
  <c r="V98" i="59"/>
  <c r="U98" i="59"/>
  <c r="I98" i="59"/>
  <c r="H98" i="59"/>
  <c r="A98" i="59"/>
  <c r="V97" i="59"/>
  <c r="U97" i="59"/>
  <c r="I97" i="59"/>
  <c r="H97" i="59"/>
  <c r="A97" i="59"/>
  <c r="V96" i="59"/>
  <c r="U96" i="59"/>
  <c r="H96" i="59"/>
  <c r="I96" i="59" s="1"/>
  <c r="A96" i="59"/>
  <c r="I95" i="59"/>
  <c r="I94" i="59"/>
  <c r="I93" i="59"/>
  <c r="I92" i="59"/>
  <c r="V91" i="59"/>
  <c r="U91" i="59"/>
  <c r="H91" i="59"/>
  <c r="I91" i="59" s="1"/>
  <c r="A91" i="59"/>
  <c r="V90" i="59"/>
  <c r="U90" i="59"/>
  <c r="H90" i="59"/>
  <c r="I90" i="59" s="1"/>
  <c r="A90" i="59"/>
  <c r="V89" i="59"/>
  <c r="U89" i="59"/>
  <c r="H89" i="59"/>
  <c r="U86" i="59" s="1"/>
  <c r="A89" i="59"/>
  <c r="V88" i="59"/>
  <c r="U88" i="59"/>
  <c r="H88" i="59"/>
  <c r="A88" i="59"/>
  <c r="H86" i="59"/>
  <c r="I85" i="59"/>
  <c r="I84" i="59"/>
  <c r="V83" i="59"/>
  <c r="U83" i="59"/>
  <c r="H83" i="59"/>
  <c r="I83" i="59" s="1"/>
  <c r="A83" i="59"/>
  <c r="V82" i="59"/>
  <c r="U82" i="59"/>
  <c r="H82" i="59"/>
  <c r="V78" i="59" s="1"/>
  <c r="A82" i="59"/>
  <c r="V81" i="59"/>
  <c r="U81" i="59"/>
  <c r="H81" i="59"/>
  <c r="I81" i="59" s="1"/>
  <c r="A81" i="59"/>
  <c r="V80" i="59"/>
  <c r="U80" i="59"/>
  <c r="H80" i="59"/>
  <c r="I80" i="59" s="1"/>
  <c r="A80" i="59"/>
  <c r="H78" i="59"/>
  <c r="I77" i="59"/>
  <c r="I76" i="59"/>
  <c r="V75" i="59"/>
  <c r="U75" i="59"/>
  <c r="I75" i="59"/>
  <c r="H75" i="59"/>
  <c r="A75" i="59"/>
  <c r="V74" i="59"/>
  <c r="U74" i="59"/>
  <c r="H74" i="59"/>
  <c r="I74" i="59" s="1"/>
  <c r="A74" i="59"/>
  <c r="V73" i="59"/>
  <c r="U73" i="59"/>
  <c r="H73" i="59"/>
  <c r="I73" i="59" s="1"/>
  <c r="A73" i="59"/>
  <c r="V72" i="59"/>
  <c r="U72" i="59"/>
  <c r="H72" i="59"/>
  <c r="I72" i="59" s="1"/>
  <c r="A72" i="59"/>
  <c r="V71" i="59"/>
  <c r="U71" i="59"/>
  <c r="H71" i="59"/>
  <c r="I71" i="59" s="1"/>
  <c r="A71" i="59"/>
  <c r="V70" i="59"/>
  <c r="U70" i="59"/>
  <c r="H70" i="59"/>
  <c r="I70" i="59" s="1"/>
  <c r="A70" i="59"/>
  <c r="V69" i="59"/>
  <c r="U69" i="59"/>
  <c r="I69" i="59"/>
  <c r="H69" i="59"/>
  <c r="A69" i="59"/>
  <c r="V68" i="59"/>
  <c r="U68" i="59"/>
  <c r="I68" i="59"/>
  <c r="H68" i="59"/>
  <c r="A68" i="59"/>
  <c r="H66" i="59"/>
  <c r="I65" i="59"/>
  <c r="I64" i="59"/>
  <c r="V63" i="59"/>
  <c r="U63" i="59"/>
  <c r="H63" i="59"/>
  <c r="I63" i="59" s="1"/>
  <c r="A63" i="59"/>
  <c r="V62" i="59"/>
  <c r="U62" i="59"/>
  <c r="I62" i="59"/>
  <c r="H62" i="59"/>
  <c r="A62" i="59"/>
  <c r="V61" i="59"/>
  <c r="U61" i="59"/>
  <c r="H61" i="59"/>
  <c r="I61" i="59" s="1"/>
  <c r="A61" i="59"/>
  <c r="V60" i="59"/>
  <c r="U60" i="59"/>
  <c r="H60" i="59"/>
  <c r="I60" i="59" s="1"/>
  <c r="A60" i="59"/>
  <c r="V59" i="59"/>
  <c r="U59" i="59"/>
  <c r="H59" i="59"/>
  <c r="I59" i="59" s="1"/>
  <c r="A59" i="59"/>
  <c r="V58" i="59"/>
  <c r="U58" i="59"/>
  <c r="H58" i="59"/>
  <c r="I58" i="59" s="1"/>
  <c r="A58" i="59"/>
  <c r="V57" i="59"/>
  <c r="U57" i="59"/>
  <c r="H57" i="59"/>
  <c r="I57" i="59" s="1"/>
  <c r="A57" i="59"/>
  <c r="V56" i="59"/>
  <c r="U56" i="59"/>
  <c r="H56" i="59"/>
  <c r="I56" i="59" s="1"/>
  <c r="A56" i="59"/>
  <c r="V55" i="59"/>
  <c r="U55" i="59"/>
  <c r="H55" i="59"/>
  <c r="A55" i="59"/>
  <c r="H53" i="59"/>
  <c r="I52" i="59"/>
  <c r="I51" i="59"/>
  <c r="V50" i="59"/>
  <c r="U50" i="59"/>
  <c r="H50" i="59"/>
  <c r="I50" i="59" s="1"/>
  <c r="A50" i="59"/>
  <c r="V49" i="59"/>
  <c r="U49" i="59"/>
  <c r="H49" i="59"/>
  <c r="I49" i="59" s="1"/>
  <c r="A49" i="59"/>
  <c r="V48" i="59"/>
  <c r="U48" i="59"/>
  <c r="H48" i="59"/>
  <c r="I48" i="59" s="1"/>
  <c r="A48" i="59"/>
  <c r="V47" i="59"/>
  <c r="U47" i="59"/>
  <c r="H47" i="59"/>
  <c r="I47" i="59" s="1"/>
  <c r="A47" i="59"/>
  <c r="V46" i="59"/>
  <c r="U46" i="59"/>
  <c r="I46" i="59"/>
  <c r="H46" i="59"/>
  <c r="A46" i="59"/>
  <c r="V45" i="59"/>
  <c r="U45" i="59"/>
  <c r="I45" i="59"/>
  <c r="H45" i="59"/>
  <c r="A45" i="59"/>
  <c r="V44" i="59"/>
  <c r="U44" i="59"/>
  <c r="H44" i="59"/>
  <c r="I44" i="59" s="1"/>
  <c r="A44" i="59"/>
  <c r="V43" i="59"/>
  <c r="U43" i="59"/>
  <c r="I43" i="59"/>
  <c r="H43" i="59"/>
  <c r="A43" i="59"/>
  <c r="V42" i="59"/>
  <c r="U42" i="59"/>
  <c r="I42" i="59"/>
  <c r="H42" i="59"/>
  <c r="A42" i="59"/>
  <c r="H40" i="59"/>
  <c r="I39" i="59"/>
  <c r="I38" i="59"/>
  <c r="V37" i="59"/>
  <c r="U37" i="59"/>
  <c r="H37" i="59"/>
  <c r="I37" i="59" s="1"/>
  <c r="A37" i="59"/>
  <c r="V36" i="59"/>
  <c r="U36" i="59"/>
  <c r="H36" i="59"/>
  <c r="I36" i="59" s="1"/>
  <c r="A36" i="59"/>
  <c r="V35" i="59"/>
  <c r="U35" i="59"/>
  <c r="I35" i="59"/>
  <c r="H35" i="59"/>
  <c r="A35" i="59"/>
  <c r="V34" i="59"/>
  <c r="U34" i="59"/>
  <c r="H34" i="59"/>
  <c r="I34" i="59" s="1"/>
  <c r="A34" i="59"/>
  <c r="V33" i="59"/>
  <c r="U33" i="59"/>
  <c r="H33" i="59"/>
  <c r="I33" i="59" s="1"/>
  <c r="A33" i="59"/>
  <c r="V32" i="59"/>
  <c r="U32" i="59"/>
  <c r="H32" i="59"/>
  <c r="I32" i="59" s="1"/>
  <c r="A32" i="59"/>
  <c r="V31" i="59"/>
  <c r="U31" i="59"/>
  <c r="H31" i="59"/>
  <c r="A31" i="59"/>
  <c r="V30" i="59"/>
  <c r="U30" i="59"/>
  <c r="I30" i="59"/>
  <c r="H30" i="59"/>
  <c r="A30" i="59"/>
  <c r="H28" i="59"/>
  <c r="I27" i="59"/>
  <c r="I26" i="59"/>
  <c r="X25" i="59"/>
  <c r="W25" i="59"/>
  <c r="V25" i="59"/>
  <c r="U25" i="59"/>
  <c r="R25" i="59"/>
  <c r="Q25" i="59"/>
  <c r="J25" i="59"/>
  <c r="H25" i="59"/>
  <c r="I25" i="59" s="1"/>
  <c r="A25" i="59"/>
  <c r="X24" i="59"/>
  <c r="W24" i="59"/>
  <c r="V24" i="59"/>
  <c r="U24" i="59"/>
  <c r="Q24" i="59"/>
  <c r="R24" i="59" s="1"/>
  <c r="J24" i="59"/>
  <c r="H24" i="59"/>
  <c r="I24" i="59" s="1"/>
  <c r="A24" i="59"/>
  <c r="X23" i="59"/>
  <c r="W23" i="59"/>
  <c r="V23" i="59"/>
  <c r="U23" i="59"/>
  <c r="Q23" i="59"/>
  <c r="R23" i="59" s="1"/>
  <c r="J23" i="59"/>
  <c r="H23" i="59"/>
  <c r="I23" i="59" s="1"/>
  <c r="A23" i="59"/>
  <c r="X22" i="59"/>
  <c r="W22" i="59"/>
  <c r="V22" i="59"/>
  <c r="U22" i="59"/>
  <c r="Q22" i="59"/>
  <c r="R22" i="59" s="1"/>
  <c r="J22" i="59"/>
  <c r="H22" i="59"/>
  <c r="I22" i="59" s="1"/>
  <c r="A22" i="59"/>
  <c r="X21" i="59"/>
  <c r="W21" i="59"/>
  <c r="V21" i="59"/>
  <c r="U21" i="59"/>
  <c r="Q21" i="59"/>
  <c r="R21" i="59" s="1"/>
  <c r="J21" i="59"/>
  <c r="H21" i="59"/>
  <c r="A21" i="59"/>
  <c r="X20" i="59"/>
  <c r="W20" i="59"/>
  <c r="Q20" i="59"/>
  <c r="J20" i="59"/>
  <c r="X19" i="59"/>
  <c r="W19" i="59"/>
  <c r="R19" i="59"/>
  <c r="Q19" i="59"/>
  <c r="J19" i="59"/>
  <c r="H19" i="59"/>
  <c r="I18" i="59"/>
  <c r="Q17" i="59"/>
  <c r="I17" i="59"/>
  <c r="V16" i="59"/>
  <c r="U16" i="59"/>
  <c r="H16" i="59"/>
  <c r="I16" i="59" s="1"/>
  <c r="A16" i="59"/>
  <c r="V15" i="59"/>
  <c r="U15" i="59"/>
  <c r="I15" i="59"/>
  <c r="H15" i="59"/>
  <c r="A15" i="59"/>
  <c r="X14" i="59"/>
  <c r="W14" i="59"/>
  <c r="V14" i="59"/>
  <c r="U14" i="59"/>
  <c r="Q14" i="59"/>
  <c r="R14" i="59" s="1"/>
  <c r="E42" i="57" s="1"/>
  <c r="J14" i="59"/>
  <c r="I14" i="59"/>
  <c r="H14" i="59"/>
  <c r="A14" i="59"/>
  <c r="X13" i="59"/>
  <c r="W13" i="59"/>
  <c r="V13" i="59"/>
  <c r="U13" i="59"/>
  <c r="R13" i="59"/>
  <c r="Q13" i="59"/>
  <c r="J13" i="59"/>
  <c r="I13" i="59"/>
  <c r="H13" i="59"/>
  <c r="A13" i="59"/>
  <c r="X12" i="59"/>
  <c r="W12" i="59"/>
  <c r="V12" i="59"/>
  <c r="U12" i="59"/>
  <c r="Q12" i="59"/>
  <c r="R12" i="59" s="1"/>
  <c r="J12" i="59"/>
  <c r="I12" i="59"/>
  <c r="H12" i="59"/>
  <c r="A12" i="59"/>
  <c r="X11" i="59"/>
  <c r="W11" i="59"/>
  <c r="V11" i="59"/>
  <c r="U11" i="59"/>
  <c r="R11" i="59"/>
  <c r="Q11" i="59"/>
  <c r="J11" i="59"/>
  <c r="I11" i="59"/>
  <c r="H11" i="59"/>
  <c r="A11" i="59"/>
  <c r="X10" i="59"/>
  <c r="W10" i="59"/>
  <c r="V10" i="59"/>
  <c r="U10" i="59"/>
  <c r="Q10" i="59"/>
  <c r="R10" i="59" s="1"/>
  <c r="J10" i="59"/>
  <c r="I10" i="59"/>
  <c r="H10" i="59"/>
  <c r="A10" i="59"/>
  <c r="X9" i="59"/>
  <c r="W9" i="59"/>
  <c r="V9" i="59"/>
  <c r="U9" i="59"/>
  <c r="R9" i="59"/>
  <c r="Q9" i="59"/>
  <c r="J9" i="59"/>
  <c r="I9" i="59"/>
  <c r="H9" i="59"/>
  <c r="A9" i="59"/>
  <c r="X8" i="59"/>
  <c r="W8" i="59"/>
  <c r="V8" i="59"/>
  <c r="U8" i="59"/>
  <c r="Q8" i="59"/>
  <c r="R8" i="59" s="1"/>
  <c r="J8" i="59"/>
  <c r="I8" i="59"/>
  <c r="H8" i="59"/>
  <c r="A8" i="59"/>
  <c r="W6" i="59"/>
  <c r="Q6" i="59"/>
  <c r="H6" i="59"/>
  <c r="G5" i="59"/>
  <c r="F5" i="59"/>
  <c r="E5" i="59"/>
  <c r="D5" i="59"/>
  <c r="C5" i="59"/>
  <c r="B5" i="59"/>
  <c r="G4" i="59"/>
  <c r="F4" i="59"/>
  <c r="E4" i="59"/>
  <c r="D4" i="59"/>
  <c r="C4" i="59"/>
  <c r="B4" i="59"/>
  <c r="G3" i="59"/>
  <c r="F3" i="59"/>
  <c r="E3" i="59"/>
  <c r="D3" i="59"/>
  <c r="C3" i="59"/>
  <c r="B3" i="59"/>
  <c r="V168" i="58"/>
  <c r="U168" i="58"/>
  <c r="H168" i="58"/>
  <c r="A168" i="58"/>
  <c r="H166" i="58"/>
  <c r="I165" i="58"/>
  <c r="I164" i="58"/>
  <c r="V163" i="58"/>
  <c r="U163" i="58"/>
  <c r="I163" i="58"/>
  <c r="H163" i="58"/>
  <c r="A163" i="58"/>
  <c r="V162" i="58"/>
  <c r="U162" i="58"/>
  <c r="H162" i="58"/>
  <c r="I162" i="58" s="1"/>
  <c r="A162" i="58"/>
  <c r="V161" i="58"/>
  <c r="U161" i="58"/>
  <c r="H161" i="58"/>
  <c r="A161" i="58"/>
  <c r="H159" i="58"/>
  <c r="I158" i="58"/>
  <c r="I157" i="58"/>
  <c r="V156" i="58"/>
  <c r="U156" i="58"/>
  <c r="H156" i="58"/>
  <c r="I156" i="58" s="1"/>
  <c r="A156" i="58"/>
  <c r="V155" i="58"/>
  <c r="U155" i="58"/>
  <c r="H155" i="58"/>
  <c r="I155" i="58" s="1"/>
  <c r="A155" i="58"/>
  <c r="V154" i="58"/>
  <c r="U154" i="58"/>
  <c r="I154" i="58"/>
  <c r="H154" i="58"/>
  <c r="A154" i="58"/>
  <c r="V153" i="58"/>
  <c r="U153" i="58"/>
  <c r="I153" i="58"/>
  <c r="H153" i="58"/>
  <c r="A153" i="58"/>
  <c r="V152" i="58"/>
  <c r="U152" i="58"/>
  <c r="H152" i="58"/>
  <c r="V150" i="58" s="1"/>
  <c r="A152" i="58"/>
  <c r="I151" i="58"/>
  <c r="I150" i="58"/>
  <c r="I149" i="58"/>
  <c r="I148" i="58"/>
  <c r="V147" i="58"/>
  <c r="U147" i="58"/>
  <c r="I147" i="58"/>
  <c r="H147" i="58"/>
  <c r="A147" i="58"/>
  <c r="V146" i="58"/>
  <c r="U146" i="58"/>
  <c r="I146" i="58"/>
  <c r="H146" i="58"/>
  <c r="A146" i="58"/>
  <c r="V145" i="58"/>
  <c r="U145" i="58"/>
  <c r="H145" i="58"/>
  <c r="I145" i="58" s="1"/>
  <c r="A145" i="58"/>
  <c r="V144" i="58"/>
  <c r="U144" i="58"/>
  <c r="I144" i="58"/>
  <c r="H144" i="58"/>
  <c r="A144" i="58"/>
  <c r="V143" i="58"/>
  <c r="U143" i="58"/>
  <c r="I143" i="58"/>
  <c r="H143" i="58"/>
  <c r="A143" i="58"/>
  <c r="V142" i="58"/>
  <c r="U142" i="58"/>
  <c r="I142" i="58"/>
  <c r="H142" i="58"/>
  <c r="U140" i="58" s="1"/>
  <c r="A142" i="58"/>
  <c r="V140" i="58"/>
  <c r="H140" i="58"/>
  <c r="I139" i="58"/>
  <c r="I138" i="58"/>
  <c r="V137" i="58"/>
  <c r="U137" i="58"/>
  <c r="I137" i="58"/>
  <c r="H137" i="58"/>
  <c r="A137" i="58"/>
  <c r="V136" i="58"/>
  <c r="U136" i="58"/>
  <c r="I136" i="58"/>
  <c r="H136" i="58"/>
  <c r="A136" i="58"/>
  <c r="V134" i="58"/>
  <c r="U134" i="58"/>
  <c r="H134" i="58"/>
  <c r="I133" i="58"/>
  <c r="I132" i="58"/>
  <c r="V131" i="58"/>
  <c r="U131" i="58"/>
  <c r="H131" i="58"/>
  <c r="A131" i="58"/>
  <c r="V130" i="58"/>
  <c r="U130" i="58"/>
  <c r="I130" i="58"/>
  <c r="H130" i="58"/>
  <c r="A130" i="58"/>
  <c r="H128" i="58"/>
  <c r="I127" i="58"/>
  <c r="I126" i="58"/>
  <c r="V125" i="58"/>
  <c r="U125" i="58"/>
  <c r="I125" i="58"/>
  <c r="H125" i="58"/>
  <c r="A125" i="58"/>
  <c r="V124" i="58"/>
  <c r="U124" i="58"/>
  <c r="H124" i="58"/>
  <c r="I124" i="58" s="1"/>
  <c r="A124" i="58"/>
  <c r="V123" i="58"/>
  <c r="U123" i="58"/>
  <c r="I123" i="58"/>
  <c r="H123" i="58"/>
  <c r="A123" i="58"/>
  <c r="V122" i="58"/>
  <c r="U122" i="58"/>
  <c r="I122" i="58"/>
  <c r="H122" i="58"/>
  <c r="A122" i="58"/>
  <c r="V121" i="58"/>
  <c r="U121" i="58"/>
  <c r="I121" i="58"/>
  <c r="H121" i="58"/>
  <c r="A121" i="58"/>
  <c r="V120" i="58"/>
  <c r="U120" i="58"/>
  <c r="H120" i="58"/>
  <c r="A120" i="58"/>
  <c r="H118" i="58"/>
  <c r="I117" i="58"/>
  <c r="I116" i="58"/>
  <c r="V115" i="58"/>
  <c r="U115" i="58"/>
  <c r="I115" i="58"/>
  <c r="H115" i="58"/>
  <c r="A115" i="58"/>
  <c r="V114" i="58"/>
  <c r="U114" i="58"/>
  <c r="H114" i="58"/>
  <c r="I114" i="58" s="1"/>
  <c r="A114" i="58"/>
  <c r="V113" i="58"/>
  <c r="U113" i="58"/>
  <c r="H113" i="58"/>
  <c r="I113" i="58" s="1"/>
  <c r="A113" i="58"/>
  <c r="V112" i="58"/>
  <c r="U112" i="58"/>
  <c r="I112" i="58"/>
  <c r="H112" i="58"/>
  <c r="A112" i="58"/>
  <c r="V111" i="58"/>
  <c r="U111" i="58"/>
  <c r="I111" i="58"/>
  <c r="H111" i="58"/>
  <c r="A111" i="58"/>
  <c r="V110" i="58"/>
  <c r="U110" i="58"/>
  <c r="H110" i="58"/>
  <c r="U108" i="58" s="1"/>
  <c r="A110" i="58"/>
  <c r="H108" i="58"/>
  <c r="I107" i="58"/>
  <c r="I106" i="58"/>
  <c r="V105" i="58"/>
  <c r="U105" i="58"/>
  <c r="I105" i="58"/>
  <c r="H105" i="58"/>
  <c r="A105" i="58"/>
  <c r="V104" i="58"/>
  <c r="U104" i="58"/>
  <c r="H104" i="58"/>
  <c r="I104" i="58" s="1"/>
  <c r="A104" i="58"/>
  <c r="V103" i="58"/>
  <c r="U103" i="58"/>
  <c r="H103" i="58"/>
  <c r="I103" i="58" s="1"/>
  <c r="A103" i="58"/>
  <c r="V102" i="58"/>
  <c r="U102" i="58"/>
  <c r="H102" i="58"/>
  <c r="I102" i="58" s="1"/>
  <c r="A102" i="58"/>
  <c r="V101" i="58"/>
  <c r="U101" i="58"/>
  <c r="I101" i="58"/>
  <c r="H101" i="58"/>
  <c r="A101" i="58"/>
  <c r="V100" i="58"/>
  <c r="U100" i="58"/>
  <c r="H100" i="58"/>
  <c r="I100" i="58" s="1"/>
  <c r="A100" i="58"/>
  <c r="V99" i="58"/>
  <c r="U99" i="58"/>
  <c r="H99" i="58"/>
  <c r="I99" i="58" s="1"/>
  <c r="A99" i="58"/>
  <c r="V98" i="58"/>
  <c r="U98" i="58"/>
  <c r="H98" i="58"/>
  <c r="I98" i="58" s="1"/>
  <c r="A98" i="58"/>
  <c r="V97" i="58"/>
  <c r="U97" i="58"/>
  <c r="I97" i="58"/>
  <c r="H97" i="58"/>
  <c r="A97" i="58"/>
  <c r="V96" i="58"/>
  <c r="U96" i="58"/>
  <c r="H96" i="58"/>
  <c r="A96" i="58"/>
  <c r="I95" i="58"/>
  <c r="I94" i="58"/>
  <c r="I93" i="58"/>
  <c r="I92" i="58"/>
  <c r="V91" i="58"/>
  <c r="U91" i="58"/>
  <c r="I91" i="58"/>
  <c r="H91" i="58"/>
  <c r="A91" i="58"/>
  <c r="V90" i="58"/>
  <c r="U90" i="58"/>
  <c r="H90" i="58"/>
  <c r="I90" i="58" s="1"/>
  <c r="A90" i="58"/>
  <c r="V89" i="58"/>
  <c r="U89" i="58"/>
  <c r="I89" i="58"/>
  <c r="H89" i="58"/>
  <c r="A89" i="58"/>
  <c r="V88" i="58"/>
  <c r="U88" i="58"/>
  <c r="H88" i="58"/>
  <c r="A88" i="58"/>
  <c r="H86" i="58"/>
  <c r="I85" i="58"/>
  <c r="I84" i="58"/>
  <c r="V83" i="58"/>
  <c r="U83" i="58"/>
  <c r="H83" i="58"/>
  <c r="I83" i="58" s="1"/>
  <c r="A83" i="58"/>
  <c r="V82" i="58"/>
  <c r="U82" i="58"/>
  <c r="I82" i="58"/>
  <c r="H82" i="58"/>
  <c r="A82" i="58"/>
  <c r="V81" i="58"/>
  <c r="U81" i="58"/>
  <c r="I81" i="58"/>
  <c r="H81" i="58"/>
  <c r="U78" i="58" s="1"/>
  <c r="A81" i="58"/>
  <c r="V80" i="58"/>
  <c r="U80" i="58"/>
  <c r="I80" i="58"/>
  <c r="H80" i="58"/>
  <c r="A80" i="58"/>
  <c r="V78" i="58"/>
  <c r="H78" i="58"/>
  <c r="I77" i="58"/>
  <c r="I76" i="58"/>
  <c r="V75" i="58"/>
  <c r="U75" i="58"/>
  <c r="I75" i="58"/>
  <c r="H75" i="58"/>
  <c r="A75" i="58"/>
  <c r="V74" i="58"/>
  <c r="U74" i="58"/>
  <c r="I74" i="58"/>
  <c r="H74" i="58"/>
  <c r="A74" i="58"/>
  <c r="V73" i="58"/>
  <c r="U73" i="58"/>
  <c r="I73" i="58"/>
  <c r="H73" i="58"/>
  <c r="A73" i="58"/>
  <c r="V72" i="58"/>
  <c r="U72" i="58"/>
  <c r="H72" i="58"/>
  <c r="I72" i="58" s="1"/>
  <c r="A72" i="58"/>
  <c r="V71" i="58"/>
  <c r="U71" i="58"/>
  <c r="I71" i="58"/>
  <c r="H71" i="58"/>
  <c r="A71" i="58"/>
  <c r="V70" i="58"/>
  <c r="U70" i="58"/>
  <c r="H70" i="58"/>
  <c r="V66" i="58" s="1"/>
  <c r="A70" i="58"/>
  <c r="V69" i="58"/>
  <c r="U69" i="58"/>
  <c r="I69" i="58"/>
  <c r="H69" i="58"/>
  <c r="A69" i="58"/>
  <c r="V68" i="58"/>
  <c r="U68" i="58"/>
  <c r="H68" i="58"/>
  <c r="I68" i="58" s="1"/>
  <c r="A68" i="58"/>
  <c r="H66" i="58"/>
  <c r="I65" i="58"/>
  <c r="I64" i="58"/>
  <c r="V63" i="58"/>
  <c r="U63" i="58"/>
  <c r="H63" i="58"/>
  <c r="I63" i="58" s="1"/>
  <c r="A63" i="58"/>
  <c r="V62" i="58"/>
  <c r="U62" i="58"/>
  <c r="I62" i="58"/>
  <c r="H62" i="58"/>
  <c r="A62" i="58"/>
  <c r="V61" i="58"/>
  <c r="U61" i="58"/>
  <c r="H61" i="58"/>
  <c r="I61" i="58" s="1"/>
  <c r="A61" i="58"/>
  <c r="V60" i="58"/>
  <c r="U60" i="58"/>
  <c r="H60" i="58"/>
  <c r="I60" i="58" s="1"/>
  <c r="A60" i="58"/>
  <c r="V59" i="58"/>
  <c r="U59" i="58"/>
  <c r="I59" i="58"/>
  <c r="H59" i="58"/>
  <c r="A59" i="58"/>
  <c r="V58" i="58"/>
  <c r="U58" i="58"/>
  <c r="I58" i="58"/>
  <c r="H58" i="58"/>
  <c r="A58" i="58"/>
  <c r="V57" i="58"/>
  <c r="U57" i="58"/>
  <c r="H57" i="58"/>
  <c r="I57" i="58" s="1"/>
  <c r="A57" i="58"/>
  <c r="V56" i="58"/>
  <c r="U56" i="58"/>
  <c r="I56" i="58"/>
  <c r="H56" i="58"/>
  <c r="A56" i="58"/>
  <c r="V55" i="58"/>
  <c r="U55" i="58"/>
  <c r="I55" i="58"/>
  <c r="H55" i="58"/>
  <c r="V53" i="58" s="1"/>
  <c r="A55" i="58"/>
  <c r="H53" i="58"/>
  <c r="I52" i="58"/>
  <c r="I51" i="58"/>
  <c r="V50" i="58"/>
  <c r="U50" i="58"/>
  <c r="H50" i="58"/>
  <c r="I50" i="58" s="1"/>
  <c r="A50" i="58"/>
  <c r="V49" i="58"/>
  <c r="U49" i="58"/>
  <c r="H49" i="58"/>
  <c r="I49" i="58" s="1"/>
  <c r="A49" i="58"/>
  <c r="V48" i="58"/>
  <c r="U48" i="58"/>
  <c r="H48" i="58"/>
  <c r="I48" i="58" s="1"/>
  <c r="A48" i="58"/>
  <c r="V47" i="58"/>
  <c r="U47" i="58"/>
  <c r="I47" i="58"/>
  <c r="H47" i="58"/>
  <c r="A47" i="58"/>
  <c r="V46" i="58"/>
  <c r="U46" i="58"/>
  <c r="H46" i="58"/>
  <c r="I46" i="58" s="1"/>
  <c r="A46" i="58"/>
  <c r="V45" i="58"/>
  <c r="U45" i="58"/>
  <c r="H45" i="58"/>
  <c r="I45" i="58" s="1"/>
  <c r="A45" i="58"/>
  <c r="V44" i="58"/>
  <c r="U44" i="58"/>
  <c r="I44" i="58"/>
  <c r="H44" i="58"/>
  <c r="A44" i="58"/>
  <c r="V43" i="58"/>
  <c r="U43" i="58"/>
  <c r="I43" i="58"/>
  <c r="H43" i="58"/>
  <c r="A43" i="58"/>
  <c r="V42" i="58"/>
  <c r="U42" i="58"/>
  <c r="H42" i="58"/>
  <c r="I42" i="58" s="1"/>
  <c r="A42" i="58"/>
  <c r="H40" i="58"/>
  <c r="I39" i="58"/>
  <c r="I38" i="58"/>
  <c r="V37" i="58"/>
  <c r="U37" i="58"/>
  <c r="H37" i="58"/>
  <c r="I37" i="58" s="1"/>
  <c r="A37" i="58"/>
  <c r="V36" i="58"/>
  <c r="U36" i="58"/>
  <c r="I36" i="58"/>
  <c r="H36" i="58"/>
  <c r="A36" i="58"/>
  <c r="V35" i="58"/>
  <c r="U35" i="58"/>
  <c r="H35" i="58"/>
  <c r="I35" i="58" s="1"/>
  <c r="A35" i="58"/>
  <c r="V34" i="58"/>
  <c r="U34" i="58"/>
  <c r="H34" i="58"/>
  <c r="I34" i="58" s="1"/>
  <c r="A34" i="58"/>
  <c r="V33" i="58"/>
  <c r="U33" i="58"/>
  <c r="H33" i="58"/>
  <c r="I33" i="58" s="1"/>
  <c r="A33" i="58"/>
  <c r="V32" i="58"/>
  <c r="U32" i="58"/>
  <c r="I32" i="58"/>
  <c r="H32" i="58"/>
  <c r="A32" i="58"/>
  <c r="V31" i="58"/>
  <c r="U31" i="58"/>
  <c r="H31" i="58"/>
  <c r="I31" i="58" s="1"/>
  <c r="A31" i="58"/>
  <c r="V30" i="58"/>
  <c r="U30" i="58"/>
  <c r="H30" i="58"/>
  <c r="I30" i="58" s="1"/>
  <c r="A30" i="58"/>
  <c r="H28" i="58"/>
  <c r="I27" i="58"/>
  <c r="I26" i="58"/>
  <c r="X25" i="58"/>
  <c r="W25" i="58"/>
  <c r="V25" i="58"/>
  <c r="U25" i="58"/>
  <c r="Q25" i="58"/>
  <c r="R25" i="58" s="1"/>
  <c r="J25" i="58"/>
  <c r="H25" i="58"/>
  <c r="I25" i="58" s="1"/>
  <c r="A25" i="58"/>
  <c r="X24" i="58"/>
  <c r="W24" i="58"/>
  <c r="V24" i="58"/>
  <c r="U24" i="58"/>
  <c r="Q24" i="58"/>
  <c r="R24" i="58" s="1"/>
  <c r="J24" i="58"/>
  <c r="H24" i="58"/>
  <c r="I24" i="58" s="1"/>
  <c r="A24" i="58"/>
  <c r="X23" i="58"/>
  <c r="W23" i="58"/>
  <c r="V23" i="58"/>
  <c r="U23" i="58"/>
  <c r="Q23" i="58"/>
  <c r="R23" i="58" s="1"/>
  <c r="J23" i="58"/>
  <c r="H23" i="58"/>
  <c r="I23" i="58" s="1"/>
  <c r="A23" i="58"/>
  <c r="X22" i="58"/>
  <c r="W22" i="58"/>
  <c r="V22" i="58"/>
  <c r="U22" i="58"/>
  <c r="Q22" i="58"/>
  <c r="R22" i="58" s="1"/>
  <c r="J22" i="58"/>
  <c r="H22" i="58"/>
  <c r="I22" i="58" s="1"/>
  <c r="A22" i="58"/>
  <c r="X21" i="58"/>
  <c r="W21" i="58"/>
  <c r="V21" i="58"/>
  <c r="U21" i="58"/>
  <c r="Q21" i="58"/>
  <c r="R21" i="58" s="1"/>
  <c r="J21" i="58"/>
  <c r="H21" i="58"/>
  <c r="A21" i="58"/>
  <c r="X20" i="58"/>
  <c r="W20" i="58"/>
  <c r="Q20" i="58"/>
  <c r="R20" i="58" s="1"/>
  <c r="J20" i="58"/>
  <c r="X19" i="58"/>
  <c r="W19" i="58"/>
  <c r="Q19" i="58"/>
  <c r="J19" i="58"/>
  <c r="H19" i="58"/>
  <c r="I18" i="58"/>
  <c r="Q17" i="58"/>
  <c r="I17" i="58"/>
  <c r="V16" i="58"/>
  <c r="U16" i="58"/>
  <c r="I16" i="58"/>
  <c r="H16" i="58"/>
  <c r="A16" i="58"/>
  <c r="V15" i="58"/>
  <c r="U15" i="58"/>
  <c r="I15" i="58"/>
  <c r="D40" i="57" s="1"/>
  <c r="K37" i="57" s="1"/>
  <c r="H15" i="58"/>
  <c r="A15" i="58"/>
  <c r="X14" i="58"/>
  <c r="W14" i="58"/>
  <c r="V14" i="58"/>
  <c r="U14" i="58"/>
  <c r="Q14" i="58"/>
  <c r="R14" i="58" s="1"/>
  <c r="D42" i="57" s="1"/>
  <c r="J14" i="58"/>
  <c r="H14" i="58"/>
  <c r="I14" i="58" s="1"/>
  <c r="A14" i="58"/>
  <c r="X13" i="58"/>
  <c r="W13" i="58"/>
  <c r="V13" i="58"/>
  <c r="U13" i="58"/>
  <c r="R13" i="58"/>
  <c r="Q13" i="58"/>
  <c r="J13" i="58"/>
  <c r="I13" i="58"/>
  <c r="H13" i="58"/>
  <c r="A13" i="58"/>
  <c r="X12" i="58"/>
  <c r="W12" i="58"/>
  <c r="V12" i="58"/>
  <c r="U12" i="58"/>
  <c r="Q12" i="58"/>
  <c r="R12" i="58" s="1"/>
  <c r="D38" i="57" s="1"/>
  <c r="J12" i="58"/>
  <c r="H12" i="58"/>
  <c r="I12" i="58" s="1"/>
  <c r="D34" i="57" s="1"/>
  <c r="A12" i="58"/>
  <c r="X11" i="58"/>
  <c r="W11" i="58"/>
  <c r="V11" i="58"/>
  <c r="U11" i="58"/>
  <c r="R11" i="58"/>
  <c r="D36" i="57" s="1"/>
  <c r="Q11" i="58"/>
  <c r="J11" i="58"/>
  <c r="I11" i="58"/>
  <c r="H11" i="58"/>
  <c r="A11" i="58"/>
  <c r="X10" i="58"/>
  <c r="W10" i="58"/>
  <c r="V10" i="58"/>
  <c r="U10" i="58"/>
  <c r="Q10" i="58"/>
  <c r="R10" i="58" s="1"/>
  <c r="D32" i="57" s="1"/>
  <c r="J10" i="58"/>
  <c r="H10" i="58"/>
  <c r="I10" i="58" s="1"/>
  <c r="D31" i="57" s="1"/>
  <c r="A10" i="58"/>
  <c r="X9" i="58"/>
  <c r="W9" i="58"/>
  <c r="V9" i="58"/>
  <c r="U9" i="58"/>
  <c r="R9" i="58"/>
  <c r="D30" i="57" s="1"/>
  <c r="Q9" i="58"/>
  <c r="J9" i="58"/>
  <c r="I9" i="58"/>
  <c r="H9" i="58"/>
  <c r="A9" i="58"/>
  <c r="X8" i="58"/>
  <c r="W8" i="58"/>
  <c r="V8" i="58"/>
  <c r="U8" i="58"/>
  <c r="Q8" i="58"/>
  <c r="R8" i="58" s="1"/>
  <c r="J8" i="58"/>
  <c r="H8" i="58"/>
  <c r="I8" i="58" s="1"/>
  <c r="D28" i="57" s="1"/>
  <c r="A8" i="58"/>
  <c r="X6" i="58"/>
  <c r="W6" i="58"/>
  <c r="V6" i="58"/>
  <c r="Q6" i="58"/>
  <c r="H6" i="58"/>
  <c r="G5" i="58"/>
  <c r="F5" i="58"/>
  <c r="E5" i="58"/>
  <c r="D5" i="58"/>
  <c r="C5" i="58"/>
  <c r="B5" i="58"/>
  <c r="G4" i="58"/>
  <c r="F4" i="58"/>
  <c r="E4" i="58"/>
  <c r="D4" i="58"/>
  <c r="C4" i="58"/>
  <c r="B4" i="58"/>
  <c r="G3" i="58"/>
  <c r="F3" i="58"/>
  <c r="E3" i="58"/>
  <c r="D3" i="58"/>
  <c r="C3" i="58"/>
  <c r="B3" i="58"/>
  <c r="K138" i="57"/>
  <c r="J138" i="57"/>
  <c r="I138" i="57"/>
  <c r="H138" i="57"/>
  <c r="G138" i="57"/>
  <c r="F138" i="57"/>
  <c r="E138" i="57"/>
  <c r="D138" i="57"/>
  <c r="C138" i="57"/>
  <c r="K118" i="57" s="1"/>
  <c r="A138" i="57"/>
  <c r="K137" i="57"/>
  <c r="J137" i="57"/>
  <c r="H137" i="57"/>
  <c r="A137" i="57"/>
  <c r="K136" i="57"/>
  <c r="H136" i="57"/>
  <c r="E136" i="57"/>
  <c r="A136" i="57"/>
  <c r="K135" i="57"/>
  <c r="H135" i="57"/>
  <c r="E135" i="57"/>
  <c r="A135" i="57"/>
  <c r="K134" i="57"/>
  <c r="A134" i="57"/>
  <c r="K133" i="57"/>
  <c r="E133" i="57"/>
  <c r="A133" i="57"/>
  <c r="K132" i="57"/>
  <c r="J132" i="57"/>
  <c r="I132" i="57"/>
  <c r="E132" i="57"/>
  <c r="A132" i="57"/>
  <c r="K131" i="57"/>
  <c r="E131" i="57"/>
  <c r="A131" i="57"/>
  <c r="K130" i="57"/>
  <c r="J130" i="57"/>
  <c r="I130" i="57"/>
  <c r="E130" i="57"/>
  <c r="A130" i="57"/>
  <c r="K129" i="57"/>
  <c r="A129" i="57"/>
  <c r="K128" i="57"/>
  <c r="E128" i="57"/>
  <c r="A128" i="57"/>
  <c r="K127" i="57"/>
  <c r="J127" i="57"/>
  <c r="E127" i="57"/>
  <c r="A127" i="57"/>
  <c r="K126" i="57"/>
  <c r="E126" i="57"/>
  <c r="A126" i="57"/>
  <c r="K125" i="57"/>
  <c r="J125" i="57"/>
  <c r="E125" i="57"/>
  <c r="A125" i="57"/>
  <c r="K124" i="57"/>
  <c r="J124" i="57"/>
  <c r="I124" i="57"/>
  <c r="E124" i="57"/>
  <c r="A124" i="57"/>
  <c r="K123" i="57"/>
  <c r="J123" i="57"/>
  <c r="E123" i="57"/>
  <c r="A123" i="57"/>
  <c r="K122" i="57"/>
  <c r="J122" i="57"/>
  <c r="I122" i="57"/>
  <c r="E122" i="57"/>
  <c r="A122" i="57"/>
  <c r="K121" i="57"/>
  <c r="E121" i="57"/>
  <c r="A121" i="57"/>
  <c r="K120" i="57"/>
  <c r="J120" i="57"/>
  <c r="E120" i="57"/>
  <c r="A120" i="57"/>
  <c r="K119" i="57"/>
  <c r="E119" i="57"/>
  <c r="A119" i="57"/>
  <c r="J118" i="57"/>
  <c r="E118" i="57"/>
  <c r="A118" i="57"/>
  <c r="J117" i="57"/>
  <c r="E117" i="57"/>
  <c r="A117" i="57"/>
  <c r="E116" i="57"/>
  <c r="A116" i="57"/>
  <c r="J115" i="57"/>
  <c r="E115" i="57"/>
  <c r="A115" i="57"/>
  <c r="J114" i="57"/>
  <c r="E114" i="57"/>
  <c r="A114" i="57"/>
  <c r="E113" i="57"/>
  <c r="A113" i="57"/>
  <c r="J112" i="57"/>
  <c r="I112" i="57"/>
  <c r="E112" i="57"/>
  <c r="A112" i="57"/>
  <c r="J111" i="57"/>
  <c r="E111" i="57"/>
  <c r="A111" i="57"/>
  <c r="I110" i="57"/>
  <c r="E110" i="57"/>
  <c r="A110" i="57"/>
  <c r="E109" i="57"/>
  <c r="A109" i="57"/>
  <c r="J108" i="57"/>
  <c r="I108" i="57"/>
  <c r="E108" i="57"/>
  <c r="A108" i="57"/>
  <c r="J107" i="57"/>
  <c r="E107" i="57"/>
  <c r="A107" i="57"/>
  <c r="E106" i="57"/>
  <c r="A106" i="57"/>
  <c r="J105" i="57"/>
  <c r="E105" i="57"/>
  <c r="A105" i="57"/>
  <c r="J104" i="57"/>
  <c r="I104" i="57"/>
  <c r="E104" i="57"/>
  <c r="A104" i="57"/>
  <c r="E103" i="57"/>
  <c r="A103" i="57"/>
  <c r="I102" i="57"/>
  <c r="E102" i="57"/>
  <c r="A102" i="57"/>
  <c r="E101" i="57"/>
  <c r="A101" i="57"/>
  <c r="J100" i="57"/>
  <c r="I100" i="57"/>
  <c r="E100" i="57"/>
  <c r="A100" i="57"/>
  <c r="E99" i="57"/>
  <c r="A99" i="57"/>
  <c r="E98" i="57"/>
  <c r="A98" i="57"/>
  <c r="J97" i="57"/>
  <c r="E97" i="57"/>
  <c r="A97" i="57"/>
  <c r="E96" i="57"/>
  <c r="A96" i="57"/>
  <c r="J95" i="57"/>
  <c r="E95" i="57"/>
  <c r="A95" i="57"/>
  <c r="J94" i="57"/>
  <c r="I94" i="57"/>
  <c r="E94" i="57"/>
  <c r="A94" i="57"/>
  <c r="E93" i="57"/>
  <c r="A93" i="57"/>
  <c r="I92" i="57"/>
  <c r="E92" i="57"/>
  <c r="A92" i="57"/>
  <c r="E91" i="57"/>
  <c r="A91" i="57"/>
  <c r="J90" i="57"/>
  <c r="I90" i="57"/>
  <c r="E90" i="57"/>
  <c r="A90" i="57"/>
  <c r="E89" i="57"/>
  <c r="A89" i="57"/>
  <c r="I88" i="57"/>
  <c r="E88" i="57"/>
  <c r="A88" i="57"/>
  <c r="J87" i="57"/>
  <c r="E87" i="57"/>
  <c r="A87" i="57"/>
  <c r="E86" i="57"/>
  <c r="A86" i="57"/>
  <c r="J85" i="57"/>
  <c r="E85" i="57"/>
  <c r="A85" i="57"/>
  <c r="J84" i="57"/>
  <c r="I84" i="57"/>
  <c r="E84" i="57"/>
  <c r="A84" i="57"/>
  <c r="E83" i="57"/>
  <c r="A83" i="57"/>
  <c r="I82" i="57"/>
  <c r="E82" i="57"/>
  <c r="A82" i="57"/>
  <c r="E81" i="57"/>
  <c r="A81" i="57"/>
  <c r="J80" i="57"/>
  <c r="I80" i="57"/>
  <c r="E80" i="57"/>
  <c r="A80" i="57"/>
  <c r="J79" i="57"/>
  <c r="E79" i="57"/>
  <c r="A79" i="57"/>
  <c r="E78" i="57"/>
  <c r="A78" i="57"/>
  <c r="J77" i="57"/>
  <c r="E77" i="57"/>
  <c r="A77" i="57"/>
  <c r="E76" i="57"/>
  <c r="A76" i="57"/>
  <c r="J75" i="57"/>
  <c r="E75" i="57"/>
  <c r="A75" i="57"/>
  <c r="J74" i="57"/>
  <c r="E74" i="57"/>
  <c r="A74" i="57"/>
  <c r="E73" i="57"/>
  <c r="A73" i="57"/>
  <c r="J72" i="57"/>
  <c r="I72" i="57"/>
  <c r="E72" i="57"/>
  <c r="A72" i="57"/>
  <c r="E71" i="57"/>
  <c r="A71" i="57"/>
  <c r="J70" i="57"/>
  <c r="I70" i="57"/>
  <c r="E70" i="57"/>
  <c r="A70" i="57"/>
  <c r="J69" i="57"/>
  <c r="E69" i="57"/>
  <c r="A69" i="57"/>
  <c r="E68" i="57"/>
  <c r="A68" i="57"/>
  <c r="J67" i="57"/>
  <c r="E67" i="57"/>
  <c r="A67" i="57"/>
  <c r="E66" i="57"/>
  <c r="A66" i="57"/>
  <c r="J65" i="57"/>
  <c r="E65" i="57"/>
  <c r="A65" i="57"/>
  <c r="J64" i="57"/>
  <c r="E64" i="57"/>
  <c r="A64" i="57"/>
  <c r="E63" i="57"/>
  <c r="A63" i="57"/>
  <c r="J62" i="57"/>
  <c r="I62" i="57"/>
  <c r="E62" i="57"/>
  <c r="A62" i="57"/>
  <c r="E61" i="57"/>
  <c r="A61" i="57"/>
  <c r="J60" i="57"/>
  <c r="I60" i="57"/>
  <c r="E60" i="57"/>
  <c r="A60" i="57"/>
  <c r="E59" i="57"/>
  <c r="A59" i="57"/>
  <c r="J58" i="57"/>
  <c r="E58" i="57"/>
  <c r="A58" i="57"/>
  <c r="J57" i="57"/>
  <c r="E57" i="57"/>
  <c r="A57" i="57"/>
  <c r="E56" i="57"/>
  <c r="A56" i="57"/>
  <c r="J55" i="57"/>
  <c r="E55" i="57"/>
  <c r="A55" i="57"/>
  <c r="J54" i="57"/>
  <c r="E54" i="57"/>
  <c r="A54" i="57"/>
  <c r="E53" i="57"/>
  <c r="A53" i="57"/>
  <c r="J52" i="57"/>
  <c r="I52" i="57"/>
  <c r="E52" i="57"/>
  <c r="A52" i="57"/>
  <c r="E51" i="57"/>
  <c r="A51" i="57"/>
  <c r="I50" i="57"/>
  <c r="E50" i="57"/>
  <c r="A50" i="57"/>
  <c r="E49" i="57"/>
  <c r="A49" i="57"/>
  <c r="A48" i="57"/>
  <c r="J47" i="57"/>
  <c r="E47" i="57"/>
  <c r="A47" i="57"/>
  <c r="E46" i="57"/>
  <c r="A46" i="57"/>
  <c r="E45" i="57"/>
  <c r="A45" i="57"/>
  <c r="J44" i="57"/>
  <c r="E44" i="57"/>
  <c r="A44" i="57"/>
  <c r="E43" i="57"/>
  <c r="A43" i="57"/>
  <c r="J42" i="57"/>
  <c r="I42" i="57"/>
  <c r="G42" i="57"/>
  <c r="F42" i="57"/>
  <c r="A42" i="57"/>
  <c r="G41" i="57"/>
  <c r="E41" i="57"/>
  <c r="D41" i="57"/>
  <c r="A41" i="57"/>
  <c r="J40" i="57"/>
  <c r="I40" i="57"/>
  <c r="G40" i="57"/>
  <c r="F40" i="57"/>
  <c r="E40" i="57"/>
  <c r="C40" i="57"/>
  <c r="H37" i="57" s="1"/>
  <c r="A40" i="57"/>
  <c r="J39" i="57"/>
  <c r="G39" i="57"/>
  <c r="F39" i="57"/>
  <c r="E39" i="57"/>
  <c r="D39" i="57"/>
  <c r="A39" i="57"/>
  <c r="J38" i="57"/>
  <c r="I38" i="57"/>
  <c r="G38" i="57"/>
  <c r="F38" i="57"/>
  <c r="E38" i="57"/>
  <c r="A38" i="57"/>
  <c r="G37" i="57"/>
  <c r="F37" i="57"/>
  <c r="E37" i="57"/>
  <c r="D37" i="57"/>
  <c r="A37" i="57"/>
  <c r="G36" i="57"/>
  <c r="F36" i="57"/>
  <c r="E36" i="57"/>
  <c r="A36" i="57"/>
  <c r="G35" i="57"/>
  <c r="E35" i="57"/>
  <c r="D35" i="57"/>
  <c r="A35" i="57"/>
  <c r="G34" i="57"/>
  <c r="F34" i="57"/>
  <c r="E34" i="57"/>
  <c r="A34" i="57"/>
  <c r="G33" i="57"/>
  <c r="E33" i="57"/>
  <c r="D33" i="57"/>
  <c r="C33" i="57"/>
  <c r="A33" i="57"/>
  <c r="J32" i="57"/>
  <c r="G32" i="57"/>
  <c r="F32" i="57"/>
  <c r="E32" i="57"/>
  <c r="A32" i="57"/>
  <c r="F31" i="57"/>
  <c r="E31" i="57"/>
  <c r="A31" i="57"/>
  <c r="K30" i="57"/>
  <c r="H30" i="57"/>
  <c r="G30" i="57"/>
  <c r="F30" i="57"/>
  <c r="E30" i="57"/>
  <c r="A30" i="57"/>
  <c r="G29" i="57"/>
  <c r="E29" i="57"/>
  <c r="D29" i="57"/>
  <c r="C29" i="57"/>
  <c r="A29" i="57"/>
  <c r="J28" i="57"/>
  <c r="I28" i="57"/>
  <c r="G28" i="57"/>
  <c r="F28" i="57"/>
  <c r="E28" i="57"/>
  <c r="A28" i="57"/>
  <c r="G27" i="57"/>
  <c r="F27" i="57"/>
  <c r="E27" i="57"/>
  <c r="D27" i="57"/>
  <c r="A27" i="57"/>
  <c r="I23" i="57"/>
  <c r="H23" i="57"/>
  <c r="F23" i="57"/>
  <c r="E23" i="57"/>
  <c r="D23" i="57"/>
  <c r="G23" i="57" s="1"/>
  <c r="J23" i="57" s="1"/>
  <c r="C23" i="57"/>
  <c r="B23" i="57"/>
  <c r="I22" i="57"/>
  <c r="H22" i="57"/>
  <c r="F22" i="57"/>
  <c r="E22" i="57"/>
  <c r="D22" i="57"/>
  <c r="C22" i="57"/>
  <c r="B22" i="57"/>
  <c r="G22" i="57" s="1"/>
  <c r="J22" i="57" s="1"/>
  <c r="J21" i="57"/>
  <c r="I21" i="57"/>
  <c r="H21" i="57"/>
  <c r="F21" i="57"/>
  <c r="E21" i="57"/>
  <c r="G21" i="57" s="1"/>
  <c r="D21" i="57"/>
  <c r="C21" i="57"/>
  <c r="B21" i="57"/>
  <c r="I20" i="57"/>
  <c r="H20" i="57"/>
  <c r="F20" i="57"/>
  <c r="E20" i="57"/>
  <c r="D20" i="57"/>
  <c r="C20" i="57"/>
  <c r="B20" i="57"/>
  <c r="G20" i="57" s="1"/>
  <c r="J20" i="57" s="1"/>
  <c r="J19" i="57"/>
  <c r="I19" i="57"/>
  <c r="H19" i="57"/>
  <c r="F19" i="57"/>
  <c r="E19" i="57"/>
  <c r="G19" i="57" s="1"/>
  <c r="D19" i="57"/>
  <c r="C19" i="57"/>
  <c r="B19" i="57"/>
  <c r="I18" i="57"/>
  <c r="H18" i="57"/>
  <c r="F18" i="57"/>
  <c r="E18" i="57"/>
  <c r="D18" i="57"/>
  <c r="C18" i="57"/>
  <c r="B18" i="57"/>
  <c r="G18" i="57" s="1"/>
  <c r="J18" i="57" s="1"/>
  <c r="J17" i="57"/>
  <c r="I17" i="57"/>
  <c r="H17" i="57"/>
  <c r="G17" i="57"/>
  <c r="F17" i="57"/>
  <c r="E17" i="57"/>
  <c r="D17" i="57"/>
  <c r="C17" i="57"/>
  <c r="B17" i="57"/>
  <c r="I16" i="57"/>
  <c r="H16" i="57"/>
  <c r="F16" i="57"/>
  <c r="E16" i="57"/>
  <c r="D16" i="57"/>
  <c r="C16" i="57"/>
  <c r="B16" i="57"/>
  <c r="G16" i="57" s="1"/>
  <c r="J16" i="57" s="1"/>
  <c r="J15" i="57"/>
  <c r="I15" i="57"/>
  <c r="H15" i="57"/>
  <c r="G15" i="57"/>
  <c r="F15" i="57"/>
  <c r="E15" i="57"/>
  <c r="D15" i="57"/>
  <c r="C15" i="57"/>
  <c r="B15" i="57"/>
  <c r="I14" i="57"/>
  <c r="H14" i="57"/>
  <c r="F14" i="57"/>
  <c r="E14" i="57"/>
  <c r="D14" i="57"/>
  <c r="G14" i="57" s="1"/>
  <c r="J14" i="57" s="1"/>
  <c r="C14" i="57"/>
  <c r="B14" i="57"/>
  <c r="I13" i="57"/>
  <c r="H13" i="57"/>
  <c r="F13" i="57"/>
  <c r="E13" i="57"/>
  <c r="D13" i="57"/>
  <c r="C13" i="57"/>
  <c r="B13" i="57"/>
  <c r="I12" i="57"/>
  <c r="H12" i="57"/>
  <c r="F12" i="57"/>
  <c r="E12" i="57"/>
  <c r="D12" i="57"/>
  <c r="G12" i="57" s="1"/>
  <c r="J12" i="57" s="1"/>
  <c r="C12" i="57"/>
  <c r="B12" i="57"/>
  <c r="I11" i="57"/>
  <c r="H11" i="57"/>
  <c r="G11" i="57"/>
  <c r="J11" i="57" s="1"/>
  <c r="F11" i="57"/>
  <c r="E11" i="57"/>
  <c r="D11" i="57"/>
  <c r="C11" i="57"/>
  <c r="B11" i="57"/>
  <c r="I10" i="57"/>
  <c r="H10" i="57"/>
  <c r="G10" i="57"/>
  <c r="J10" i="57" s="1"/>
  <c r="F10" i="57"/>
  <c r="E10" i="57"/>
  <c r="D10" i="57"/>
  <c r="C10" i="57"/>
  <c r="B10" i="57"/>
  <c r="J9" i="57"/>
  <c r="I9" i="57"/>
  <c r="H9" i="57"/>
  <c r="G9" i="57"/>
  <c r="F9" i="57"/>
  <c r="E9" i="57"/>
  <c r="D9" i="57"/>
  <c r="C9" i="57"/>
  <c r="B9" i="57"/>
  <c r="I8" i="57"/>
  <c r="H8" i="57"/>
  <c r="G8" i="57"/>
  <c r="J8" i="57" s="1"/>
  <c r="F8" i="57"/>
  <c r="E8" i="57"/>
  <c r="D8" i="57"/>
  <c r="C8" i="57"/>
  <c r="B8" i="57"/>
  <c r="I7" i="57"/>
  <c r="H7" i="57"/>
  <c r="F7" i="57"/>
  <c r="E7" i="57"/>
  <c r="D7" i="57"/>
  <c r="C7" i="57"/>
  <c r="B7" i="57"/>
  <c r="F6" i="57"/>
  <c r="E6" i="57"/>
  <c r="D6" i="57"/>
  <c r="C6" i="57"/>
  <c r="B6" i="57"/>
  <c r="F5" i="57"/>
  <c r="E5" i="57"/>
  <c r="D5" i="57"/>
  <c r="C5" i="57"/>
  <c r="B5" i="57"/>
  <c r="V168" i="56"/>
  <c r="U168" i="56"/>
  <c r="I137" i="57" s="1"/>
  <c r="I168" i="56"/>
  <c r="H168" i="56"/>
  <c r="U166" i="56" s="1"/>
  <c r="A168" i="56"/>
  <c r="V166" i="56"/>
  <c r="H166" i="56"/>
  <c r="I165" i="56"/>
  <c r="I164" i="56"/>
  <c r="V163" i="56"/>
  <c r="J136" i="57" s="1"/>
  <c r="U163" i="56"/>
  <c r="I136" i="57" s="1"/>
  <c r="I163" i="56"/>
  <c r="H163" i="56"/>
  <c r="A163" i="56"/>
  <c r="V162" i="56"/>
  <c r="J135" i="57" s="1"/>
  <c r="U162" i="56"/>
  <c r="I135" i="57" s="1"/>
  <c r="I162" i="56"/>
  <c r="H162" i="56"/>
  <c r="V159" i="56" s="1"/>
  <c r="A162" i="56"/>
  <c r="V161" i="56"/>
  <c r="J134" i="57" s="1"/>
  <c r="U161" i="56"/>
  <c r="I134" i="57" s="1"/>
  <c r="I161" i="56"/>
  <c r="H161" i="56"/>
  <c r="U159" i="56" s="1"/>
  <c r="A161" i="56"/>
  <c r="H159" i="56"/>
  <c r="I158" i="56"/>
  <c r="I157" i="56"/>
  <c r="V156" i="56"/>
  <c r="J133" i="57" s="1"/>
  <c r="U156" i="56"/>
  <c r="I133" i="57" s="1"/>
  <c r="H156" i="56"/>
  <c r="I156" i="56" s="1"/>
  <c r="A156" i="56"/>
  <c r="V155" i="56"/>
  <c r="U155" i="56"/>
  <c r="I155" i="56"/>
  <c r="H155" i="56"/>
  <c r="A155" i="56"/>
  <c r="V154" i="56"/>
  <c r="J131" i="57" s="1"/>
  <c r="U154" i="56"/>
  <c r="I131" i="57" s="1"/>
  <c r="I154" i="56"/>
  <c r="H154" i="56"/>
  <c r="A154" i="56"/>
  <c r="V153" i="56"/>
  <c r="U153" i="56"/>
  <c r="H153" i="56"/>
  <c r="I153" i="56" s="1"/>
  <c r="A153" i="56"/>
  <c r="V152" i="56"/>
  <c r="J129" i="57" s="1"/>
  <c r="U152" i="56"/>
  <c r="I129" i="57" s="1"/>
  <c r="H152" i="56"/>
  <c r="I152" i="56" s="1"/>
  <c r="A152" i="56"/>
  <c r="I151" i="56"/>
  <c r="I150" i="56"/>
  <c r="I149" i="56"/>
  <c r="I148" i="56"/>
  <c r="V147" i="56"/>
  <c r="J128" i="57" s="1"/>
  <c r="U147" i="56"/>
  <c r="I128" i="57" s="1"/>
  <c r="H147" i="56"/>
  <c r="I147" i="56" s="1"/>
  <c r="A147" i="56"/>
  <c r="V146" i="56"/>
  <c r="U146" i="56"/>
  <c r="I127" i="57" s="1"/>
  <c r="H146" i="56"/>
  <c r="I146" i="56" s="1"/>
  <c r="A146" i="56"/>
  <c r="V145" i="56"/>
  <c r="J126" i="57" s="1"/>
  <c r="U145" i="56"/>
  <c r="I126" i="57" s="1"/>
  <c r="H145" i="56"/>
  <c r="I145" i="56" s="1"/>
  <c r="A145" i="56"/>
  <c r="V144" i="56"/>
  <c r="U144" i="56"/>
  <c r="I125" i="57" s="1"/>
  <c r="I144" i="56"/>
  <c r="H144" i="56"/>
  <c r="A144" i="56"/>
  <c r="V143" i="56"/>
  <c r="U143" i="56"/>
  <c r="H143" i="56"/>
  <c r="I143" i="56" s="1"/>
  <c r="A143" i="56"/>
  <c r="V142" i="56"/>
  <c r="U142" i="56"/>
  <c r="I123" i="57" s="1"/>
  <c r="H142" i="56"/>
  <c r="I142" i="56" s="1"/>
  <c r="A142" i="56"/>
  <c r="H140" i="56"/>
  <c r="I139" i="56"/>
  <c r="I138" i="56"/>
  <c r="V137" i="56"/>
  <c r="U137" i="56"/>
  <c r="H137" i="56"/>
  <c r="I137" i="56" s="1"/>
  <c r="A137" i="56"/>
  <c r="V136" i="56"/>
  <c r="J121" i="57" s="1"/>
  <c r="U136" i="56"/>
  <c r="I121" i="57" s="1"/>
  <c r="H136" i="56"/>
  <c r="A136" i="56"/>
  <c r="U134" i="56"/>
  <c r="H134" i="56"/>
  <c r="I133" i="56"/>
  <c r="I132" i="56"/>
  <c r="V131" i="56"/>
  <c r="U131" i="56"/>
  <c r="I120" i="57" s="1"/>
  <c r="H131" i="56"/>
  <c r="I131" i="56" s="1"/>
  <c r="A131" i="56"/>
  <c r="V130" i="56"/>
  <c r="J119" i="57" s="1"/>
  <c r="U130" i="56"/>
  <c r="I119" i="57" s="1"/>
  <c r="I130" i="56"/>
  <c r="H130" i="56"/>
  <c r="U128" i="56" s="1"/>
  <c r="A130" i="56"/>
  <c r="H128" i="56"/>
  <c r="I127" i="56"/>
  <c r="I126" i="56"/>
  <c r="V125" i="56"/>
  <c r="U125" i="56"/>
  <c r="I118" i="57" s="1"/>
  <c r="H125" i="56"/>
  <c r="I125" i="56" s="1"/>
  <c r="A125" i="56"/>
  <c r="V124" i="56"/>
  <c r="U124" i="56"/>
  <c r="I117" i="57" s="1"/>
  <c r="H124" i="56"/>
  <c r="I124" i="56" s="1"/>
  <c r="A124" i="56"/>
  <c r="V123" i="56"/>
  <c r="J116" i="57" s="1"/>
  <c r="U123" i="56"/>
  <c r="I116" i="57" s="1"/>
  <c r="I123" i="56"/>
  <c r="H123" i="56"/>
  <c r="A123" i="56"/>
  <c r="V122" i="56"/>
  <c r="U122" i="56"/>
  <c r="I115" i="57" s="1"/>
  <c r="H122" i="56"/>
  <c r="I122" i="56" s="1"/>
  <c r="A122" i="56"/>
  <c r="V121" i="56"/>
  <c r="U121" i="56"/>
  <c r="I114" i="57" s="1"/>
  <c r="H121" i="56"/>
  <c r="I121" i="56" s="1"/>
  <c r="A121" i="56"/>
  <c r="V120" i="56"/>
  <c r="J113" i="57" s="1"/>
  <c r="U120" i="56"/>
  <c r="I113" i="57" s="1"/>
  <c r="I120" i="56"/>
  <c r="H120" i="56"/>
  <c r="A120" i="56"/>
  <c r="H118" i="56"/>
  <c r="I117" i="56"/>
  <c r="I116" i="56"/>
  <c r="V115" i="56"/>
  <c r="U115" i="56"/>
  <c r="H115" i="56"/>
  <c r="I115" i="56" s="1"/>
  <c r="A115" i="56"/>
  <c r="V114" i="56"/>
  <c r="U114" i="56"/>
  <c r="I111" i="57" s="1"/>
  <c r="H114" i="56"/>
  <c r="I114" i="56" s="1"/>
  <c r="A114" i="56"/>
  <c r="V113" i="56"/>
  <c r="J110" i="57" s="1"/>
  <c r="U113" i="56"/>
  <c r="H113" i="56"/>
  <c r="A113" i="56"/>
  <c r="V112" i="56"/>
  <c r="J109" i="57" s="1"/>
  <c r="U112" i="56"/>
  <c r="I109" i="57" s="1"/>
  <c r="H112" i="56"/>
  <c r="I112" i="56" s="1"/>
  <c r="A112" i="56"/>
  <c r="V111" i="56"/>
  <c r="U111" i="56"/>
  <c r="H111" i="56"/>
  <c r="I111" i="56" s="1"/>
  <c r="A111" i="56"/>
  <c r="V110" i="56"/>
  <c r="U110" i="56"/>
  <c r="I107" i="57" s="1"/>
  <c r="H110" i="56"/>
  <c r="I110" i="56" s="1"/>
  <c r="A110" i="56"/>
  <c r="H108" i="56"/>
  <c r="I107" i="56"/>
  <c r="I106" i="56"/>
  <c r="V105" i="56"/>
  <c r="J106" i="57" s="1"/>
  <c r="U105" i="56"/>
  <c r="I106" i="57" s="1"/>
  <c r="I105" i="56"/>
  <c r="H105" i="56"/>
  <c r="A105" i="56"/>
  <c r="V104" i="56"/>
  <c r="U104" i="56"/>
  <c r="I105" i="57" s="1"/>
  <c r="H104" i="56"/>
  <c r="I104" i="56" s="1"/>
  <c r="A104" i="56"/>
  <c r="V103" i="56"/>
  <c r="U103" i="56"/>
  <c r="H103" i="56"/>
  <c r="I103" i="56" s="1"/>
  <c r="A103" i="56"/>
  <c r="V102" i="56"/>
  <c r="J103" i="57" s="1"/>
  <c r="U102" i="56"/>
  <c r="I103" i="57" s="1"/>
  <c r="I102" i="56"/>
  <c r="H102" i="56"/>
  <c r="A102" i="56"/>
  <c r="V101" i="56"/>
  <c r="J102" i="57" s="1"/>
  <c r="U101" i="56"/>
  <c r="I101" i="56"/>
  <c r="H101" i="56"/>
  <c r="A101" i="56"/>
  <c r="V100" i="56"/>
  <c r="J101" i="57" s="1"/>
  <c r="U100" i="56"/>
  <c r="I101" i="57" s="1"/>
  <c r="H100" i="56"/>
  <c r="I100" i="56" s="1"/>
  <c r="A100" i="56"/>
  <c r="V99" i="56"/>
  <c r="U99" i="56"/>
  <c r="I99" i="56"/>
  <c r="H99" i="56"/>
  <c r="A99" i="56"/>
  <c r="V98" i="56"/>
  <c r="J99" i="57" s="1"/>
  <c r="U98" i="56"/>
  <c r="I99" i="57" s="1"/>
  <c r="H98" i="56"/>
  <c r="I98" i="56" s="1"/>
  <c r="A98" i="56"/>
  <c r="V97" i="56"/>
  <c r="J98" i="57" s="1"/>
  <c r="U97" i="56"/>
  <c r="I98" i="57" s="1"/>
  <c r="H97" i="56"/>
  <c r="I97" i="56" s="1"/>
  <c r="A97" i="56"/>
  <c r="V96" i="56"/>
  <c r="U96" i="56"/>
  <c r="I97" i="57" s="1"/>
  <c r="H96" i="56"/>
  <c r="I96" i="56" s="1"/>
  <c r="A96" i="56"/>
  <c r="I95" i="56"/>
  <c r="I94" i="56"/>
  <c r="I93" i="56"/>
  <c r="I92" i="56"/>
  <c r="V91" i="56"/>
  <c r="J96" i="57" s="1"/>
  <c r="U91" i="56"/>
  <c r="I96" i="57" s="1"/>
  <c r="H91" i="56"/>
  <c r="A91" i="56"/>
  <c r="V90" i="56"/>
  <c r="U90" i="56"/>
  <c r="I95" i="57" s="1"/>
  <c r="H90" i="56"/>
  <c r="I90" i="56" s="1"/>
  <c r="A90" i="56"/>
  <c r="V89" i="56"/>
  <c r="U89" i="56"/>
  <c r="I89" i="56"/>
  <c r="H89" i="56"/>
  <c r="A89" i="56"/>
  <c r="V88" i="56"/>
  <c r="J93" i="57" s="1"/>
  <c r="U88" i="56"/>
  <c r="I93" i="57" s="1"/>
  <c r="I88" i="56"/>
  <c r="H88" i="56"/>
  <c r="A88" i="56"/>
  <c r="H86" i="56"/>
  <c r="I85" i="56"/>
  <c r="I84" i="56"/>
  <c r="V83" i="56"/>
  <c r="J92" i="57" s="1"/>
  <c r="U83" i="56"/>
  <c r="H83" i="56"/>
  <c r="I83" i="56" s="1"/>
  <c r="A83" i="56"/>
  <c r="V82" i="56"/>
  <c r="J91" i="57" s="1"/>
  <c r="U82" i="56"/>
  <c r="I91" i="57" s="1"/>
  <c r="I82" i="56"/>
  <c r="H82" i="56"/>
  <c r="A82" i="56"/>
  <c r="V81" i="56"/>
  <c r="U81" i="56"/>
  <c r="I81" i="56"/>
  <c r="H81" i="56"/>
  <c r="A81" i="56"/>
  <c r="V80" i="56"/>
  <c r="J89" i="57" s="1"/>
  <c r="U80" i="56"/>
  <c r="I89" i="57" s="1"/>
  <c r="H80" i="56"/>
  <c r="A80" i="56"/>
  <c r="H78" i="56"/>
  <c r="G13" i="57" s="1"/>
  <c r="J13" i="57" s="1"/>
  <c r="I77" i="56"/>
  <c r="I76" i="56"/>
  <c r="V75" i="56"/>
  <c r="J88" i="57" s="1"/>
  <c r="U75" i="56"/>
  <c r="I75" i="56"/>
  <c r="H75" i="56"/>
  <c r="A75" i="56"/>
  <c r="V74" i="56"/>
  <c r="U74" i="56"/>
  <c r="I87" i="57" s="1"/>
  <c r="H74" i="56"/>
  <c r="I74" i="56" s="1"/>
  <c r="A74" i="56"/>
  <c r="V73" i="56"/>
  <c r="J86" i="57" s="1"/>
  <c r="U73" i="56"/>
  <c r="I86" i="57" s="1"/>
  <c r="H73" i="56"/>
  <c r="I73" i="56" s="1"/>
  <c r="A73" i="56"/>
  <c r="V72" i="56"/>
  <c r="U72" i="56"/>
  <c r="I85" i="57" s="1"/>
  <c r="I72" i="56"/>
  <c r="H72" i="56"/>
  <c r="A72" i="56"/>
  <c r="V71" i="56"/>
  <c r="U71" i="56"/>
  <c r="I71" i="56"/>
  <c r="H71" i="56"/>
  <c r="A71" i="56"/>
  <c r="V70" i="56"/>
  <c r="J83" i="57" s="1"/>
  <c r="U70" i="56"/>
  <c r="I83" i="57" s="1"/>
  <c r="H70" i="56"/>
  <c r="I70" i="56" s="1"/>
  <c r="A70" i="56"/>
  <c r="V69" i="56"/>
  <c r="J82" i="57" s="1"/>
  <c r="U69" i="56"/>
  <c r="H69" i="56"/>
  <c r="I69" i="56" s="1"/>
  <c r="A69" i="56"/>
  <c r="V68" i="56"/>
  <c r="J81" i="57" s="1"/>
  <c r="U68" i="56"/>
  <c r="I81" i="57" s="1"/>
  <c r="I68" i="56"/>
  <c r="H68" i="56"/>
  <c r="V66" i="56" s="1"/>
  <c r="A68" i="56"/>
  <c r="H66" i="56"/>
  <c r="I65" i="56"/>
  <c r="I64" i="56"/>
  <c r="V63" i="56"/>
  <c r="U63" i="56"/>
  <c r="H63" i="56"/>
  <c r="I63" i="56" s="1"/>
  <c r="A63" i="56"/>
  <c r="V62" i="56"/>
  <c r="U62" i="56"/>
  <c r="I79" i="57" s="1"/>
  <c r="H62" i="56"/>
  <c r="I62" i="56" s="1"/>
  <c r="A62" i="56"/>
  <c r="V61" i="56"/>
  <c r="J78" i="57" s="1"/>
  <c r="U61" i="56"/>
  <c r="I78" i="57" s="1"/>
  <c r="I61" i="56"/>
  <c r="H61" i="56"/>
  <c r="A61" i="56"/>
  <c r="V60" i="56"/>
  <c r="U60" i="56"/>
  <c r="I77" i="57" s="1"/>
  <c r="I60" i="56"/>
  <c r="H60" i="56"/>
  <c r="A60" i="56"/>
  <c r="V59" i="56"/>
  <c r="J76" i="57" s="1"/>
  <c r="U59" i="56"/>
  <c r="I76" i="57" s="1"/>
  <c r="H59" i="56"/>
  <c r="I59" i="56" s="1"/>
  <c r="A59" i="56"/>
  <c r="V58" i="56"/>
  <c r="U58" i="56"/>
  <c r="I75" i="57" s="1"/>
  <c r="H58" i="56"/>
  <c r="U53" i="56" s="1"/>
  <c r="A58" i="56"/>
  <c r="V57" i="56"/>
  <c r="U57" i="56"/>
  <c r="I74" i="57" s="1"/>
  <c r="I57" i="56"/>
  <c r="H57" i="56"/>
  <c r="A57" i="56"/>
  <c r="V56" i="56"/>
  <c r="J73" i="57" s="1"/>
  <c r="U56" i="56"/>
  <c r="I73" i="57" s="1"/>
  <c r="I56" i="56"/>
  <c r="H56" i="56"/>
  <c r="A56" i="56"/>
  <c r="V55" i="56"/>
  <c r="U55" i="56"/>
  <c r="H55" i="56"/>
  <c r="I55" i="56" s="1"/>
  <c r="A55" i="56"/>
  <c r="H53" i="56"/>
  <c r="I52" i="56"/>
  <c r="I51" i="56"/>
  <c r="V50" i="56"/>
  <c r="J71" i="57" s="1"/>
  <c r="U50" i="56"/>
  <c r="I71" i="57" s="1"/>
  <c r="I50" i="56"/>
  <c r="H50" i="56"/>
  <c r="A50" i="56"/>
  <c r="V49" i="56"/>
  <c r="U49" i="56"/>
  <c r="I49" i="56"/>
  <c r="H49" i="56"/>
  <c r="A49" i="56"/>
  <c r="V48" i="56"/>
  <c r="U48" i="56"/>
  <c r="I69" i="57" s="1"/>
  <c r="H48" i="56"/>
  <c r="I48" i="56" s="1"/>
  <c r="A48" i="56"/>
  <c r="V47" i="56"/>
  <c r="J68" i="57" s="1"/>
  <c r="U47" i="56"/>
  <c r="I68" i="57" s="1"/>
  <c r="H47" i="56"/>
  <c r="I47" i="56" s="1"/>
  <c r="A47" i="56"/>
  <c r="V46" i="56"/>
  <c r="U46" i="56"/>
  <c r="I67" i="57" s="1"/>
  <c r="I46" i="56"/>
  <c r="H46" i="56"/>
  <c r="A46" i="56"/>
  <c r="V45" i="56"/>
  <c r="J66" i="57" s="1"/>
  <c r="U45" i="56"/>
  <c r="I66" i="57" s="1"/>
  <c r="I45" i="56"/>
  <c r="H45" i="56"/>
  <c r="A45" i="56"/>
  <c r="V44" i="56"/>
  <c r="U44" i="56"/>
  <c r="I65" i="57" s="1"/>
  <c r="H44" i="56"/>
  <c r="I44" i="56" s="1"/>
  <c r="A44" i="56"/>
  <c r="V43" i="56"/>
  <c r="U43" i="56"/>
  <c r="I64" i="57" s="1"/>
  <c r="H43" i="56"/>
  <c r="I43" i="56" s="1"/>
  <c r="A43" i="56"/>
  <c r="V42" i="56"/>
  <c r="J63" i="57" s="1"/>
  <c r="U42" i="56"/>
  <c r="I63" i="57" s="1"/>
  <c r="I42" i="56"/>
  <c r="H42" i="56"/>
  <c r="V40" i="56" s="1"/>
  <c r="A42" i="56"/>
  <c r="H40" i="56"/>
  <c r="I39" i="56"/>
  <c r="I38" i="56"/>
  <c r="V37" i="56"/>
  <c r="U37" i="56"/>
  <c r="H37" i="56"/>
  <c r="I37" i="56" s="1"/>
  <c r="A37" i="56"/>
  <c r="V36" i="56"/>
  <c r="J61" i="57" s="1"/>
  <c r="U36" i="56"/>
  <c r="I61" i="57" s="1"/>
  <c r="H36" i="56"/>
  <c r="I36" i="56" s="1"/>
  <c r="A36" i="56"/>
  <c r="V35" i="56"/>
  <c r="U35" i="56"/>
  <c r="I35" i="56"/>
  <c r="H35" i="56"/>
  <c r="A35" i="56"/>
  <c r="V34" i="56"/>
  <c r="J59" i="57" s="1"/>
  <c r="U34" i="56"/>
  <c r="I59" i="57" s="1"/>
  <c r="I34" i="56"/>
  <c r="H34" i="56"/>
  <c r="A34" i="56"/>
  <c r="V33" i="56"/>
  <c r="U33" i="56"/>
  <c r="I58" i="57" s="1"/>
  <c r="H33" i="56"/>
  <c r="I33" i="56" s="1"/>
  <c r="A33" i="56"/>
  <c r="V32" i="56"/>
  <c r="U32" i="56"/>
  <c r="I57" i="57" s="1"/>
  <c r="H32" i="56"/>
  <c r="I32" i="56" s="1"/>
  <c r="A32" i="56"/>
  <c r="V31" i="56"/>
  <c r="J56" i="57" s="1"/>
  <c r="U31" i="56"/>
  <c r="I56" i="57" s="1"/>
  <c r="I31" i="56"/>
  <c r="H31" i="56"/>
  <c r="A31" i="56"/>
  <c r="V30" i="56"/>
  <c r="U30" i="56"/>
  <c r="I55" i="57" s="1"/>
  <c r="I30" i="56"/>
  <c r="H30" i="56"/>
  <c r="V28" i="56" s="1"/>
  <c r="A30" i="56"/>
  <c r="H28" i="56"/>
  <c r="I27" i="56"/>
  <c r="I26" i="56"/>
  <c r="X25" i="56"/>
  <c r="W25" i="56"/>
  <c r="I54" i="57" s="1"/>
  <c r="V25" i="56"/>
  <c r="U25" i="56"/>
  <c r="I47" i="57" s="1"/>
  <c r="R25" i="56"/>
  <c r="Q25" i="56"/>
  <c r="J25" i="56"/>
  <c r="I25" i="56"/>
  <c r="H25" i="56"/>
  <c r="A25" i="56"/>
  <c r="X24" i="56"/>
  <c r="J53" i="57" s="1"/>
  <c r="W24" i="56"/>
  <c r="I53" i="57" s="1"/>
  <c r="V24" i="56"/>
  <c r="J46" i="57" s="1"/>
  <c r="U24" i="56"/>
  <c r="I46" i="57" s="1"/>
  <c r="Q24" i="56"/>
  <c r="R24" i="56" s="1"/>
  <c r="J24" i="56"/>
  <c r="H24" i="56"/>
  <c r="I24" i="56" s="1"/>
  <c r="A24" i="56"/>
  <c r="X23" i="56"/>
  <c r="W23" i="56"/>
  <c r="V23" i="56"/>
  <c r="J45" i="57" s="1"/>
  <c r="U23" i="56"/>
  <c r="I45" i="57" s="1"/>
  <c r="Q23" i="56"/>
  <c r="J23" i="56"/>
  <c r="H23" i="56"/>
  <c r="I23" i="56" s="1"/>
  <c r="A23" i="56"/>
  <c r="X22" i="56"/>
  <c r="J51" i="57" s="1"/>
  <c r="W22" i="56"/>
  <c r="I51" i="57" s="1"/>
  <c r="V22" i="56"/>
  <c r="U22" i="56"/>
  <c r="I44" i="57" s="1"/>
  <c r="Q22" i="56"/>
  <c r="R22" i="56" s="1"/>
  <c r="J22" i="56"/>
  <c r="H22" i="56"/>
  <c r="I22" i="56" s="1"/>
  <c r="A22" i="56"/>
  <c r="X21" i="56"/>
  <c r="J50" i="57" s="1"/>
  <c r="W21" i="56"/>
  <c r="V21" i="56"/>
  <c r="J43" i="57" s="1"/>
  <c r="U21" i="56"/>
  <c r="I43" i="57" s="1"/>
  <c r="Q21" i="56"/>
  <c r="R21" i="56" s="1"/>
  <c r="J21" i="56"/>
  <c r="I21" i="56"/>
  <c r="H21" i="56"/>
  <c r="A21" i="56"/>
  <c r="X20" i="56"/>
  <c r="J49" i="57" s="1"/>
  <c r="W20" i="56"/>
  <c r="I49" i="57" s="1"/>
  <c r="R20" i="56"/>
  <c r="Q20" i="56"/>
  <c r="J20" i="56"/>
  <c r="X19" i="56"/>
  <c r="J48" i="57" s="1"/>
  <c r="W19" i="56"/>
  <c r="I48" i="57" s="1"/>
  <c r="Q19" i="56"/>
  <c r="R19" i="56" s="1"/>
  <c r="J19" i="56"/>
  <c r="H19" i="56"/>
  <c r="G7" i="57" s="1"/>
  <c r="J7" i="57" s="1"/>
  <c r="I18" i="56"/>
  <c r="Q17" i="56"/>
  <c r="I17" i="56"/>
  <c r="V16" i="56"/>
  <c r="J41" i="57" s="1"/>
  <c r="U16" i="56"/>
  <c r="I41" i="57" s="1"/>
  <c r="I16" i="56"/>
  <c r="C41" i="57" s="1"/>
  <c r="H16" i="56"/>
  <c r="A16" i="56"/>
  <c r="V15" i="56"/>
  <c r="U15" i="56"/>
  <c r="I15" i="56"/>
  <c r="H15" i="56"/>
  <c r="A15" i="56"/>
  <c r="X14" i="56"/>
  <c r="W14" i="56"/>
  <c r="V14" i="56"/>
  <c r="J37" i="57" s="1"/>
  <c r="U14" i="56"/>
  <c r="I37" i="57" s="1"/>
  <c r="Q14" i="56"/>
  <c r="R14" i="56" s="1"/>
  <c r="C42" i="57" s="1"/>
  <c r="J14" i="56"/>
  <c r="H14" i="56"/>
  <c r="I14" i="56" s="1"/>
  <c r="C37" i="57" s="1"/>
  <c r="A14" i="56"/>
  <c r="X13" i="56"/>
  <c r="W13" i="56"/>
  <c r="I39" i="57" s="1"/>
  <c r="V13" i="56"/>
  <c r="J35" i="57" s="1"/>
  <c r="U13" i="56"/>
  <c r="I35" i="57" s="1"/>
  <c r="R13" i="56"/>
  <c r="C39" i="57" s="1"/>
  <c r="Q13" i="56"/>
  <c r="J13" i="56"/>
  <c r="I13" i="56"/>
  <c r="C35" i="57" s="1"/>
  <c r="H13" i="56"/>
  <c r="A13" i="56"/>
  <c r="X12" i="56"/>
  <c r="W12" i="56"/>
  <c r="V12" i="56"/>
  <c r="J34" i="57" s="1"/>
  <c r="U12" i="56"/>
  <c r="I34" i="57" s="1"/>
  <c r="Q12" i="56"/>
  <c r="R12" i="56" s="1"/>
  <c r="C38" i="57" s="1"/>
  <c r="J12" i="56"/>
  <c r="H12" i="56"/>
  <c r="I12" i="56" s="1"/>
  <c r="C34" i="57" s="1"/>
  <c r="A12" i="56"/>
  <c r="X11" i="56"/>
  <c r="J36" i="57" s="1"/>
  <c r="W11" i="56"/>
  <c r="I36" i="57" s="1"/>
  <c r="V11" i="56"/>
  <c r="J33" i="57" s="1"/>
  <c r="U11" i="56"/>
  <c r="I33" i="57" s="1"/>
  <c r="R11" i="56"/>
  <c r="C36" i="57" s="1"/>
  <c r="K33" i="57" s="1"/>
  <c r="Q11" i="56"/>
  <c r="J11" i="56"/>
  <c r="I11" i="56"/>
  <c r="H11" i="56"/>
  <c r="A11" i="56"/>
  <c r="X10" i="56"/>
  <c r="W10" i="56"/>
  <c r="I32" i="57" s="1"/>
  <c r="V10" i="56"/>
  <c r="J31" i="57" s="1"/>
  <c r="U10" i="56"/>
  <c r="I31" i="57" s="1"/>
  <c r="Q10" i="56"/>
  <c r="R10" i="56" s="1"/>
  <c r="C32" i="57" s="1"/>
  <c r="J10" i="56"/>
  <c r="H10" i="56"/>
  <c r="I10" i="56" s="1"/>
  <c r="C31" i="57" s="1"/>
  <c r="A10" i="56"/>
  <c r="X9" i="56"/>
  <c r="J30" i="57" s="1"/>
  <c r="W9" i="56"/>
  <c r="I30" i="57" s="1"/>
  <c r="V9" i="56"/>
  <c r="J29" i="57" s="1"/>
  <c r="U9" i="56"/>
  <c r="I29" i="57" s="1"/>
  <c r="R9" i="56"/>
  <c r="C30" i="57" s="1"/>
  <c r="Q9" i="56"/>
  <c r="J9" i="56"/>
  <c r="I9" i="56"/>
  <c r="H9" i="56"/>
  <c r="A9" i="56"/>
  <c r="X8" i="56"/>
  <c r="J27" i="57" s="1"/>
  <c r="W8" i="56"/>
  <c r="I27" i="57" s="1"/>
  <c r="V8" i="56"/>
  <c r="U8" i="56"/>
  <c r="Q8" i="56"/>
  <c r="J8" i="56"/>
  <c r="H8" i="56"/>
  <c r="A8" i="56"/>
  <c r="W6" i="56"/>
  <c r="Q6" i="56"/>
  <c r="H6" i="56"/>
  <c r="G5" i="57" s="1"/>
  <c r="J5" i="57" s="1"/>
  <c r="G5" i="56"/>
  <c r="F5" i="56"/>
  <c r="E5" i="56"/>
  <c r="D5" i="56"/>
  <c r="C5" i="56"/>
  <c r="B5" i="56"/>
  <c r="G4" i="56"/>
  <c r="F4" i="56"/>
  <c r="E4" i="56"/>
  <c r="D4" i="56"/>
  <c r="C4" i="56"/>
  <c r="B4" i="56"/>
  <c r="G3" i="56"/>
  <c r="F3" i="56"/>
  <c r="E3" i="56"/>
  <c r="D3" i="56"/>
  <c r="C3" i="56"/>
  <c r="B3" i="56"/>
  <c r="V168" i="55"/>
  <c r="U168" i="55"/>
  <c r="I168" i="55"/>
  <c r="H168" i="55"/>
  <c r="A168" i="55"/>
  <c r="V166" i="55"/>
  <c r="U166" i="55"/>
  <c r="H166" i="55"/>
  <c r="I165" i="55"/>
  <c r="I164" i="55"/>
  <c r="V163" i="55"/>
  <c r="U163" i="55"/>
  <c r="I163" i="55"/>
  <c r="H163" i="55"/>
  <c r="A163" i="55"/>
  <c r="V162" i="55"/>
  <c r="U162" i="55"/>
  <c r="I162" i="55"/>
  <c r="H162" i="55"/>
  <c r="V159" i="55" s="1"/>
  <c r="A162" i="55"/>
  <c r="V161" i="55"/>
  <c r="U161" i="55"/>
  <c r="I161" i="55"/>
  <c r="H161" i="55"/>
  <c r="A161" i="55"/>
  <c r="U159" i="55"/>
  <c r="H159" i="55"/>
  <c r="I158" i="55"/>
  <c r="I157" i="55"/>
  <c r="V156" i="55"/>
  <c r="U156" i="55"/>
  <c r="I156" i="55"/>
  <c r="H156" i="55"/>
  <c r="A156" i="55"/>
  <c r="V155" i="55"/>
  <c r="U155" i="55"/>
  <c r="I155" i="55"/>
  <c r="H155" i="55"/>
  <c r="A155" i="55"/>
  <c r="V154" i="55"/>
  <c r="U154" i="55"/>
  <c r="I154" i="55"/>
  <c r="H154" i="55"/>
  <c r="A154" i="55"/>
  <c r="V153" i="55"/>
  <c r="U153" i="55"/>
  <c r="I153" i="55"/>
  <c r="H153" i="55"/>
  <c r="A153" i="55"/>
  <c r="V152" i="55"/>
  <c r="U152" i="55"/>
  <c r="I152" i="55"/>
  <c r="H152" i="55"/>
  <c r="A152" i="55"/>
  <c r="I151" i="55"/>
  <c r="V150" i="55"/>
  <c r="U150" i="55"/>
  <c r="I150" i="55"/>
  <c r="I149" i="55"/>
  <c r="I148" i="55"/>
  <c r="V147" i="55"/>
  <c r="U147" i="55"/>
  <c r="H147" i="55"/>
  <c r="I147" i="55" s="1"/>
  <c r="A147" i="55"/>
  <c r="V146" i="55"/>
  <c r="U146" i="55"/>
  <c r="H146" i="55"/>
  <c r="I146" i="55" s="1"/>
  <c r="A146" i="55"/>
  <c r="V145" i="55"/>
  <c r="U145" i="55"/>
  <c r="H145" i="55"/>
  <c r="I145" i="55" s="1"/>
  <c r="A145" i="55"/>
  <c r="V144" i="55"/>
  <c r="U144" i="55"/>
  <c r="I144" i="55"/>
  <c r="H144" i="55"/>
  <c r="A144" i="55"/>
  <c r="V143" i="55"/>
  <c r="U143" i="55"/>
  <c r="H143" i="55"/>
  <c r="I143" i="55" s="1"/>
  <c r="A143" i="55"/>
  <c r="V142" i="55"/>
  <c r="U142" i="55"/>
  <c r="H142" i="55"/>
  <c r="I142" i="55" s="1"/>
  <c r="A142" i="55"/>
  <c r="V140" i="55"/>
  <c r="U140" i="55"/>
  <c r="H140" i="55"/>
  <c r="I139" i="55"/>
  <c r="I138" i="55"/>
  <c r="V137" i="55"/>
  <c r="U137" i="55"/>
  <c r="I137" i="55"/>
  <c r="H137" i="55"/>
  <c r="A137" i="55"/>
  <c r="V136" i="55"/>
  <c r="U136" i="55"/>
  <c r="H136" i="55"/>
  <c r="I136" i="55" s="1"/>
  <c r="A136" i="55"/>
  <c r="V134" i="55"/>
  <c r="U134" i="55"/>
  <c r="H134" i="55"/>
  <c r="I133" i="55"/>
  <c r="I132" i="55"/>
  <c r="V131" i="55"/>
  <c r="U131" i="55"/>
  <c r="H131" i="55"/>
  <c r="I131" i="55" s="1"/>
  <c r="A131" i="55"/>
  <c r="V130" i="55"/>
  <c r="U130" i="55"/>
  <c r="I130" i="55"/>
  <c r="H130" i="55"/>
  <c r="U128" i="55" s="1"/>
  <c r="A130" i="55"/>
  <c r="H128" i="55"/>
  <c r="I127" i="55"/>
  <c r="I126" i="55"/>
  <c r="V125" i="55"/>
  <c r="U125" i="55"/>
  <c r="H125" i="55"/>
  <c r="I125" i="55" s="1"/>
  <c r="A125" i="55"/>
  <c r="V124" i="55"/>
  <c r="U124" i="55"/>
  <c r="H124" i="55"/>
  <c r="I124" i="55" s="1"/>
  <c r="A124" i="55"/>
  <c r="V123" i="55"/>
  <c r="U123" i="55"/>
  <c r="I123" i="55"/>
  <c r="H123" i="55"/>
  <c r="A123" i="55"/>
  <c r="V122" i="55"/>
  <c r="U122" i="55"/>
  <c r="H122" i="55"/>
  <c r="I122" i="55" s="1"/>
  <c r="A122" i="55"/>
  <c r="V121" i="55"/>
  <c r="U121" i="55"/>
  <c r="H121" i="55"/>
  <c r="V118" i="55" s="1"/>
  <c r="A121" i="55"/>
  <c r="V120" i="55"/>
  <c r="U120" i="55"/>
  <c r="H120" i="55"/>
  <c r="I120" i="55" s="1"/>
  <c r="A120" i="55"/>
  <c r="H118" i="55"/>
  <c r="I117" i="55"/>
  <c r="I116" i="55"/>
  <c r="V115" i="55"/>
  <c r="U115" i="55"/>
  <c r="H115" i="55"/>
  <c r="I115" i="55" s="1"/>
  <c r="A115" i="55"/>
  <c r="V114" i="55"/>
  <c r="U114" i="55"/>
  <c r="H114" i="55"/>
  <c r="I114" i="55" s="1"/>
  <c r="A114" i="55"/>
  <c r="V113" i="55"/>
  <c r="U113" i="55"/>
  <c r="H113" i="55"/>
  <c r="I113" i="55" s="1"/>
  <c r="A113" i="55"/>
  <c r="V112" i="55"/>
  <c r="U112" i="55"/>
  <c r="I112" i="55"/>
  <c r="H112" i="55"/>
  <c r="A112" i="55"/>
  <c r="V111" i="55"/>
  <c r="U111" i="55"/>
  <c r="H111" i="55"/>
  <c r="I111" i="55" s="1"/>
  <c r="A111" i="55"/>
  <c r="V110" i="55"/>
  <c r="U110" i="55"/>
  <c r="H110" i="55"/>
  <c r="I110" i="55" s="1"/>
  <c r="A110" i="55"/>
  <c r="V108" i="55"/>
  <c r="U108" i="55"/>
  <c r="H108" i="55"/>
  <c r="I107" i="55"/>
  <c r="I106" i="55"/>
  <c r="V105" i="55"/>
  <c r="U105" i="55"/>
  <c r="I105" i="55"/>
  <c r="H105" i="55"/>
  <c r="A105" i="55"/>
  <c r="V104" i="55"/>
  <c r="U104" i="55"/>
  <c r="H104" i="55"/>
  <c r="I104" i="55" s="1"/>
  <c r="A104" i="55"/>
  <c r="V103" i="55"/>
  <c r="U103" i="55"/>
  <c r="H103" i="55"/>
  <c r="I103" i="55" s="1"/>
  <c r="A103" i="55"/>
  <c r="V102" i="55"/>
  <c r="U102" i="55"/>
  <c r="H102" i="55"/>
  <c r="I102" i="55" s="1"/>
  <c r="A102" i="55"/>
  <c r="V101" i="55"/>
  <c r="U101" i="55"/>
  <c r="I101" i="55"/>
  <c r="H101" i="55"/>
  <c r="A101" i="55"/>
  <c r="V100" i="55"/>
  <c r="U100" i="55"/>
  <c r="H100" i="55"/>
  <c r="I100" i="55" s="1"/>
  <c r="A100" i="55"/>
  <c r="V99" i="55"/>
  <c r="U99" i="55"/>
  <c r="H99" i="55"/>
  <c r="I99" i="55" s="1"/>
  <c r="A99" i="55"/>
  <c r="V98" i="55"/>
  <c r="U98" i="55"/>
  <c r="H98" i="55"/>
  <c r="I98" i="55" s="1"/>
  <c r="A98" i="55"/>
  <c r="V97" i="55"/>
  <c r="U97" i="55"/>
  <c r="I97" i="55"/>
  <c r="H97" i="55"/>
  <c r="U94" i="55" s="1"/>
  <c r="A97" i="55"/>
  <c r="V96" i="55"/>
  <c r="U96" i="55"/>
  <c r="H96" i="55"/>
  <c r="I96" i="55" s="1"/>
  <c r="A96" i="55"/>
  <c r="I95" i="55"/>
  <c r="I94" i="55"/>
  <c r="I93" i="55"/>
  <c r="I92" i="55"/>
  <c r="V91" i="55"/>
  <c r="U91" i="55"/>
  <c r="H91" i="55"/>
  <c r="I91" i="55" s="1"/>
  <c r="A91" i="55"/>
  <c r="V90" i="55"/>
  <c r="U90" i="55"/>
  <c r="H90" i="55"/>
  <c r="I90" i="55" s="1"/>
  <c r="A90" i="55"/>
  <c r="V89" i="55"/>
  <c r="U89" i="55"/>
  <c r="I89" i="55"/>
  <c r="H89" i="55"/>
  <c r="A89" i="55"/>
  <c r="V88" i="55"/>
  <c r="U88" i="55"/>
  <c r="I88" i="55"/>
  <c r="H88" i="55"/>
  <c r="A88" i="55"/>
  <c r="V86" i="55"/>
  <c r="H86" i="55"/>
  <c r="I85" i="55"/>
  <c r="I84" i="55"/>
  <c r="V83" i="55"/>
  <c r="U83" i="55"/>
  <c r="H83" i="55"/>
  <c r="I83" i="55" s="1"/>
  <c r="A83" i="55"/>
  <c r="V82" i="55"/>
  <c r="U82" i="55"/>
  <c r="I82" i="55"/>
  <c r="H82" i="55"/>
  <c r="A82" i="55"/>
  <c r="V81" i="55"/>
  <c r="U81" i="55"/>
  <c r="H81" i="55"/>
  <c r="I81" i="55" s="1"/>
  <c r="A81" i="55"/>
  <c r="V80" i="55"/>
  <c r="U80" i="55"/>
  <c r="H80" i="55"/>
  <c r="A80" i="55"/>
  <c r="H78" i="55"/>
  <c r="I77" i="55"/>
  <c r="I76" i="55"/>
  <c r="V75" i="55"/>
  <c r="U75" i="55"/>
  <c r="I75" i="55"/>
  <c r="H75" i="55"/>
  <c r="A75" i="55"/>
  <c r="V74" i="55"/>
  <c r="U74" i="55"/>
  <c r="H74" i="55"/>
  <c r="I74" i="55" s="1"/>
  <c r="A74" i="55"/>
  <c r="V73" i="55"/>
  <c r="U73" i="55"/>
  <c r="H73" i="55"/>
  <c r="I73" i="55" s="1"/>
  <c r="A73" i="55"/>
  <c r="V72" i="55"/>
  <c r="U72" i="55"/>
  <c r="H72" i="55"/>
  <c r="I72" i="55" s="1"/>
  <c r="A72" i="55"/>
  <c r="V71" i="55"/>
  <c r="U71" i="55"/>
  <c r="I71" i="55"/>
  <c r="H71" i="55"/>
  <c r="A71" i="55"/>
  <c r="V70" i="55"/>
  <c r="U70" i="55"/>
  <c r="H70" i="55"/>
  <c r="I70" i="55" s="1"/>
  <c r="A70" i="55"/>
  <c r="V69" i="55"/>
  <c r="U69" i="55"/>
  <c r="H69" i="55"/>
  <c r="I69" i="55" s="1"/>
  <c r="A69" i="55"/>
  <c r="V68" i="55"/>
  <c r="U68" i="55"/>
  <c r="H68" i="55"/>
  <c r="I68" i="55" s="1"/>
  <c r="A68" i="55"/>
  <c r="H66" i="55"/>
  <c r="I65" i="55"/>
  <c r="I64" i="55"/>
  <c r="V63" i="55"/>
  <c r="U63" i="55"/>
  <c r="H63" i="55"/>
  <c r="I63" i="55" s="1"/>
  <c r="A63" i="55"/>
  <c r="V62" i="55"/>
  <c r="U62" i="55"/>
  <c r="H62" i="55"/>
  <c r="I62" i="55" s="1"/>
  <c r="A62" i="55"/>
  <c r="V61" i="55"/>
  <c r="U61" i="55"/>
  <c r="H61" i="55"/>
  <c r="I61" i="55" s="1"/>
  <c r="A61" i="55"/>
  <c r="V60" i="55"/>
  <c r="U60" i="55"/>
  <c r="I60" i="55"/>
  <c r="H60" i="55"/>
  <c r="A60" i="55"/>
  <c r="V59" i="55"/>
  <c r="U59" i="55"/>
  <c r="H59" i="55"/>
  <c r="I59" i="55" s="1"/>
  <c r="A59" i="55"/>
  <c r="V58" i="55"/>
  <c r="U58" i="55"/>
  <c r="H58" i="55"/>
  <c r="I58" i="55" s="1"/>
  <c r="A58" i="55"/>
  <c r="V57" i="55"/>
  <c r="U57" i="55"/>
  <c r="H57" i="55"/>
  <c r="I57" i="55" s="1"/>
  <c r="A57" i="55"/>
  <c r="V56" i="55"/>
  <c r="U56" i="55"/>
  <c r="I56" i="55"/>
  <c r="H56" i="55"/>
  <c r="A56" i="55"/>
  <c r="V55" i="55"/>
  <c r="U55" i="55"/>
  <c r="H55" i="55"/>
  <c r="U53" i="55" s="1"/>
  <c r="A55" i="55"/>
  <c r="H53" i="55"/>
  <c r="I52" i="55"/>
  <c r="I51" i="55"/>
  <c r="V50" i="55"/>
  <c r="U50" i="55"/>
  <c r="H50" i="55"/>
  <c r="I50" i="55" s="1"/>
  <c r="A50" i="55"/>
  <c r="V49" i="55"/>
  <c r="U49" i="55"/>
  <c r="I49" i="55"/>
  <c r="H49" i="55"/>
  <c r="A49" i="55"/>
  <c r="V48" i="55"/>
  <c r="U48" i="55"/>
  <c r="H48" i="55"/>
  <c r="I48" i="55" s="1"/>
  <c r="A48" i="55"/>
  <c r="V47" i="55"/>
  <c r="U47" i="55"/>
  <c r="H47" i="55"/>
  <c r="I47" i="55" s="1"/>
  <c r="A47" i="55"/>
  <c r="V46" i="55"/>
  <c r="U46" i="55"/>
  <c r="H46" i="55"/>
  <c r="I46" i="55" s="1"/>
  <c r="A46" i="55"/>
  <c r="V45" i="55"/>
  <c r="U45" i="55"/>
  <c r="I45" i="55"/>
  <c r="H45" i="55"/>
  <c r="A45" i="55"/>
  <c r="V44" i="55"/>
  <c r="U44" i="55"/>
  <c r="H44" i="55"/>
  <c r="I44" i="55" s="1"/>
  <c r="A44" i="55"/>
  <c r="V43" i="55"/>
  <c r="U43" i="55"/>
  <c r="H43" i="55"/>
  <c r="I43" i="55" s="1"/>
  <c r="A43" i="55"/>
  <c r="V42" i="55"/>
  <c r="U42" i="55"/>
  <c r="H42" i="55"/>
  <c r="I42" i="55" s="1"/>
  <c r="A42" i="55"/>
  <c r="H40" i="55"/>
  <c r="I39" i="55"/>
  <c r="I38" i="55"/>
  <c r="V37" i="55"/>
  <c r="U37" i="55"/>
  <c r="H37" i="55"/>
  <c r="I37" i="55" s="1"/>
  <c r="A37" i="55"/>
  <c r="V36" i="55"/>
  <c r="U36" i="55"/>
  <c r="H36" i="55"/>
  <c r="I36" i="55" s="1"/>
  <c r="A36" i="55"/>
  <c r="V35" i="55"/>
  <c r="U35" i="55"/>
  <c r="H35" i="55"/>
  <c r="I35" i="55" s="1"/>
  <c r="A35" i="55"/>
  <c r="V34" i="55"/>
  <c r="U34" i="55"/>
  <c r="I34" i="55"/>
  <c r="H34" i="55"/>
  <c r="A34" i="55"/>
  <c r="V33" i="55"/>
  <c r="U33" i="55"/>
  <c r="H33" i="55"/>
  <c r="I33" i="55" s="1"/>
  <c r="A33" i="55"/>
  <c r="V32" i="55"/>
  <c r="U32" i="55"/>
  <c r="H32" i="55"/>
  <c r="I32" i="55" s="1"/>
  <c r="A32" i="55"/>
  <c r="V31" i="55"/>
  <c r="U31" i="55"/>
  <c r="H31" i="55"/>
  <c r="I31" i="55" s="1"/>
  <c r="A31" i="55"/>
  <c r="V30" i="55"/>
  <c r="U30" i="55"/>
  <c r="I30" i="55"/>
  <c r="H30" i="55"/>
  <c r="A30" i="55"/>
  <c r="H28" i="55"/>
  <c r="I27" i="55"/>
  <c r="I26" i="55"/>
  <c r="X25" i="55"/>
  <c r="W25" i="55"/>
  <c r="V25" i="55"/>
  <c r="U25" i="55"/>
  <c r="R25" i="55"/>
  <c r="Q25" i="55"/>
  <c r="J25" i="55"/>
  <c r="H25" i="55"/>
  <c r="I25" i="55" s="1"/>
  <c r="A25" i="55"/>
  <c r="X24" i="55"/>
  <c r="W24" i="55"/>
  <c r="V24" i="55"/>
  <c r="U24" i="55"/>
  <c r="Q24" i="55"/>
  <c r="R24" i="55" s="1"/>
  <c r="J24" i="55"/>
  <c r="H24" i="55"/>
  <c r="I24" i="55" s="1"/>
  <c r="A24" i="55"/>
  <c r="X23" i="55"/>
  <c r="W23" i="55"/>
  <c r="V23" i="55"/>
  <c r="U23" i="55"/>
  <c r="R23" i="55"/>
  <c r="Q23" i="55"/>
  <c r="J23" i="55"/>
  <c r="H23" i="55"/>
  <c r="I23" i="55" s="1"/>
  <c r="A23" i="55"/>
  <c r="X22" i="55"/>
  <c r="W22" i="55"/>
  <c r="V22" i="55"/>
  <c r="U22" i="55"/>
  <c r="Q22" i="55"/>
  <c r="R22" i="55" s="1"/>
  <c r="J22" i="55"/>
  <c r="H22" i="55"/>
  <c r="A22" i="55"/>
  <c r="X21" i="55"/>
  <c r="W21" i="55"/>
  <c r="V21" i="55"/>
  <c r="U21" i="55"/>
  <c r="R21" i="55"/>
  <c r="Q21" i="55"/>
  <c r="J21" i="55"/>
  <c r="H21" i="55"/>
  <c r="I21" i="55" s="1"/>
  <c r="A21" i="55"/>
  <c r="X20" i="55"/>
  <c r="W20" i="55"/>
  <c r="R20" i="55"/>
  <c r="Q20" i="55"/>
  <c r="J20" i="55"/>
  <c r="X19" i="55"/>
  <c r="W19" i="55"/>
  <c r="U19" i="55"/>
  <c r="Q19" i="55"/>
  <c r="J19" i="55"/>
  <c r="H19" i="55"/>
  <c r="I18" i="55"/>
  <c r="Q17" i="55"/>
  <c r="I17" i="55"/>
  <c r="V16" i="55"/>
  <c r="U16" i="55"/>
  <c r="H16" i="55"/>
  <c r="I16" i="55" s="1"/>
  <c r="G41" i="51" s="1"/>
  <c r="A16" i="55"/>
  <c r="V15" i="55"/>
  <c r="U15" i="55"/>
  <c r="I15" i="55"/>
  <c r="H15" i="55"/>
  <c r="A15" i="55"/>
  <c r="X14" i="55"/>
  <c r="W14" i="55"/>
  <c r="V14" i="55"/>
  <c r="U14" i="55"/>
  <c r="Q14" i="55"/>
  <c r="R14" i="55" s="1"/>
  <c r="J14" i="55"/>
  <c r="H14" i="55"/>
  <c r="I14" i="55" s="1"/>
  <c r="G37" i="51" s="1"/>
  <c r="A14" i="55"/>
  <c r="X13" i="55"/>
  <c r="W13" i="55"/>
  <c r="V13" i="55"/>
  <c r="U13" i="55"/>
  <c r="R13" i="55"/>
  <c r="Q13" i="55"/>
  <c r="J13" i="55"/>
  <c r="I13" i="55"/>
  <c r="H13" i="55"/>
  <c r="A13" i="55"/>
  <c r="X12" i="55"/>
  <c r="W12" i="55"/>
  <c r="V12" i="55"/>
  <c r="U12" i="55"/>
  <c r="Q12" i="55"/>
  <c r="R12" i="55" s="1"/>
  <c r="J12" i="55"/>
  <c r="H12" i="55"/>
  <c r="I12" i="55" s="1"/>
  <c r="A12" i="55"/>
  <c r="X11" i="55"/>
  <c r="W11" i="55"/>
  <c r="V11" i="55"/>
  <c r="U11" i="55"/>
  <c r="R11" i="55"/>
  <c r="Q11" i="55"/>
  <c r="J11" i="55"/>
  <c r="I11" i="55"/>
  <c r="H11" i="55"/>
  <c r="A11" i="55"/>
  <c r="X10" i="55"/>
  <c r="W10" i="55"/>
  <c r="V10" i="55"/>
  <c r="U10" i="55"/>
  <c r="Q10" i="55"/>
  <c r="R10" i="55" s="1"/>
  <c r="J10" i="55"/>
  <c r="H10" i="55"/>
  <c r="I10" i="55" s="1"/>
  <c r="G31" i="51" s="1"/>
  <c r="A10" i="55"/>
  <c r="X9" i="55"/>
  <c r="W9" i="55"/>
  <c r="V9" i="55"/>
  <c r="U9" i="55"/>
  <c r="R9" i="55"/>
  <c r="Q9" i="55"/>
  <c r="J9" i="55"/>
  <c r="I9" i="55"/>
  <c r="H9" i="55"/>
  <c r="A9" i="55"/>
  <c r="X8" i="55"/>
  <c r="W8" i="55"/>
  <c r="V8" i="55"/>
  <c r="U8" i="55"/>
  <c r="Q8" i="55"/>
  <c r="J8" i="55"/>
  <c r="H8" i="55"/>
  <c r="A8" i="55"/>
  <c r="Q6" i="55"/>
  <c r="H6" i="55"/>
  <c r="G5" i="55"/>
  <c r="F5" i="55"/>
  <c r="E5" i="55"/>
  <c r="D5" i="55"/>
  <c r="C5" i="55"/>
  <c r="B5" i="55"/>
  <c r="G4" i="55"/>
  <c r="F4" i="55"/>
  <c r="E4" i="55"/>
  <c r="D4" i="55"/>
  <c r="C4" i="55"/>
  <c r="B4" i="55"/>
  <c r="G3" i="55"/>
  <c r="F3" i="55"/>
  <c r="E3" i="55"/>
  <c r="D3" i="55"/>
  <c r="C3" i="55"/>
  <c r="B3" i="55"/>
  <c r="V168" i="54"/>
  <c r="U168" i="54"/>
  <c r="H168" i="54"/>
  <c r="U166" i="54" s="1"/>
  <c r="A168" i="54"/>
  <c r="V166" i="54"/>
  <c r="H166" i="54"/>
  <c r="I165" i="54"/>
  <c r="I164" i="54"/>
  <c r="V163" i="54"/>
  <c r="U163" i="54"/>
  <c r="H163" i="54"/>
  <c r="I163" i="54" s="1"/>
  <c r="A163" i="54"/>
  <c r="V162" i="54"/>
  <c r="U162" i="54"/>
  <c r="I162" i="54"/>
  <c r="H162" i="54"/>
  <c r="A162" i="54"/>
  <c r="V161" i="54"/>
  <c r="U161" i="54"/>
  <c r="H161" i="54"/>
  <c r="U159" i="54" s="1"/>
  <c r="A161" i="54"/>
  <c r="V159" i="54"/>
  <c r="H159" i="54"/>
  <c r="I158" i="54"/>
  <c r="I157" i="54"/>
  <c r="V156" i="54"/>
  <c r="U156" i="54"/>
  <c r="H156" i="54"/>
  <c r="I156" i="54" s="1"/>
  <c r="A156" i="54"/>
  <c r="V155" i="54"/>
  <c r="U155" i="54"/>
  <c r="I155" i="54"/>
  <c r="H155" i="54"/>
  <c r="A155" i="54"/>
  <c r="V154" i="54"/>
  <c r="U154" i="54"/>
  <c r="H154" i="54"/>
  <c r="I154" i="54" s="1"/>
  <c r="A154" i="54"/>
  <c r="V153" i="54"/>
  <c r="U153" i="54"/>
  <c r="H153" i="54"/>
  <c r="I153" i="54" s="1"/>
  <c r="A153" i="54"/>
  <c r="V152" i="54"/>
  <c r="U152" i="54"/>
  <c r="H152" i="54"/>
  <c r="I152" i="54" s="1"/>
  <c r="A152" i="54"/>
  <c r="I151" i="54"/>
  <c r="I150" i="54"/>
  <c r="I149" i="54"/>
  <c r="I148" i="54"/>
  <c r="V147" i="54"/>
  <c r="U147" i="54"/>
  <c r="H147" i="54"/>
  <c r="I147" i="54" s="1"/>
  <c r="A147" i="54"/>
  <c r="V146" i="54"/>
  <c r="U146" i="54"/>
  <c r="I146" i="54"/>
  <c r="H146" i="54"/>
  <c r="A146" i="54"/>
  <c r="V145" i="54"/>
  <c r="U145" i="54"/>
  <c r="I145" i="54"/>
  <c r="H145" i="54"/>
  <c r="A145" i="54"/>
  <c r="V144" i="54"/>
  <c r="U144" i="54"/>
  <c r="H144" i="54"/>
  <c r="I144" i="54" s="1"/>
  <c r="A144" i="54"/>
  <c r="V143" i="54"/>
  <c r="U143" i="54"/>
  <c r="H143" i="54"/>
  <c r="I143" i="54" s="1"/>
  <c r="A143" i="54"/>
  <c r="V142" i="54"/>
  <c r="U142" i="54"/>
  <c r="I142" i="54"/>
  <c r="H142" i="54"/>
  <c r="A142" i="54"/>
  <c r="H140" i="54"/>
  <c r="I139" i="54"/>
  <c r="I138" i="54"/>
  <c r="V137" i="54"/>
  <c r="U137" i="54"/>
  <c r="H137" i="54"/>
  <c r="I137" i="54" s="1"/>
  <c r="A137" i="54"/>
  <c r="V136" i="54"/>
  <c r="U136" i="54"/>
  <c r="H136" i="54"/>
  <c r="A136" i="54"/>
  <c r="H134" i="54"/>
  <c r="I133" i="54"/>
  <c r="I132" i="54"/>
  <c r="V131" i="54"/>
  <c r="U131" i="54"/>
  <c r="I131" i="54"/>
  <c r="H131" i="54"/>
  <c r="A131" i="54"/>
  <c r="V130" i="54"/>
  <c r="U130" i="54"/>
  <c r="H130" i="54"/>
  <c r="I130" i="54" s="1"/>
  <c r="A130" i="54"/>
  <c r="H128" i="54"/>
  <c r="I127" i="54"/>
  <c r="I126" i="54"/>
  <c r="V125" i="54"/>
  <c r="U125" i="54"/>
  <c r="I125" i="54"/>
  <c r="H125" i="54"/>
  <c r="A125" i="54"/>
  <c r="V124" i="54"/>
  <c r="U124" i="54"/>
  <c r="I124" i="54"/>
  <c r="H124" i="54"/>
  <c r="A124" i="54"/>
  <c r="V123" i="54"/>
  <c r="U123" i="54"/>
  <c r="H123" i="54"/>
  <c r="I123" i="54" s="1"/>
  <c r="A123" i="54"/>
  <c r="V122" i="54"/>
  <c r="U122" i="54"/>
  <c r="H122" i="54"/>
  <c r="I122" i="54" s="1"/>
  <c r="A122" i="54"/>
  <c r="V121" i="54"/>
  <c r="U121" i="54"/>
  <c r="I121" i="54"/>
  <c r="H121" i="54"/>
  <c r="U118" i="54" s="1"/>
  <c r="A121" i="54"/>
  <c r="V120" i="54"/>
  <c r="U120" i="54"/>
  <c r="I120" i="54"/>
  <c r="H120" i="54"/>
  <c r="V118" i="54" s="1"/>
  <c r="A120" i="54"/>
  <c r="H118" i="54"/>
  <c r="I117" i="54"/>
  <c r="I116" i="54"/>
  <c r="V115" i="54"/>
  <c r="U115" i="54"/>
  <c r="H115" i="54"/>
  <c r="I115" i="54" s="1"/>
  <c r="A115" i="54"/>
  <c r="V114" i="54"/>
  <c r="U114" i="54"/>
  <c r="I114" i="54"/>
  <c r="H114" i="54"/>
  <c r="A114" i="54"/>
  <c r="V113" i="54"/>
  <c r="U113" i="54"/>
  <c r="I113" i="54"/>
  <c r="H113" i="54"/>
  <c r="A113" i="54"/>
  <c r="V112" i="54"/>
  <c r="U112" i="54"/>
  <c r="H112" i="54"/>
  <c r="I112" i="54" s="1"/>
  <c r="A112" i="54"/>
  <c r="V111" i="54"/>
  <c r="U111" i="54"/>
  <c r="H111" i="54"/>
  <c r="I111" i="54" s="1"/>
  <c r="A111" i="54"/>
  <c r="V110" i="54"/>
  <c r="U110" i="54"/>
  <c r="I110" i="54"/>
  <c r="H110" i="54"/>
  <c r="A110" i="54"/>
  <c r="H108" i="54"/>
  <c r="I107" i="54"/>
  <c r="I106" i="54"/>
  <c r="V105" i="54"/>
  <c r="U105" i="54"/>
  <c r="H105" i="54"/>
  <c r="I105" i="54" s="1"/>
  <c r="A105" i="54"/>
  <c r="V104" i="54"/>
  <c r="U104" i="54"/>
  <c r="H104" i="54"/>
  <c r="I104" i="54" s="1"/>
  <c r="A104" i="54"/>
  <c r="V103" i="54"/>
  <c r="U103" i="54"/>
  <c r="I103" i="54"/>
  <c r="H103" i="54"/>
  <c r="A103" i="54"/>
  <c r="V102" i="54"/>
  <c r="U102" i="54"/>
  <c r="I102" i="54"/>
  <c r="H102" i="54"/>
  <c r="A102" i="54"/>
  <c r="V101" i="54"/>
  <c r="U101" i="54"/>
  <c r="H101" i="54"/>
  <c r="I101" i="54" s="1"/>
  <c r="A101" i="54"/>
  <c r="V100" i="54"/>
  <c r="U100" i="54"/>
  <c r="H100" i="54"/>
  <c r="I100" i="54" s="1"/>
  <c r="A100" i="54"/>
  <c r="V99" i="54"/>
  <c r="U99" i="54"/>
  <c r="I99" i="54"/>
  <c r="H99" i="54"/>
  <c r="A99" i="54"/>
  <c r="V98" i="54"/>
  <c r="U98" i="54"/>
  <c r="I98" i="54"/>
  <c r="H98" i="54"/>
  <c r="A98" i="54"/>
  <c r="V97" i="54"/>
  <c r="U97" i="54"/>
  <c r="H97" i="54"/>
  <c r="I97" i="54" s="1"/>
  <c r="A97" i="54"/>
  <c r="V96" i="54"/>
  <c r="U96" i="54"/>
  <c r="H96" i="54"/>
  <c r="A96" i="54"/>
  <c r="I95" i="54"/>
  <c r="I94" i="54"/>
  <c r="I93" i="54"/>
  <c r="I92" i="54"/>
  <c r="V91" i="54"/>
  <c r="U91" i="54"/>
  <c r="I91" i="54"/>
  <c r="H91" i="54"/>
  <c r="A91" i="54"/>
  <c r="V90" i="54"/>
  <c r="U90" i="54"/>
  <c r="I90" i="54"/>
  <c r="H90" i="54"/>
  <c r="A90" i="54"/>
  <c r="V89" i="54"/>
  <c r="U89" i="54"/>
  <c r="I89" i="54"/>
  <c r="H89" i="54"/>
  <c r="A89" i="54"/>
  <c r="V88" i="54"/>
  <c r="U88" i="54"/>
  <c r="I88" i="54"/>
  <c r="H88" i="54"/>
  <c r="V86" i="54" s="1"/>
  <c r="A88" i="54"/>
  <c r="H86" i="54"/>
  <c r="I85" i="54"/>
  <c r="I84" i="54"/>
  <c r="V83" i="54"/>
  <c r="U83" i="54"/>
  <c r="I83" i="54"/>
  <c r="H83" i="54"/>
  <c r="A83" i="54"/>
  <c r="V82" i="54"/>
  <c r="U82" i="54"/>
  <c r="H82" i="54"/>
  <c r="I82" i="54" s="1"/>
  <c r="A82" i="54"/>
  <c r="V81" i="54"/>
  <c r="U81" i="54"/>
  <c r="I81" i="54"/>
  <c r="H81" i="54"/>
  <c r="V78" i="54" s="1"/>
  <c r="A81" i="54"/>
  <c r="V80" i="54"/>
  <c r="U80" i="54"/>
  <c r="I80" i="54"/>
  <c r="H80" i="54"/>
  <c r="A80" i="54"/>
  <c r="H78" i="54"/>
  <c r="I77" i="54"/>
  <c r="I76" i="54"/>
  <c r="V75" i="54"/>
  <c r="U75" i="54"/>
  <c r="I75" i="54"/>
  <c r="H75" i="54"/>
  <c r="A75" i="54"/>
  <c r="V74" i="54"/>
  <c r="U74" i="54"/>
  <c r="I74" i="54"/>
  <c r="H74" i="54"/>
  <c r="A74" i="54"/>
  <c r="V73" i="54"/>
  <c r="U73" i="54"/>
  <c r="I73" i="54"/>
  <c r="H73" i="54"/>
  <c r="A73" i="54"/>
  <c r="V72" i="54"/>
  <c r="U72" i="54"/>
  <c r="I72" i="54"/>
  <c r="H72" i="54"/>
  <c r="A72" i="54"/>
  <c r="V71" i="54"/>
  <c r="U71" i="54"/>
  <c r="I71" i="54"/>
  <c r="H71" i="54"/>
  <c r="A71" i="54"/>
  <c r="V70" i="54"/>
  <c r="U70" i="54"/>
  <c r="I70" i="54"/>
  <c r="H70" i="54"/>
  <c r="A70" i="54"/>
  <c r="V69" i="54"/>
  <c r="U69" i="54"/>
  <c r="I69" i="54"/>
  <c r="H69" i="54"/>
  <c r="A69" i="54"/>
  <c r="V68" i="54"/>
  <c r="U68" i="54"/>
  <c r="I68" i="54"/>
  <c r="H68" i="54"/>
  <c r="V66" i="54" s="1"/>
  <c r="A68" i="54"/>
  <c r="H66" i="54"/>
  <c r="I65" i="54"/>
  <c r="I64" i="54"/>
  <c r="V63" i="54"/>
  <c r="U63" i="54"/>
  <c r="I63" i="54"/>
  <c r="H63" i="54"/>
  <c r="A63" i="54"/>
  <c r="V62" i="54"/>
  <c r="U62" i="54"/>
  <c r="I62" i="54"/>
  <c r="H62" i="54"/>
  <c r="A62" i="54"/>
  <c r="V61" i="54"/>
  <c r="U61" i="54"/>
  <c r="I61" i="54"/>
  <c r="H61" i="54"/>
  <c r="A61" i="54"/>
  <c r="V60" i="54"/>
  <c r="U60" i="54"/>
  <c r="I60" i="54"/>
  <c r="H60" i="54"/>
  <c r="A60" i="54"/>
  <c r="V59" i="54"/>
  <c r="U59" i="54"/>
  <c r="I59" i="54"/>
  <c r="H59" i="54"/>
  <c r="A59" i="54"/>
  <c r="V58" i="54"/>
  <c r="U58" i="54"/>
  <c r="I58" i="54"/>
  <c r="H58" i="54"/>
  <c r="A58" i="54"/>
  <c r="V57" i="54"/>
  <c r="U57" i="54"/>
  <c r="H57" i="54"/>
  <c r="I57" i="54" s="1"/>
  <c r="A57" i="54"/>
  <c r="V56" i="54"/>
  <c r="U56" i="54"/>
  <c r="I56" i="54"/>
  <c r="H56" i="54"/>
  <c r="A56" i="54"/>
  <c r="V55" i="54"/>
  <c r="U55" i="54"/>
  <c r="I55" i="54"/>
  <c r="H55" i="54"/>
  <c r="V53" i="54" s="1"/>
  <c r="A55" i="54"/>
  <c r="H53" i="54"/>
  <c r="I52" i="54"/>
  <c r="I51" i="54"/>
  <c r="V50" i="54"/>
  <c r="U50" i="54"/>
  <c r="I50" i="54"/>
  <c r="H50" i="54"/>
  <c r="A50" i="54"/>
  <c r="V49" i="54"/>
  <c r="U49" i="54"/>
  <c r="H49" i="54"/>
  <c r="I49" i="54" s="1"/>
  <c r="A49" i="54"/>
  <c r="V48" i="54"/>
  <c r="U48" i="54"/>
  <c r="I48" i="54"/>
  <c r="H48" i="54"/>
  <c r="A48" i="54"/>
  <c r="V47" i="54"/>
  <c r="U47" i="54"/>
  <c r="I47" i="54"/>
  <c r="H47" i="54"/>
  <c r="A47" i="54"/>
  <c r="V46" i="54"/>
  <c r="U46" i="54"/>
  <c r="I46" i="54"/>
  <c r="H46" i="54"/>
  <c r="A46" i="54"/>
  <c r="V45" i="54"/>
  <c r="U45" i="54"/>
  <c r="H45" i="54"/>
  <c r="I45" i="54" s="1"/>
  <c r="A45" i="54"/>
  <c r="V44" i="54"/>
  <c r="U44" i="54"/>
  <c r="I44" i="54"/>
  <c r="H44" i="54"/>
  <c r="A44" i="54"/>
  <c r="V43" i="54"/>
  <c r="U43" i="54"/>
  <c r="I43" i="54"/>
  <c r="H43" i="54"/>
  <c r="A43" i="54"/>
  <c r="V42" i="54"/>
  <c r="U42" i="54"/>
  <c r="I42" i="54"/>
  <c r="H42" i="54"/>
  <c r="A42" i="54"/>
  <c r="H40" i="54"/>
  <c r="I39" i="54"/>
  <c r="I38" i="54"/>
  <c r="V37" i="54"/>
  <c r="U37" i="54"/>
  <c r="I37" i="54"/>
  <c r="H37" i="54"/>
  <c r="A37" i="54"/>
  <c r="V36" i="54"/>
  <c r="U36" i="54"/>
  <c r="I36" i="54"/>
  <c r="H36" i="54"/>
  <c r="A36" i="54"/>
  <c r="V35" i="54"/>
  <c r="U35" i="54"/>
  <c r="H35" i="54"/>
  <c r="I35" i="54" s="1"/>
  <c r="A35" i="54"/>
  <c r="V34" i="54"/>
  <c r="U34" i="54"/>
  <c r="I34" i="54"/>
  <c r="H34" i="54"/>
  <c r="A34" i="54"/>
  <c r="V33" i="54"/>
  <c r="U33" i="54"/>
  <c r="I33" i="54"/>
  <c r="H33" i="54"/>
  <c r="A33" i="54"/>
  <c r="V32" i="54"/>
  <c r="U32" i="54"/>
  <c r="I32" i="54"/>
  <c r="H32" i="54"/>
  <c r="A32" i="54"/>
  <c r="V31" i="54"/>
  <c r="U31" i="54"/>
  <c r="H31" i="54"/>
  <c r="I31" i="54" s="1"/>
  <c r="A31" i="54"/>
  <c r="V30" i="54"/>
  <c r="U30" i="54"/>
  <c r="I30" i="54"/>
  <c r="H30" i="54"/>
  <c r="U28" i="54" s="1"/>
  <c r="A30" i="54"/>
  <c r="H28" i="54"/>
  <c r="I27" i="54"/>
  <c r="I26" i="54"/>
  <c r="X25" i="54"/>
  <c r="W25" i="54"/>
  <c r="V25" i="54"/>
  <c r="U25" i="54"/>
  <c r="Q25" i="54"/>
  <c r="R25" i="54" s="1"/>
  <c r="J25" i="54"/>
  <c r="I25" i="54"/>
  <c r="H25" i="54"/>
  <c r="A25" i="54"/>
  <c r="X24" i="54"/>
  <c r="W24" i="54"/>
  <c r="V24" i="54"/>
  <c r="U24" i="54"/>
  <c r="Q24" i="54"/>
  <c r="R24" i="54" s="1"/>
  <c r="J24" i="54"/>
  <c r="I24" i="54"/>
  <c r="H24" i="54"/>
  <c r="A24" i="54"/>
  <c r="X23" i="54"/>
  <c r="W23" i="54"/>
  <c r="V23" i="54"/>
  <c r="U23" i="54"/>
  <c r="Q23" i="54"/>
  <c r="R23" i="54" s="1"/>
  <c r="J23" i="54"/>
  <c r="H23" i="54"/>
  <c r="I23" i="54" s="1"/>
  <c r="A23" i="54"/>
  <c r="X22" i="54"/>
  <c r="W22" i="54"/>
  <c r="V22" i="54"/>
  <c r="U22" i="54"/>
  <c r="Q22" i="54"/>
  <c r="R22" i="54" s="1"/>
  <c r="J22" i="54"/>
  <c r="I22" i="54"/>
  <c r="H22" i="54"/>
  <c r="A22" i="54"/>
  <c r="X21" i="54"/>
  <c r="W21" i="54"/>
  <c r="V21" i="54"/>
  <c r="U21" i="54"/>
  <c r="Q21" i="54"/>
  <c r="R21" i="54" s="1"/>
  <c r="J21" i="54"/>
  <c r="H21" i="54"/>
  <c r="A21" i="54"/>
  <c r="X20" i="54"/>
  <c r="W20" i="54"/>
  <c r="R20" i="54"/>
  <c r="Q20" i="54"/>
  <c r="U17" i="54" s="1"/>
  <c r="J20" i="54"/>
  <c r="X19" i="54"/>
  <c r="W19" i="54"/>
  <c r="R19" i="54"/>
  <c r="Q19" i="54"/>
  <c r="V17" i="54" s="1"/>
  <c r="J19" i="54"/>
  <c r="H19" i="54"/>
  <c r="I18" i="54"/>
  <c r="Q17" i="54"/>
  <c r="I17" i="54"/>
  <c r="V16" i="54"/>
  <c r="U16" i="54"/>
  <c r="H16" i="54"/>
  <c r="I16" i="54" s="1"/>
  <c r="F41" i="51" s="1"/>
  <c r="A16" i="54"/>
  <c r="V15" i="54"/>
  <c r="U15" i="54"/>
  <c r="H15" i="54"/>
  <c r="I15" i="54" s="1"/>
  <c r="F40" i="51" s="1"/>
  <c r="A15" i="54"/>
  <c r="X14" i="54"/>
  <c r="W14" i="54"/>
  <c r="V14" i="54"/>
  <c r="U14" i="54"/>
  <c r="R14" i="54"/>
  <c r="Q14" i="54"/>
  <c r="J14" i="54"/>
  <c r="H14" i="54"/>
  <c r="I14" i="54" s="1"/>
  <c r="F37" i="51" s="1"/>
  <c r="A14" i="54"/>
  <c r="X13" i="54"/>
  <c r="W13" i="54"/>
  <c r="V13" i="54"/>
  <c r="U13" i="54"/>
  <c r="R13" i="54"/>
  <c r="F39" i="51" s="1"/>
  <c r="Q13" i="54"/>
  <c r="J13" i="54"/>
  <c r="H13" i="54"/>
  <c r="I13" i="54" s="1"/>
  <c r="F35" i="51" s="1"/>
  <c r="A13" i="54"/>
  <c r="X12" i="54"/>
  <c r="W12" i="54"/>
  <c r="V12" i="54"/>
  <c r="U12" i="54"/>
  <c r="R12" i="54"/>
  <c r="Q12" i="54"/>
  <c r="J12" i="54"/>
  <c r="H12" i="54"/>
  <c r="I12" i="54" s="1"/>
  <c r="F34" i="51" s="1"/>
  <c r="A12" i="54"/>
  <c r="X11" i="54"/>
  <c r="W11" i="54"/>
  <c r="V11" i="54"/>
  <c r="U11" i="54"/>
  <c r="Q11" i="54"/>
  <c r="R11" i="54" s="1"/>
  <c r="F36" i="51" s="1"/>
  <c r="J11" i="54"/>
  <c r="H11" i="54"/>
  <c r="I11" i="54" s="1"/>
  <c r="F33" i="51" s="1"/>
  <c r="A11" i="54"/>
  <c r="X10" i="54"/>
  <c r="W10" i="54"/>
  <c r="V10" i="54"/>
  <c r="U10" i="54"/>
  <c r="R10" i="54"/>
  <c r="Q10" i="54"/>
  <c r="J10" i="54"/>
  <c r="H10" i="54"/>
  <c r="I10" i="54" s="1"/>
  <c r="F31" i="51" s="1"/>
  <c r="A10" i="54"/>
  <c r="X9" i="54"/>
  <c r="W9" i="54"/>
  <c r="V9" i="54"/>
  <c r="U9" i="54"/>
  <c r="R9" i="54"/>
  <c r="F30" i="51" s="1"/>
  <c r="Q9" i="54"/>
  <c r="J9" i="54"/>
  <c r="H9" i="54"/>
  <c r="H3" i="54" s="1"/>
  <c r="A9" i="54"/>
  <c r="X8" i="54"/>
  <c r="W8" i="54"/>
  <c r="V8" i="54"/>
  <c r="U8" i="54"/>
  <c r="R8" i="54"/>
  <c r="Q8" i="54"/>
  <c r="J8" i="54"/>
  <c r="H8" i="54"/>
  <c r="A8" i="54"/>
  <c r="X6" i="54"/>
  <c r="Q6" i="54"/>
  <c r="H6" i="54"/>
  <c r="G5" i="54"/>
  <c r="F5" i="54"/>
  <c r="E5" i="54"/>
  <c r="D5" i="54"/>
  <c r="C5" i="54"/>
  <c r="B5" i="54"/>
  <c r="G4" i="54"/>
  <c r="F4" i="54"/>
  <c r="E4" i="54"/>
  <c r="D4" i="54"/>
  <c r="C4" i="54"/>
  <c r="B4" i="54"/>
  <c r="G3" i="54"/>
  <c r="F3" i="54"/>
  <c r="E3" i="54"/>
  <c r="D3" i="54"/>
  <c r="C3" i="54"/>
  <c r="B3" i="54"/>
  <c r="V168" i="53"/>
  <c r="U168" i="53"/>
  <c r="I168" i="53"/>
  <c r="H168" i="53"/>
  <c r="V166" i="53" s="1"/>
  <c r="A168" i="53"/>
  <c r="H166" i="53"/>
  <c r="I165" i="53"/>
  <c r="I164" i="53"/>
  <c r="V163" i="53"/>
  <c r="U163" i="53"/>
  <c r="H163" i="53"/>
  <c r="I163" i="53" s="1"/>
  <c r="A163" i="53"/>
  <c r="V162" i="53"/>
  <c r="U162" i="53"/>
  <c r="I162" i="53"/>
  <c r="H162" i="53"/>
  <c r="A162" i="53"/>
  <c r="V161" i="53"/>
  <c r="U161" i="53"/>
  <c r="I161" i="53"/>
  <c r="H161" i="53"/>
  <c r="A161" i="53"/>
  <c r="H159" i="53"/>
  <c r="I158" i="53"/>
  <c r="I157" i="53"/>
  <c r="V156" i="53"/>
  <c r="U156" i="53"/>
  <c r="H156" i="53"/>
  <c r="I156" i="53" s="1"/>
  <c r="A156" i="53"/>
  <c r="V155" i="53"/>
  <c r="U155" i="53"/>
  <c r="H155" i="53"/>
  <c r="V150" i="53" s="1"/>
  <c r="A155" i="53"/>
  <c r="V154" i="53"/>
  <c r="U154" i="53"/>
  <c r="I154" i="53"/>
  <c r="H154" i="53"/>
  <c r="A154" i="53"/>
  <c r="V153" i="53"/>
  <c r="U153" i="53"/>
  <c r="I153" i="53"/>
  <c r="H153" i="53"/>
  <c r="A153" i="53"/>
  <c r="V152" i="53"/>
  <c r="U152" i="53"/>
  <c r="H152" i="53"/>
  <c r="I152" i="53" s="1"/>
  <c r="A152" i="53"/>
  <c r="I151" i="53"/>
  <c r="I150" i="53"/>
  <c r="I149" i="53"/>
  <c r="I148" i="53"/>
  <c r="V147" i="53"/>
  <c r="U147" i="53"/>
  <c r="I147" i="53"/>
  <c r="H147" i="53"/>
  <c r="A147" i="53"/>
  <c r="V146" i="53"/>
  <c r="U146" i="53"/>
  <c r="I146" i="53"/>
  <c r="H146" i="53"/>
  <c r="A146" i="53"/>
  <c r="V145" i="53"/>
  <c r="U145" i="53"/>
  <c r="I145" i="53"/>
  <c r="H145" i="53"/>
  <c r="A145" i="53"/>
  <c r="V144" i="53"/>
  <c r="U144" i="53"/>
  <c r="I144" i="53"/>
  <c r="H144" i="53"/>
  <c r="A144" i="53"/>
  <c r="V143" i="53"/>
  <c r="U143" i="53"/>
  <c r="I143" i="53"/>
  <c r="H143" i="53"/>
  <c r="A143" i="53"/>
  <c r="V142" i="53"/>
  <c r="U142" i="53"/>
  <c r="I142" i="53"/>
  <c r="H142" i="53"/>
  <c r="A142" i="53"/>
  <c r="U140" i="53"/>
  <c r="H140" i="53"/>
  <c r="I139" i="53"/>
  <c r="I138" i="53"/>
  <c r="V137" i="53"/>
  <c r="U137" i="53"/>
  <c r="I137" i="53"/>
  <c r="H137" i="53"/>
  <c r="A137" i="53"/>
  <c r="V136" i="53"/>
  <c r="U136" i="53"/>
  <c r="I136" i="53"/>
  <c r="H136" i="53"/>
  <c r="U134" i="53" s="1"/>
  <c r="A136" i="53"/>
  <c r="V134" i="53"/>
  <c r="H134" i="53"/>
  <c r="I133" i="53"/>
  <c r="I132" i="53"/>
  <c r="V131" i="53"/>
  <c r="U131" i="53"/>
  <c r="I131" i="53"/>
  <c r="H131" i="53"/>
  <c r="A131" i="53"/>
  <c r="V130" i="53"/>
  <c r="U130" i="53"/>
  <c r="I130" i="53"/>
  <c r="H130" i="53"/>
  <c r="A130" i="53"/>
  <c r="V128" i="53"/>
  <c r="U128" i="53"/>
  <c r="H128" i="53"/>
  <c r="I127" i="53"/>
  <c r="I126" i="53"/>
  <c r="V125" i="53"/>
  <c r="U125" i="53"/>
  <c r="I125" i="53"/>
  <c r="H125" i="53"/>
  <c r="A125" i="53"/>
  <c r="V124" i="53"/>
  <c r="U124" i="53"/>
  <c r="I124" i="53"/>
  <c r="H124" i="53"/>
  <c r="A124" i="53"/>
  <c r="V123" i="53"/>
  <c r="U123" i="53"/>
  <c r="I123" i="53"/>
  <c r="H123" i="53"/>
  <c r="A123" i="53"/>
  <c r="V122" i="53"/>
  <c r="U122" i="53"/>
  <c r="I122" i="53"/>
  <c r="H122" i="53"/>
  <c r="A122" i="53"/>
  <c r="V121" i="53"/>
  <c r="U121" i="53"/>
  <c r="I121" i="53"/>
  <c r="H121" i="53"/>
  <c r="A121" i="53"/>
  <c r="V120" i="53"/>
  <c r="U120" i="53"/>
  <c r="I120" i="53"/>
  <c r="H120" i="53"/>
  <c r="A120" i="53"/>
  <c r="V118" i="53"/>
  <c r="U118" i="53"/>
  <c r="H118" i="53"/>
  <c r="I117" i="53"/>
  <c r="I116" i="53"/>
  <c r="V115" i="53"/>
  <c r="U115" i="53"/>
  <c r="I115" i="53"/>
  <c r="H115" i="53"/>
  <c r="A115" i="53"/>
  <c r="V114" i="53"/>
  <c r="U114" i="53"/>
  <c r="I114" i="53"/>
  <c r="H114" i="53"/>
  <c r="A114" i="53"/>
  <c r="V113" i="53"/>
  <c r="U113" i="53"/>
  <c r="I113" i="53"/>
  <c r="H113" i="53"/>
  <c r="A113" i="53"/>
  <c r="V112" i="53"/>
  <c r="U112" i="53"/>
  <c r="I112" i="53"/>
  <c r="H112" i="53"/>
  <c r="A112" i="53"/>
  <c r="V111" i="53"/>
  <c r="U111" i="53"/>
  <c r="I111" i="53"/>
  <c r="H111" i="53"/>
  <c r="V108" i="53" s="1"/>
  <c r="A111" i="53"/>
  <c r="V110" i="53"/>
  <c r="U110" i="53"/>
  <c r="I110" i="53"/>
  <c r="H110" i="53"/>
  <c r="A110" i="53"/>
  <c r="U108" i="53"/>
  <c r="H108" i="53"/>
  <c r="I107" i="53"/>
  <c r="I106" i="53"/>
  <c r="V105" i="53"/>
  <c r="U105" i="53"/>
  <c r="I105" i="53"/>
  <c r="H105" i="53"/>
  <c r="A105" i="53"/>
  <c r="V104" i="53"/>
  <c r="U104" i="53"/>
  <c r="I104" i="53"/>
  <c r="H104" i="53"/>
  <c r="A104" i="53"/>
  <c r="V103" i="53"/>
  <c r="U103" i="53"/>
  <c r="I103" i="53"/>
  <c r="H103" i="53"/>
  <c r="A103" i="53"/>
  <c r="V102" i="53"/>
  <c r="U102" i="53"/>
  <c r="I102" i="53"/>
  <c r="H102" i="53"/>
  <c r="A102" i="53"/>
  <c r="V101" i="53"/>
  <c r="U101" i="53"/>
  <c r="I101" i="53"/>
  <c r="H101" i="53"/>
  <c r="A101" i="53"/>
  <c r="V100" i="53"/>
  <c r="U100" i="53"/>
  <c r="I100" i="53"/>
  <c r="H100" i="53"/>
  <c r="A100" i="53"/>
  <c r="V99" i="53"/>
  <c r="U99" i="53"/>
  <c r="I99" i="53"/>
  <c r="H99" i="53"/>
  <c r="A99" i="53"/>
  <c r="V98" i="53"/>
  <c r="U98" i="53"/>
  <c r="I98" i="53"/>
  <c r="H98" i="53"/>
  <c r="A98" i="53"/>
  <c r="V97" i="53"/>
  <c r="U97" i="53"/>
  <c r="I97" i="53"/>
  <c r="H97" i="53"/>
  <c r="A97" i="53"/>
  <c r="V96" i="53"/>
  <c r="U96" i="53"/>
  <c r="I96" i="53"/>
  <c r="H96" i="53"/>
  <c r="V94" i="53" s="1"/>
  <c r="A96" i="53"/>
  <c r="I95" i="53"/>
  <c r="I94" i="53"/>
  <c r="I93" i="53"/>
  <c r="I92" i="53"/>
  <c r="V91" i="53"/>
  <c r="U91" i="53"/>
  <c r="H91" i="53"/>
  <c r="I91" i="53" s="1"/>
  <c r="A91" i="53"/>
  <c r="V90" i="53"/>
  <c r="U90" i="53"/>
  <c r="H90" i="53"/>
  <c r="I90" i="53" s="1"/>
  <c r="A90" i="53"/>
  <c r="V89" i="53"/>
  <c r="U89" i="53"/>
  <c r="I89" i="53"/>
  <c r="H89" i="53"/>
  <c r="A89" i="53"/>
  <c r="V88" i="53"/>
  <c r="U88" i="53"/>
  <c r="H88" i="53"/>
  <c r="I88" i="53" s="1"/>
  <c r="A88" i="53"/>
  <c r="V86" i="53"/>
  <c r="U86" i="53"/>
  <c r="H86" i="53"/>
  <c r="I85" i="53"/>
  <c r="I84" i="53"/>
  <c r="V83" i="53"/>
  <c r="U83" i="53"/>
  <c r="H83" i="53"/>
  <c r="I83" i="53" s="1"/>
  <c r="A83" i="53"/>
  <c r="V82" i="53"/>
  <c r="U82" i="53"/>
  <c r="I82" i="53"/>
  <c r="H82" i="53"/>
  <c r="A82" i="53"/>
  <c r="V81" i="53"/>
  <c r="U81" i="53"/>
  <c r="H81" i="53"/>
  <c r="I81" i="53" s="1"/>
  <c r="A81" i="53"/>
  <c r="V80" i="53"/>
  <c r="U80" i="53"/>
  <c r="H80" i="53"/>
  <c r="I80" i="53" s="1"/>
  <c r="A80" i="53"/>
  <c r="V78" i="53"/>
  <c r="U78" i="53"/>
  <c r="H78" i="53"/>
  <c r="I77" i="53"/>
  <c r="I76" i="53"/>
  <c r="V75" i="53"/>
  <c r="U75" i="53"/>
  <c r="I75" i="53"/>
  <c r="H75" i="53"/>
  <c r="A75" i="53"/>
  <c r="V74" i="53"/>
  <c r="U74" i="53"/>
  <c r="H74" i="53"/>
  <c r="I74" i="53" s="1"/>
  <c r="A74" i="53"/>
  <c r="V73" i="53"/>
  <c r="U73" i="53"/>
  <c r="H73" i="53"/>
  <c r="I73" i="53" s="1"/>
  <c r="A73" i="53"/>
  <c r="V72" i="53"/>
  <c r="U72" i="53"/>
  <c r="H72" i="53"/>
  <c r="I72" i="53" s="1"/>
  <c r="A72" i="53"/>
  <c r="V71" i="53"/>
  <c r="U71" i="53"/>
  <c r="I71" i="53"/>
  <c r="H71" i="53"/>
  <c r="A71" i="53"/>
  <c r="V70" i="53"/>
  <c r="U70" i="53"/>
  <c r="H70" i="53"/>
  <c r="I70" i="53" s="1"/>
  <c r="A70" i="53"/>
  <c r="V69" i="53"/>
  <c r="U69" i="53"/>
  <c r="H69" i="53"/>
  <c r="I69" i="53" s="1"/>
  <c r="A69" i="53"/>
  <c r="V68" i="53"/>
  <c r="U68" i="53"/>
  <c r="H68" i="53"/>
  <c r="I68" i="53" s="1"/>
  <c r="A68" i="53"/>
  <c r="H66" i="53"/>
  <c r="I65" i="53"/>
  <c r="I64" i="53"/>
  <c r="V63" i="53"/>
  <c r="U63" i="53"/>
  <c r="H63" i="53"/>
  <c r="I63" i="53" s="1"/>
  <c r="A63" i="53"/>
  <c r="V62" i="53"/>
  <c r="U62" i="53"/>
  <c r="H62" i="53"/>
  <c r="I62" i="53" s="1"/>
  <c r="A62" i="53"/>
  <c r="V61" i="53"/>
  <c r="U61" i="53"/>
  <c r="H61" i="53"/>
  <c r="I61" i="53" s="1"/>
  <c r="A61" i="53"/>
  <c r="V60" i="53"/>
  <c r="U60" i="53"/>
  <c r="I60" i="53"/>
  <c r="H60" i="53"/>
  <c r="A60" i="53"/>
  <c r="V59" i="53"/>
  <c r="U59" i="53"/>
  <c r="H59" i="53"/>
  <c r="I59" i="53" s="1"/>
  <c r="A59" i="53"/>
  <c r="V58" i="53"/>
  <c r="U58" i="53"/>
  <c r="H58" i="53"/>
  <c r="I58" i="53" s="1"/>
  <c r="A58" i="53"/>
  <c r="V57" i="53"/>
  <c r="U57" i="53"/>
  <c r="H57" i="53"/>
  <c r="I57" i="53" s="1"/>
  <c r="A57" i="53"/>
  <c r="V56" i="53"/>
  <c r="U56" i="53"/>
  <c r="I56" i="53"/>
  <c r="H56" i="53"/>
  <c r="A56" i="53"/>
  <c r="V55" i="53"/>
  <c r="U55" i="53"/>
  <c r="H55" i="53"/>
  <c r="I55" i="53" s="1"/>
  <c r="A55" i="53"/>
  <c r="H53" i="53"/>
  <c r="I52" i="53"/>
  <c r="I51" i="53"/>
  <c r="V50" i="53"/>
  <c r="U50" i="53"/>
  <c r="H50" i="53"/>
  <c r="I50" i="53" s="1"/>
  <c r="A50" i="53"/>
  <c r="V49" i="53"/>
  <c r="U49" i="53"/>
  <c r="I49" i="53"/>
  <c r="H49" i="53"/>
  <c r="A49" i="53"/>
  <c r="V48" i="53"/>
  <c r="U48" i="53"/>
  <c r="H48" i="53"/>
  <c r="I48" i="53" s="1"/>
  <c r="A48" i="53"/>
  <c r="V47" i="53"/>
  <c r="U47" i="53"/>
  <c r="H47" i="53"/>
  <c r="I47" i="53" s="1"/>
  <c r="A47" i="53"/>
  <c r="V46" i="53"/>
  <c r="U46" i="53"/>
  <c r="H46" i="53"/>
  <c r="I46" i="53" s="1"/>
  <c r="A46" i="53"/>
  <c r="V45" i="53"/>
  <c r="U45" i="53"/>
  <c r="I45" i="53"/>
  <c r="H45" i="53"/>
  <c r="A45" i="53"/>
  <c r="V44" i="53"/>
  <c r="U44" i="53"/>
  <c r="H44" i="53"/>
  <c r="I44" i="53" s="1"/>
  <c r="A44" i="53"/>
  <c r="V43" i="53"/>
  <c r="U43" i="53"/>
  <c r="H43" i="53"/>
  <c r="I43" i="53" s="1"/>
  <c r="A43" i="53"/>
  <c r="V42" i="53"/>
  <c r="U42" i="53"/>
  <c r="H42" i="53"/>
  <c r="A42" i="53"/>
  <c r="H40" i="53"/>
  <c r="I39" i="53"/>
  <c r="I38" i="53"/>
  <c r="V37" i="53"/>
  <c r="U37" i="53"/>
  <c r="H37" i="53"/>
  <c r="I37" i="53" s="1"/>
  <c r="A37" i="53"/>
  <c r="V36" i="53"/>
  <c r="U36" i="53"/>
  <c r="H36" i="53"/>
  <c r="I36" i="53" s="1"/>
  <c r="A36" i="53"/>
  <c r="V35" i="53"/>
  <c r="U35" i="53"/>
  <c r="H35" i="53"/>
  <c r="I35" i="53" s="1"/>
  <c r="A35" i="53"/>
  <c r="V34" i="53"/>
  <c r="U34" i="53"/>
  <c r="I34" i="53"/>
  <c r="H34" i="53"/>
  <c r="A34" i="53"/>
  <c r="V33" i="53"/>
  <c r="U33" i="53"/>
  <c r="H33" i="53"/>
  <c r="I33" i="53" s="1"/>
  <c r="A33" i="53"/>
  <c r="V32" i="53"/>
  <c r="U32" i="53"/>
  <c r="H32" i="53"/>
  <c r="I32" i="53" s="1"/>
  <c r="A32" i="53"/>
  <c r="V31" i="53"/>
  <c r="U31" i="53"/>
  <c r="H31" i="53"/>
  <c r="A31" i="53"/>
  <c r="V30" i="53"/>
  <c r="U30" i="53"/>
  <c r="I30" i="53"/>
  <c r="H30" i="53"/>
  <c r="A30" i="53"/>
  <c r="H28" i="53"/>
  <c r="I27" i="53"/>
  <c r="I26" i="53"/>
  <c r="X25" i="53"/>
  <c r="W25" i="53"/>
  <c r="V25" i="53"/>
  <c r="U25" i="53"/>
  <c r="R25" i="53"/>
  <c r="Q25" i="53"/>
  <c r="J25" i="53"/>
  <c r="H25" i="53"/>
  <c r="I25" i="53" s="1"/>
  <c r="A25" i="53"/>
  <c r="X24" i="53"/>
  <c r="W24" i="53"/>
  <c r="V24" i="53"/>
  <c r="U24" i="53"/>
  <c r="R24" i="53"/>
  <c r="Q24" i="53"/>
  <c r="J24" i="53"/>
  <c r="H24" i="53"/>
  <c r="I24" i="53" s="1"/>
  <c r="A24" i="53"/>
  <c r="X23" i="53"/>
  <c r="W23" i="53"/>
  <c r="V23" i="53"/>
  <c r="U23" i="53"/>
  <c r="R23" i="53"/>
  <c r="Q23" i="53"/>
  <c r="J23" i="53"/>
  <c r="H23" i="53"/>
  <c r="I23" i="53" s="1"/>
  <c r="A23" i="53"/>
  <c r="X22" i="53"/>
  <c r="W22" i="53"/>
  <c r="V22" i="53"/>
  <c r="U22" i="53"/>
  <c r="R22" i="53"/>
  <c r="Q22" i="53"/>
  <c r="J22" i="53"/>
  <c r="H22" i="53"/>
  <c r="I22" i="53" s="1"/>
  <c r="A22" i="53"/>
  <c r="X21" i="53"/>
  <c r="W21" i="53"/>
  <c r="V21" i="53"/>
  <c r="U21" i="53"/>
  <c r="Q21" i="53"/>
  <c r="R21" i="53" s="1"/>
  <c r="J21" i="53"/>
  <c r="H21" i="53"/>
  <c r="A21" i="53"/>
  <c r="X20" i="53"/>
  <c r="W20" i="53"/>
  <c r="R20" i="53"/>
  <c r="Q20" i="53"/>
  <c r="J20" i="53"/>
  <c r="X19" i="53"/>
  <c r="W19" i="53"/>
  <c r="Q19" i="53"/>
  <c r="R19" i="53" s="1"/>
  <c r="J19" i="53"/>
  <c r="H19" i="53"/>
  <c r="I18" i="53"/>
  <c r="Q17" i="53"/>
  <c r="I17" i="53"/>
  <c r="V16" i="53"/>
  <c r="U16" i="53"/>
  <c r="H16" i="53"/>
  <c r="I16" i="53" s="1"/>
  <c r="E41" i="51" s="1"/>
  <c r="H38" i="51" s="1"/>
  <c r="A16" i="53"/>
  <c r="V15" i="53"/>
  <c r="U15" i="53"/>
  <c r="I15" i="53"/>
  <c r="H15" i="53"/>
  <c r="A15" i="53"/>
  <c r="X14" i="53"/>
  <c r="W14" i="53"/>
  <c r="V14" i="53"/>
  <c r="U14" i="53"/>
  <c r="Q14" i="53"/>
  <c r="R14" i="53" s="1"/>
  <c r="E42" i="51" s="1"/>
  <c r="J14" i="53"/>
  <c r="H14" i="53"/>
  <c r="I14" i="53" s="1"/>
  <c r="E37" i="51" s="1"/>
  <c r="A14" i="53"/>
  <c r="X13" i="53"/>
  <c r="W13" i="53"/>
  <c r="V13" i="53"/>
  <c r="U13" i="53"/>
  <c r="R13" i="53"/>
  <c r="Q13" i="53"/>
  <c r="J13" i="53"/>
  <c r="I13" i="53"/>
  <c r="H13" i="53"/>
  <c r="A13" i="53"/>
  <c r="X12" i="53"/>
  <c r="W12" i="53"/>
  <c r="V12" i="53"/>
  <c r="U12" i="53"/>
  <c r="Q12" i="53"/>
  <c r="R12" i="53" s="1"/>
  <c r="E38" i="51" s="1"/>
  <c r="J12" i="53"/>
  <c r="I12" i="53"/>
  <c r="H12" i="53"/>
  <c r="A12" i="53"/>
  <c r="X11" i="53"/>
  <c r="W11" i="53"/>
  <c r="V11" i="53"/>
  <c r="U11" i="53"/>
  <c r="R11" i="53"/>
  <c r="Q11" i="53"/>
  <c r="J11" i="53"/>
  <c r="I11" i="53"/>
  <c r="H11" i="53"/>
  <c r="A11" i="53"/>
  <c r="X10" i="53"/>
  <c r="W10" i="53"/>
  <c r="V10" i="53"/>
  <c r="U10" i="53"/>
  <c r="Q10" i="53"/>
  <c r="R10" i="53" s="1"/>
  <c r="J10" i="53"/>
  <c r="I10" i="53"/>
  <c r="E31" i="51" s="1"/>
  <c r="H10" i="53"/>
  <c r="A10" i="53"/>
  <c r="X9" i="53"/>
  <c r="W9" i="53"/>
  <c r="V9" i="53"/>
  <c r="U9" i="53"/>
  <c r="R9" i="53"/>
  <c r="Q9" i="53"/>
  <c r="J9" i="53"/>
  <c r="I9" i="53"/>
  <c r="H9" i="53"/>
  <c r="A9" i="53"/>
  <c r="X8" i="53"/>
  <c r="W8" i="53"/>
  <c r="V8" i="53"/>
  <c r="U8" i="53"/>
  <c r="Q8" i="53"/>
  <c r="R8" i="53" s="1"/>
  <c r="J8" i="53"/>
  <c r="H8" i="53"/>
  <c r="A8" i="53"/>
  <c r="Q6" i="53"/>
  <c r="H6" i="53"/>
  <c r="G5" i="53"/>
  <c r="F5" i="53"/>
  <c r="E5" i="53"/>
  <c r="D5" i="53"/>
  <c r="C5" i="53"/>
  <c r="B5" i="53"/>
  <c r="G4" i="53"/>
  <c r="F4" i="53"/>
  <c r="E4" i="53"/>
  <c r="D4" i="53"/>
  <c r="C4" i="53"/>
  <c r="B4" i="53"/>
  <c r="G3" i="53"/>
  <c r="F3" i="53"/>
  <c r="E3" i="53"/>
  <c r="D3" i="53"/>
  <c r="C3" i="53"/>
  <c r="B3" i="53"/>
  <c r="V168" i="52"/>
  <c r="U168" i="52"/>
  <c r="H168" i="52"/>
  <c r="I168" i="52" s="1"/>
  <c r="A168" i="52"/>
  <c r="V166" i="52"/>
  <c r="U166" i="52"/>
  <c r="H166" i="52"/>
  <c r="I165" i="52"/>
  <c r="I164" i="52"/>
  <c r="V163" i="52"/>
  <c r="U163" i="52"/>
  <c r="H163" i="52"/>
  <c r="I163" i="52" s="1"/>
  <c r="A163" i="52"/>
  <c r="V162" i="52"/>
  <c r="U162" i="52"/>
  <c r="I162" i="52"/>
  <c r="H162" i="52"/>
  <c r="A162" i="52"/>
  <c r="V161" i="52"/>
  <c r="U161" i="52"/>
  <c r="H161" i="52"/>
  <c r="I161" i="52" s="1"/>
  <c r="A161" i="52"/>
  <c r="U159" i="52"/>
  <c r="H159" i="52"/>
  <c r="I158" i="52"/>
  <c r="I157" i="52"/>
  <c r="V156" i="52"/>
  <c r="U156" i="52"/>
  <c r="H156" i="52"/>
  <c r="I156" i="52" s="1"/>
  <c r="A156" i="52"/>
  <c r="V155" i="52"/>
  <c r="U155" i="52"/>
  <c r="I155" i="52"/>
  <c r="H155" i="52"/>
  <c r="A155" i="52"/>
  <c r="V154" i="52"/>
  <c r="U154" i="52"/>
  <c r="H154" i="52"/>
  <c r="I154" i="52" s="1"/>
  <c r="A154" i="52"/>
  <c r="V153" i="52"/>
  <c r="U153" i="52"/>
  <c r="H153" i="52"/>
  <c r="I153" i="52" s="1"/>
  <c r="A153" i="52"/>
  <c r="V152" i="52"/>
  <c r="U152" i="52"/>
  <c r="H152" i="52"/>
  <c r="I152" i="52" s="1"/>
  <c r="A152" i="52"/>
  <c r="I151" i="52"/>
  <c r="V150" i="52"/>
  <c r="U150" i="52"/>
  <c r="I150" i="52"/>
  <c r="I149" i="52"/>
  <c r="I148" i="52"/>
  <c r="V147" i="52"/>
  <c r="U147" i="52"/>
  <c r="I147" i="52"/>
  <c r="H147" i="52"/>
  <c r="A147" i="52"/>
  <c r="V146" i="52"/>
  <c r="U146" i="52"/>
  <c r="H146" i="52"/>
  <c r="I146" i="52" s="1"/>
  <c r="A146" i="52"/>
  <c r="V145" i="52"/>
  <c r="U145" i="52"/>
  <c r="H145" i="52"/>
  <c r="V140" i="52" s="1"/>
  <c r="A145" i="52"/>
  <c r="V144" i="52"/>
  <c r="U144" i="52"/>
  <c r="H144" i="52"/>
  <c r="I144" i="52" s="1"/>
  <c r="A144" i="52"/>
  <c r="V143" i="52"/>
  <c r="U143" i="52"/>
  <c r="H143" i="52"/>
  <c r="I143" i="52" s="1"/>
  <c r="A143" i="52"/>
  <c r="V142" i="52"/>
  <c r="U142" i="52"/>
  <c r="I142" i="52"/>
  <c r="H142" i="52"/>
  <c r="A142" i="52"/>
  <c r="H140" i="52"/>
  <c r="I139" i="52"/>
  <c r="I138" i="52"/>
  <c r="V137" i="52"/>
  <c r="U137" i="52"/>
  <c r="H137" i="52"/>
  <c r="A137" i="52"/>
  <c r="V136" i="52"/>
  <c r="U136" i="52"/>
  <c r="H136" i="52"/>
  <c r="I136" i="52" s="1"/>
  <c r="A136" i="52"/>
  <c r="V134" i="52"/>
  <c r="H134" i="52"/>
  <c r="I133" i="52"/>
  <c r="I132" i="52"/>
  <c r="V131" i="52"/>
  <c r="U131" i="52"/>
  <c r="I131" i="52"/>
  <c r="H131" i="52"/>
  <c r="A131" i="52"/>
  <c r="V130" i="52"/>
  <c r="U130" i="52"/>
  <c r="H130" i="52"/>
  <c r="A130" i="52"/>
  <c r="H128" i="52"/>
  <c r="I127" i="52"/>
  <c r="I126" i="52"/>
  <c r="V125" i="52"/>
  <c r="U125" i="52"/>
  <c r="H125" i="52"/>
  <c r="I125" i="52" s="1"/>
  <c r="A125" i="52"/>
  <c r="V124" i="52"/>
  <c r="U124" i="52"/>
  <c r="H124" i="52"/>
  <c r="I124" i="52" s="1"/>
  <c r="A124" i="52"/>
  <c r="V123" i="52"/>
  <c r="U123" i="52"/>
  <c r="H123" i="52"/>
  <c r="I123" i="52" s="1"/>
  <c r="A123" i="52"/>
  <c r="V122" i="52"/>
  <c r="U122" i="52"/>
  <c r="I122" i="52"/>
  <c r="H122" i="52"/>
  <c r="A122" i="52"/>
  <c r="V121" i="52"/>
  <c r="U121" i="52"/>
  <c r="I121" i="52"/>
  <c r="H121" i="52"/>
  <c r="A121" i="52"/>
  <c r="V120" i="52"/>
  <c r="U120" i="52"/>
  <c r="H120" i="52"/>
  <c r="I120" i="52" s="1"/>
  <c r="A120" i="52"/>
  <c r="H118" i="52"/>
  <c r="I117" i="52"/>
  <c r="I116" i="52"/>
  <c r="V115" i="52"/>
  <c r="U115" i="52"/>
  <c r="I115" i="52"/>
  <c r="H115" i="52"/>
  <c r="A115" i="52"/>
  <c r="V114" i="52"/>
  <c r="U114" i="52"/>
  <c r="I114" i="52"/>
  <c r="H114" i="52"/>
  <c r="A114" i="52"/>
  <c r="V113" i="52"/>
  <c r="U113" i="52"/>
  <c r="H113" i="52"/>
  <c r="I113" i="52" s="1"/>
  <c r="A113" i="52"/>
  <c r="V112" i="52"/>
  <c r="U112" i="52"/>
  <c r="H112" i="52"/>
  <c r="I112" i="52" s="1"/>
  <c r="A112" i="52"/>
  <c r="V111" i="52"/>
  <c r="U111" i="52"/>
  <c r="I111" i="52"/>
  <c r="H111" i="52"/>
  <c r="A111" i="52"/>
  <c r="V110" i="52"/>
  <c r="U110" i="52"/>
  <c r="I110" i="52"/>
  <c r="H110" i="52"/>
  <c r="U108" i="52" s="1"/>
  <c r="A110" i="52"/>
  <c r="V108" i="52"/>
  <c r="H108" i="52"/>
  <c r="I107" i="52"/>
  <c r="I106" i="52"/>
  <c r="V105" i="52"/>
  <c r="U105" i="52"/>
  <c r="H105" i="52"/>
  <c r="I105" i="52" s="1"/>
  <c r="A105" i="52"/>
  <c r="V104" i="52"/>
  <c r="U104" i="52"/>
  <c r="I104" i="52"/>
  <c r="H104" i="52"/>
  <c r="A104" i="52"/>
  <c r="V103" i="52"/>
  <c r="U103" i="52"/>
  <c r="H103" i="52"/>
  <c r="I103" i="52" s="1"/>
  <c r="A103" i="52"/>
  <c r="V102" i="52"/>
  <c r="U102" i="52"/>
  <c r="H102" i="52"/>
  <c r="A102" i="52"/>
  <c r="V101" i="52"/>
  <c r="U101" i="52"/>
  <c r="H101" i="52"/>
  <c r="I101" i="52" s="1"/>
  <c r="A101" i="52"/>
  <c r="V100" i="52"/>
  <c r="U100" i="52"/>
  <c r="H100" i="52"/>
  <c r="I100" i="52" s="1"/>
  <c r="A100" i="52"/>
  <c r="V99" i="52"/>
  <c r="U99" i="52"/>
  <c r="H99" i="52"/>
  <c r="I99" i="52" s="1"/>
  <c r="A99" i="52"/>
  <c r="V98" i="52"/>
  <c r="U98" i="52"/>
  <c r="I98" i="52"/>
  <c r="H98" i="52"/>
  <c r="A98" i="52"/>
  <c r="V97" i="52"/>
  <c r="U97" i="52"/>
  <c r="H97" i="52"/>
  <c r="A97" i="52"/>
  <c r="V96" i="52"/>
  <c r="U96" i="52"/>
  <c r="H96" i="52"/>
  <c r="I96" i="52" s="1"/>
  <c r="A96" i="52"/>
  <c r="I95" i="52"/>
  <c r="I94" i="52"/>
  <c r="I93" i="52"/>
  <c r="I92" i="52"/>
  <c r="V91" i="52"/>
  <c r="U91" i="52"/>
  <c r="H91" i="52"/>
  <c r="I91" i="52" s="1"/>
  <c r="A91" i="52"/>
  <c r="V90" i="52"/>
  <c r="U90" i="52"/>
  <c r="I90" i="52"/>
  <c r="H90" i="52"/>
  <c r="A90" i="52"/>
  <c r="V89" i="52"/>
  <c r="U89" i="52"/>
  <c r="H89" i="52"/>
  <c r="I89" i="52" s="1"/>
  <c r="A89" i="52"/>
  <c r="V88" i="52"/>
  <c r="U88" i="52"/>
  <c r="I88" i="52"/>
  <c r="H88" i="52"/>
  <c r="U86" i="52" s="1"/>
  <c r="A88" i="52"/>
  <c r="H86" i="52"/>
  <c r="I85" i="52"/>
  <c r="I84" i="52"/>
  <c r="V83" i="52"/>
  <c r="U83" i="52"/>
  <c r="I83" i="52"/>
  <c r="H83" i="52"/>
  <c r="A83" i="52"/>
  <c r="V82" i="52"/>
  <c r="U82" i="52"/>
  <c r="H82" i="52"/>
  <c r="I82" i="52" s="1"/>
  <c r="A82" i="52"/>
  <c r="V81" i="52"/>
  <c r="U81" i="52"/>
  <c r="H81" i="52"/>
  <c r="I81" i="52" s="1"/>
  <c r="A81" i="52"/>
  <c r="V80" i="52"/>
  <c r="U80" i="52"/>
  <c r="H80" i="52"/>
  <c r="U78" i="52" s="1"/>
  <c r="A80" i="52"/>
  <c r="V78" i="52"/>
  <c r="H78" i="52"/>
  <c r="I77" i="52"/>
  <c r="I76" i="52"/>
  <c r="V75" i="52"/>
  <c r="U75" i="52"/>
  <c r="H75" i="52"/>
  <c r="I75" i="52" s="1"/>
  <c r="A75" i="52"/>
  <c r="V74" i="52"/>
  <c r="U74" i="52"/>
  <c r="I74" i="52"/>
  <c r="H74" i="52"/>
  <c r="A74" i="52"/>
  <c r="V73" i="52"/>
  <c r="U73" i="52"/>
  <c r="H73" i="52"/>
  <c r="I73" i="52" s="1"/>
  <c r="A73" i="52"/>
  <c r="V72" i="52"/>
  <c r="U72" i="52"/>
  <c r="I72" i="52"/>
  <c r="H72" i="52"/>
  <c r="A72" i="52"/>
  <c r="V71" i="52"/>
  <c r="U71" i="52"/>
  <c r="H71" i="52"/>
  <c r="I71" i="52" s="1"/>
  <c r="A71" i="52"/>
  <c r="V70" i="52"/>
  <c r="U70" i="52"/>
  <c r="I70" i="52"/>
  <c r="H70" i="52"/>
  <c r="A70" i="52"/>
  <c r="V69" i="52"/>
  <c r="U69" i="52"/>
  <c r="I69" i="52"/>
  <c r="H69" i="52"/>
  <c r="A69" i="52"/>
  <c r="V68" i="52"/>
  <c r="U68" i="52"/>
  <c r="I68" i="52"/>
  <c r="H68" i="52"/>
  <c r="A68" i="52"/>
  <c r="H66" i="52"/>
  <c r="I65" i="52"/>
  <c r="I64" i="52"/>
  <c r="V63" i="52"/>
  <c r="U63" i="52"/>
  <c r="H63" i="52"/>
  <c r="I63" i="52" s="1"/>
  <c r="A63" i="52"/>
  <c r="V62" i="52"/>
  <c r="U62" i="52"/>
  <c r="H62" i="52"/>
  <c r="I62" i="52" s="1"/>
  <c r="A62" i="52"/>
  <c r="V61" i="52"/>
  <c r="U61" i="52"/>
  <c r="I61" i="52"/>
  <c r="H61" i="52"/>
  <c r="A61" i="52"/>
  <c r="V60" i="52"/>
  <c r="U60" i="52"/>
  <c r="H60" i="52"/>
  <c r="I60" i="52" s="1"/>
  <c r="A60" i="52"/>
  <c r="V59" i="52"/>
  <c r="U59" i="52"/>
  <c r="I59" i="52"/>
  <c r="H59" i="52"/>
  <c r="A59" i="52"/>
  <c r="V58" i="52"/>
  <c r="U58" i="52"/>
  <c r="I58" i="52"/>
  <c r="H58" i="52"/>
  <c r="A58" i="52"/>
  <c r="V57" i="52"/>
  <c r="U57" i="52"/>
  <c r="I57" i="52"/>
  <c r="H57" i="52"/>
  <c r="A57" i="52"/>
  <c r="V56" i="52"/>
  <c r="U56" i="52"/>
  <c r="H56" i="52"/>
  <c r="I56" i="52" s="1"/>
  <c r="A56" i="52"/>
  <c r="V55" i="52"/>
  <c r="U55" i="52"/>
  <c r="I55" i="52"/>
  <c r="H55" i="52"/>
  <c r="A55" i="52"/>
  <c r="H53" i="52"/>
  <c r="I52" i="52"/>
  <c r="I51" i="52"/>
  <c r="V50" i="52"/>
  <c r="U50" i="52"/>
  <c r="I50" i="52"/>
  <c r="H50" i="52"/>
  <c r="A50" i="52"/>
  <c r="V49" i="52"/>
  <c r="U49" i="52"/>
  <c r="H49" i="52"/>
  <c r="I49" i="52" s="1"/>
  <c r="A49" i="52"/>
  <c r="V48" i="52"/>
  <c r="U48" i="52"/>
  <c r="H48" i="52"/>
  <c r="I48" i="52" s="1"/>
  <c r="A48" i="52"/>
  <c r="V47" i="52"/>
  <c r="U47" i="52"/>
  <c r="H47" i="52"/>
  <c r="I47" i="52" s="1"/>
  <c r="A47" i="52"/>
  <c r="V46" i="52"/>
  <c r="U46" i="52"/>
  <c r="I46" i="52"/>
  <c r="H46" i="52"/>
  <c r="A46" i="52"/>
  <c r="V45" i="52"/>
  <c r="U45" i="52"/>
  <c r="H45" i="52"/>
  <c r="I45" i="52" s="1"/>
  <c r="A45" i="52"/>
  <c r="V44" i="52"/>
  <c r="U44" i="52"/>
  <c r="I44" i="52"/>
  <c r="H44" i="52"/>
  <c r="A44" i="52"/>
  <c r="V43" i="52"/>
  <c r="U43" i="52"/>
  <c r="H43" i="52"/>
  <c r="I43" i="52" s="1"/>
  <c r="A43" i="52"/>
  <c r="V42" i="52"/>
  <c r="U42" i="52"/>
  <c r="I42" i="52"/>
  <c r="H42" i="52"/>
  <c r="A42" i="52"/>
  <c r="H40" i="52"/>
  <c r="I39" i="52"/>
  <c r="I38" i="52"/>
  <c r="V37" i="52"/>
  <c r="U37" i="52"/>
  <c r="H37" i="52"/>
  <c r="I37" i="52" s="1"/>
  <c r="A37" i="52"/>
  <c r="V36" i="52"/>
  <c r="U36" i="52"/>
  <c r="I36" i="52"/>
  <c r="H36" i="52"/>
  <c r="A36" i="52"/>
  <c r="V35" i="52"/>
  <c r="U35" i="52"/>
  <c r="I35" i="52"/>
  <c r="H35" i="52"/>
  <c r="A35" i="52"/>
  <c r="V34" i="52"/>
  <c r="U34" i="52"/>
  <c r="H34" i="52"/>
  <c r="I34" i="52" s="1"/>
  <c r="A34" i="52"/>
  <c r="V33" i="52"/>
  <c r="U33" i="52"/>
  <c r="H33" i="52"/>
  <c r="I33" i="52" s="1"/>
  <c r="A33" i="52"/>
  <c r="V32" i="52"/>
  <c r="U32" i="52"/>
  <c r="H32" i="52"/>
  <c r="I32" i="52" s="1"/>
  <c r="A32" i="52"/>
  <c r="V31" i="52"/>
  <c r="U31" i="52"/>
  <c r="I31" i="52"/>
  <c r="H31" i="52"/>
  <c r="A31" i="52"/>
  <c r="V30" i="52"/>
  <c r="U30" i="52"/>
  <c r="H30" i="52"/>
  <c r="U28" i="52" s="1"/>
  <c r="A30" i="52"/>
  <c r="H28" i="52"/>
  <c r="I27" i="52"/>
  <c r="I26" i="52"/>
  <c r="X25" i="52"/>
  <c r="W25" i="52"/>
  <c r="V25" i="52"/>
  <c r="U25" i="52"/>
  <c r="Q25" i="52"/>
  <c r="R25" i="52" s="1"/>
  <c r="J25" i="52"/>
  <c r="I25" i="52"/>
  <c r="H25" i="52"/>
  <c r="A25" i="52"/>
  <c r="X24" i="52"/>
  <c r="W24" i="52"/>
  <c r="V24" i="52"/>
  <c r="U24" i="52"/>
  <c r="R24" i="52"/>
  <c r="Q24" i="52"/>
  <c r="J24" i="52"/>
  <c r="H24" i="52"/>
  <c r="I24" i="52" s="1"/>
  <c r="A24" i="52"/>
  <c r="X23" i="52"/>
  <c r="W23" i="52"/>
  <c r="V23" i="52"/>
  <c r="U23" i="52"/>
  <c r="Q23" i="52"/>
  <c r="R23" i="52" s="1"/>
  <c r="J23" i="52"/>
  <c r="I23" i="52"/>
  <c r="H23" i="52"/>
  <c r="A23" i="52"/>
  <c r="X22" i="52"/>
  <c r="W22" i="52"/>
  <c r="V22" i="52"/>
  <c r="U22" i="52"/>
  <c r="R22" i="52"/>
  <c r="Q22" i="52"/>
  <c r="J22" i="52"/>
  <c r="H22" i="52"/>
  <c r="V19" i="52" s="1"/>
  <c r="A22" i="52"/>
  <c r="X21" i="52"/>
  <c r="W21" i="52"/>
  <c r="V21" i="52"/>
  <c r="U21" i="52"/>
  <c r="Q21" i="52"/>
  <c r="J21" i="52"/>
  <c r="I21" i="52"/>
  <c r="H21" i="52"/>
  <c r="A21" i="52"/>
  <c r="X20" i="52"/>
  <c r="W20" i="52"/>
  <c r="Q20" i="52"/>
  <c r="R20" i="52" s="1"/>
  <c r="J20" i="52"/>
  <c r="X19" i="52"/>
  <c r="W19" i="52"/>
  <c r="R19" i="52"/>
  <c r="Q19" i="52"/>
  <c r="J19" i="52"/>
  <c r="H19" i="52"/>
  <c r="I18" i="52"/>
  <c r="Q17" i="52"/>
  <c r="I17" i="52"/>
  <c r="V16" i="52"/>
  <c r="U16" i="52"/>
  <c r="H16" i="52"/>
  <c r="I16" i="52" s="1"/>
  <c r="A16" i="52"/>
  <c r="V15" i="52"/>
  <c r="U15" i="52"/>
  <c r="H15" i="52"/>
  <c r="I15" i="52" s="1"/>
  <c r="D40" i="51" s="1"/>
  <c r="A15" i="52"/>
  <c r="X14" i="52"/>
  <c r="W14" i="52"/>
  <c r="V14" i="52"/>
  <c r="U14" i="52"/>
  <c r="Q14" i="52"/>
  <c r="R14" i="52" s="1"/>
  <c r="D42" i="51" s="1"/>
  <c r="J14" i="52"/>
  <c r="I14" i="52"/>
  <c r="D37" i="51" s="1"/>
  <c r="H14" i="52"/>
  <c r="A14" i="52"/>
  <c r="X13" i="52"/>
  <c r="W13" i="52"/>
  <c r="V13" i="52"/>
  <c r="U13" i="52"/>
  <c r="R13" i="52"/>
  <c r="D39" i="51" s="1"/>
  <c r="Q13" i="52"/>
  <c r="J13" i="52"/>
  <c r="H13" i="52"/>
  <c r="I13" i="52" s="1"/>
  <c r="A13" i="52"/>
  <c r="X12" i="52"/>
  <c r="W12" i="52"/>
  <c r="V12" i="52"/>
  <c r="U12" i="52"/>
  <c r="Q12" i="52"/>
  <c r="R12" i="52" s="1"/>
  <c r="D38" i="51" s="1"/>
  <c r="J12" i="52"/>
  <c r="I12" i="52"/>
  <c r="D34" i="51" s="1"/>
  <c r="H12" i="52"/>
  <c r="A12" i="52"/>
  <c r="X11" i="52"/>
  <c r="W11" i="52"/>
  <c r="V11" i="52"/>
  <c r="U11" i="52"/>
  <c r="Q11" i="52"/>
  <c r="R11" i="52" s="1"/>
  <c r="J11" i="52"/>
  <c r="H11" i="52"/>
  <c r="I11" i="52" s="1"/>
  <c r="A11" i="52"/>
  <c r="X10" i="52"/>
  <c r="W10" i="52"/>
  <c r="V10" i="52"/>
  <c r="U10" i="52"/>
  <c r="Q10" i="52"/>
  <c r="R10" i="52" s="1"/>
  <c r="D32" i="51" s="1"/>
  <c r="J10" i="52"/>
  <c r="I10" i="52"/>
  <c r="D31" i="51" s="1"/>
  <c r="H10" i="52"/>
  <c r="A10" i="52"/>
  <c r="X9" i="52"/>
  <c r="W9" i="52"/>
  <c r="V9" i="52"/>
  <c r="U9" i="52"/>
  <c r="Q9" i="52"/>
  <c r="R9" i="52" s="1"/>
  <c r="D30" i="51" s="1"/>
  <c r="J9" i="52"/>
  <c r="H9" i="52"/>
  <c r="I9" i="52" s="1"/>
  <c r="A9" i="52"/>
  <c r="X8" i="52"/>
  <c r="W8" i="52"/>
  <c r="V8" i="52"/>
  <c r="U8" i="52"/>
  <c r="R8" i="52"/>
  <c r="Q8" i="52"/>
  <c r="J8" i="52"/>
  <c r="I8" i="52"/>
  <c r="H8" i="52"/>
  <c r="A8" i="52"/>
  <c r="Q6" i="52"/>
  <c r="H6" i="52"/>
  <c r="G5" i="52"/>
  <c r="F5" i="52"/>
  <c r="E5" i="52"/>
  <c r="D5" i="52"/>
  <c r="C5" i="52"/>
  <c r="B5" i="52"/>
  <c r="G4" i="52"/>
  <c r="F4" i="52"/>
  <c r="E4" i="52"/>
  <c r="D4" i="52"/>
  <c r="C4" i="52"/>
  <c r="B4" i="52"/>
  <c r="G3" i="52"/>
  <c r="F3" i="52"/>
  <c r="E3" i="52"/>
  <c r="D3" i="52"/>
  <c r="C3" i="52"/>
  <c r="B3" i="52"/>
  <c r="K138" i="51"/>
  <c r="J138" i="51"/>
  <c r="I138" i="51"/>
  <c r="H138" i="51"/>
  <c r="G138" i="51"/>
  <c r="F138" i="51"/>
  <c r="E138" i="51"/>
  <c r="D138" i="51"/>
  <c r="C138" i="51"/>
  <c r="A138" i="51"/>
  <c r="K137" i="51"/>
  <c r="H137" i="51"/>
  <c r="A137" i="51"/>
  <c r="K136" i="51"/>
  <c r="J136" i="51"/>
  <c r="I136" i="51"/>
  <c r="H136" i="51"/>
  <c r="E136" i="51"/>
  <c r="A136" i="51"/>
  <c r="K135" i="51"/>
  <c r="J135" i="51"/>
  <c r="I135" i="51"/>
  <c r="E135" i="51"/>
  <c r="A135" i="51"/>
  <c r="K134" i="51"/>
  <c r="J134" i="51"/>
  <c r="I134" i="51"/>
  <c r="A134" i="51"/>
  <c r="K133" i="51"/>
  <c r="E133" i="51"/>
  <c r="A133" i="51"/>
  <c r="K132" i="51"/>
  <c r="I132" i="51"/>
  <c r="E132" i="51"/>
  <c r="A132" i="51"/>
  <c r="K131" i="51"/>
  <c r="I131" i="51"/>
  <c r="E131" i="51"/>
  <c r="A131" i="51"/>
  <c r="K130" i="51"/>
  <c r="J130" i="51"/>
  <c r="I130" i="51"/>
  <c r="E130" i="51"/>
  <c r="A130" i="51"/>
  <c r="K129" i="51"/>
  <c r="A129" i="51"/>
  <c r="K128" i="51"/>
  <c r="I128" i="51"/>
  <c r="E128" i="51"/>
  <c r="A128" i="51"/>
  <c r="K127" i="51"/>
  <c r="J127" i="51"/>
  <c r="E127" i="51"/>
  <c r="A127" i="51"/>
  <c r="K126" i="51"/>
  <c r="E126" i="51"/>
  <c r="A126" i="51"/>
  <c r="K125" i="51"/>
  <c r="J125" i="51"/>
  <c r="I125" i="51"/>
  <c r="E125" i="51"/>
  <c r="A125" i="51"/>
  <c r="K124" i="51"/>
  <c r="I124" i="51"/>
  <c r="E124" i="51"/>
  <c r="A124" i="51"/>
  <c r="K123" i="51"/>
  <c r="J123" i="51"/>
  <c r="I123" i="51"/>
  <c r="E123" i="51"/>
  <c r="A123" i="51"/>
  <c r="K122" i="51"/>
  <c r="J122" i="51"/>
  <c r="E122" i="51"/>
  <c r="A122" i="51"/>
  <c r="K121" i="51"/>
  <c r="I121" i="51"/>
  <c r="E121" i="51"/>
  <c r="A121" i="51"/>
  <c r="K120" i="51"/>
  <c r="E120" i="51"/>
  <c r="A120" i="51"/>
  <c r="K119" i="51"/>
  <c r="J119" i="51"/>
  <c r="I119" i="51"/>
  <c r="E119" i="51"/>
  <c r="A119" i="51"/>
  <c r="J118" i="51"/>
  <c r="E118" i="51"/>
  <c r="A118" i="51"/>
  <c r="E117" i="51"/>
  <c r="A117" i="51"/>
  <c r="J116" i="51"/>
  <c r="I116" i="51"/>
  <c r="E116" i="51"/>
  <c r="A116" i="51"/>
  <c r="E115" i="51"/>
  <c r="A115" i="51"/>
  <c r="J114" i="51"/>
  <c r="E114" i="51"/>
  <c r="A114" i="51"/>
  <c r="J113" i="51"/>
  <c r="E113" i="51"/>
  <c r="A113" i="51"/>
  <c r="E112" i="51"/>
  <c r="A112" i="51"/>
  <c r="J111" i="51"/>
  <c r="I111" i="51"/>
  <c r="E111" i="51"/>
  <c r="A111" i="51"/>
  <c r="E110" i="51"/>
  <c r="A110" i="51"/>
  <c r="J109" i="51"/>
  <c r="E109" i="51"/>
  <c r="A109" i="51"/>
  <c r="J108" i="51"/>
  <c r="I108" i="51"/>
  <c r="E108" i="51"/>
  <c r="A108" i="51"/>
  <c r="J107" i="51"/>
  <c r="E107" i="51"/>
  <c r="A107" i="51"/>
  <c r="J106" i="51"/>
  <c r="E106" i="51"/>
  <c r="A106" i="51"/>
  <c r="J105" i="51"/>
  <c r="E105" i="51"/>
  <c r="A105" i="51"/>
  <c r="J104" i="51"/>
  <c r="I104" i="51"/>
  <c r="E104" i="51"/>
  <c r="A104" i="51"/>
  <c r="E103" i="51"/>
  <c r="A103" i="51"/>
  <c r="J102" i="51"/>
  <c r="E102" i="51"/>
  <c r="A102" i="51"/>
  <c r="J101" i="51"/>
  <c r="E101" i="51"/>
  <c r="A101" i="51"/>
  <c r="J100" i="51"/>
  <c r="I100" i="51"/>
  <c r="E100" i="51"/>
  <c r="A100" i="51"/>
  <c r="J99" i="51"/>
  <c r="E99" i="51"/>
  <c r="A99" i="51"/>
  <c r="J98" i="51"/>
  <c r="I98" i="51"/>
  <c r="E98" i="51"/>
  <c r="A98" i="51"/>
  <c r="J97" i="51"/>
  <c r="E97" i="51"/>
  <c r="A97" i="51"/>
  <c r="E96" i="51"/>
  <c r="A96" i="51"/>
  <c r="E95" i="51"/>
  <c r="A95" i="51"/>
  <c r="E94" i="51"/>
  <c r="A94" i="51"/>
  <c r="J93" i="51"/>
  <c r="I93" i="51"/>
  <c r="E93" i="51"/>
  <c r="A93" i="51"/>
  <c r="J92" i="51"/>
  <c r="E92" i="51"/>
  <c r="A92" i="51"/>
  <c r="E91" i="51"/>
  <c r="A91" i="51"/>
  <c r="J90" i="51"/>
  <c r="E90" i="51"/>
  <c r="A90" i="51"/>
  <c r="J89" i="51"/>
  <c r="E89" i="51"/>
  <c r="A89" i="51"/>
  <c r="J88" i="51"/>
  <c r="E88" i="51"/>
  <c r="A88" i="51"/>
  <c r="E87" i="51"/>
  <c r="A87" i="51"/>
  <c r="E86" i="51"/>
  <c r="A86" i="51"/>
  <c r="E85" i="51"/>
  <c r="A85" i="51"/>
  <c r="I84" i="51"/>
  <c r="E84" i="51"/>
  <c r="A84" i="51"/>
  <c r="J83" i="51"/>
  <c r="I83" i="51"/>
  <c r="E83" i="51"/>
  <c r="A83" i="51"/>
  <c r="E82" i="51"/>
  <c r="A82" i="51"/>
  <c r="E81" i="51"/>
  <c r="A81" i="51"/>
  <c r="J80" i="51"/>
  <c r="E80" i="51"/>
  <c r="A80" i="51"/>
  <c r="J79" i="51"/>
  <c r="E79" i="51"/>
  <c r="A79" i="51"/>
  <c r="J78" i="51"/>
  <c r="I78" i="51"/>
  <c r="E78" i="51"/>
  <c r="A78" i="51"/>
  <c r="E77" i="51"/>
  <c r="A77" i="51"/>
  <c r="E76" i="51"/>
  <c r="A76" i="51"/>
  <c r="E75" i="51"/>
  <c r="A75" i="51"/>
  <c r="I74" i="51"/>
  <c r="E74" i="51"/>
  <c r="A74" i="51"/>
  <c r="J73" i="51"/>
  <c r="E73" i="51"/>
  <c r="A73" i="51"/>
  <c r="J72" i="51"/>
  <c r="E72" i="51"/>
  <c r="A72" i="51"/>
  <c r="E71" i="51"/>
  <c r="A71" i="51"/>
  <c r="J70" i="51"/>
  <c r="E70" i="51"/>
  <c r="A70" i="51"/>
  <c r="J69" i="51"/>
  <c r="E69" i="51"/>
  <c r="A69" i="51"/>
  <c r="J68" i="51"/>
  <c r="E68" i="51"/>
  <c r="A68" i="51"/>
  <c r="E67" i="51"/>
  <c r="A67" i="51"/>
  <c r="E66" i="51"/>
  <c r="A66" i="51"/>
  <c r="J65" i="51"/>
  <c r="E65" i="51"/>
  <c r="A65" i="51"/>
  <c r="I64" i="51"/>
  <c r="E64" i="51"/>
  <c r="A64" i="51"/>
  <c r="J63" i="51"/>
  <c r="E63" i="51"/>
  <c r="A63" i="51"/>
  <c r="J62" i="51"/>
  <c r="E62" i="51"/>
  <c r="A62" i="51"/>
  <c r="E61" i="51"/>
  <c r="A61" i="51"/>
  <c r="J60" i="51"/>
  <c r="E60" i="51"/>
  <c r="A60" i="51"/>
  <c r="J59" i="51"/>
  <c r="E59" i="51"/>
  <c r="A59" i="51"/>
  <c r="J58" i="51"/>
  <c r="I58" i="51"/>
  <c r="E58" i="51"/>
  <c r="A58" i="51"/>
  <c r="E57" i="51"/>
  <c r="A57" i="51"/>
  <c r="E56" i="51"/>
  <c r="A56" i="51"/>
  <c r="E55" i="51"/>
  <c r="A55" i="51"/>
  <c r="I54" i="51"/>
  <c r="E54" i="51"/>
  <c r="A54" i="51"/>
  <c r="J53" i="51"/>
  <c r="I53" i="51"/>
  <c r="E53" i="51"/>
  <c r="A53" i="51"/>
  <c r="E52" i="51"/>
  <c r="A52" i="51"/>
  <c r="I51" i="51"/>
  <c r="E51" i="51"/>
  <c r="A51" i="51"/>
  <c r="J50" i="51"/>
  <c r="E50" i="51"/>
  <c r="A50" i="51"/>
  <c r="J49" i="51"/>
  <c r="E49" i="51"/>
  <c r="A49" i="51"/>
  <c r="J48" i="51"/>
  <c r="A48" i="51"/>
  <c r="E47" i="51"/>
  <c r="A47" i="51"/>
  <c r="I46" i="51"/>
  <c r="E46" i="51"/>
  <c r="A46" i="51"/>
  <c r="E45" i="51"/>
  <c r="A45" i="51"/>
  <c r="J44" i="51"/>
  <c r="I44" i="51"/>
  <c r="E44" i="51"/>
  <c r="A44" i="51"/>
  <c r="E43" i="51"/>
  <c r="A43" i="51"/>
  <c r="J42" i="51"/>
  <c r="I42" i="51"/>
  <c r="G42" i="51"/>
  <c r="F42" i="51"/>
  <c r="A42" i="51"/>
  <c r="D41" i="51"/>
  <c r="A41" i="51"/>
  <c r="J40" i="51"/>
  <c r="I40" i="51"/>
  <c r="G40" i="51"/>
  <c r="E40" i="51"/>
  <c r="A40" i="51"/>
  <c r="G39" i="51"/>
  <c r="E39" i="51"/>
  <c r="A39" i="51"/>
  <c r="I38" i="51"/>
  <c r="G38" i="51"/>
  <c r="F38" i="51"/>
  <c r="A38" i="51"/>
  <c r="J37" i="51"/>
  <c r="I37" i="51"/>
  <c r="A37" i="51"/>
  <c r="I36" i="51"/>
  <c r="G36" i="51"/>
  <c r="E36" i="51"/>
  <c r="D36" i="51"/>
  <c r="A36" i="51"/>
  <c r="J35" i="51"/>
  <c r="G35" i="51"/>
  <c r="E35" i="51"/>
  <c r="D35" i="51"/>
  <c r="C35" i="51"/>
  <c r="A35" i="51"/>
  <c r="G34" i="51"/>
  <c r="E34" i="51"/>
  <c r="A34" i="51"/>
  <c r="K33" i="51"/>
  <c r="J33" i="51"/>
  <c r="G33" i="51"/>
  <c r="E33" i="51"/>
  <c r="D33" i="51"/>
  <c r="A33" i="51"/>
  <c r="J32" i="51"/>
  <c r="I32" i="51"/>
  <c r="G32" i="51"/>
  <c r="F32" i="51"/>
  <c r="E32" i="51"/>
  <c r="A32" i="51"/>
  <c r="J31" i="51"/>
  <c r="I31" i="51"/>
  <c r="A31" i="51"/>
  <c r="G30" i="51"/>
  <c r="E30" i="51"/>
  <c r="A30" i="51"/>
  <c r="J29" i="51"/>
  <c r="I29" i="51"/>
  <c r="G29" i="51"/>
  <c r="E29" i="51"/>
  <c r="D29" i="51"/>
  <c r="A29" i="51"/>
  <c r="J28" i="51"/>
  <c r="I28" i="51"/>
  <c r="D28" i="51"/>
  <c r="C28" i="51"/>
  <c r="A28" i="51"/>
  <c r="I27" i="51"/>
  <c r="F27" i="51"/>
  <c r="E27" i="51"/>
  <c r="D27" i="51"/>
  <c r="A27" i="51"/>
  <c r="I23" i="51"/>
  <c r="H23" i="51"/>
  <c r="F23" i="51"/>
  <c r="E23" i="51"/>
  <c r="D23" i="51"/>
  <c r="C23" i="51"/>
  <c r="B23" i="51"/>
  <c r="I22" i="51"/>
  <c r="H22" i="51"/>
  <c r="F22" i="51"/>
  <c r="E22" i="51"/>
  <c r="D22" i="51"/>
  <c r="C22" i="51"/>
  <c r="B22" i="51"/>
  <c r="G22" i="51" s="1"/>
  <c r="J22" i="51" s="1"/>
  <c r="I21" i="51"/>
  <c r="H21" i="51"/>
  <c r="F21" i="51"/>
  <c r="E21" i="51"/>
  <c r="D21" i="51"/>
  <c r="C21" i="51"/>
  <c r="B21" i="51"/>
  <c r="G21" i="51" s="1"/>
  <c r="J21" i="51" s="1"/>
  <c r="I20" i="51"/>
  <c r="H20" i="51"/>
  <c r="F20" i="51"/>
  <c r="E20" i="51"/>
  <c r="D20" i="51"/>
  <c r="C20" i="51"/>
  <c r="B20" i="51"/>
  <c r="G20" i="51" s="1"/>
  <c r="J20" i="51" s="1"/>
  <c r="I19" i="51"/>
  <c r="H19" i="51"/>
  <c r="F19" i="51"/>
  <c r="E19" i="51"/>
  <c r="D19" i="51"/>
  <c r="G19" i="51" s="1"/>
  <c r="J19" i="51" s="1"/>
  <c r="C19" i="51"/>
  <c r="B19" i="51"/>
  <c r="J18" i="51"/>
  <c r="I18" i="51"/>
  <c r="H18" i="51"/>
  <c r="F18" i="51"/>
  <c r="E18" i="51"/>
  <c r="D18" i="51"/>
  <c r="C18" i="51"/>
  <c r="G18" i="51" s="1"/>
  <c r="B18" i="51"/>
  <c r="I17" i="51"/>
  <c r="H17" i="51"/>
  <c r="F17" i="51"/>
  <c r="E17" i="51"/>
  <c r="D17" i="51"/>
  <c r="C17" i="51"/>
  <c r="B17" i="51"/>
  <c r="G17" i="51" s="1"/>
  <c r="J17" i="51" s="1"/>
  <c r="I16" i="51"/>
  <c r="H16" i="51"/>
  <c r="F16" i="51"/>
  <c r="E16" i="51"/>
  <c r="D16" i="51"/>
  <c r="C16" i="51"/>
  <c r="B16" i="51"/>
  <c r="G16" i="51" s="1"/>
  <c r="J16" i="51" s="1"/>
  <c r="I15" i="51"/>
  <c r="H15" i="51"/>
  <c r="F15" i="51"/>
  <c r="E15" i="51"/>
  <c r="D15" i="51"/>
  <c r="C15" i="51"/>
  <c r="B15" i="51"/>
  <c r="G15" i="51" s="1"/>
  <c r="J15" i="51" s="1"/>
  <c r="I14" i="51"/>
  <c r="H14" i="51"/>
  <c r="F14" i="51"/>
  <c r="E14" i="51"/>
  <c r="D14" i="51"/>
  <c r="C14" i="51"/>
  <c r="B14" i="51"/>
  <c r="G14" i="51" s="1"/>
  <c r="J14" i="51" s="1"/>
  <c r="I13" i="51"/>
  <c r="H13" i="51"/>
  <c r="F13" i="51"/>
  <c r="E13" i="51"/>
  <c r="D13" i="51"/>
  <c r="C13" i="51"/>
  <c r="B13" i="51"/>
  <c r="I12" i="51"/>
  <c r="H12" i="51"/>
  <c r="F12" i="51"/>
  <c r="E12" i="51"/>
  <c r="D12" i="51"/>
  <c r="C12" i="51"/>
  <c r="G12" i="51" s="1"/>
  <c r="J12" i="51" s="1"/>
  <c r="B12" i="51"/>
  <c r="I11" i="51"/>
  <c r="H11" i="51"/>
  <c r="F11" i="51"/>
  <c r="E11" i="51"/>
  <c r="D11" i="51"/>
  <c r="C11" i="51"/>
  <c r="G11" i="51" s="1"/>
  <c r="J11" i="51" s="1"/>
  <c r="B11" i="51"/>
  <c r="I10" i="51"/>
  <c r="H10" i="51"/>
  <c r="F10" i="51"/>
  <c r="E10" i="51"/>
  <c r="D10" i="51"/>
  <c r="C10" i="51"/>
  <c r="G10" i="51" s="1"/>
  <c r="J10" i="51" s="1"/>
  <c r="B10" i="51"/>
  <c r="I9" i="51"/>
  <c r="H9" i="51"/>
  <c r="F9" i="51"/>
  <c r="E9" i="51"/>
  <c r="D9" i="51"/>
  <c r="C9" i="51"/>
  <c r="B9" i="51"/>
  <c r="I8" i="51"/>
  <c r="H8" i="51"/>
  <c r="F8" i="51"/>
  <c r="E8" i="51"/>
  <c r="G8" i="51" s="1"/>
  <c r="J8" i="51" s="1"/>
  <c r="D8" i="51"/>
  <c r="C8" i="51"/>
  <c r="B8" i="51"/>
  <c r="I7" i="51"/>
  <c r="H7" i="51"/>
  <c r="F7" i="51"/>
  <c r="E7" i="51"/>
  <c r="D7" i="51"/>
  <c r="C7" i="51"/>
  <c r="B7" i="51"/>
  <c r="F6" i="51"/>
  <c r="E6" i="51"/>
  <c r="D6" i="51"/>
  <c r="C6" i="51"/>
  <c r="G6" i="51" s="1"/>
  <c r="J6" i="51" s="1"/>
  <c r="B6" i="51"/>
  <c r="J5" i="51"/>
  <c r="G5" i="51"/>
  <c r="F5" i="51"/>
  <c r="E5" i="51"/>
  <c r="D5" i="51"/>
  <c r="C5" i="51"/>
  <c r="B5" i="51"/>
  <c r="V168" i="50"/>
  <c r="J137" i="51" s="1"/>
  <c r="U168" i="50"/>
  <c r="I137" i="51" s="1"/>
  <c r="H168" i="50"/>
  <c r="A168" i="50"/>
  <c r="H166" i="50"/>
  <c r="I165" i="50"/>
  <c r="I164" i="50"/>
  <c r="V163" i="50"/>
  <c r="U163" i="50"/>
  <c r="H163" i="50"/>
  <c r="I163" i="50" s="1"/>
  <c r="A163" i="50"/>
  <c r="V162" i="50"/>
  <c r="U162" i="50"/>
  <c r="H162" i="50"/>
  <c r="I162" i="50" s="1"/>
  <c r="A162" i="50"/>
  <c r="V161" i="50"/>
  <c r="U161" i="50"/>
  <c r="H161" i="50"/>
  <c r="A161" i="50"/>
  <c r="H159" i="50"/>
  <c r="I158" i="50"/>
  <c r="I157" i="50"/>
  <c r="V156" i="50"/>
  <c r="J133" i="51" s="1"/>
  <c r="U156" i="50"/>
  <c r="I133" i="51" s="1"/>
  <c r="I156" i="50"/>
  <c r="H156" i="50"/>
  <c r="A156" i="50"/>
  <c r="V155" i="50"/>
  <c r="J132" i="51" s="1"/>
  <c r="U155" i="50"/>
  <c r="H155" i="50"/>
  <c r="I155" i="50" s="1"/>
  <c r="A155" i="50"/>
  <c r="V154" i="50"/>
  <c r="J131" i="51" s="1"/>
  <c r="U154" i="50"/>
  <c r="H154" i="50"/>
  <c r="I154" i="50" s="1"/>
  <c r="A154" i="50"/>
  <c r="V153" i="50"/>
  <c r="U153" i="50"/>
  <c r="I153" i="50"/>
  <c r="H153" i="50"/>
  <c r="U150" i="50" s="1"/>
  <c r="A153" i="50"/>
  <c r="V152" i="50"/>
  <c r="J129" i="51" s="1"/>
  <c r="U152" i="50"/>
  <c r="I129" i="51" s="1"/>
  <c r="I152" i="50"/>
  <c r="H152" i="50"/>
  <c r="A152" i="50"/>
  <c r="I151" i="50"/>
  <c r="I150" i="50"/>
  <c r="I149" i="50"/>
  <c r="I148" i="50"/>
  <c r="V147" i="50"/>
  <c r="J128" i="51" s="1"/>
  <c r="U147" i="50"/>
  <c r="I147" i="50"/>
  <c r="H147" i="50"/>
  <c r="A147" i="50"/>
  <c r="V146" i="50"/>
  <c r="U146" i="50"/>
  <c r="I127" i="51" s="1"/>
  <c r="I146" i="50"/>
  <c r="H146" i="50"/>
  <c r="A146" i="50"/>
  <c r="V145" i="50"/>
  <c r="J126" i="51" s="1"/>
  <c r="U145" i="50"/>
  <c r="I126" i="51" s="1"/>
  <c r="I145" i="50"/>
  <c r="H145" i="50"/>
  <c r="A145" i="50"/>
  <c r="V144" i="50"/>
  <c r="U144" i="50"/>
  <c r="H144" i="50"/>
  <c r="I144" i="50" s="1"/>
  <c r="A144" i="50"/>
  <c r="V143" i="50"/>
  <c r="J124" i="51" s="1"/>
  <c r="U143" i="50"/>
  <c r="I143" i="50"/>
  <c r="H143" i="50"/>
  <c r="A143" i="50"/>
  <c r="V142" i="50"/>
  <c r="U142" i="50"/>
  <c r="I142" i="50"/>
  <c r="H142" i="50"/>
  <c r="A142" i="50"/>
  <c r="V140" i="50"/>
  <c r="U140" i="50"/>
  <c r="H140" i="50"/>
  <c r="I139" i="50"/>
  <c r="I138" i="50"/>
  <c r="V137" i="50"/>
  <c r="U137" i="50"/>
  <c r="I122" i="51" s="1"/>
  <c r="H137" i="50"/>
  <c r="I137" i="50" s="1"/>
  <c r="A137" i="50"/>
  <c r="V136" i="50"/>
  <c r="J121" i="51" s="1"/>
  <c r="U136" i="50"/>
  <c r="I136" i="50"/>
  <c r="H136" i="50"/>
  <c r="V134" i="50" s="1"/>
  <c r="A136" i="50"/>
  <c r="U134" i="50"/>
  <c r="H134" i="50"/>
  <c r="I133" i="50"/>
  <c r="I132" i="50"/>
  <c r="V131" i="50"/>
  <c r="J120" i="51" s="1"/>
  <c r="U131" i="50"/>
  <c r="I120" i="51" s="1"/>
  <c r="I131" i="50"/>
  <c r="H131" i="50"/>
  <c r="V128" i="50" s="1"/>
  <c r="A131" i="50"/>
  <c r="V130" i="50"/>
  <c r="U130" i="50"/>
  <c r="I130" i="50"/>
  <c r="H130" i="50"/>
  <c r="A130" i="50"/>
  <c r="U128" i="50"/>
  <c r="H128" i="50"/>
  <c r="I127" i="50"/>
  <c r="I126" i="50"/>
  <c r="V125" i="50"/>
  <c r="U125" i="50"/>
  <c r="I118" i="51" s="1"/>
  <c r="H125" i="50"/>
  <c r="I125" i="50" s="1"/>
  <c r="A125" i="50"/>
  <c r="V124" i="50"/>
  <c r="J117" i="51" s="1"/>
  <c r="U124" i="50"/>
  <c r="I117" i="51" s="1"/>
  <c r="I124" i="50"/>
  <c r="H124" i="50"/>
  <c r="A124" i="50"/>
  <c r="V123" i="50"/>
  <c r="U123" i="50"/>
  <c r="I123" i="50"/>
  <c r="H123" i="50"/>
  <c r="A123" i="50"/>
  <c r="V122" i="50"/>
  <c r="J115" i="51" s="1"/>
  <c r="U122" i="50"/>
  <c r="I115" i="51" s="1"/>
  <c r="I122" i="50"/>
  <c r="H122" i="50"/>
  <c r="A122" i="50"/>
  <c r="V121" i="50"/>
  <c r="U121" i="50"/>
  <c r="I114" i="51" s="1"/>
  <c r="H121" i="50"/>
  <c r="I121" i="50" s="1"/>
  <c r="A121" i="50"/>
  <c r="V120" i="50"/>
  <c r="U120" i="50"/>
  <c r="I113" i="51" s="1"/>
  <c r="I120" i="50"/>
  <c r="H120" i="50"/>
  <c r="U118" i="50" s="1"/>
  <c r="A120" i="50"/>
  <c r="H118" i="50"/>
  <c r="I117" i="50"/>
  <c r="I116" i="50"/>
  <c r="V115" i="50"/>
  <c r="J112" i="51" s="1"/>
  <c r="U115" i="50"/>
  <c r="I112" i="51" s="1"/>
  <c r="I115" i="50"/>
  <c r="H115" i="50"/>
  <c r="A115" i="50"/>
  <c r="V114" i="50"/>
  <c r="U114" i="50"/>
  <c r="H114" i="50"/>
  <c r="I114" i="50" s="1"/>
  <c r="A114" i="50"/>
  <c r="V113" i="50"/>
  <c r="J110" i="51" s="1"/>
  <c r="U113" i="50"/>
  <c r="I110" i="51" s="1"/>
  <c r="H113" i="50"/>
  <c r="A113" i="50"/>
  <c r="V112" i="50"/>
  <c r="U112" i="50"/>
  <c r="I109" i="51" s="1"/>
  <c r="I112" i="50"/>
  <c r="H112" i="50"/>
  <c r="A112" i="50"/>
  <c r="V111" i="50"/>
  <c r="U111" i="50"/>
  <c r="I111" i="50"/>
  <c r="H111" i="50"/>
  <c r="A111" i="50"/>
  <c r="V110" i="50"/>
  <c r="U110" i="50"/>
  <c r="I107" i="51" s="1"/>
  <c r="H110" i="50"/>
  <c r="I110" i="50" s="1"/>
  <c r="A110" i="50"/>
  <c r="H108" i="50"/>
  <c r="I107" i="50"/>
  <c r="I106" i="50"/>
  <c r="V105" i="50"/>
  <c r="U105" i="50"/>
  <c r="I106" i="51" s="1"/>
  <c r="I105" i="50"/>
  <c r="H105" i="50"/>
  <c r="A105" i="50"/>
  <c r="V104" i="50"/>
  <c r="U104" i="50"/>
  <c r="I105" i="51" s="1"/>
  <c r="I104" i="50"/>
  <c r="H104" i="50"/>
  <c r="A104" i="50"/>
  <c r="V103" i="50"/>
  <c r="U103" i="50"/>
  <c r="H103" i="50"/>
  <c r="I103" i="50" s="1"/>
  <c r="A103" i="50"/>
  <c r="V102" i="50"/>
  <c r="J103" i="51" s="1"/>
  <c r="U102" i="50"/>
  <c r="I103" i="51" s="1"/>
  <c r="H102" i="50"/>
  <c r="I102" i="50" s="1"/>
  <c r="A102" i="50"/>
  <c r="V101" i="50"/>
  <c r="U101" i="50"/>
  <c r="I102" i="51" s="1"/>
  <c r="I101" i="50"/>
  <c r="H101" i="50"/>
  <c r="A101" i="50"/>
  <c r="V100" i="50"/>
  <c r="U100" i="50"/>
  <c r="I101" i="51" s="1"/>
  <c r="I100" i="50"/>
  <c r="H100" i="50"/>
  <c r="A100" i="50"/>
  <c r="V99" i="50"/>
  <c r="U99" i="50"/>
  <c r="H99" i="50"/>
  <c r="I99" i="50" s="1"/>
  <c r="A99" i="50"/>
  <c r="V98" i="50"/>
  <c r="U98" i="50"/>
  <c r="I99" i="51" s="1"/>
  <c r="H98" i="50"/>
  <c r="A98" i="50"/>
  <c r="V97" i="50"/>
  <c r="U97" i="50"/>
  <c r="I97" i="50"/>
  <c r="H97" i="50"/>
  <c r="A97" i="50"/>
  <c r="V96" i="50"/>
  <c r="U96" i="50"/>
  <c r="I97" i="51" s="1"/>
  <c r="I96" i="50"/>
  <c r="H96" i="50"/>
  <c r="V94" i="50" s="1"/>
  <c r="A96" i="50"/>
  <c r="I95" i="50"/>
  <c r="I94" i="50"/>
  <c r="I93" i="50"/>
  <c r="I92" i="50"/>
  <c r="V91" i="50"/>
  <c r="J96" i="51" s="1"/>
  <c r="U91" i="50"/>
  <c r="I96" i="51" s="1"/>
  <c r="I91" i="50"/>
  <c r="H91" i="50"/>
  <c r="A91" i="50"/>
  <c r="V90" i="50"/>
  <c r="J95" i="51" s="1"/>
  <c r="U90" i="50"/>
  <c r="I95" i="51" s="1"/>
  <c r="I90" i="50"/>
  <c r="H90" i="50"/>
  <c r="A90" i="50"/>
  <c r="V89" i="50"/>
  <c r="J94" i="51" s="1"/>
  <c r="U89" i="50"/>
  <c r="I94" i="51" s="1"/>
  <c r="I89" i="50"/>
  <c r="H89" i="50"/>
  <c r="A89" i="50"/>
  <c r="V88" i="50"/>
  <c r="U88" i="50"/>
  <c r="H88" i="50"/>
  <c r="I88" i="50" s="1"/>
  <c r="A88" i="50"/>
  <c r="H86" i="50"/>
  <c r="I85" i="50"/>
  <c r="I84" i="50"/>
  <c r="V83" i="50"/>
  <c r="U83" i="50"/>
  <c r="I92" i="51" s="1"/>
  <c r="I83" i="50"/>
  <c r="H83" i="50"/>
  <c r="A83" i="50"/>
  <c r="V82" i="50"/>
  <c r="J91" i="51" s="1"/>
  <c r="U82" i="50"/>
  <c r="I91" i="51" s="1"/>
  <c r="I82" i="50"/>
  <c r="H82" i="50"/>
  <c r="A82" i="50"/>
  <c r="V81" i="50"/>
  <c r="U81" i="50"/>
  <c r="I90" i="51" s="1"/>
  <c r="H81" i="50"/>
  <c r="U78" i="50" s="1"/>
  <c r="A81" i="50"/>
  <c r="V80" i="50"/>
  <c r="U80" i="50"/>
  <c r="I89" i="51" s="1"/>
  <c r="I80" i="50"/>
  <c r="H80" i="50"/>
  <c r="V78" i="50" s="1"/>
  <c r="A80" i="50"/>
  <c r="H78" i="50"/>
  <c r="I77" i="50"/>
  <c r="I76" i="50"/>
  <c r="V75" i="50"/>
  <c r="U75" i="50"/>
  <c r="I88" i="51" s="1"/>
  <c r="I75" i="50"/>
  <c r="H75" i="50"/>
  <c r="A75" i="50"/>
  <c r="V74" i="50"/>
  <c r="J87" i="51" s="1"/>
  <c r="U74" i="50"/>
  <c r="I87" i="51" s="1"/>
  <c r="H74" i="50"/>
  <c r="I74" i="50" s="1"/>
  <c r="A74" i="50"/>
  <c r="V73" i="50"/>
  <c r="J86" i="51" s="1"/>
  <c r="U73" i="50"/>
  <c r="I86" i="51" s="1"/>
  <c r="I73" i="50"/>
  <c r="H73" i="50"/>
  <c r="A73" i="50"/>
  <c r="V72" i="50"/>
  <c r="J85" i="51" s="1"/>
  <c r="U72" i="50"/>
  <c r="I85" i="51" s="1"/>
  <c r="I72" i="50"/>
  <c r="H72" i="50"/>
  <c r="A72" i="50"/>
  <c r="V71" i="50"/>
  <c r="J84" i="51" s="1"/>
  <c r="U71" i="50"/>
  <c r="I71" i="50"/>
  <c r="H71" i="50"/>
  <c r="A71" i="50"/>
  <c r="V70" i="50"/>
  <c r="U70" i="50"/>
  <c r="H70" i="50"/>
  <c r="I70" i="50" s="1"/>
  <c r="A70" i="50"/>
  <c r="V69" i="50"/>
  <c r="J82" i="51" s="1"/>
  <c r="U69" i="50"/>
  <c r="I82" i="51" s="1"/>
  <c r="I69" i="50"/>
  <c r="H69" i="50"/>
  <c r="V66" i="50" s="1"/>
  <c r="A69" i="50"/>
  <c r="V68" i="50"/>
  <c r="J81" i="51" s="1"/>
  <c r="U68" i="50"/>
  <c r="I81" i="51" s="1"/>
  <c r="I68" i="50"/>
  <c r="H68" i="50"/>
  <c r="A68" i="50"/>
  <c r="U66" i="50"/>
  <c r="H66" i="50"/>
  <c r="I65" i="50"/>
  <c r="I64" i="50"/>
  <c r="V63" i="50"/>
  <c r="U63" i="50"/>
  <c r="I80" i="51" s="1"/>
  <c r="H63" i="50"/>
  <c r="I63" i="50" s="1"/>
  <c r="A63" i="50"/>
  <c r="V62" i="50"/>
  <c r="U62" i="50"/>
  <c r="I79" i="51" s="1"/>
  <c r="I62" i="50"/>
  <c r="H62" i="50"/>
  <c r="A62" i="50"/>
  <c r="V61" i="50"/>
  <c r="U61" i="50"/>
  <c r="I61" i="50"/>
  <c r="H61" i="50"/>
  <c r="A61" i="50"/>
  <c r="V60" i="50"/>
  <c r="J77" i="51" s="1"/>
  <c r="U60" i="50"/>
  <c r="I77" i="51" s="1"/>
  <c r="I60" i="50"/>
  <c r="H60" i="50"/>
  <c r="A60" i="50"/>
  <c r="V59" i="50"/>
  <c r="J76" i="51" s="1"/>
  <c r="U59" i="50"/>
  <c r="I76" i="51" s="1"/>
  <c r="H59" i="50"/>
  <c r="I59" i="50" s="1"/>
  <c r="A59" i="50"/>
  <c r="V58" i="50"/>
  <c r="J75" i="51" s="1"/>
  <c r="U58" i="50"/>
  <c r="I75" i="51" s="1"/>
  <c r="I58" i="50"/>
  <c r="H58" i="50"/>
  <c r="A58" i="50"/>
  <c r="V57" i="50"/>
  <c r="J74" i="51" s="1"/>
  <c r="U57" i="50"/>
  <c r="I57" i="50"/>
  <c r="H57" i="50"/>
  <c r="A57" i="50"/>
  <c r="V56" i="50"/>
  <c r="U56" i="50"/>
  <c r="I73" i="51" s="1"/>
  <c r="I56" i="50"/>
  <c r="H56" i="50"/>
  <c r="A56" i="50"/>
  <c r="V55" i="50"/>
  <c r="U55" i="50"/>
  <c r="I72" i="51" s="1"/>
  <c r="H55" i="50"/>
  <c r="I55" i="50" s="1"/>
  <c r="A55" i="50"/>
  <c r="U53" i="50"/>
  <c r="H53" i="50"/>
  <c r="I52" i="50"/>
  <c r="I51" i="50"/>
  <c r="V50" i="50"/>
  <c r="J71" i="51" s="1"/>
  <c r="U50" i="50"/>
  <c r="I71" i="51" s="1"/>
  <c r="I50" i="50"/>
  <c r="H50" i="50"/>
  <c r="A50" i="50"/>
  <c r="V49" i="50"/>
  <c r="U49" i="50"/>
  <c r="I70" i="51" s="1"/>
  <c r="I49" i="50"/>
  <c r="H49" i="50"/>
  <c r="A49" i="50"/>
  <c r="V48" i="50"/>
  <c r="U48" i="50"/>
  <c r="I69" i="51" s="1"/>
  <c r="H48" i="50"/>
  <c r="I48" i="50" s="1"/>
  <c r="A48" i="50"/>
  <c r="V47" i="50"/>
  <c r="U47" i="50"/>
  <c r="I68" i="51" s="1"/>
  <c r="I47" i="50"/>
  <c r="H47" i="50"/>
  <c r="A47" i="50"/>
  <c r="V46" i="50"/>
  <c r="J67" i="51" s="1"/>
  <c r="U46" i="50"/>
  <c r="I67" i="51" s="1"/>
  <c r="I46" i="50"/>
  <c r="H46" i="50"/>
  <c r="A46" i="50"/>
  <c r="V45" i="50"/>
  <c r="J66" i="51" s="1"/>
  <c r="U45" i="50"/>
  <c r="I66" i="51" s="1"/>
  <c r="I45" i="50"/>
  <c r="H45" i="50"/>
  <c r="A45" i="50"/>
  <c r="V44" i="50"/>
  <c r="U44" i="50"/>
  <c r="I65" i="51" s="1"/>
  <c r="H44" i="50"/>
  <c r="I44" i="50" s="1"/>
  <c r="A44" i="50"/>
  <c r="V43" i="50"/>
  <c r="J64" i="51" s="1"/>
  <c r="U43" i="50"/>
  <c r="I43" i="50"/>
  <c r="H43" i="50"/>
  <c r="V40" i="50" s="1"/>
  <c r="A43" i="50"/>
  <c r="V42" i="50"/>
  <c r="U42" i="50"/>
  <c r="I63" i="51" s="1"/>
  <c r="I42" i="50"/>
  <c r="H42" i="50"/>
  <c r="A42" i="50"/>
  <c r="U40" i="50"/>
  <c r="H40" i="50"/>
  <c r="I39" i="50"/>
  <c r="I38" i="50"/>
  <c r="V37" i="50"/>
  <c r="U37" i="50"/>
  <c r="I62" i="51" s="1"/>
  <c r="H37" i="50"/>
  <c r="I37" i="50" s="1"/>
  <c r="A37" i="50"/>
  <c r="V36" i="50"/>
  <c r="J61" i="51" s="1"/>
  <c r="U36" i="50"/>
  <c r="I61" i="51" s="1"/>
  <c r="I36" i="50"/>
  <c r="H36" i="50"/>
  <c r="A36" i="50"/>
  <c r="V35" i="50"/>
  <c r="U35" i="50"/>
  <c r="I60" i="51" s="1"/>
  <c r="I35" i="50"/>
  <c r="H35" i="50"/>
  <c r="A35" i="50"/>
  <c r="V34" i="50"/>
  <c r="U34" i="50"/>
  <c r="I59" i="51" s="1"/>
  <c r="I34" i="50"/>
  <c r="H34" i="50"/>
  <c r="A34" i="50"/>
  <c r="V33" i="50"/>
  <c r="U33" i="50"/>
  <c r="H33" i="50"/>
  <c r="I33" i="50" s="1"/>
  <c r="A33" i="50"/>
  <c r="V32" i="50"/>
  <c r="J57" i="51" s="1"/>
  <c r="U32" i="50"/>
  <c r="I57" i="51" s="1"/>
  <c r="I32" i="50"/>
  <c r="H32" i="50"/>
  <c r="V28" i="50" s="1"/>
  <c r="A32" i="50"/>
  <c r="V31" i="50"/>
  <c r="J56" i="51" s="1"/>
  <c r="U31" i="50"/>
  <c r="I56" i="51" s="1"/>
  <c r="I31" i="50"/>
  <c r="H31" i="50"/>
  <c r="A31" i="50"/>
  <c r="V30" i="50"/>
  <c r="J55" i="51" s="1"/>
  <c r="U30" i="50"/>
  <c r="I55" i="51" s="1"/>
  <c r="I30" i="50"/>
  <c r="H30" i="50"/>
  <c r="A30" i="50"/>
  <c r="H28" i="50"/>
  <c r="G9" i="51" s="1"/>
  <c r="J9" i="51" s="1"/>
  <c r="I27" i="50"/>
  <c r="I26" i="50"/>
  <c r="X25" i="50"/>
  <c r="J54" i="51" s="1"/>
  <c r="W25" i="50"/>
  <c r="V25" i="50"/>
  <c r="J47" i="51" s="1"/>
  <c r="U25" i="50"/>
  <c r="I47" i="51" s="1"/>
  <c r="Q25" i="50"/>
  <c r="R25" i="50" s="1"/>
  <c r="J25" i="50"/>
  <c r="I25" i="50"/>
  <c r="H25" i="50"/>
  <c r="A25" i="50"/>
  <c r="X24" i="50"/>
  <c r="W24" i="50"/>
  <c r="V24" i="50"/>
  <c r="J46" i="51" s="1"/>
  <c r="U24" i="50"/>
  <c r="Q24" i="50"/>
  <c r="R24" i="50" s="1"/>
  <c r="J24" i="50"/>
  <c r="H24" i="50"/>
  <c r="I24" i="50" s="1"/>
  <c r="A24" i="50"/>
  <c r="X23" i="50"/>
  <c r="J52" i="51" s="1"/>
  <c r="W23" i="50"/>
  <c r="I52" i="51" s="1"/>
  <c r="V23" i="50"/>
  <c r="J45" i="51" s="1"/>
  <c r="U23" i="50"/>
  <c r="I45" i="51" s="1"/>
  <c r="Q23" i="50"/>
  <c r="R23" i="50" s="1"/>
  <c r="J23" i="50"/>
  <c r="H23" i="50"/>
  <c r="I23" i="50" s="1"/>
  <c r="A23" i="50"/>
  <c r="X22" i="50"/>
  <c r="J51" i="51" s="1"/>
  <c r="W22" i="50"/>
  <c r="V22" i="50"/>
  <c r="U22" i="50"/>
  <c r="Q22" i="50"/>
  <c r="J22" i="50"/>
  <c r="H22" i="50"/>
  <c r="I22" i="50" s="1"/>
  <c r="A22" i="50"/>
  <c r="X21" i="50"/>
  <c r="W21" i="50"/>
  <c r="I50" i="51" s="1"/>
  <c r="V21" i="50"/>
  <c r="J43" i="51" s="1"/>
  <c r="U21" i="50"/>
  <c r="I43" i="51" s="1"/>
  <c r="Q21" i="50"/>
  <c r="R21" i="50" s="1"/>
  <c r="J21" i="50"/>
  <c r="I21" i="50"/>
  <c r="H21" i="50"/>
  <c r="V19" i="50" s="1"/>
  <c r="A21" i="50"/>
  <c r="X20" i="50"/>
  <c r="W20" i="50"/>
  <c r="I49" i="51" s="1"/>
  <c r="R20" i="50"/>
  <c r="Q20" i="50"/>
  <c r="J20" i="50"/>
  <c r="X19" i="50"/>
  <c r="W19" i="50"/>
  <c r="I48" i="51" s="1"/>
  <c r="Q19" i="50"/>
  <c r="J19" i="50"/>
  <c r="H19" i="50"/>
  <c r="G7" i="51" s="1"/>
  <c r="J7" i="51" s="1"/>
  <c r="I18" i="50"/>
  <c r="Q17" i="50"/>
  <c r="I17" i="50"/>
  <c r="V16" i="50"/>
  <c r="J41" i="51" s="1"/>
  <c r="U16" i="50"/>
  <c r="I41" i="51" s="1"/>
  <c r="H16" i="50"/>
  <c r="I16" i="50" s="1"/>
  <c r="C41" i="51" s="1"/>
  <c r="A16" i="50"/>
  <c r="V15" i="50"/>
  <c r="U15" i="50"/>
  <c r="H15" i="50"/>
  <c r="I15" i="50" s="1"/>
  <c r="C40" i="51" s="1"/>
  <c r="A15" i="50"/>
  <c r="X14" i="50"/>
  <c r="W14" i="50"/>
  <c r="V14" i="50"/>
  <c r="U14" i="50"/>
  <c r="Q14" i="50"/>
  <c r="R14" i="50" s="1"/>
  <c r="C42" i="51" s="1"/>
  <c r="J14" i="50"/>
  <c r="I14" i="50"/>
  <c r="C37" i="51" s="1"/>
  <c r="H14" i="50"/>
  <c r="A14" i="50"/>
  <c r="X13" i="50"/>
  <c r="J39" i="51" s="1"/>
  <c r="W13" i="50"/>
  <c r="I39" i="51" s="1"/>
  <c r="V13" i="50"/>
  <c r="U13" i="50"/>
  <c r="I35" i="51" s="1"/>
  <c r="R13" i="50"/>
  <c r="C39" i="51" s="1"/>
  <c r="Q13" i="50"/>
  <c r="J13" i="50"/>
  <c r="H13" i="50"/>
  <c r="I13" i="50" s="1"/>
  <c r="A13" i="50"/>
  <c r="X12" i="50"/>
  <c r="J38" i="51" s="1"/>
  <c r="W12" i="50"/>
  <c r="V12" i="50"/>
  <c r="J34" i="51" s="1"/>
  <c r="U12" i="50"/>
  <c r="I34" i="51" s="1"/>
  <c r="Q12" i="50"/>
  <c r="R12" i="50" s="1"/>
  <c r="C38" i="51" s="1"/>
  <c r="J12" i="50"/>
  <c r="I12" i="50"/>
  <c r="C34" i="51" s="1"/>
  <c r="H12" i="50"/>
  <c r="A12" i="50"/>
  <c r="X11" i="50"/>
  <c r="J36" i="51" s="1"/>
  <c r="W11" i="50"/>
  <c r="V11" i="50"/>
  <c r="U11" i="50"/>
  <c r="I33" i="51" s="1"/>
  <c r="R11" i="50"/>
  <c r="C36" i="51" s="1"/>
  <c r="H33" i="51" s="1"/>
  <c r="Q11" i="50"/>
  <c r="J11" i="50"/>
  <c r="H11" i="50"/>
  <c r="I11" i="50" s="1"/>
  <c r="C33" i="51" s="1"/>
  <c r="A11" i="50"/>
  <c r="X10" i="50"/>
  <c r="W10" i="50"/>
  <c r="V10" i="50"/>
  <c r="U10" i="50"/>
  <c r="Q10" i="50"/>
  <c r="R10" i="50" s="1"/>
  <c r="C32" i="51" s="1"/>
  <c r="J10" i="50"/>
  <c r="I10" i="50"/>
  <c r="C31" i="51" s="1"/>
  <c r="H10" i="50"/>
  <c r="A10" i="50"/>
  <c r="X9" i="50"/>
  <c r="J30" i="51" s="1"/>
  <c r="W9" i="50"/>
  <c r="I30" i="51" s="1"/>
  <c r="V9" i="50"/>
  <c r="U9" i="50"/>
  <c r="R9" i="50"/>
  <c r="C30" i="51" s="1"/>
  <c r="Q9" i="50"/>
  <c r="J9" i="50"/>
  <c r="H9" i="50"/>
  <c r="I9" i="50" s="1"/>
  <c r="C29" i="51" s="1"/>
  <c r="A9" i="50"/>
  <c r="X8" i="50"/>
  <c r="J27" i="51" s="1"/>
  <c r="W8" i="50"/>
  <c r="V8" i="50"/>
  <c r="U8" i="50"/>
  <c r="Q8" i="50"/>
  <c r="W6" i="50" s="1"/>
  <c r="J8" i="50"/>
  <c r="I8" i="50"/>
  <c r="H8" i="50"/>
  <c r="A8" i="50"/>
  <c r="X6" i="50"/>
  <c r="Q6" i="50"/>
  <c r="H6" i="50"/>
  <c r="G5" i="50"/>
  <c r="F5" i="50"/>
  <c r="E5" i="50"/>
  <c r="D5" i="50"/>
  <c r="C5" i="50"/>
  <c r="B5" i="50"/>
  <c r="G4" i="50"/>
  <c r="F4" i="50"/>
  <c r="E4" i="50"/>
  <c r="D4" i="50"/>
  <c r="C4" i="50"/>
  <c r="B4" i="50"/>
  <c r="G3" i="50"/>
  <c r="F3" i="50"/>
  <c r="E3" i="50"/>
  <c r="D3" i="50"/>
  <c r="C3" i="50"/>
  <c r="B3" i="50"/>
  <c r="V168" i="49"/>
  <c r="U168" i="49"/>
  <c r="H168" i="49"/>
  <c r="A168" i="49"/>
  <c r="H166" i="49"/>
  <c r="I165" i="49"/>
  <c r="I164" i="49"/>
  <c r="V163" i="49"/>
  <c r="U163" i="49"/>
  <c r="H163" i="49"/>
  <c r="I163" i="49" s="1"/>
  <c r="A163" i="49"/>
  <c r="V162" i="49"/>
  <c r="U162" i="49"/>
  <c r="H162" i="49"/>
  <c r="I162" i="49" s="1"/>
  <c r="A162" i="49"/>
  <c r="V161" i="49"/>
  <c r="U161" i="49"/>
  <c r="H161" i="49"/>
  <c r="A161" i="49"/>
  <c r="H159" i="49"/>
  <c r="I158" i="49"/>
  <c r="I157" i="49"/>
  <c r="V156" i="49"/>
  <c r="U156" i="49"/>
  <c r="H156" i="49"/>
  <c r="I156" i="49" s="1"/>
  <c r="A156" i="49"/>
  <c r="V155" i="49"/>
  <c r="U155" i="49"/>
  <c r="H155" i="49"/>
  <c r="I155" i="49" s="1"/>
  <c r="A155" i="49"/>
  <c r="V154" i="49"/>
  <c r="U154" i="49"/>
  <c r="H154" i="49"/>
  <c r="I154" i="49" s="1"/>
  <c r="A154" i="49"/>
  <c r="V153" i="49"/>
  <c r="U153" i="49"/>
  <c r="I153" i="49"/>
  <c r="H153" i="49"/>
  <c r="A153" i="49"/>
  <c r="V152" i="49"/>
  <c r="U152" i="49"/>
  <c r="H152" i="49"/>
  <c r="A152" i="49"/>
  <c r="I151" i="49"/>
  <c r="I150" i="49"/>
  <c r="I149" i="49"/>
  <c r="I148" i="49"/>
  <c r="V147" i="49"/>
  <c r="U147" i="49"/>
  <c r="I147" i="49"/>
  <c r="H147" i="49"/>
  <c r="A147" i="49"/>
  <c r="V146" i="49"/>
  <c r="U146" i="49"/>
  <c r="H146" i="49"/>
  <c r="I146" i="49" s="1"/>
  <c r="A146" i="49"/>
  <c r="V145" i="49"/>
  <c r="U145" i="49"/>
  <c r="I145" i="49"/>
  <c r="H145" i="49"/>
  <c r="A145" i="49"/>
  <c r="V144" i="49"/>
  <c r="U144" i="49"/>
  <c r="I144" i="49"/>
  <c r="H144" i="49"/>
  <c r="A144" i="49"/>
  <c r="V143" i="49"/>
  <c r="U143" i="49"/>
  <c r="I143" i="49"/>
  <c r="H143" i="49"/>
  <c r="A143" i="49"/>
  <c r="V142" i="49"/>
  <c r="U142" i="49"/>
  <c r="H142" i="49"/>
  <c r="I142" i="49" s="1"/>
  <c r="A142" i="49"/>
  <c r="H140" i="49"/>
  <c r="I139" i="49"/>
  <c r="I138" i="49"/>
  <c r="V137" i="49"/>
  <c r="U137" i="49"/>
  <c r="I137" i="49"/>
  <c r="H137" i="49"/>
  <c r="A137" i="49"/>
  <c r="V136" i="49"/>
  <c r="U136" i="49"/>
  <c r="I136" i="49"/>
  <c r="H136" i="49"/>
  <c r="V134" i="49" s="1"/>
  <c r="A136" i="49"/>
  <c r="H134" i="49"/>
  <c r="I133" i="49"/>
  <c r="I132" i="49"/>
  <c r="V131" i="49"/>
  <c r="U131" i="49"/>
  <c r="H131" i="49"/>
  <c r="U128" i="49" s="1"/>
  <c r="A131" i="49"/>
  <c r="V130" i="49"/>
  <c r="U130" i="49"/>
  <c r="I130" i="49"/>
  <c r="H130" i="49"/>
  <c r="A130" i="49"/>
  <c r="H128" i="49"/>
  <c r="I127" i="49"/>
  <c r="I126" i="49"/>
  <c r="V125" i="49"/>
  <c r="U125" i="49"/>
  <c r="H125" i="49"/>
  <c r="I125" i="49" s="1"/>
  <c r="A125" i="49"/>
  <c r="V124" i="49"/>
  <c r="U124" i="49"/>
  <c r="H124" i="49"/>
  <c r="I124" i="49" s="1"/>
  <c r="A124" i="49"/>
  <c r="V123" i="49"/>
  <c r="U123" i="49"/>
  <c r="I123" i="49"/>
  <c r="H123" i="49"/>
  <c r="A123" i="49"/>
  <c r="V122" i="49"/>
  <c r="U122" i="49"/>
  <c r="I122" i="49"/>
  <c r="H122" i="49"/>
  <c r="A122" i="49"/>
  <c r="V121" i="49"/>
  <c r="U121" i="49"/>
  <c r="H121" i="49"/>
  <c r="I121" i="49" s="1"/>
  <c r="A121" i="49"/>
  <c r="V120" i="49"/>
  <c r="U120" i="49"/>
  <c r="I120" i="49"/>
  <c r="H120" i="49"/>
  <c r="A120" i="49"/>
  <c r="H118" i="49"/>
  <c r="I117" i="49"/>
  <c r="I116" i="49"/>
  <c r="V115" i="49"/>
  <c r="U115" i="49"/>
  <c r="I115" i="49"/>
  <c r="H115" i="49"/>
  <c r="A115" i="49"/>
  <c r="V114" i="49"/>
  <c r="U114" i="49"/>
  <c r="H114" i="49"/>
  <c r="I114" i="49" s="1"/>
  <c r="A114" i="49"/>
  <c r="V113" i="49"/>
  <c r="U113" i="49"/>
  <c r="H113" i="49"/>
  <c r="A113" i="49"/>
  <c r="V112" i="49"/>
  <c r="U112" i="49"/>
  <c r="I112" i="49"/>
  <c r="H112" i="49"/>
  <c r="A112" i="49"/>
  <c r="V111" i="49"/>
  <c r="U111" i="49"/>
  <c r="I111" i="49"/>
  <c r="H111" i="49"/>
  <c r="A111" i="49"/>
  <c r="V110" i="49"/>
  <c r="U110" i="49"/>
  <c r="H110" i="49"/>
  <c r="I110" i="49" s="1"/>
  <c r="A110" i="49"/>
  <c r="H108" i="49"/>
  <c r="I107" i="49"/>
  <c r="I106" i="49"/>
  <c r="V105" i="49"/>
  <c r="U105" i="49"/>
  <c r="I105" i="49"/>
  <c r="H105" i="49"/>
  <c r="A105" i="49"/>
  <c r="V104" i="49"/>
  <c r="U104" i="49"/>
  <c r="I104" i="49"/>
  <c r="H104" i="49"/>
  <c r="A104" i="49"/>
  <c r="V103" i="49"/>
  <c r="U103" i="49"/>
  <c r="H103" i="49"/>
  <c r="I103" i="49" s="1"/>
  <c r="A103" i="49"/>
  <c r="V102" i="49"/>
  <c r="U102" i="49"/>
  <c r="H102" i="49"/>
  <c r="I102" i="49" s="1"/>
  <c r="A102" i="49"/>
  <c r="V101" i="49"/>
  <c r="U101" i="49"/>
  <c r="I101" i="49"/>
  <c r="H101" i="49"/>
  <c r="A101" i="49"/>
  <c r="V100" i="49"/>
  <c r="U100" i="49"/>
  <c r="I100" i="49"/>
  <c r="H100" i="49"/>
  <c r="A100" i="49"/>
  <c r="V99" i="49"/>
  <c r="U99" i="49"/>
  <c r="H99" i="49"/>
  <c r="I99" i="49" s="1"/>
  <c r="A99" i="49"/>
  <c r="V98" i="49"/>
  <c r="U98" i="49"/>
  <c r="H98" i="49"/>
  <c r="I98" i="49" s="1"/>
  <c r="A98" i="49"/>
  <c r="V97" i="49"/>
  <c r="U97" i="49"/>
  <c r="I97" i="49"/>
  <c r="H97" i="49"/>
  <c r="A97" i="49"/>
  <c r="V96" i="49"/>
  <c r="U96" i="49"/>
  <c r="I96" i="49"/>
  <c r="H96" i="49"/>
  <c r="A96" i="49"/>
  <c r="I95" i="49"/>
  <c r="I94" i="49"/>
  <c r="I93" i="49"/>
  <c r="I92" i="49"/>
  <c r="V91" i="49"/>
  <c r="U91" i="49"/>
  <c r="I91" i="49"/>
  <c r="H91" i="49"/>
  <c r="A91" i="49"/>
  <c r="V90" i="49"/>
  <c r="U90" i="49"/>
  <c r="I90" i="49"/>
  <c r="H90" i="49"/>
  <c r="A90" i="49"/>
  <c r="V89" i="49"/>
  <c r="U89" i="49"/>
  <c r="I89" i="49"/>
  <c r="H89" i="49"/>
  <c r="A89" i="49"/>
  <c r="V88" i="49"/>
  <c r="U88" i="49"/>
  <c r="H88" i="49"/>
  <c r="A88" i="49"/>
  <c r="H86" i="49"/>
  <c r="I85" i="49"/>
  <c r="I84" i="49"/>
  <c r="V83" i="49"/>
  <c r="U83" i="49"/>
  <c r="I83" i="49"/>
  <c r="H83" i="49"/>
  <c r="A83" i="49"/>
  <c r="V82" i="49"/>
  <c r="U82" i="49"/>
  <c r="I82" i="49"/>
  <c r="H82" i="49"/>
  <c r="A82" i="49"/>
  <c r="V81" i="49"/>
  <c r="U81" i="49"/>
  <c r="H81" i="49"/>
  <c r="I81" i="49" s="1"/>
  <c r="A81" i="49"/>
  <c r="V80" i="49"/>
  <c r="U80" i="49"/>
  <c r="I80" i="49"/>
  <c r="H80" i="49"/>
  <c r="V78" i="49" s="1"/>
  <c r="A80" i="49"/>
  <c r="H78" i="49"/>
  <c r="I77" i="49"/>
  <c r="I76" i="49"/>
  <c r="V75" i="49"/>
  <c r="U75" i="49"/>
  <c r="I75" i="49"/>
  <c r="H75" i="49"/>
  <c r="A75" i="49"/>
  <c r="V74" i="49"/>
  <c r="U74" i="49"/>
  <c r="H74" i="49"/>
  <c r="I74" i="49" s="1"/>
  <c r="A74" i="49"/>
  <c r="V73" i="49"/>
  <c r="U73" i="49"/>
  <c r="I73" i="49"/>
  <c r="H73" i="49"/>
  <c r="A73" i="49"/>
  <c r="V72" i="49"/>
  <c r="U72" i="49"/>
  <c r="I72" i="49"/>
  <c r="H72" i="49"/>
  <c r="A72" i="49"/>
  <c r="V71" i="49"/>
  <c r="U71" i="49"/>
  <c r="I71" i="49"/>
  <c r="H71" i="49"/>
  <c r="A71" i="49"/>
  <c r="V70" i="49"/>
  <c r="U70" i="49"/>
  <c r="H70" i="49"/>
  <c r="I70" i="49" s="1"/>
  <c r="A70" i="49"/>
  <c r="V69" i="49"/>
  <c r="U69" i="49"/>
  <c r="I69" i="49"/>
  <c r="H69" i="49"/>
  <c r="V66" i="49" s="1"/>
  <c r="A69" i="49"/>
  <c r="V68" i="49"/>
  <c r="U68" i="49"/>
  <c r="I68" i="49"/>
  <c r="H68" i="49"/>
  <c r="A68" i="49"/>
  <c r="H66" i="49"/>
  <c r="I65" i="49"/>
  <c r="I64" i="49"/>
  <c r="V63" i="49"/>
  <c r="U63" i="49"/>
  <c r="H63" i="49"/>
  <c r="I63" i="49" s="1"/>
  <c r="A63" i="49"/>
  <c r="V62" i="49"/>
  <c r="U62" i="49"/>
  <c r="I62" i="49"/>
  <c r="H62" i="49"/>
  <c r="A62" i="49"/>
  <c r="V61" i="49"/>
  <c r="U61" i="49"/>
  <c r="I61" i="49"/>
  <c r="H61" i="49"/>
  <c r="A61" i="49"/>
  <c r="V60" i="49"/>
  <c r="U60" i="49"/>
  <c r="I60" i="49"/>
  <c r="H60" i="49"/>
  <c r="A60" i="49"/>
  <c r="V59" i="49"/>
  <c r="U59" i="49"/>
  <c r="H59" i="49"/>
  <c r="I59" i="49" s="1"/>
  <c r="A59" i="49"/>
  <c r="V58" i="49"/>
  <c r="U58" i="49"/>
  <c r="I58" i="49"/>
  <c r="H58" i="49"/>
  <c r="A58" i="49"/>
  <c r="V57" i="49"/>
  <c r="U57" i="49"/>
  <c r="I57" i="49"/>
  <c r="H57" i="49"/>
  <c r="A57" i="49"/>
  <c r="V56" i="49"/>
  <c r="U56" i="49"/>
  <c r="I56" i="49"/>
  <c r="H56" i="49"/>
  <c r="A56" i="49"/>
  <c r="V55" i="49"/>
  <c r="U55" i="49"/>
  <c r="H55" i="49"/>
  <c r="A55" i="49"/>
  <c r="H53" i="49"/>
  <c r="I52" i="49"/>
  <c r="I51" i="49"/>
  <c r="V50" i="49"/>
  <c r="U50" i="49"/>
  <c r="I50" i="49"/>
  <c r="H50" i="49"/>
  <c r="A50" i="49"/>
  <c r="V49" i="49"/>
  <c r="U49" i="49"/>
  <c r="I49" i="49"/>
  <c r="H49" i="49"/>
  <c r="A49" i="49"/>
  <c r="V48" i="49"/>
  <c r="U48" i="49"/>
  <c r="H48" i="49"/>
  <c r="A48" i="49"/>
  <c r="V47" i="49"/>
  <c r="U47" i="49"/>
  <c r="I47" i="49"/>
  <c r="H47" i="49"/>
  <c r="A47" i="49"/>
  <c r="V46" i="49"/>
  <c r="U46" i="49"/>
  <c r="I46" i="49"/>
  <c r="H46" i="49"/>
  <c r="A46" i="49"/>
  <c r="V45" i="49"/>
  <c r="U45" i="49"/>
  <c r="I45" i="49"/>
  <c r="H45" i="49"/>
  <c r="A45" i="49"/>
  <c r="V44" i="49"/>
  <c r="U44" i="49"/>
  <c r="H44" i="49"/>
  <c r="I44" i="49" s="1"/>
  <c r="A44" i="49"/>
  <c r="V43" i="49"/>
  <c r="U43" i="49"/>
  <c r="I43" i="49"/>
  <c r="H43" i="49"/>
  <c r="A43" i="49"/>
  <c r="V42" i="49"/>
  <c r="U42" i="49"/>
  <c r="I42" i="49"/>
  <c r="H42" i="49"/>
  <c r="A42" i="49"/>
  <c r="H40" i="49"/>
  <c r="I39" i="49"/>
  <c r="I38" i="49"/>
  <c r="V37" i="49"/>
  <c r="U37" i="49"/>
  <c r="H37" i="49"/>
  <c r="I37" i="49" s="1"/>
  <c r="A37" i="49"/>
  <c r="V36" i="49"/>
  <c r="U36" i="49"/>
  <c r="I36" i="49"/>
  <c r="H36" i="49"/>
  <c r="A36" i="49"/>
  <c r="V35" i="49"/>
  <c r="U35" i="49"/>
  <c r="I35" i="49"/>
  <c r="H35" i="49"/>
  <c r="A35" i="49"/>
  <c r="V34" i="49"/>
  <c r="U34" i="49"/>
  <c r="I34" i="49"/>
  <c r="H34" i="49"/>
  <c r="A34" i="49"/>
  <c r="V33" i="49"/>
  <c r="U33" i="49"/>
  <c r="H33" i="49"/>
  <c r="I33" i="49" s="1"/>
  <c r="A33" i="49"/>
  <c r="V32" i="49"/>
  <c r="U32" i="49"/>
  <c r="I32" i="49"/>
  <c r="H32" i="49"/>
  <c r="V28" i="49" s="1"/>
  <c r="A32" i="49"/>
  <c r="V31" i="49"/>
  <c r="U31" i="49"/>
  <c r="I31" i="49"/>
  <c r="H31" i="49"/>
  <c r="A31" i="49"/>
  <c r="V30" i="49"/>
  <c r="U30" i="49"/>
  <c r="I30" i="49"/>
  <c r="H30" i="49"/>
  <c r="A30" i="49"/>
  <c r="H28" i="49"/>
  <c r="I27" i="49"/>
  <c r="I26" i="49"/>
  <c r="X25" i="49"/>
  <c r="W25" i="49"/>
  <c r="V25" i="49"/>
  <c r="U25" i="49"/>
  <c r="Q25" i="49"/>
  <c r="R25" i="49" s="1"/>
  <c r="J25" i="49"/>
  <c r="I25" i="49"/>
  <c r="H25" i="49"/>
  <c r="A25" i="49"/>
  <c r="X24" i="49"/>
  <c r="W24" i="49"/>
  <c r="V24" i="49"/>
  <c r="U24" i="49"/>
  <c r="Q24" i="49"/>
  <c r="R24" i="49" s="1"/>
  <c r="J24" i="49"/>
  <c r="H24" i="49"/>
  <c r="I24" i="49" s="1"/>
  <c r="A24" i="49"/>
  <c r="X23" i="49"/>
  <c r="W23" i="49"/>
  <c r="V23" i="49"/>
  <c r="U23" i="49"/>
  <c r="Q23" i="49"/>
  <c r="R23" i="49" s="1"/>
  <c r="J23" i="49"/>
  <c r="I23" i="49"/>
  <c r="H23" i="49"/>
  <c r="A23" i="49"/>
  <c r="X22" i="49"/>
  <c r="W22" i="49"/>
  <c r="V22" i="49"/>
  <c r="U22" i="49"/>
  <c r="Q22" i="49"/>
  <c r="R22" i="49" s="1"/>
  <c r="J22" i="49"/>
  <c r="H22" i="49"/>
  <c r="A22" i="49"/>
  <c r="X21" i="49"/>
  <c r="W21" i="49"/>
  <c r="V21" i="49"/>
  <c r="U21" i="49"/>
  <c r="Q21" i="49"/>
  <c r="R21" i="49" s="1"/>
  <c r="J21" i="49"/>
  <c r="I21" i="49"/>
  <c r="H21" i="49"/>
  <c r="A21" i="49"/>
  <c r="X20" i="49"/>
  <c r="W20" i="49"/>
  <c r="R20" i="49"/>
  <c r="Q20" i="49"/>
  <c r="J20" i="49"/>
  <c r="X19" i="49"/>
  <c r="W19" i="49"/>
  <c r="Q19" i="49"/>
  <c r="V17" i="49" s="1"/>
  <c r="J19" i="49"/>
  <c r="H19" i="49"/>
  <c r="I18" i="49"/>
  <c r="Q17" i="49"/>
  <c r="I17" i="49"/>
  <c r="V16" i="49"/>
  <c r="U16" i="49"/>
  <c r="H16" i="49"/>
  <c r="I16" i="49" s="1"/>
  <c r="A16" i="49"/>
  <c r="V15" i="49"/>
  <c r="U15" i="49"/>
  <c r="I15" i="49"/>
  <c r="H15" i="49"/>
  <c r="A15" i="49"/>
  <c r="X14" i="49"/>
  <c r="W14" i="49"/>
  <c r="V14" i="49"/>
  <c r="U14" i="49"/>
  <c r="R14" i="49"/>
  <c r="Q14" i="49"/>
  <c r="J14" i="49"/>
  <c r="H14" i="49"/>
  <c r="I14" i="49" s="1"/>
  <c r="A14" i="49"/>
  <c r="X13" i="49"/>
  <c r="W13" i="49"/>
  <c r="V13" i="49"/>
  <c r="U13" i="49"/>
  <c r="R13" i="49"/>
  <c r="Q13" i="49"/>
  <c r="J13" i="49"/>
  <c r="H13" i="49"/>
  <c r="I13" i="49" s="1"/>
  <c r="A13" i="49"/>
  <c r="X12" i="49"/>
  <c r="W12" i="49"/>
  <c r="V12" i="49"/>
  <c r="U12" i="49"/>
  <c r="R12" i="49"/>
  <c r="Q12" i="49"/>
  <c r="J12" i="49"/>
  <c r="H12" i="49"/>
  <c r="I12" i="49" s="1"/>
  <c r="A12" i="49"/>
  <c r="X11" i="49"/>
  <c r="W11" i="49"/>
  <c r="V11" i="49"/>
  <c r="U11" i="49"/>
  <c r="R11" i="49"/>
  <c r="Q11" i="49"/>
  <c r="J11" i="49"/>
  <c r="H11" i="49"/>
  <c r="I11" i="49" s="1"/>
  <c r="A11" i="49"/>
  <c r="X10" i="49"/>
  <c r="W10" i="49"/>
  <c r="V10" i="49"/>
  <c r="U10" i="49"/>
  <c r="R10" i="49"/>
  <c r="G32" i="45" s="1"/>
  <c r="Q10" i="49"/>
  <c r="J10" i="49"/>
  <c r="H10" i="49"/>
  <c r="I10" i="49" s="1"/>
  <c r="A10" i="49"/>
  <c r="X9" i="49"/>
  <c r="W9" i="49"/>
  <c r="V9" i="49"/>
  <c r="U9" i="49"/>
  <c r="R9" i="49"/>
  <c r="Q9" i="49"/>
  <c r="J9" i="49"/>
  <c r="H9" i="49"/>
  <c r="I9" i="49" s="1"/>
  <c r="A9" i="49"/>
  <c r="X8" i="49"/>
  <c r="W8" i="49"/>
  <c r="V8" i="49"/>
  <c r="U8" i="49"/>
  <c r="R8" i="49"/>
  <c r="G27" i="45" s="1"/>
  <c r="Q8" i="49"/>
  <c r="X6" i="49" s="1"/>
  <c r="J8" i="49"/>
  <c r="H8" i="49"/>
  <c r="I8" i="49" s="1"/>
  <c r="A8" i="49"/>
  <c r="U6" i="49"/>
  <c r="Q6" i="49"/>
  <c r="H6" i="49"/>
  <c r="G5" i="49"/>
  <c r="F5" i="49"/>
  <c r="E5" i="49"/>
  <c r="D5" i="49"/>
  <c r="C5" i="49"/>
  <c r="B5" i="49"/>
  <c r="G4" i="49"/>
  <c r="F4" i="49"/>
  <c r="E4" i="49"/>
  <c r="D4" i="49"/>
  <c r="C4" i="49"/>
  <c r="B4" i="49"/>
  <c r="G3" i="49"/>
  <c r="F3" i="49"/>
  <c r="E3" i="49"/>
  <c r="D3" i="49"/>
  <c r="C3" i="49"/>
  <c r="B3" i="49"/>
  <c r="V168" i="48"/>
  <c r="U168" i="48"/>
  <c r="H168" i="48"/>
  <c r="A168" i="48"/>
  <c r="U166" i="48"/>
  <c r="H166" i="48"/>
  <c r="I165" i="48"/>
  <c r="I164" i="48"/>
  <c r="V163" i="48"/>
  <c r="U163" i="48"/>
  <c r="I163" i="48"/>
  <c r="H163" i="48"/>
  <c r="A163" i="48"/>
  <c r="V162" i="48"/>
  <c r="U162" i="48"/>
  <c r="I162" i="48"/>
  <c r="H162" i="48"/>
  <c r="A162" i="48"/>
  <c r="V161" i="48"/>
  <c r="U161" i="48"/>
  <c r="H161" i="48"/>
  <c r="A161" i="48"/>
  <c r="U159" i="48"/>
  <c r="H159" i="48"/>
  <c r="I158" i="48"/>
  <c r="I157" i="48"/>
  <c r="V156" i="48"/>
  <c r="U156" i="48"/>
  <c r="I156" i="48"/>
  <c r="H156" i="48"/>
  <c r="A156" i="48"/>
  <c r="V155" i="48"/>
  <c r="U155" i="48"/>
  <c r="I155" i="48"/>
  <c r="H155" i="48"/>
  <c r="A155" i="48"/>
  <c r="V154" i="48"/>
  <c r="U154" i="48"/>
  <c r="H154" i="48"/>
  <c r="I154" i="48" s="1"/>
  <c r="A154" i="48"/>
  <c r="V153" i="48"/>
  <c r="U153" i="48"/>
  <c r="I153" i="48"/>
  <c r="H153" i="48"/>
  <c r="A153" i="48"/>
  <c r="V152" i="48"/>
  <c r="U152" i="48"/>
  <c r="I152" i="48"/>
  <c r="H152" i="48"/>
  <c r="A152" i="48"/>
  <c r="I151" i="48"/>
  <c r="I150" i="48"/>
  <c r="I149" i="48"/>
  <c r="I148" i="48"/>
  <c r="V147" i="48"/>
  <c r="U147" i="48"/>
  <c r="I147" i="48"/>
  <c r="H147" i="48"/>
  <c r="A147" i="48"/>
  <c r="V146" i="48"/>
  <c r="U146" i="48"/>
  <c r="I146" i="48"/>
  <c r="H146" i="48"/>
  <c r="A146" i="48"/>
  <c r="V145" i="48"/>
  <c r="U145" i="48"/>
  <c r="I145" i="48"/>
  <c r="H145" i="48"/>
  <c r="A145" i="48"/>
  <c r="V144" i="48"/>
  <c r="U144" i="48"/>
  <c r="I144" i="48"/>
  <c r="H144" i="48"/>
  <c r="A144" i="48"/>
  <c r="V143" i="48"/>
  <c r="U143" i="48"/>
  <c r="I143" i="48"/>
  <c r="H143" i="48"/>
  <c r="U140" i="48" s="1"/>
  <c r="A143" i="48"/>
  <c r="V142" i="48"/>
  <c r="U142" i="48"/>
  <c r="I142" i="48"/>
  <c r="H142" i="48"/>
  <c r="A142" i="48"/>
  <c r="H140" i="48"/>
  <c r="I139" i="48"/>
  <c r="I138" i="48"/>
  <c r="V137" i="48"/>
  <c r="U137" i="48"/>
  <c r="I137" i="48"/>
  <c r="H137" i="48"/>
  <c r="A137" i="48"/>
  <c r="V136" i="48"/>
  <c r="U136" i="48"/>
  <c r="I136" i="48"/>
  <c r="H136" i="48"/>
  <c r="A136" i="48"/>
  <c r="V134" i="48"/>
  <c r="U134" i="48"/>
  <c r="H134" i="48"/>
  <c r="I133" i="48"/>
  <c r="I132" i="48"/>
  <c r="V131" i="48"/>
  <c r="U131" i="48"/>
  <c r="I131" i="48"/>
  <c r="H131" i="48"/>
  <c r="A131" i="48"/>
  <c r="V130" i="48"/>
  <c r="U130" i="48"/>
  <c r="I130" i="48"/>
  <c r="H130" i="48"/>
  <c r="A130" i="48"/>
  <c r="V128" i="48"/>
  <c r="U128" i="48"/>
  <c r="H128" i="48"/>
  <c r="I127" i="48"/>
  <c r="I126" i="48"/>
  <c r="V125" i="48"/>
  <c r="U125" i="48"/>
  <c r="I125" i="48"/>
  <c r="H125" i="48"/>
  <c r="A125" i="48"/>
  <c r="V124" i="48"/>
  <c r="U124" i="48"/>
  <c r="I124" i="48"/>
  <c r="H124" i="48"/>
  <c r="A124" i="48"/>
  <c r="V123" i="48"/>
  <c r="U123" i="48"/>
  <c r="I123" i="48"/>
  <c r="H123" i="48"/>
  <c r="A123" i="48"/>
  <c r="V122" i="48"/>
  <c r="U122" i="48"/>
  <c r="I122" i="48"/>
  <c r="H122" i="48"/>
  <c r="A122" i="48"/>
  <c r="V121" i="48"/>
  <c r="U121" i="48"/>
  <c r="I121" i="48"/>
  <c r="H121" i="48"/>
  <c r="A121" i="48"/>
  <c r="V120" i="48"/>
  <c r="U120" i="48"/>
  <c r="I120" i="48"/>
  <c r="H120" i="48"/>
  <c r="A120" i="48"/>
  <c r="V118" i="48"/>
  <c r="U118" i="48"/>
  <c r="H118" i="48"/>
  <c r="I117" i="48"/>
  <c r="I116" i="48"/>
  <c r="V115" i="48"/>
  <c r="U115" i="48"/>
  <c r="I115" i="48"/>
  <c r="H115" i="48"/>
  <c r="A115" i="48"/>
  <c r="V114" i="48"/>
  <c r="U114" i="48"/>
  <c r="I114" i="48"/>
  <c r="H114" i="48"/>
  <c r="A114" i="48"/>
  <c r="V113" i="48"/>
  <c r="U113" i="48"/>
  <c r="I113" i="48"/>
  <c r="H113" i="48"/>
  <c r="A113" i="48"/>
  <c r="V112" i="48"/>
  <c r="U112" i="48"/>
  <c r="I112" i="48"/>
  <c r="H112" i="48"/>
  <c r="A112" i="48"/>
  <c r="V111" i="48"/>
  <c r="U111" i="48"/>
  <c r="I111" i="48"/>
  <c r="H111" i="48"/>
  <c r="V108" i="48" s="1"/>
  <c r="A111" i="48"/>
  <c r="V110" i="48"/>
  <c r="U110" i="48"/>
  <c r="I110" i="48"/>
  <c r="H110" i="48"/>
  <c r="A110" i="48"/>
  <c r="H108" i="48"/>
  <c r="I107" i="48"/>
  <c r="I106" i="48"/>
  <c r="V105" i="48"/>
  <c r="U105" i="48"/>
  <c r="I105" i="48"/>
  <c r="H105" i="48"/>
  <c r="A105" i="48"/>
  <c r="V104" i="48"/>
  <c r="U104" i="48"/>
  <c r="I104" i="48"/>
  <c r="H104" i="48"/>
  <c r="A104" i="48"/>
  <c r="V103" i="48"/>
  <c r="U103" i="48"/>
  <c r="I103" i="48"/>
  <c r="H103" i="48"/>
  <c r="A103" i="48"/>
  <c r="V102" i="48"/>
  <c r="U102" i="48"/>
  <c r="I102" i="48"/>
  <c r="H102" i="48"/>
  <c r="A102" i="48"/>
  <c r="V101" i="48"/>
  <c r="U101" i="48"/>
  <c r="I101" i="48"/>
  <c r="H101" i="48"/>
  <c r="A101" i="48"/>
  <c r="V100" i="48"/>
  <c r="U100" i="48"/>
  <c r="I100" i="48"/>
  <c r="H100" i="48"/>
  <c r="A100" i="48"/>
  <c r="V99" i="48"/>
  <c r="U99" i="48"/>
  <c r="I99" i="48"/>
  <c r="H99" i="48"/>
  <c r="A99" i="48"/>
  <c r="V98" i="48"/>
  <c r="U98" i="48"/>
  <c r="I98" i="48"/>
  <c r="H98" i="48"/>
  <c r="A98" i="48"/>
  <c r="V97" i="48"/>
  <c r="U97" i="48"/>
  <c r="I97" i="48"/>
  <c r="H97" i="48"/>
  <c r="A97" i="48"/>
  <c r="V96" i="48"/>
  <c r="U96" i="48"/>
  <c r="I96" i="48"/>
  <c r="H96" i="48"/>
  <c r="A96" i="48"/>
  <c r="I95" i="48"/>
  <c r="V94" i="48"/>
  <c r="U94" i="48"/>
  <c r="I94" i="48"/>
  <c r="I93" i="48"/>
  <c r="I92" i="48"/>
  <c r="V91" i="48"/>
  <c r="U91" i="48"/>
  <c r="H91" i="48"/>
  <c r="I91" i="48" s="1"/>
  <c r="A91" i="48"/>
  <c r="V90" i="48"/>
  <c r="U90" i="48"/>
  <c r="H90" i="48"/>
  <c r="I90" i="48" s="1"/>
  <c r="A90" i="48"/>
  <c r="V89" i="48"/>
  <c r="U89" i="48"/>
  <c r="I89" i="48"/>
  <c r="H89" i="48"/>
  <c r="V86" i="48" s="1"/>
  <c r="A89" i="48"/>
  <c r="V88" i="48"/>
  <c r="U88" i="48"/>
  <c r="H88" i="48"/>
  <c r="I88" i="48" s="1"/>
  <c r="A88" i="48"/>
  <c r="H86" i="48"/>
  <c r="I85" i="48"/>
  <c r="I84" i="48"/>
  <c r="V83" i="48"/>
  <c r="U83" i="48"/>
  <c r="H83" i="48"/>
  <c r="I83" i="48" s="1"/>
  <c r="A83" i="48"/>
  <c r="V82" i="48"/>
  <c r="U82" i="48"/>
  <c r="I82" i="48"/>
  <c r="H82" i="48"/>
  <c r="A82" i="48"/>
  <c r="V81" i="48"/>
  <c r="U81" i="48"/>
  <c r="H81" i="48"/>
  <c r="I81" i="48" s="1"/>
  <c r="A81" i="48"/>
  <c r="V80" i="48"/>
  <c r="U80" i="48"/>
  <c r="H80" i="48"/>
  <c r="I80" i="48" s="1"/>
  <c r="A80" i="48"/>
  <c r="V78" i="48"/>
  <c r="H78" i="48"/>
  <c r="I77" i="48"/>
  <c r="I76" i="48"/>
  <c r="V75" i="48"/>
  <c r="U75" i="48"/>
  <c r="I75" i="48"/>
  <c r="H75" i="48"/>
  <c r="A75" i="48"/>
  <c r="V74" i="48"/>
  <c r="U74" i="48"/>
  <c r="H74" i="48"/>
  <c r="I74" i="48" s="1"/>
  <c r="A74" i="48"/>
  <c r="V73" i="48"/>
  <c r="U73" i="48"/>
  <c r="H73" i="48"/>
  <c r="I73" i="48" s="1"/>
  <c r="A73" i="48"/>
  <c r="V72" i="48"/>
  <c r="U72" i="48"/>
  <c r="H72" i="48"/>
  <c r="I72" i="48" s="1"/>
  <c r="A72" i="48"/>
  <c r="V71" i="48"/>
  <c r="U71" i="48"/>
  <c r="I71" i="48"/>
  <c r="H71" i="48"/>
  <c r="V66" i="48" s="1"/>
  <c r="A71" i="48"/>
  <c r="V70" i="48"/>
  <c r="U70" i="48"/>
  <c r="H70" i="48"/>
  <c r="I70" i="48" s="1"/>
  <c r="A70" i="48"/>
  <c r="V69" i="48"/>
  <c r="U69" i="48"/>
  <c r="H69" i="48"/>
  <c r="I69" i="48" s="1"/>
  <c r="A69" i="48"/>
  <c r="V68" i="48"/>
  <c r="U68" i="48"/>
  <c r="H68" i="48"/>
  <c r="I68" i="48" s="1"/>
  <c r="A68" i="48"/>
  <c r="U66" i="48"/>
  <c r="H66" i="48"/>
  <c r="I65" i="48"/>
  <c r="I64" i="48"/>
  <c r="V63" i="48"/>
  <c r="U63" i="48"/>
  <c r="H63" i="48"/>
  <c r="I63" i="48" s="1"/>
  <c r="A63" i="48"/>
  <c r="V62" i="48"/>
  <c r="U62" i="48"/>
  <c r="H62" i="48"/>
  <c r="I62" i="48" s="1"/>
  <c r="A62" i="48"/>
  <c r="V61" i="48"/>
  <c r="U61" i="48"/>
  <c r="H61" i="48"/>
  <c r="I61" i="48" s="1"/>
  <c r="A61" i="48"/>
  <c r="V60" i="48"/>
  <c r="U60" i="48"/>
  <c r="I60" i="48"/>
  <c r="H60" i="48"/>
  <c r="A60" i="48"/>
  <c r="V59" i="48"/>
  <c r="U59" i="48"/>
  <c r="H59" i="48"/>
  <c r="I59" i="48" s="1"/>
  <c r="A59" i="48"/>
  <c r="V58" i="48"/>
  <c r="U58" i="48"/>
  <c r="H58" i="48"/>
  <c r="I58" i="48" s="1"/>
  <c r="A58" i="48"/>
  <c r="V57" i="48"/>
  <c r="U57" i="48"/>
  <c r="H57" i="48"/>
  <c r="I57" i="48" s="1"/>
  <c r="A57" i="48"/>
  <c r="V56" i="48"/>
  <c r="U56" i="48"/>
  <c r="I56" i="48"/>
  <c r="H56" i="48"/>
  <c r="A56" i="48"/>
  <c r="V55" i="48"/>
  <c r="U55" i="48"/>
  <c r="H55" i="48"/>
  <c r="I55" i="48" s="1"/>
  <c r="A55" i="48"/>
  <c r="H53" i="48"/>
  <c r="I52" i="48"/>
  <c r="I51" i="48"/>
  <c r="V50" i="48"/>
  <c r="U50" i="48"/>
  <c r="H50" i="48"/>
  <c r="I50" i="48" s="1"/>
  <c r="A50" i="48"/>
  <c r="V49" i="48"/>
  <c r="U49" i="48"/>
  <c r="I49" i="48"/>
  <c r="H49" i="48"/>
  <c r="A49" i="48"/>
  <c r="V48" i="48"/>
  <c r="U48" i="48"/>
  <c r="H48" i="48"/>
  <c r="I48" i="48" s="1"/>
  <c r="A48" i="48"/>
  <c r="V47" i="48"/>
  <c r="U47" i="48"/>
  <c r="H47" i="48"/>
  <c r="I47" i="48" s="1"/>
  <c r="A47" i="48"/>
  <c r="V46" i="48"/>
  <c r="U46" i="48"/>
  <c r="H46" i="48"/>
  <c r="I46" i="48" s="1"/>
  <c r="A46" i="48"/>
  <c r="V45" i="48"/>
  <c r="U45" i="48"/>
  <c r="I45" i="48"/>
  <c r="H45" i="48"/>
  <c r="V40" i="48" s="1"/>
  <c r="A45" i="48"/>
  <c r="V44" i="48"/>
  <c r="U44" i="48"/>
  <c r="H44" i="48"/>
  <c r="I44" i="48" s="1"/>
  <c r="A44" i="48"/>
  <c r="V43" i="48"/>
  <c r="U43" i="48"/>
  <c r="H43" i="48"/>
  <c r="I43" i="48" s="1"/>
  <c r="A43" i="48"/>
  <c r="V42" i="48"/>
  <c r="U42" i="48"/>
  <c r="H42" i="48"/>
  <c r="I42" i="48" s="1"/>
  <c r="A42" i="48"/>
  <c r="U40" i="48"/>
  <c r="H40" i="48"/>
  <c r="I39" i="48"/>
  <c r="I38" i="48"/>
  <c r="V37" i="48"/>
  <c r="U37" i="48"/>
  <c r="H37" i="48"/>
  <c r="I37" i="48" s="1"/>
  <c r="A37" i="48"/>
  <c r="V36" i="48"/>
  <c r="U36" i="48"/>
  <c r="H36" i="48"/>
  <c r="I36" i="48" s="1"/>
  <c r="A36" i="48"/>
  <c r="V35" i="48"/>
  <c r="U35" i="48"/>
  <c r="H35" i="48"/>
  <c r="I35" i="48" s="1"/>
  <c r="A35" i="48"/>
  <c r="V34" i="48"/>
  <c r="U34" i="48"/>
  <c r="I34" i="48"/>
  <c r="H34" i="48"/>
  <c r="A34" i="48"/>
  <c r="V33" i="48"/>
  <c r="U33" i="48"/>
  <c r="H33" i="48"/>
  <c r="I33" i="48" s="1"/>
  <c r="A33" i="48"/>
  <c r="V32" i="48"/>
  <c r="U32" i="48"/>
  <c r="H32" i="48"/>
  <c r="I32" i="48" s="1"/>
  <c r="A32" i="48"/>
  <c r="V31" i="48"/>
  <c r="U31" i="48"/>
  <c r="H31" i="48"/>
  <c r="I31" i="48" s="1"/>
  <c r="A31" i="48"/>
  <c r="V30" i="48"/>
  <c r="U30" i="48"/>
  <c r="I30" i="48"/>
  <c r="H30" i="48"/>
  <c r="A30" i="48"/>
  <c r="V28" i="48"/>
  <c r="U28" i="48"/>
  <c r="H28" i="48"/>
  <c r="I27" i="48"/>
  <c r="I26" i="48"/>
  <c r="X25" i="48"/>
  <c r="W25" i="48"/>
  <c r="V25" i="48"/>
  <c r="U25" i="48"/>
  <c r="R25" i="48"/>
  <c r="Q25" i="48"/>
  <c r="J25" i="48"/>
  <c r="H25" i="48"/>
  <c r="I25" i="48" s="1"/>
  <c r="A25" i="48"/>
  <c r="X24" i="48"/>
  <c r="W24" i="48"/>
  <c r="V24" i="48"/>
  <c r="U24" i="48"/>
  <c r="R24" i="48"/>
  <c r="Q24" i="48"/>
  <c r="J24" i="48"/>
  <c r="H24" i="48"/>
  <c r="I24" i="48" s="1"/>
  <c r="A24" i="48"/>
  <c r="X23" i="48"/>
  <c r="W23" i="48"/>
  <c r="V23" i="48"/>
  <c r="U23" i="48"/>
  <c r="R23" i="48"/>
  <c r="Q23" i="48"/>
  <c r="J23" i="48"/>
  <c r="H23" i="48"/>
  <c r="I23" i="48" s="1"/>
  <c r="A23" i="48"/>
  <c r="X22" i="48"/>
  <c r="W22" i="48"/>
  <c r="V22" i="48"/>
  <c r="U22" i="48"/>
  <c r="Q22" i="48"/>
  <c r="V17" i="48" s="1"/>
  <c r="J22" i="48"/>
  <c r="H22" i="48"/>
  <c r="I22" i="48" s="1"/>
  <c r="A22" i="48"/>
  <c r="X21" i="48"/>
  <c r="W21" i="48"/>
  <c r="V21" i="48"/>
  <c r="U21" i="48"/>
  <c r="R21" i="48"/>
  <c r="Q21" i="48"/>
  <c r="J21" i="48"/>
  <c r="H21" i="48"/>
  <c r="V19" i="48" s="1"/>
  <c r="A21" i="48"/>
  <c r="X20" i="48"/>
  <c r="W20" i="48"/>
  <c r="R20" i="48"/>
  <c r="Q20" i="48"/>
  <c r="J20" i="48"/>
  <c r="X19" i="48"/>
  <c r="W19" i="48"/>
  <c r="U19" i="48"/>
  <c r="R19" i="48"/>
  <c r="Q19" i="48"/>
  <c r="J19" i="48"/>
  <c r="H19" i="48"/>
  <c r="I18" i="48"/>
  <c r="Q17" i="48"/>
  <c r="I17" i="48"/>
  <c r="V16" i="48"/>
  <c r="U16" i="48"/>
  <c r="H16" i="48"/>
  <c r="I16" i="48" s="1"/>
  <c r="A16" i="48"/>
  <c r="V15" i="48"/>
  <c r="U15" i="48"/>
  <c r="I15" i="48"/>
  <c r="H15" i="48"/>
  <c r="A15" i="48"/>
  <c r="X14" i="48"/>
  <c r="W14" i="48"/>
  <c r="V14" i="48"/>
  <c r="U14" i="48"/>
  <c r="Q14" i="48"/>
  <c r="R14" i="48" s="1"/>
  <c r="J14" i="48"/>
  <c r="I14" i="48"/>
  <c r="H14" i="48"/>
  <c r="A14" i="48"/>
  <c r="X13" i="48"/>
  <c r="W13" i="48"/>
  <c r="V13" i="48"/>
  <c r="U13" i="48"/>
  <c r="R13" i="48"/>
  <c r="Q13" i="48"/>
  <c r="J13" i="48"/>
  <c r="I13" i="48"/>
  <c r="H13" i="48"/>
  <c r="A13" i="48"/>
  <c r="X12" i="48"/>
  <c r="W12" i="48"/>
  <c r="V12" i="48"/>
  <c r="U12" i="48"/>
  <c r="Q12" i="48"/>
  <c r="R12" i="48" s="1"/>
  <c r="J12" i="48"/>
  <c r="I12" i="48"/>
  <c r="H12" i="48"/>
  <c r="A12" i="48"/>
  <c r="X11" i="48"/>
  <c r="W11" i="48"/>
  <c r="V11" i="48"/>
  <c r="U11" i="48"/>
  <c r="R11" i="48"/>
  <c r="Q11" i="48"/>
  <c r="J11" i="48"/>
  <c r="I11" i="48"/>
  <c r="H11" i="48"/>
  <c r="A11" i="48"/>
  <c r="X10" i="48"/>
  <c r="W10" i="48"/>
  <c r="V10" i="48"/>
  <c r="U10" i="48"/>
  <c r="Q10" i="48"/>
  <c r="R10" i="48" s="1"/>
  <c r="F32" i="45" s="1"/>
  <c r="J10" i="48"/>
  <c r="I10" i="48"/>
  <c r="H10" i="48"/>
  <c r="A10" i="48"/>
  <c r="X9" i="48"/>
  <c r="W9" i="48"/>
  <c r="V9" i="48"/>
  <c r="U9" i="48"/>
  <c r="R9" i="48"/>
  <c r="Q9" i="48"/>
  <c r="J9" i="48"/>
  <c r="I9" i="48"/>
  <c r="H9" i="48"/>
  <c r="V6" i="48" s="1"/>
  <c r="A9" i="48"/>
  <c r="X8" i="48"/>
  <c r="W8" i="48"/>
  <c r="V8" i="48"/>
  <c r="U8" i="48"/>
  <c r="Q8" i="48"/>
  <c r="R8" i="48" s="1"/>
  <c r="F27" i="45" s="1"/>
  <c r="J8" i="48"/>
  <c r="I8" i="48"/>
  <c r="H8" i="48"/>
  <c r="A8" i="48"/>
  <c r="U6" i="48"/>
  <c r="Q6" i="48"/>
  <c r="H6" i="48"/>
  <c r="G5" i="48"/>
  <c r="F5" i="48"/>
  <c r="E5" i="48"/>
  <c r="D5" i="48"/>
  <c r="C5" i="48"/>
  <c r="B5" i="48"/>
  <c r="G4" i="48"/>
  <c r="F4" i="48"/>
  <c r="E4" i="48"/>
  <c r="D4" i="48"/>
  <c r="C4" i="48"/>
  <c r="B4" i="48"/>
  <c r="G3" i="48"/>
  <c r="F3" i="48"/>
  <c r="E3" i="48"/>
  <c r="D3" i="48"/>
  <c r="C3" i="48"/>
  <c r="B3" i="48"/>
  <c r="V168" i="47"/>
  <c r="U168" i="47"/>
  <c r="H168" i="47"/>
  <c r="I168" i="47" s="1"/>
  <c r="A168" i="47"/>
  <c r="V166" i="47"/>
  <c r="H166" i="47"/>
  <c r="I165" i="47"/>
  <c r="I164" i="47"/>
  <c r="V163" i="47"/>
  <c r="U163" i="47"/>
  <c r="H163" i="47"/>
  <c r="I163" i="47" s="1"/>
  <c r="A163" i="47"/>
  <c r="V162" i="47"/>
  <c r="U162" i="47"/>
  <c r="I162" i="47"/>
  <c r="H162" i="47"/>
  <c r="V159" i="47" s="1"/>
  <c r="A162" i="47"/>
  <c r="V161" i="47"/>
  <c r="U161" i="47"/>
  <c r="H161" i="47"/>
  <c r="I161" i="47" s="1"/>
  <c r="A161" i="47"/>
  <c r="H159" i="47"/>
  <c r="I158" i="47"/>
  <c r="I157" i="47"/>
  <c r="V156" i="47"/>
  <c r="U156" i="47"/>
  <c r="H156" i="47"/>
  <c r="I156" i="47" s="1"/>
  <c r="A156" i="47"/>
  <c r="V155" i="47"/>
  <c r="U155" i="47"/>
  <c r="H155" i="47"/>
  <c r="A155" i="47"/>
  <c r="V154" i="47"/>
  <c r="U154" i="47"/>
  <c r="H154" i="47"/>
  <c r="I154" i="47" s="1"/>
  <c r="A154" i="47"/>
  <c r="V153" i="47"/>
  <c r="U153" i="47"/>
  <c r="H153" i="47"/>
  <c r="I153" i="47" s="1"/>
  <c r="A153" i="47"/>
  <c r="V152" i="47"/>
  <c r="U152" i="47"/>
  <c r="H152" i="47"/>
  <c r="I152" i="47" s="1"/>
  <c r="A152" i="47"/>
  <c r="I151" i="47"/>
  <c r="I150" i="47"/>
  <c r="I149" i="47"/>
  <c r="I148" i="47"/>
  <c r="V147" i="47"/>
  <c r="U147" i="47"/>
  <c r="H147" i="47"/>
  <c r="I147" i="47" s="1"/>
  <c r="A147" i="47"/>
  <c r="V146" i="47"/>
  <c r="U146" i="47"/>
  <c r="H146" i="47"/>
  <c r="I146" i="47" s="1"/>
  <c r="A146" i="47"/>
  <c r="V145" i="47"/>
  <c r="U145" i="47"/>
  <c r="H145" i="47"/>
  <c r="I145" i="47" s="1"/>
  <c r="A145" i="47"/>
  <c r="V144" i="47"/>
  <c r="U144" i="47"/>
  <c r="H144" i="47"/>
  <c r="I144" i="47" s="1"/>
  <c r="A144" i="47"/>
  <c r="V143" i="47"/>
  <c r="U143" i="47"/>
  <c r="H143" i="47"/>
  <c r="I143" i="47" s="1"/>
  <c r="A143" i="47"/>
  <c r="V142" i="47"/>
  <c r="U142" i="47"/>
  <c r="H142" i="47"/>
  <c r="A142" i="47"/>
  <c r="H140" i="47"/>
  <c r="I139" i="47"/>
  <c r="I138" i="47"/>
  <c r="V137" i="47"/>
  <c r="U137" i="47"/>
  <c r="H137" i="47"/>
  <c r="I137" i="47" s="1"/>
  <c r="A137" i="47"/>
  <c r="V136" i="47"/>
  <c r="U136" i="47"/>
  <c r="H136" i="47"/>
  <c r="I136" i="47" s="1"/>
  <c r="A136" i="47"/>
  <c r="H134" i="47"/>
  <c r="I133" i="47"/>
  <c r="I132" i="47"/>
  <c r="V131" i="47"/>
  <c r="U131" i="47"/>
  <c r="I131" i="47"/>
  <c r="H131" i="47"/>
  <c r="A131" i="47"/>
  <c r="V130" i="47"/>
  <c r="U130" i="47"/>
  <c r="I130" i="47"/>
  <c r="H130" i="47"/>
  <c r="U128" i="47" s="1"/>
  <c r="A130" i="47"/>
  <c r="V128" i="47"/>
  <c r="H128" i="47"/>
  <c r="I127" i="47"/>
  <c r="I126" i="47"/>
  <c r="V125" i="47"/>
  <c r="U125" i="47"/>
  <c r="H125" i="47"/>
  <c r="I125" i="47" s="1"/>
  <c r="A125" i="47"/>
  <c r="V124" i="47"/>
  <c r="U124" i="47"/>
  <c r="I124" i="47"/>
  <c r="H124" i="47"/>
  <c r="A124" i="47"/>
  <c r="V123" i="47"/>
  <c r="U123" i="47"/>
  <c r="I123" i="47"/>
  <c r="H123" i="47"/>
  <c r="A123" i="47"/>
  <c r="V122" i="47"/>
  <c r="U122" i="47"/>
  <c r="H122" i="47"/>
  <c r="I122" i="47" s="1"/>
  <c r="A122" i="47"/>
  <c r="V121" i="47"/>
  <c r="U121" i="47"/>
  <c r="H121" i="47"/>
  <c r="I121" i="47" s="1"/>
  <c r="A121" i="47"/>
  <c r="V120" i="47"/>
  <c r="U120" i="47"/>
  <c r="H120" i="47"/>
  <c r="I120" i="47" s="1"/>
  <c r="A120" i="47"/>
  <c r="V118" i="47"/>
  <c r="U118" i="47"/>
  <c r="H118" i="47"/>
  <c r="I117" i="47"/>
  <c r="I116" i="47"/>
  <c r="V115" i="47"/>
  <c r="U115" i="47"/>
  <c r="H115" i="47"/>
  <c r="I115" i="47" s="1"/>
  <c r="A115" i="47"/>
  <c r="V114" i="47"/>
  <c r="U114" i="47"/>
  <c r="H114" i="47"/>
  <c r="I114" i="47" s="1"/>
  <c r="A114" i="47"/>
  <c r="V113" i="47"/>
  <c r="U113" i="47"/>
  <c r="H113" i="47"/>
  <c r="I113" i="47" s="1"/>
  <c r="A113" i="47"/>
  <c r="V112" i="47"/>
  <c r="U112" i="47"/>
  <c r="H112" i="47"/>
  <c r="I112" i="47" s="1"/>
  <c r="A112" i="47"/>
  <c r="V111" i="47"/>
  <c r="U111" i="47"/>
  <c r="H111" i="47"/>
  <c r="I111" i="47" s="1"/>
  <c r="A111" i="47"/>
  <c r="V110" i="47"/>
  <c r="U110" i="47"/>
  <c r="H110" i="47"/>
  <c r="A110" i="47"/>
  <c r="H108" i="47"/>
  <c r="I107" i="47"/>
  <c r="I106" i="47"/>
  <c r="V105" i="47"/>
  <c r="U105" i="47"/>
  <c r="I105" i="47"/>
  <c r="H105" i="47"/>
  <c r="A105" i="47"/>
  <c r="V104" i="47"/>
  <c r="U104" i="47"/>
  <c r="H104" i="47"/>
  <c r="I104" i="47" s="1"/>
  <c r="A104" i="47"/>
  <c r="V103" i="47"/>
  <c r="U103" i="47"/>
  <c r="H103" i="47"/>
  <c r="I103" i="47" s="1"/>
  <c r="A103" i="47"/>
  <c r="V102" i="47"/>
  <c r="U102" i="47"/>
  <c r="I102" i="47"/>
  <c r="H102" i="47"/>
  <c r="A102" i="47"/>
  <c r="V101" i="47"/>
  <c r="U101" i="47"/>
  <c r="H101" i="47"/>
  <c r="I101" i="47" s="1"/>
  <c r="A101" i="47"/>
  <c r="V100" i="47"/>
  <c r="U100" i="47"/>
  <c r="H100" i="47"/>
  <c r="I100" i="47" s="1"/>
  <c r="A100" i="47"/>
  <c r="V99" i="47"/>
  <c r="U99" i="47"/>
  <c r="H99" i="47"/>
  <c r="I99" i="47" s="1"/>
  <c r="A99" i="47"/>
  <c r="V98" i="47"/>
  <c r="U98" i="47"/>
  <c r="I98" i="47"/>
  <c r="H98" i="47"/>
  <c r="A98" i="47"/>
  <c r="V97" i="47"/>
  <c r="U97" i="47"/>
  <c r="I97" i="47"/>
  <c r="H97" i="47"/>
  <c r="A97" i="47"/>
  <c r="V96" i="47"/>
  <c r="U96" i="47"/>
  <c r="H96" i="47"/>
  <c r="A96" i="47"/>
  <c r="I95" i="47"/>
  <c r="I94" i="47"/>
  <c r="I93" i="47"/>
  <c r="I92" i="47"/>
  <c r="V91" i="47"/>
  <c r="U91" i="47"/>
  <c r="H91" i="47"/>
  <c r="I91" i="47" s="1"/>
  <c r="A91" i="47"/>
  <c r="V90" i="47"/>
  <c r="U90" i="47"/>
  <c r="H90" i="47"/>
  <c r="I90" i="47" s="1"/>
  <c r="A90" i="47"/>
  <c r="V89" i="47"/>
  <c r="U89" i="47"/>
  <c r="H89" i="47"/>
  <c r="I89" i="47" s="1"/>
  <c r="A89" i="47"/>
  <c r="V88" i="47"/>
  <c r="U88" i="47"/>
  <c r="I88" i="47"/>
  <c r="H88" i="47"/>
  <c r="A88" i="47"/>
  <c r="H86" i="47"/>
  <c r="I85" i="47"/>
  <c r="I84" i="47"/>
  <c r="V83" i="47"/>
  <c r="U83" i="47"/>
  <c r="I83" i="47"/>
  <c r="H83" i="47"/>
  <c r="A83" i="47"/>
  <c r="V82" i="47"/>
  <c r="U82" i="47"/>
  <c r="I82" i="47"/>
  <c r="H82" i="47"/>
  <c r="A82" i="47"/>
  <c r="V81" i="47"/>
  <c r="U81" i="47"/>
  <c r="I81" i="47"/>
  <c r="H81" i="47"/>
  <c r="A81" i="47"/>
  <c r="V80" i="47"/>
  <c r="U80" i="47"/>
  <c r="H80" i="47"/>
  <c r="I80" i="47" s="1"/>
  <c r="A80" i="47"/>
  <c r="V78" i="47"/>
  <c r="U78" i="47"/>
  <c r="H78" i="47"/>
  <c r="I77" i="47"/>
  <c r="I76" i="47"/>
  <c r="V75" i="47"/>
  <c r="U75" i="47"/>
  <c r="H75" i="47"/>
  <c r="I75" i="47" s="1"/>
  <c r="A75" i="47"/>
  <c r="V74" i="47"/>
  <c r="U74" i="47"/>
  <c r="I74" i="47"/>
  <c r="H74" i="47"/>
  <c r="A74" i="47"/>
  <c r="V73" i="47"/>
  <c r="U73" i="47"/>
  <c r="H73" i="47"/>
  <c r="I73" i="47" s="1"/>
  <c r="A73" i="47"/>
  <c r="V72" i="47"/>
  <c r="U72" i="47"/>
  <c r="H72" i="47"/>
  <c r="I72" i="47" s="1"/>
  <c r="A72" i="47"/>
  <c r="V71" i="47"/>
  <c r="U71" i="47"/>
  <c r="H71" i="47"/>
  <c r="I71" i="47" s="1"/>
  <c r="A71" i="47"/>
  <c r="V70" i="47"/>
  <c r="U70" i="47"/>
  <c r="I70" i="47"/>
  <c r="H70" i="47"/>
  <c r="A70" i="47"/>
  <c r="V69" i="47"/>
  <c r="U69" i="47"/>
  <c r="H69" i="47"/>
  <c r="I69" i="47" s="1"/>
  <c r="A69" i="47"/>
  <c r="V68" i="47"/>
  <c r="U68" i="47"/>
  <c r="H68" i="47"/>
  <c r="A68" i="47"/>
  <c r="H66" i="47"/>
  <c r="I65" i="47"/>
  <c r="I64" i="47"/>
  <c r="V63" i="47"/>
  <c r="U63" i="47"/>
  <c r="I63" i="47"/>
  <c r="H63" i="47"/>
  <c r="A63" i="47"/>
  <c r="V62" i="47"/>
  <c r="U62" i="47"/>
  <c r="H62" i="47"/>
  <c r="I62" i="47" s="1"/>
  <c r="A62" i="47"/>
  <c r="V61" i="47"/>
  <c r="U61" i="47"/>
  <c r="I61" i="47"/>
  <c r="H61" i="47"/>
  <c r="A61" i="47"/>
  <c r="V60" i="47"/>
  <c r="U60" i="47"/>
  <c r="I60" i="47"/>
  <c r="H60" i="47"/>
  <c r="A60" i="47"/>
  <c r="V59" i="47"/>
  <c r="U59" i="47"/>
  <c r="H59" i="47"/>
  <c r="I59" i="47" s="1"/>
  <c r="A59" i="47"/>
  <c r="V58" i="47"/>
  <c r="U58" i="47"/>
  <c r="H58" i="47"/>
  <c r="I58" i="47" s="1"/>
  <c r="A58" i="47"/>
  <c r="V57" i="47"/>
  <c r="U57" i="47"/>
  <c r="H57" i="47"/>
  <c r="I57" i="47" s="1"/>
  <c r="A57" i="47"/>
  <c r="V56" i="47"/>
  <c r="U56" i="47"/>
  <c r="H56" i="47"/>
  <c r="I56" i="47" s="1"/>
  <c r="A56" i="47"/>
  <c r="V55" i="47"/>
  <c r="U55" i="47"/>
  <c r="H55" i="47"/>
  <c r="A55" i="47"/>
  <c r="H53" i="47"/>
  <c r="I52" i="47"/>
  <c r="I51" i="47"/>
  <c r="V50" i="47"/>
  <c r="U50" i="47"/>
  <c r="H50" i="47"/>
  <c r="I50" i="47" s="1"/>
  <c r="A50" i="47"/>
  <c r="V49" i="47"/>
  <c r="U49" i="47"/>
  <c r="I49" i="47"/>
  <c r="H49" i="47"/>
  <c r="A49" i="47"/>
  <c r="V48" i="47"/>
  <c r="U48" i="47"/>
  <c r="I48" i="47"/>
  <c r="H48" i="47"/>
  <c r="A48" i="47"/>
  <c r="V47" i="47"/>
  <c r="U47" i="47"/>
  <c r="H47" i="47"/>
  <c r="I47" i="47" s="1"/>
  <c r="A47" i="47"/>
  <c r="V46" i="47"/>
  <c r="U46" i="47"/>
  <c r="I46" i="47"/>
  <c r="H46" i="47"/>
  <c r="A46" i="47"/>
  <c r="V45" i="47"/>
  <c r="U45" i="47"/>
  <c r="H45" i="47"/>
  <c r="I45" i="47" s="1"/>
  <c r="A45" i="47"/>
  <c r="V44" i="47"/>
  <c r="U44" i="47"/>
  <c r="I44" i="47"/>
  <c r="H44" i="47"/>
  <c r="A44" i="47"/>
  <c r="V43" i="47"/>
  <c r="U43" i="47"/>
  <c r="H43" i="47"/>
  <c r="I43" i="47" s="1"/>
  <c r="A43" i="47"/>
  <c r="V42" i="47"/>
  <c r="U42" i="47"/>
  <c r="I42" i="47"/>
  <c r="H42" i="47"/>
  <c r="A42" i="47"/>
  <c r="H40" i="47"/>
  <c r="I39" i="47"/>
  <c r="I38" i="47"/>
  <c r="V37" i="47"/>
  <c r="U37" i="47"/>
  <c r="H37" i="47"/>
  <c r="I37" i="47" s="1"/>
  <c r="A37" i="47"/>
  <c r="V36" i="47"/>
  <c r="U36" i="47"/>
  <c r="H36" i="47"/>
  <c r="I36" i="47" s="1"/>
  <c r="A36" i="47"/>
  <c r="V35" i="47"/>
  <c r="U35" i="47"/>
  <c r="I35" i="47"/>
  <c r="H35" i="47"/>
  <c r="A35" i="47"/>
  <c r="V34" i="47"/>
  <c r="U34" i="47"/>
  <c r="H34" i="47"/>
  <c r="I34" i="47" s="1"/>
  <c r="A34" i="47"/>
  <c r="V33" i="47"/>
  <c r="U33" i="47"/>
  <c r="I33" i="47"/>
  <c r="H33" i="47"/>
  <c r="A33" i="47"/>
  <c r="V32" i="47"/>
  <c r="U32" i="47"/>
  <c r="H32" i="47"/>
  <c r="I32" i="47" s="1"/>
  <c r="A32" i="47"/>
  <c r="V31" i="47"/>
  <c r="U31" i="47"/>
  <c r="I31" i="47"/>
  <c r="H31" i="47"/>
  <c r="A31" i="47"/>
  <c r="V30" i="47"/>
  <c r="U30" i="47"/>
  <c r="I30" i="47"/>
  <c r="H30" i="47"/>
  <c r="A30" i="47"/>
  <c r="H28" i="47"/>
  <c r="I27" i="47"/>
  <c r="I26" i="47"/>
  <c r="X25" i="47"/>
  <c r="W25" i="47"/>
  <c r="V25" i="47"/>
  <c r="U25" i="47"/>
  <c r="R25" i="47"/>
  <c r="Q25" i="47"/>
  <c r="J25" i="47"/>
  <c r="H25" i="47"/>
  <c r="I25" i="47" s="1"/>
  <c r="A25" i="47"/>
  <c r="X24" i="47"/>
  <c r="W24" i="47"/>
  <c r="V24" i="47"/>
  <c r="U24" i="47"/>
  <c r="Q24" i="47"/>
  <c r="R24" i="47" s="1"/>
  <c r="J24" i="47"/>
  <c r="I24" i="47"/>
  <c r="H24" i="47"/>
  <c r="A24" i="47"/>
  <c r="X23" i="47"/>
  <c r="W23" i="47"/>
  <c r="V23" i="47"/>
  <c r="U23" i="47"/>
  <c r="R23" i="47"/>
  <c r="Q23" i="47"/>
  <c r="J23" i="47"/>
  <c r="H23" i="47"/>
  <c r="I23" i="47" s="1"/>
  <c r="A23" i="47"/>
  <c r="X22" i="47"/>
  <c r="W22" i="47"/>
  <c r="V22" i="47"/>
  <c r="U22" i="47"/>
  <c r="Q22" i="47"/>
  <c r="R22" i="47" s="1"/>
  <c r="J22" i="47"/>
  <c r="H22" i="47"/>
  <c r="I22" i="47" s="1"/>
  <c r="A22" i="47"/>
  <c r="X21" i="47"/>
  <c r="W21" i="47"/>
  <c r="V21" i="47"/>
  <c r="U21" i="47"/>
  <c r="Q21" i="47"/>
  <c r="R21" i="47" s="1"/>
  <c r="J21" i="47"/>
  <c r="I21" i="47"/>
  <c r="H21" i="47"/>
  <c r="V19" i="47" s="1"/>
  <c r="A21" i="47"/>
  <c r="X20" i="47"/>
  <c r="W20" i="47"/>
  <c r="R20" i="47"/>
  <c r="Q20" i="47"/>
  <c r="J20" i="47"/>
  <c r="X19" i="47"/>
  <c r="W19" i="47"/>
  <c r="R19" i="47"/>
  <c r="Q19" i="47"/>
  <c r="J19" i="47"/>
  <c r="H19" i="47"/>
  <c r="I18" i="47"/>
  <c r="U17" i="47"/>
  <c r="Q17" i="47"/>
  <c r="I17" i="47"/>
  <c r="V16" i="47"/>
  <c r="U16" i="47"/>
  <c r="H16" i="47"/>
  <c r="I16" i="47" s="1"/>
  <c r="A16" i="47"/>
  <c r="V15" i="47"/>
  <c r="U15" i="47"/>
  <c r="H15" i="47"/>
  <c r="I15" i="47" s="1"/>
  <c r="A15" i="47"/>
  <c r="X14" i="47"/>
  <c r="W14" i="47"/>
  <c r="V14" i="47"/>
  <c r="U14" i="47"/>
  <c r="Q14" i="47"/>
  <c r="R14" i="47" s="1"/>
  <c r="E42" i="45" s="1"/>
  <c r="J14" i="47"/>
  <c r="I14" i="47"/>
  <c r="E37" i="45" s="1"/>
  <c r="H14" i="47"/>
  <c r="A14" i="47"/>
  <c r="X13" i="47"/>
  <c r="W13" i="47"/>
  <c r="V13" i="47"/>
  <c r="U13" i="47"/>
  <c r="Q13" i="47"/>
  <c r="R13" i="47" s="1"/>
  <c r="J13" i="47"/>
  <c r="H13" i="47"/>
  <c r="I13" i="47" s="1"/>
  <c r="E35" i="45" s="1"/>
  <c r="A13" i="47"/>
  <c r="X12" i="47"/>
  <c r="W12" i="47"/>
  <c r="V12" i="47"/>
  <c r="U12" i="47"/>
  <c r="Q12" i="47"/>
  <c r="R12" i="47" s="1"/>
  <c r="J12" i="47"/>
  <c r="I12" i="47"/>
  <c r="E34" i="45" s="1"/>
  <c r="H12" i="47"/>
  <c r="A12" i="47"/>
  <c r="X11" i="47"/>
  <c r="W11" i="47"/>
  <c r="V11" i="47"/>
  <c r="U11" i="47"/>
  <c r="R11" i="47"/>
  <c r="Q11" i="47"/>
  <c r="J11" i="47"/>
  <c r="H11" i="47"/>
  <c r="I11" i="47" s="1"/>
  <c r="A11" i="47"/>
  <c r="X10" i="47"/>
  <c r="W10" i="47"/>
  <c r="V10" i="47"/>
  <c r="U10" i="47"/>
  <c r="Q10" i="47"/>
  <c r="R10" i="47" s="1"/>
  <c r="J10" i="47"/>
  <c r="I10" i="47"/>
  <c r="E31" i="45" s="1"/>
  <c r="H10" i="47"/>
  <c r="A10" i="47"/>
  <c r="X9" i="47"/>
  <c r="W9" i="47"/>
  <c r="V9" i="47"/>
  <c r="U9" i="47"/>
  <c r="R9" i="47"/>
  <c r="Q9" i="47"/>
  <c r="X6" i="47" s="1"/>
  <c r="J9" i="47"/>
  <c r="H9" i="47"/>
  <c r="I9" i="47" s="1"/>
  <c r="A9" i="47"/>
  <c r="X8" i="47"/>
  <c r="W8" i="47"/>
  <c r="V8" i="47"/>
  <c r="U8" i="47"/>
  <c r="Q8" i="47"/>
  <c r="R8" i="47" s="1"/>
  <c r="J8" i="47"/>
  <c r="I8" i="47"/>
  <c r="H8" i="47"/>
  <c r="A8" i="47"/>
  <c r="W6" i="47"/>
  <c r="Q6" i="47"/>
  <c r="H6" i="47"/>
  <c r="G5" i="47"/>
  <c r="F5" i="47"/>
  <c r="E5" i="47"/>
  <c r="D5" i="47"/>
  <c r="C5" i="47"/>
  <c r="B5" i="47"/>
  <c r="G4" i="47"/>
  <c r="F4" i="47"/>
  <c r="E4" i="47"/>
  <c r="D4" i="47"/>
  <c r="C4" i="47"/>
  <c r="B4" i="47"/>
  <c r="G3" i="47"/>
  <c r="F3" i="47"/>
  <c r="E3" i="47"/>
  <c r="D3" i="47"/>
  <c r="C3" i="47"/>
  <c r="B3" i="47"/>
  <c r="V168" i="46"/>
  <c r="U168" i="46"/>
  <c r="H168" i="46"/>
  <c r="A168" i="46"/>
  <c r="H166" i="46"/>
  <c r="I165" i="46"/>
  <c r="I164" i="46"/>
  <c r="V163" i="46"/>
  <c r="U163" i="46"/>
  <c r="I163" i="46"/>
  <c r="H163" i="46"/>
  <c r="A163" i="46"/>
  <c r="V162" i="46"/>
  <c r="U162" i="46"/>
  <c r="H162" i="46"/>
  <c r="I162" i="46" s="1"/>
  <c r="A162" i="46"/>
  <c r="V161" i="46"/>
  <c r="U161" i="46"/>
  <c r="I161" i="46"/>
  <c r="H161" i="46"/>
  <c r="A161" i="46"/>
  <c r="H159" i="46"/>
  <c r="I158" i="46"/>
  <c r="I157" i="46"/>
  <c r="V156" i="46"/>
  <c r="U156" i="46"/>
  <c r="H156" i="46"/>
  <c r="I156" i="46" s="1"/>
  <c r="A156" i="46"/>
  <c r="V155" i="46"/>
  <c r="U155" i="46"/>
  <c r="I155" i="46"/>
  <c r="H155" i="46"/>
  <c r="A155" i="46"/>
  <c r="V154" i="46"/>
  <c r="U154" i="46"/>
  <c r="I154" i="46"/>
  <c r="H154" i="46"/>
  <c r="A154" i="46"/>
  <c r="V153" i="46"/>
  <c r="U153" i="46"/>
  <c r="I153" i="46"/>
  <c r="H153" i="46"/>
  <c r="A153" i="46"/>
  <c r="V152" i="46"/>
  <c r="U152" i="46"/>
  <c r="H152" i="46"/>
  <c r="I152" i="46" s="1"/>
  <c r="A152" i="46"/>
  <c r="I151" i="46"/>
  <c r="I150" i="46"/>
  <c r="I149" i="46"/>
  <c r="I148" i="46"/>
  <c r="V147" i="46"/>
  <c r="U147" i="46"/>
  <c r="I147" i="46"/>
  <c r="H147" i="46"/>
  <c r="A147" i="46"/>
  <c r="V146" i="46"/>
  <c r="U146" i="46"/>
  <c r="I146" i="46"/>
  <c r="H146" i="46"/>
  <c r="A146" i="46"/>
  <c r="V145" i="46"/>
  <c r="U145" i="46"/>
  <c r="I145" i="46"/>
  <c r="H145" i="46"/>
  <c r="A145" i="46"/>
  <c r="V144" i="46"/>
  <c r="U144" i="46"/>
  <c r="I144" i="46"/>
  <c r="H144" i="46"/>
  <c r="A144" i="46"/>
  <c r="V143" i="46"/>
  <c r="U143" i="46"/>
  <c r="I143" i="46"/>
  <c r="H143" i="46"/>
  <c r="A143" i="46"/>
  <c r="V142" i="46"/>
  <c r="U142" i="46"/>
  <c r="I142" i="46"/>
  <c r="H142" i="46"/>
  <c r="A142" i="46"/>
  <c r="H140" i="46"/>
  <c r="I139" i="46"/>
  <c r="I138" i="46"/>
  <c r="V137" i="46"/>
  <c r="U137" i="46"/>
  <c r="I137" i="46"/>
  <c r="H137" i="46"/>
  <c r="A137" i="46"/>
  <c r="V136" i="46"/>
  <c r="U136" i="46"/>
  <c r="I136" i="46"/>
  <c r="H136" i="46"/>
  <c r="V134" i="46" s="1"/>
  <c r="A136" i="46"/>
  <c r="U134" i="46"/>
  <c r="H134" i="46"/>
  <c r="I133" i="46"/>
  <c r="I132" i="46"/>
  <c r="V131" i="46"/>
  <c r="U131" i="46"/>
  <c r="H131" i="46"/>
  <c r="I131" i="46" s="1"/>
  <c r="A131" i="46"/>
  <c r="V130" i="46"/>
  <c r="U130" i="46"/>
  <c r="I130" i="46"/>
  <c r="H130" i="46"/>
  <c r="A130" i="46"/>
  <c r="H128" i="46"/>
  <c r="I127" i="46"/>
  <c r="I126" i="46"/>
  <c r="V125" i="46"/>
  <c r="U125" i="46"/>
  <c r="I125" i="46"/>
  <c r="H125" i="46"/>
  <c r="A125" i="46"/>
  <c r="V124" i="46"/>
  <c r="U124" i="46"/>
  <c r="H124" i="46"/>
  <c r="I124" i="46" s="1"/>
  <c r="A124" i="46"/>
  <c r="V123" i="46"/>
  <c r="U123" i="46"/>
  <c r="I123" i="46"/>
  <c r="H123" i="46"/>
  <c r="A123" i="46"/>
  <c r="V122" i="46"/>
  <c r="U122" i="46"/>
  <c r="I122" i="46"/>
  <c r="H122" i="46"/>
  <c r="A122" i="46"/>
  <c r="V121" i="46"/>
  <c r="U121" i="46"/>
  <c r="I121" i="46"/>
  <c r="H121" i="46"/>
  <c r="A121" i="46"/>
  <c r="V120" i="46"/>
  <c r="U120" i="46"/>
  <c r="H120" i="46"/>
  <c r="I120" i="46" s="1"/>
  <c r="A120" i="46"/>
  <c r="H118" i="46"/>
  <c r="I117" i="46"/>
  <c r="I116" i="46"/>
  <c r="V115" i="46"/>
  <c r="U115" i="46"/>
  <c r="I115" i="46"/>
  <c r="H115" i="46"/>
  <c r="A115" i="46"/>
  <c r="V114" i="46"/>
  <c r="U114" i="46"/>
  <c r="I114" i="46"/>
  <c r="H114" i="46"/>
  <c r="A114" i="46"/>
  <c r="V113" i="46"/>
  <c r="U113" i="46"/>
  <c r="H113" i="46"/>
  <c r="I113" i="46" s="1"/>
  <c r="A113" i="46"/>
  <c r="V112" i="46"/>
  <c r="U112" i="46"/>
  <c r="I112" i="46"/>
  <c r="H112" i="46"/>
  <c r="A112" i="46"/>
  <c r="V111" i="46"/>
  <c r="U111" i="46"/>
  <c r="I111" i="46"/>
  <c r="H111" i="46"/>
  <c r="A111" i="46"/>
  <c r="V110" i="46"/>
  <c r="U110" i="46"/>
  <c r="I110" i="46"/>
  <c r="H110" i="46"/>
  <c r="V108" i="46" s="1"/>
  <c r="A110" i="46"/>
  <c r="H108" i="46"/>
  <c r="I107" i="46"/>
  <c r="I106" i="46"/>
  <c r="V105" i="46"/>
  <c r="U105" i="46"/>
  <c r="I105" i="46"/>
  <c r="H105" i="46"/>
  <c r="A105" i="46"/>
  <c r="V104" i="46"/>
  <c r="U104" i="46"/>
  <c r="I104" i="46"/>
  <c r="H104" i="46"/>
  <c r="A104" i="46"/>
  <c r="V103" i="46"/>
  <c r="U103" i="46"/>
  <c r="I103" i="46"/>
  <c r="H103" i="46"/>
  <c r="A103" i="46"/>
  <c r="V102" i="46"/>
  <c r="U102" i="46"/>
  <c r="H102" i="46"/>
  <c r="I102" i="46" s="1"/>
  <c r="A102" i="46"/>
  <c r="V101" i="46"/>
  <c r="U101" i="46"/>
  <c r="I101" i="46"/>
  <c r="H101" i="46"/>
  <c r="A101" i="46"/>
  <c r="V100" i="46"/>
  <c r="U100" i="46"/>
  <c r="I100" i="46"/>
  <c r="H100" i="46"/>
  <c r="A100" i="46"/>
  <c r="V99" i="46"/>
  <c r="U99" i="46"/>
  <c r="I99" i="46"/>
  <c r="H99" i="46"/>
  <c r="A99" i="46"/>
  <c r="V98" i="46"/>
  <c r="U98" i="46"/>
  <c r="H98" i="46"/>
  <c r="I98" i="46" s="1"/>
  <c r="A98" i="46"/>
  <c r="V97" i="46"/>
  <c r="U97" i="46"/>
  <c r="I97" i="46"/>
  <c r="H97" i="46"/>
  <c r="A97" i="46"/>
  <c r="V96" i="46"/>
  <c r="U96" i="46"/>
  <c r="I96" i="46"/>
  <c r="H96" i="46"/>
  <c r="A96" i="46"/>
  <c r="I95" i="46"/>
  <c r="U94" i="46"/>
  <c r="I94" i="46"/>
  <c r="I93" i="46"/>
  <c r="I92" i="46"/>
  <c r="V91" i="46"/>
  <c r="U91" i="46"/>
  <c r="I91" i="46"/>
  <c r="H91" i="46"/>
  <c r="A91" i="46"/>
  <c r="V90" i="46"/>
  <c r="U90" i="46"/>
  <c r="H90" i="46"/>
  <c r="I90" i="46" s="1"/>
  <c r="A90" i="46"/>
  <c r="V89" i="46"/>
  <c r="U89" i="46"/>
  <c r="I89" i="46"/>
  <c r="H89" i="46"/>
  <c r="A89" i="46"/>
  <c r="V88" i="46"/>
  <c r="U88" i="46"/>
  <c r="I88" i="46"/>
  <c r="H88" i="46"/>
  <c r="V86" i="46" s="1"/>
  <c r="A88" i="46"/>
  <c r="H86" i="46"/>
  <c r="I85" i="46"/>
  <c r="I84" i="46"/>
  <c r="V83" i="46"/>
  <c r="U83" i="46"/>
  <c r="H83" i="46"/>
  <c r="I83" i="46" s="1"/>
  <c r="A83" i="46"/>
  <c r="V82" i="46"/>
  <c r="U82" i="46"/>
  <c r="I82" i="46"/>
  <c r="H82" i="46"/>
  <c r="A82" i="46"/>
  <c r="V81" i="46"/>
  <c r="U81" i="46"/>
  <c r="H81" i="46"/>
  <c r="V78" i="46" s="1"/>
  <c r="A81" i="46"/>
  <c r="V80" i="46"/>
  <c r="U80" i="46"/>
  <c r="I80" i="46"/>
  <c r="H80" i="46"/>
  <c r="A80" i="46"/>
  <c r="H78" i="46"/>
  <c r="I77" i="46"/>
  <c r="I76" i="46"/>
  <c r="V75" i="46"/>
  <c r="U75" i="46"/>
  <c r="I75" i="46"/>
  <c r="H75" i="46"/>
  <c r="A75" i="46"/>
  <c r="V74" i="46"/>
  <c r="U74" i="46"/>
  <c r="H74" i="46"/>
  <c r="I74" i="46" s="1"/>
  <c r="A74" i="46"/>
  <c r="V73" i="46"/>
  <c r="U73" i="46"/>
  <c r="I73" i="46"/>
  <c r="H73" i="46"/>
  <c r="A73" i="46"/>
  <c r="V72" i="46"/>
  <c r="U72" i="46"/>
  <c r="H72" i="46"/>
  <c r="I72" i="46" s="1"/>
  <c r="A72" i="46"/>
  <c r="V71" i="46"/>
  <c r="U71" i="46"/>
  <c r="I71" i="46"/>
  <c r="H71" i="46"/>
  <c r="A71" i="46"/>
  <c r="V70" i="46"/>
  <c r="U70" i="46"/>
  <c r="H70" i="46"/>
  <c r="V66" i="46" s="1"/>
  <c r="A70" i="46"/>
  <c r="V69" i="46"/>
  <c r="U69" i="46"/>
  <c r="I69" i="46"/>
  <c r="H69" i="46"/>
  <c r="A69" i="46"/>
  <c r="V68" i="46"/>
  <c r="U68" i="46"/>
  <c r="H68" i="46"/>
  <c r="I68" i="46" s="1"/>
  <c r="A68" i="46"/>
  <c r="H66" i="46"/>
  <c r="I65" i="46"/>
  <c r="I64" i="46"/>
  <c r="V63" i="46"/>
  <c r="U63" i="46"/>
  <c r="I63" i="46"/>
  <c r="H63" i="46"/>
  <c r="A63" i="46"/>
  <c r="V62" i="46"/>
  <c r="U62" i="46"/>
  <c r="I62" i="46"/>
  <c r="H62" i="46"/>
  <c r="A62" i="46"/>
  <c r="V61" i="46"/>
  <c r="U61" i="46"/>
  <c r="H61" i="46"/>
  <c r="I61" i="46" s="1"/>
  <c r="A61" i="46"/>
  <c r="V60" i="46"/>
  <c r="U60" i="46"/>
  <c r="I60" i="46"/>
  <c r="H60" i="46"/>
  <c r="A60" i="46"/>
  <c r="V59" i="46"/>
  <c r="U59" i="46"/>
  <c r="H59" i="46"/>
  <c r="I59" i="46" s="1"/>
  <c r="A59" i="46"/>
  <c r="V58" i="46"/>
  <c r="U58" i="46"/>
  <c r="I58" i="46"/>
  <c r="H58" i="46"/>
  <c r="A58" i="46"/>
  <c r="V57" i="46"/>
  <c r="U57" i="46"/>
  <c r="H57" i="46"/>
  <c r="I57" i="46" s="1"/>
  <c r="A57" i="46"/>
  <c r="V56" i="46"/>
  <c r="U56" i="46"/>
  <c r="I56" i="46"/>
  <c r="H56" i="46"/>
  <c r="A56" i="46"/>
  <c r="V55" i="46"/>
  <c r="U55" i="46"/>
  <c r="I55" i="46"/>
  <c r="H55" i="46"/>
  <c r="A55" i="46"/>
  <c r="H53" i="46"/>
  <c r="I52" i="46"/>
  <c r="I51" i="46"/>
  <c r="V50" i="46"/>
  <c r="U50" i="46"/>
  <c r="H50" i="46"/>
  <c r="I50" i="46" s="1"/>
  <c r="A50" i="46"/>
  <c r="V49" i="46"/>
  <c r="U49" i="46"/>
  <c r="I49" i="46"/>
  <c r="H49" i="46"/>
  <c r="A49" i="46"/>
  <c r="V48" i="46"/>
  <c r="U48" i="46"/>
  <c r="H48" i="46"/>
  <c r="A48" i="46"/>
  <c r="V47" i="46"/>
  <c r="U47" i="46"/>
  <c r="I47" i="46"/>
  <c r="H47" i="46"/>
  <c r="A47" i="46"/>
  <c r="V46" i="46"/>
  <c r="U46" i="46"/>
  <c r="H46" i="46"/>
  <c r="I46" i="46" s="1"/>
  <c r="A46" i="46"/>
  <c r="V45" i="46"/>
  <c r="U45" i="46"/>
  <c r="I45" i="46"/>
  <c r="H45" i="46"/>
  <c r="A45" i="46"/>
  <c r="V44" i="46"/>
  <c r="U44" i="46"/>
  <c r="H44" i="46"/>
  <c r="I44" i="46" s="1"/>
  <c r="A44" i="46"/>
  <c r="V43" i="46"/>
  <c r="U43" i="46"/>
  <c r="I43" i="46"/>
  <c r="H43" i="46"/>
  <c r="A43" i="46"/>
  <c r="V42" i="46"/>
  <c r="U42" i="46"/>
  <c r="H42" i="46"/>
  <c r="I42" i="46" s="1"/>
  <c r="A42" i="46"/>
  <c r="H40" i="46"/>
  <c r="I39" i="46"/>
  <c r="I38" i="46"/>
  <c r="V37" i="46"/>
  <c r="U37" i="46"/>
  <c r="H37" i="46"/>
  <c r="I37" i="46" s="1"/>
  <c r="A37" i="46"/>
  <c r="V36" i="46"/>
  <c r="U36" i="46"/>
  <c r="I36" i="46"/>
  <c r="H36" i="46"/>
  <c r="A36" i="46"/>
  <c r="V35" i="46"/>
  <c r="U35" i="46"/>
  <c r="H35" i="46"/>
  <c r="I35" i="46" s="1"/>
  <c r="A35" i="46"/>
  <c r="V34" i="46"/>
  <c r="U34" i="46"/>
  <c r="I34" i="46"/>
  <c r="H34" i="46"/>
  <c r="A34" i="46"/>
  <c r="V33" i="46"/>
  <c r="U33" i="46"/>
  <c r="I33" i="46"/>
  <c r="H33" i="46"/>
  <c r="A33" i="46"/>
  <c r="V32" i="46"/>
  <c r="U32" i="46"/>
  <c r="I32" i="46"/>
  <c r="H32" i="46"/>
  <c r="A32" i="46"/>
  <c r="V31" i="46"/>
  <c r="U31" i="46"/>
  <c r="H31" i="46"/>
  <c r="I31" i="46" s="1"/>
  <c r="A31" i="46"/>
  <c r="V30" i="46"/>
  <c r="U30" i="46"/>
  <c r="I30" i="46"/>
  <c r="H30" i="46"/>
  <c r="A30" i="46"/>
  <c r="H28" i="46"/>
  <c r="I27" i="46"/>
  <c r="I26" i="46"/>
  <c r="X25" i="46"/>
  <c r="W25" i="46"/>
  <c r="V25" i="46"/>
  <c r="U25" i="46"/>
  <c r="R25" i="46"/>
  <c r="Q25" i="46"/>
  <c r="J25" i="46"/>
  <c r="H25" i="46"/>
  <c r="I25" i="46" s="1"/>
  <c r="A25" i="46"/>
  <c r="X24" i="46"/>
  <c r="W24" i="46"/>
  <c r="V24" i="46"/>
  <c r="U24" i="46"/>
  <c r="Q24" i="46"/>
  <c r="R24" i="46" s="1"/>
  <c r="J24" i="46"/>
  <c r="H24" i="46"/>
  <c r="I24" i="46" s="1"/>
  <c r="A24" i="46"/>
  <c r="X23" i="46"/>
  <c r="W23" i="46"/>
  <c r="V23" i="46"/>
  <c r="U23" i="46"/>
  <c r="R23" i="46"/>
  <c r="Q23" i="46"/>
  <c r="J23" i="46"/>
  <c r="H23" i="46"/>
  <c r="I23" i="46" s="1"/>
  <c r="A23" i="46"/>
  <c r="X22" i="46"/>
  <c r="W22" i="46"/>
  <c r="V22" i="46"/>
  <c r="U22" i="46"/>
  <c r="Q22" i="46"/>
  <c r="R22" i="46" s="1"/>
  <c r="J22" i="46"/>
  <c r="I22" i="46"/>
  <c r="H22" i="46"/>
  <c r="A22" i="46"/>
  <c r="X21" i="46"/>
  <c r="W21" i="46"/>
  <c r="V21" i="46"/>
  <c r="U21" i="46"/>
  <c r="Q21" i="46"/>
  <c r="R21" i="46" s="1"/>
  <c r="J21" i="46"/>
  <c r="H21" i="46"/>
  <c r="H3" i="46" s="1"/>
  <c r="A21" i="46"/>
  <c r="X20" i="46"/>
  <c r="W20" i="46"/>
  <c r="R20" i="46"/>
  <c r="Q20" i="46"/>
  <c r="J20" i="46"/>
  <c r="X19" i="46"/>
  <c r="W19" i="46"/>
  <c r="R19" i="46"/>
  <c r="Q19" i="46"/>
  <c r="V17" i="46" s="1"/>
  <c r="J19" i="46"/>
  <c r="H19" i="46"/>
  <c r="I18" i="46"/>
  <c r="Q17" i="46"/>
  <c r="I17" i="46"/>
  <c r="V16" i="46"/>
  <c r="U16" i="46"/>
  <c r="H16" i="46"/>
  <c r="I16" i="46" s="1"/>
  <c r="D41" i="45" s="1"/>
  <c r="A16" i="46"/>
  <c r="V15" i="46"/>
  <c r="U15" i="46"/>
  <c r="H15" i="46"/>
  <c r="I15" i="46" s="1"/>
  <c r="D40" i="45" s="1"/>
  <c r="A15" i="46"/>
  <c r="X14" i="46"/>
  <c r="W14" i="46"/>
  <c r="V14" i="46"/>
  <c r="U14" i="46"/>
  <c r="R14" i="46"/>
  <c r="D42" i="45" s="1"/>
  <c r="Q14" i="46"/>
  <c r="J14" i="46"/>
  <c r="H14" i="46"/>
  <c r="I14" i="46" s="1"/>
  <c r="D37" i="45" s="1"/>
  <c r="A14" i="46"/>
  <c r="X13" i="46"/>
  <c r="W13" i="46"/>
  <c r="V13" i="46"/>
  <c r="U13" i="46"/>
  <c r="R13" i="46"/>
  <c r="Q13" i="46"/>
  <c r="J13" i="46"/>
  <c r="H13" i="46"/>
  <c r="I13" i="46" s="1"/>
  <c r="D35" i="45" s="1"/>
  <c r="A13" i="46"/>
  <c r="X12" i="46"/>
  <c r="W12" i="46"/>
  <c r="V12" i="46"/>
  <c r="U12" i="46"/>
  <c r="R12" i="46"/>
  <c r="Q12" i="46"/>
  <c r="J12" i="46"/>
  <c r="H12" i="46"/>
  <c r="I12" i="46" s="1"/>
  <c r="D34" i="45" s="1"/>
  <c r="A12" i="46"/>
  <c r="X11" i="46"/>
  <c r="W11" i="46"/>
  <c r="V11" i="46"/>
  <c r="U11" i="46"/>
  <c r="R11" i="46"/>
  <c r="D36" i="45" s="1"/>
  <c r="K33" i="45" s="1"/>
  <c r="Q11" i="46"/>
  <c r="J11" i="46"/>
  <c r="H11" i="46"/>
  <c r="I11" i="46" s="1"/>
  <c r="D33" i="45" s="1"/>
  <c r="A11" i="46"/>
  <c r="X10" i="46"/>
  <c r="W10" i="46"/>
  <c r="V10" i="46"/>
  <c r="U10" i="46"/>
  <c r="R10" i="46"/>
  <c r="Q10" i="46"/>
  <c r="J10" i="46"/>
  <c r="H10" i="46"/>
  <c r="I10" i="46" s="1"/>
  <c r="D31" i="45" s="1"/>
  <c r="A10" i="46"/>
  <c r="X9" i="46"/>
  <c r="W9" i="46"/>
  <c r="V9" i="46"/>
  <c r="U9" i="46"/>
  <c r="R9" i="46"/>
  <c r="D30" i="45" s="1"/>
  <c r="Q9" i="46"/>
  <c r="J9" i="46"/>
  <c r="H9" i="46"/>
  <c r="I9" i="46" s="1"/>
  <c r="D29" i="45" s="1"/>
  <c r="A9" i="46"/>
  <c r="X8" i="46"/>
  <c r="W8" i="46"/>
  <c r="V8" i="46"/>
  <c r="U8" i="46"/>
  <c r="R8" i="46"/>
  <c r="Q8" i="46"/>
  <c r="J8" i="46"/>
  <c r="H8" i="46"/>
  <c r="V6" i="46" s="1"/>
  <c r="A8" i="46"/>
  <c r="X6" i="46"/>
  <c r="W6" i="46"/>
  <c r="U6" i="46"/>
  <c r="Q6" i="46"/>
  <c r="H6" i="46"/>
  <c r="G5" i="46"/>
  <c r="F5" i="46"/>
  <c r="E5" i="46"/>
  <c r="D5" i="46"/>
  <c r="C5" i="46"/>
  <c r="B5" i="46"/>
  <c r="G4" i="46"/>
  <c r="F4" i="46"/>
  <c r="E4" i="46"/>
  <c r="D4" i="46"/>
  <c r="C4" i="46"/>
  <c r="B4" i="46"/>
  <c r="G3" i="46"/>
  <c r="F3" i="46"/>
  <c r="E3" i="46"/>
  <c r="D3" i="46"/>
  <c r="C3" i="46"/>
  <c r="B3" i="46"/>
  <c r="K138" i="45"/>
  <c r="J138" i="45"/>
  <c r="I138" i="45"/>
  <c r="H138" i="45"/>
  <c r="G138" i="45"/>
  <c r="F138" i="45"/>
  <c r="E138" i="45"/>
  <c r="D138" i="45"/>
  <c r="H135" i="45" s="1"/>
  <c r="C138" i="45"/>
  <c r="A138" i="45"/>
  <c r="K137" i="45"/>
  <c r="H137" i="45"/>
  <c r="A137" i="45"/>
  <c r="K136" i="45"/>
  <c r="H136" i="45"/>
  <c r="E136" i="45"/>
  <c r="A136" i="45"/>
  <c r="K135" i="45"/>
  <c r="J135" i="45"/>
  <c r="E135" i="45"/>
  <c r="A135" i="45"/>
  <c r="K134" i="45"/>
  <c r="I134" i="45"/>
  <c r="A134" i="45"/>
  <c r="K133" i="45"/>
  <c r="E133" i="45"/>
  <c r="A133" i="45"/>
  <c r="K132" i="45"/>
  <c r="J132" i="45"/>
  <c r="I132" i="45"/>
  <c r="E132" i="45"/>
  <c r="A132" i="45"/>
  <c r="K131" i="45"/>
  <c r="E131" i="45"/>
  <c r="A131" i="45"/>
  <c r="K130" i="45"/>
  <c r="E130" i="45"/>
  <c r="A130" i="45"/>
  <c r="K129" i="45"/>
  <c r="A129" i="45"/>
  <c r="K128" i="45"/>
  <c r="E128" i="45"/>
  <c r="A128" i="45"/>
  <c r="K127" i="45"/>
  <c r="J127" i="45"/>
  <c r="E127" i="45"/>
  <c r="A127" i="45"/>
  <c r="K126" i="45"/>
  <c r="E126" i="45"/>
  <c r="D126" i="45"/>
  <c r="A126" i="45"/>
  <c r="K125" i="45"/>
  <c r="J125" i="45"/>
  <c r="E125" i="45"/>
  <c r="A125" i="45"/>
  <c r="K124" i="45"/>
  <c r="E124" i="45"/>
  <c r="A124" i="45"/>
  <c r="K123" i="45"/>
  <c r="J123" i="45"/>
  <c r="E123" i="45"/>
  <c r="A123" i="45"/>
  <c r="K122" i="45"/>
  <c r="J122" i="45"/>
  <c r="I122" i="45"/>
  <c r="E122" i="45"/>
  <c r="A122" i="45"/>
  <c r="K121" i="45"/>
  <c r="J121" i="45"/>
  <c r="E121" i="45"/>
  <c r="A121" i="45"/>
  <c r="K120" i="45"/>
  <c r="E120" i="45"/>
  <c r="A120" i="45"/>
  <c r="K119" i="45"/>
  <c r="E119" i="45"/>
  <c r="A119" i="45"/>
  <c r="K118" i="45"/>
  <c r="J118" i="45"/>
  <c r="I118" i="45"/>
  <c r="E118" i="45"/>
  <c r="A118" i="45"/>
  <c r="E117" i="45"/>
  <c r="A117" i="45"/>
  <c r="J116" i="45"/>
  <c r="I116" i="45"/>
  <c r="E116" i="45"/>
  <c r="A116" i="45"/>
  <c r="E115" i="45"/>
  <c r="A115" i="45"/>
  <c r="J114" i="45"/>
  <c r="I114" i="45"/>
  <c r="E114" i="45"/>
  <c r="A114" i="45"/>
  <c r="E113" i="45"/>
  <c r="A113" i="45"/>
  <c r="J112" i="45"/>
  <c r="I112" i="45"/>
  <c r="E112" i="45"/>
  <c r="A112" i="45"/>
  <c r="J111" i="45"/>
  <c r="E111" i="45"/>
  <c r="A111" i="45"/>
  <c r="E110" i="45"/>
  <c r="A110" i="45"/>
  <c r="E109" i="45"/>
  <c r="A109" i="45"/>
  <c r="E108" i="45"/>
  <c r="A108" i="45"/>
  <c r="J107" i="45"/>
  <c r="E107" i="45"/>
  <c r="A107" i="45"/>
  <c r="J106" i="45"/>
  <c r="I106" i="45"/>
  <c r="E106" i="45"/>
  <c r="A106" i="45"/>
  <c r="J105" i="45"/>
  <c r="E105" i="45"/>
  <c r="A105" i="45"/>
  <c r="J104" i="45"/>
  <c r="E104" i="45"/>
  <c r="A104" i="45"/>
  <c r="E103" i="45"/>
  <c r="A103" i="45"/>
  <c r="J102" i="45"/>
  <c r="I102" i="45"/>
  <c r="E102" i="45"/>
  <c r="A102" i="45"/>
  <c r="E101" i="45"/>
  <c r="A101" i="45"/>
  <c r="J100" i="45"/>
  <c r="I100" i="45"/>
  <c r="E100" i="45"/>
  <c r="A100" i="45"/>
  <c r="E99" i="45"/>
  <c r="A99" i="45"/>
  <c r="J98" i="45"/>
  <c r="I98" i="45"/>
  <c r="E98" i="45"/>
  <c r="A98" i="45"/>
  <c r="E97" i="45"/>
  <c r="A97" i="45"/>
  <c r="J96" i="45"/>
  <c r="I96" i="45"/>
  <c r="E96" i="45"/>
  <c r="A96" i="45"/>
  <c r="E95" i="45"/>
  <c r="A95" i="45"/>
  <c r="J94" i="45"/>
  <c r="E94" i="45"/>
  <c r="A94" i="45"/>
  <c r="J93" i="45"/>
  <c r="E93" i="45"/>
  <c r="A93" i="45"/>
  <c r="J92" i="45"/>
  <c r="I92" i="45"/>
  <c r="E92" i="45"/>
  <c r="A92" i="45"/>
  <c r="J91" i="45"/>
  <c r="E91" i="45"/>
  <c r="A91" i="45"/>
  <c r="E90" i="45"/>
  <c r="A90" i="45"/>
  <c r="E89" i="45"/>
  <c r="A89" i="45"/>
  <c r="J88" i="45"/>
  <c r="E88" i="45"/>
  <c r="A88" i="45"/>
  <c r="J87" i="45"/>
  <c r="E87" i="45"/>
  <c r="A87" i="45"/>
  <c r="J86" i="45"/>
  <c r="E86" i="45"/>
  <c r="A86" i="45"/>
  <c r="J85" i="45"/>
  <c r="E85" i="45"/>
  <c r="A85" i="45"/>
  <c r="J84" i="45"/>
  <c r="E84" i="45"/>
  <c r="A84" i="45"/>
  <c r="J83" i="45"/>
  <c r="E83" i="45"/>
  <c r="A83" i="45"/>
  <c r="J82" i="45"/>
  <c r="E82" i="45"/>
  <c r="A82" i="45"/>
  <c r="J81" i="45"/>
  <c r="E81" i="45"/>
  <c r="A81" i="45"/>
  <c r="E80" i="45"/>
  <c r="A80" i="45"/>
  <c r="E79" i="45"/>
  <c r="A79" i="45"/>
  <c r="J78" i="45"/>
  <c r="E78" i="45"/>
  <c r="A78" i="45"/>
  <c r="J77" i="45"/>
  <c r="E77" i="45"/>
  <c r="A77" i="45"/>
  <c r="J76" i="45"/>
  <c r="I76" i="45"/>
  <c r="E76" i="45"/>
  <c r="A76" i="45"/>
  <c r="E75" i="45"/>
  <c r="A75" i="45"/>
  <c r="J74" i="45"/>
  <c r="I74" i="45"/>
  <c r="E74" i="45"/>
  <c r="A74" i="45"/>
  <c r="J73" i="45"/>
  <c r="E73" i="45"/>
  <c r="A73" i="45"/>
  <c r="J72" i="45"/>
  <c r="I72" i="45"/>
  <c r="E72" i="45"/>
  <c r="A72" i="45"/>
  <c r="J71" i="45"/>
  <c r="E71" i="45"/>
  <c r="A71" i="45"/>
  <c r="J70" i="45"/>
  <c r="E70" i="45"/>
  <c r="A70" i="45"/>
  <c r="J69" i="45"/>
  <c r="E69" i="45"/>
  <c r="A69" i="45"/>
  <c r="E68" i="45"/>
  <c r="A68" i="45"/>
  <c r="J67" i="45"/>
  <c r="E67" i="45"/>
  <c r="A67" i="45"/>
  <c r="J66" i="45"/>
  <c r="E66" i="45"/>
  <c r="A66" i="45"/>
  <c r="J65" i="45"/>
  <c r="E65" i="45"/>
  <c r="A65" i="45"/>
  <c r="E64" i="45"/>
  <c r="A64" i="45"/>
  <c r="J63" i="45"/>
  <c r="E63" i="45"/>
  <c r="A63" i="45"/>
  <c r="J62" i="45"/>
  <c r="I62" i="45"/>
  <c r="E62" i="45"/>
  <c r="A62" i="45"/>
  <c r="E61" i="45"/>
  <c r="A61" i="45"/>
  <c r="E60" i="45"/>
  <c r="A60" i="45"/>
  <c r="E59" i="45"/>
  <c r="A59" i="45"/>
  <c r="J58" i="45"/>
  <c r="E58" i="45"/>
  <c r="A58" i="45"/>
  <c r="E57" i="45"/>
  <c r="A57" i="45"/>
  <c r="J56" i="45"/>
  <c r="I56" i="45"/>
  <c r="E56" i="45"/>
  <c r="A56" i="45"/>
  <c r="E55" i="45"/>
  <c r="A55" i="45"/>
  <c r="J54" i="45"/>
  <c r="E54" i="45"/>
  <c r="A54" i="45"/>
  <c r="J53" i="45"/>
  <c r="E53" i="45"/>
  <c r="A53" i="45"/>
  <c r="J52" i="45"/>
  <c r="I52" i="45"/>
  <c r="E52" i="45"/>
  <c r="A52" i="45"/>
  <c r="J51" i="45"/>
  <c r="E51" i="45"/>
  <c r="A51" i="45"/>
  <c r="E50" i="45"/>
  <c r="A50" i="45"/>
  <c r="J49" i="45"/>
  <c r="E49" i="45"/>
  <c r="A49" i="45"/>
  <c r="A48" i="45"/>
  <c r="E47" i="45"/>
  <c r="A47" i="45"/>
  <c r="J46" i="45"/>
  <c r="I46" i="45"/>
  <c r="E46" i="45"/>
  <c r="A46" i="45"/>
  <c r="E45" i="45"/>
  <c r="A45" i="45"/>
  <c r="E44" i="45"/>
  <c r="A44" i="45"/>
  <c r="J43" i="45"/>
  <c r="E43" i="45"/>
  <c r="A43" i="45"/>
  <c r="G42" i="45"/>
  <c r="F42" i="45"/>
  <c r="A42" i="45"/>
  <c r="G41" i="45"/>
  <c r="F41" i="45"/>
  <c r="E41" i="45"/>
  <c r="A41" i="45"/>
  <c r="I40" i="45"/>
  <c r="G40" i="45"/>
  <c r="F40" i="45"/>
  <c r="E40" i="45"/>
  <c r="A40" i="45"/>
  <c r="G39" i="45"/>
  <c r="F39" i="45"/>
  <c r="E39" i="45"/>
  <c r="D39" i="45"/>
  <c r="C39" i="45"/>
  <c r="A39" i="45"/>
  <c r="G38" i="45"/>
  <c r="F38" i="45"/>
  <c r="E38" i="45"/>
  <c r="D38" i="45"/>
  <c r="A38" i="45"/>
  <c r="G37" i="45"/>
  <c r="F37" i="45"/>
  <c r="A37" i="45"/>
  <c r="I36" i="45"/>
  <c r="G36" i="45"/>
  <c r="F36" i="45"/>
  <c r="E36" i="45"/>
  <c r="A36" i="45"/>
  <c r="G35" i="45"/>
  <c r="F35" i="45"/>
  <c r="A35" i="45"/>
  <c r="J34" i="45"/>
  <c r="G34" i="45"/>
  <c r="F34" i="45"/>
  <c r="A34" i="45"/>
  <c r="J33" i="45"/>
  <c r="G33" i="45"/>
  <c r="F33" i="45"/>
  <c r="E33" i="45"/>
  <c r="A33" i="45"/>
  <c r="E32" i="45"/>
  <c r="D32" i="45"/>
  <c r="A32" i="45"/>
  <c r="G31" i="45"/>
  <c r="F31" i="45"/>
  <c r="A31" i="45"/>
  <c r="H30" i="45"/>
  <c r="G30" i="45"/>
  <c r="F30" i="45"/>
  <c r="E30" i="45"/>
  <c r="A30" i="45"/>
  <c r="J29" i="45"/>
  <c r="G29" i="45"/>
  <c r="F29" i="45"/>
  <c r="E29" i="45"/>
  <c r="A29" i="45"/>
  <c r="G28" i="45"/>
  <c r="F28" i="45"/>
  <c r="E28" i="45"/>
  <c r="A28" i="45"/>
  <c r="E27" i="45"/>
  <c r="D27" i="45"/>
  <c r="A27" i="45"/>
  <c r="I23" i="45"/>
  <c r="H23" i="45"/>
  <c r="F23" i="45"/>
  <c r="E23" i="45"/>
  <c r="D23" i="45"/>
  <c r="C23" i="45"/>
  <c r="B23" i="45"/>
  <c r="I22" i="45"/>
  <c r="H22" i="45"/>
  <c r="F22" i="45"/>
  <c r="E22" i="45"/>
  <c r="D22" i="45"/>
  <c r="C22" i="45"/>
  <c r="G22" i="45" s="1"/>
  <c r="J22" i="45" s="1"/>
  <c r="B22" i="45"/>
  <c r="I21" i="45"/>
  <c r="H21" i="45"/>
  <c r="F21" i="45"/>
  <c r="E21" i="45"/>
  <c r="D21" i="45"/>
  <c r="C21" i="45"/>
  <c r="B21" i="45"/>
  <c r="I20" i="45"/>
  <c r="H20" i="45"/>
  <c r="F20" i="45"/>
  <c r="E20" i="45"/>
  <c r="D20" i="45"/>
  <c r="C20" i="45"/>
  <c r="G20" i="45" s="1"/>
  <c r="J20" i="45" s="1"/>
  <c r="B20" i="45"/>
  <c r="I19" i="45"/>
  <c r="H19" i="45"/>
  <c r="F19" i="45"/>
  <c r="G19" i="45" s="1"/>
  <c r="J19" i="45" s="1"/>
  <c r="E19" i="45"/>
  <c r="D19" i="45"/>
  <c r="C19" i="45"/>
  <c r="B19" i="45"/>
  <c r="I18" i="45"/>
  <c r="H18" i="45"/>
  <c r="F18" i="45"/>
  <c r="E18" i="45"/>
  <c r="G18" i="45" s="1"/>
  <c r="J18" i="45" s="1"/>
  <c r="D18" i="45"/>
  <c r="C18" i="45"/>
  <c r="B18" i="45"/>
  <c r="I17" i="45"/>
  <c r="H17" i="45"/>
  <c r="G17" i="45"/>
  <c r="J17" i="45" s="1"/>
  <c r="F17" i="45"/>
  <c r="E17" i="45"/>
  <c r="D17" i="45"/>
  <c r="C17" i="45"/>
  <c r="B17" i="45"/>
  <c r="I16" i="45"/>
  <c r="H16" i="45"/>
  <c r="F16" i="45"/>
  <c r="E16" i="45"/>
  <c r="D16" i="45"/>
  <c r="C16" i="45"/>
  <c r="B16" i="45"/>
  <c r="G16" i="45" s="1"/>
  <c r="J16" i="45" s="1"/>
  <c r="I15" i="45"/>
  <c r="H15" i="45"/>
  <c r="F15" i="45"/>
  <c r="E15" i="45"/>
  <c r="D15" i="45"/>
  <c r="G15" i="45" s="1"/>
  <c r="J15" i="45" s="1"/>
  <c r="C15" i="45"/>
  <c r="B15" i="45"/>
  <c r="J14" i="45"/>
  <c r="I14" i="45"/>
  <c r="H14" i="45"/>
  <c r="G14" i="45"/>
  <c r="F14" i="45"/>
  <c r="E14" i="45"/>
  <c r="D14" i="45"/>
  <c r="C14" i="45"/>
  <c r="B14" i="45"/>
  <c r="I13" i="45"/>
  <c r="H13" i="45"/>
  <c r="F13" i="45"/>
  <c r="E13" i="45"/>
  <c r="D13" i="45"/>
  <c r="C13" i="45"/>
  <c r="B13" i="45"/>
  <c r="I12" i="45"/>
  <c r="H12" i="45"/>
  <c r="F12" i="45"/>
  <c r="E12" i="45"/>
  <c r="D12" i="45"/>
  <c r="C12" i="45"/>
  <c r="B12" i="45"/>
  <c r="G12" i="45" s="1"/>
  <c r="J12" i="45" s="1"/>
  <c r="J11" i="45"/>
  <c r="I11" i="45"/>
  <c r="H11" i="45"/>
  <c r="G11" i="45"/>
  <c r="F11" i="45"/>
  <c r="E11" i="45"/>
  <c r="D11" i="45"/>
  <c r="C11" i="45"/>
  <c r="B11" i="45"/>
  <c r="I10" i="45"/>
  <c r="H10" i="45"/>
  <c r="F10" i="45"/>
  <c r="E10" i="45"/>
  <c r="D10" i="45"/>
  <c r="C10" i="45"/>
  <c r="B10" i="45"/>
  <c r="G10" i="45" s="1"/>
  <c r="J10" i="45" s="1"/>
  <c r="I9" i="45"/>
  <c r="H9" i="45"/>
  <c r="F9" i="45"/>
  <c r="E9" i="45"/>
  <c r="D9" i="45"/>
  <c r="C9" i="45"/>
  <c r="B9" i="45"/>
  <c r="I8" i="45"/>
  <c r="H8" i="45"/>
  <c r="F8" i="45"/>
  <c r="E8" i="45"/>
  <c r="D8" i="45"/>
  <c r="C8" i="45"/>
  <c r="B8" i="45"/>
  <c r="G8" i="45" s="1"/>
  <c r="J8" i="45" s="1"/>
  <c r="I7" i="45"/>
  <c r="H7" i="45"/>
  <c r="F7" i="45"/>
  <c r="E7" i="45"/>
  <c r="D7" i="45"/>
  <c r="C7" i="45"/>
  <c r="B7" i="45"/>
  <c r="F6" i="45"/>
  <c r="E6" i="45"/>
  <c r="D6" i="45"/>
  <c r="C6" i="45"/>
  <c r="B6" i="45"/>
  <c r="F5" i="45"/>
  <c r="E5" i="45"/>
  <c r="D5" i="45"/>
  <c r="C5" i="45"/>
  <c r="B5" i="45"/>
  <c r="V168" i="44"/>
  <c r="J137" i="45" s="1"/>
  <c r="U168" i="44"/>
  <c r="I137" i="45" s="1"/>
  <c r="I168" i="44"/>
  <c r="H168" i="44"/>
  <c r="A168" i="44"/>
  <c r="V166" i="44"/>
  <c r="U166" i="44"/>
  <c r="H166" i="44"/>
  <c r="I165" i="44"/>
  <c r="I164" i="44"/>
  <c r="V163" i="44"/>
  <c r="J136" i="45" s="1"/>
  <c r="U163" i="44"/>
  <c r="I136" i="45" s="1"/>
  <c r="I163" i="44"/>
  <c r="H163" i="44"/>
  <c r="A163" i="44"/>
  <c r="V162" i="44"/>
  <c r="U162" i="44"/>
  <c r="I135" i="45" s="1"/>
  <c r="I162" i="44"/>
  <c r="H162" i="44"/>
  <c r="V159" i="44" s="1"/>
  <c r="A162" i="44"/>
  <c r="V161" i="44"/>
  <c r="J134" i="45" s="1"/>
  <c r="U161" i="44"/>
  <c r="I161" i="44"/>
  <c r="H161" i="44"/>
  <c r="A161" i="44"/>
  <c r="U159" i="44"/>
  <c r="H159" i="44"/>
  <c r="I158" i="44"/>
  <c r="I157" i="44"/>
  <c r="V156" i="44"/>
  <c r="J133" i="45" s="1"/>
  <c r="U156" i="44"/>
  <c r="I133" i="45" s="1"/>
  <c r="I156" i="44"/>
  <c r="H156" i="44"/>
  <c r="A156" i="44"/>
  <c r="V155" i="44"/>
  <c r="U155" i="44"/>
  <c r="I155" i="44"/>
  <c r="H155" i="44"/>
  <c r="A155" i="44"/>
  <c r="V154" i="44"/>
  <c r="J131" i="45" s="1"/>
  <c r="U154" i="44"/>
  <c r="I131" i="45" s="1"/>
  <c r="I154" i="44"/>
  <c r="H154" i="44"/>
  <c r="A154" i="44"/>
  <c r="V153" i="44"/>
  <c r="J130" i="45" s="1"/>
  <c r="U153" i="44"/>
  <c r="I130" i="45" s="1"/>
  <c r="H153" i="44"/>
  <c r="A153" i="44"/>
  <c r="V152" i="44"/>
  <c r="J129" i="45" s="1"/>
  <c r="U152" i="44"/>
  <c r="I129" i="45" s="1"/>
  <c r="I152" i="44"/>
  <c r="H152" i="44"/>
  <c r="A152" i="44"/>
  <c r="I151" i="44"/>
  <c r="I150" i="44"/>
  <c r="I149" i="44"/>
  <c r="I148" i="44"/>
  <c r="V147" i="44"/>
  <c r="J128" i="45" s="1"/>
  <c r="U147" i="44"/>
  <c r="I128" i="45" s="1"/>
  <c r="H147" i="44"/>
  <c r="I147" i="44" s="1"/>
  <c r="A147" i="44"/>
  <c r="V146" i="44"/>
  <c r="U146" i="44"/>
  <c r="I127" i="45" s="1"/>
  <c r="I146" i="44"/>
  <c r="H146" i="44"/>
  <c r="A146" i="44"/>
  <c r="V145" i="44"/>
  <c r="J126" i="45" s="1"/>
  <c r="U145" i="44"/>
  <c r="I126" i="45" s="1"/>
  <c r="I145" i="44"/>
  <c r="H145" i="44"/>
  <c r="A145" i="44"/>
  <c r="V144" i="44"/>
  <c r="U144" i="44"/>
  <c r="I125" i="45" s="1"/>
  <c r="I144" i="44"/>
  <c r="H144" i="44"/>
  <c r="A144" i="44"/>
  <c r="V143" i="44"/>
  <c r="J124" i="45" s="1"/>
  <c r="U143" i="44"/>
  <c r="I124" i="45" s="1"/>
  <c r="H143" i="44"/>
  <c r="I143" i="44" s="1"/>
  <c r="A143" i="44"/>
  <c r="V142" i="44"/>
  <c r="U142" i="44"/>
  <c r="I123" i="45" s="1"/>
  <c r="H142" i="44"/>
  <c r="A142" i="44"/>
  <c r="H140" i="44"/>
  <c r="I139" i="44"/>
  <c r="I138" i="44"/>
  <c r="V137" i="44"/>
  <c r="U137" i="44"/>
  <c r="H137" i="44"/>
  <c r="I137" i="44" s="1"/>
  <c r="A137" i="44"/>
  <c r="V136" i="44"/>
  <c r="U136" i="44"/>
  <c r="I121" i="45" s="1"/>
  <c r="H136" i="44"/>
  <c r="I136" i="44" s="1"/>
  <c r="A136" i="44"/>
  <c r="H134" i="44"/>
  <c r="I133" i="44"/>
  <c r="I132" i="44"/>
  <c r="V131" i="44"/>
  <c r="J120" i="45" s="1"/>
  <c r="U131" i="44"/>
  <c r="I120" i="45" s="1"/>
  <c r="H131" i="44"/>
  <c r="I131" i="44" s="1"/>
  <c r="A131" i="44"/>
  <c r="V130" i="44"/>
  <c r="J119" i="45" s="1"/>
  <c r="U130" i="44"/>
  <c r="I119" i="45" s="1"/>
  <c r="H130" i="44"/>
  <c r="I130" i="44" s="1"/>
  <c r="A130" i="44"/>
  <c r="H128" i="44"/>
  <c r="I127" i="44"/>
  <c r="I126" i="44"/>
  <c r="V125" i="44"/>
  <c r="U125" i="44"/>
  <c r="H125" i="44"/>
  <c r="I125" i="44" s="1"/>
  <c r="A125" i="44"/>
  <c r="V124" i="44"/>
  <c r="J117" i="45" s="1"/>
  <c r="U124" i="44"/>
  <c r="I117" i="45" s="1"/>
  <c r="H124" i="44"/>
  <c r="I124" i="44" s="1"/>
  <c r="A124" i="44"/>
  <c r="V123" i="44"/>
  <c r="U123" i="44"/>
  <c r="H123" i="44"/>
  <c r="I123" i="44" s="1"/>
  <c r="A123" i="44"/>
  <c r="V122" i="44"/>
  <c r="J115" i="45" s="1"/>
  <c r="U122" i="44"/>
  <c r="I115" i="45" s="1"/>
  <c r="I122" i="44"/>
  <c r="H122" i="44"/>
  <c r="A122" i="44"/>
  <c r="V121" i="44"/>
  <c r="U121" i="44"/>
  <c r="H121" i="44"/>
  <c r="I121" i="44" s="1"/>
  <c r="A121" i="44"/>
  <c r="V120" i="44"/>
  <c r="J113" i="45" s="1"/>
  <c r="U120" i="44"/>
  <c r="I113" i="45" s="1"/>
  <c r="H120" i="44"/>
  <c r="A120" i="44"/>
  <c r="H118" i="44"/>
  <c r="I117" i="44"/>
  <c r="I116" i="44"/>
  <c r="V115" i="44"/>
  <c r="U115" i="44"/>
  <c r="I115" i="44"/>
  <c r="H115" i="44"/>
  <c r="A115" i="44"/>
  <c r="V114" i="44"/>
  <c r="U114" i="44"/>
  <c r="I111" i="45" s="1"/>
  <c r="H114" i="44"/>
  <c r="I114" i="44" s="1"/>
  <c r="A114" i="44"/>
  <c r="V113" i="44"/>
  <c r="J110" i="45" s="1"/>
  <c r="U113" i="44"/>
  <c r="I110" i="45" s="1"/>
  <c r="H113" i="44"/>
  <c r="I113" i="44" s="1"/>
  <c r="A113" i="44"/>
  <c r="V112" i="44"/>
  <c r="J109" i="45" s="1"/>
  <c r="U112" i="44"/>
  <c r="I109" i="45" s="1"/>
  <c r="H112" i="44"/>
  <c r="I112" i="44" s="1"/>
  <c r="A112" i="44"/>
  <c r="V111" i="44"/>
  <c r="J108" i="45" s="1"/>
  <c r="U111" i="44"/>
  <c r="I108" i="45" s="1"/>
  <c r="I111" i="44"/>
  <c r="H111" i="44"/>
  <c r="A111" i="44"/>
  <c r="V110" i="44"/>
  <c r="U110" i="44"/>
  <c r="I107" i="45" s="1"/>
  <c r="H110" i="44"/>
  <c r="A110" i="44"/>
  <c r="V108" i="44"/>
  <c r="H108" i="44"/>
  <c r="I107" i="44"/>
  <c r="I106" i="44"/>
  <c r="V105" i="44"/>
  <c r="U105" i="44"/>
  <c r="H105" i="44"/>
  <c r="I105" i="44" s="1"/>
  <c r="A105" i="44"/>
  <c r="V104" i="44"/>
  <c r="U104" i="44"/>
  <c r="I105" i="45" s="1"/>
  <c r="I104" i="44"/>
  <c r="H104" i="44"/>
  <c r="A104" i="44"/>
  <c r="V103" i="44"/>
  <c r="U103" i="44"/>
  <c r="I104" i="45" s="1"/>
  <c r="H103" i="44"/>
  <c r="I103" i="44" s="1"/>
  <c r="A103" i="44"/>
  <c r="V102" i="44"/>
  <c r="J103" i="45" s="1"/>
  <c r="U102" i="44"/>
  <c r="I103" i="45" s="1"/>
  <c r="H102" i="44"/>
  <c r="I102" i="44" s="1"/>
  <c r="A102" i="44"/>
  <c r="V101" i="44"/>
  <c r="U101" i="44"/>
  <c r="H101" i="44"/>
  <c r="I101" i="44" s="1"/>
  <c r="A101" i="44"/>
  <c r="V100" i="44"/>
  <c r="J101" i="45" s="1"/>
  <c r="U100" i="44"/>
  <c r="I101" i="45" s="1"/>
  <c r="I100" i="44"/>
  <c r="H100" i="44"/>
  <c r="A100" i="44"/>
  <c r="V99" i="44"/>
  <c r="U99" i="44"/>
  <c r="H99" i="44"/>
  <c r="I99" i="44" s="1"/>
  <c r="A99" i="44"/>
  <c r="V98" i="44"/>
  <c r="J99" i="45" s="1"/>
  <c r="U98" i="44"/>
  <c r="I99" i="45" s="1"/>
  <c r="H98" i="44"/>
  <c r="I98" i="44" s="1"/>
  <c r="A98" i="44"/>
  <c r="V97" i="44"/>
  <c r="U97" i="44"/>
  <c r="H97" i="44"/>
  <c r="I97" i="44" s="1"/>
  <c r="A97" i="44"/>
  <c r="V96" i="44"/>
  <c r="J97" i="45" s="1"/>
  <c r="U96" i="44"/>
  <c r="I97" i="45" s="1"/>
  <c r="I96" i="44"/>
  <c r="H96" i="44"/>
  <c r="A96" i="44"/>
  <c r="I95" i="44"/>
  <c r="I94" i="44"/>
  <c r="I93" i="44"/>
  <c r="I92" i="44"/>
  <c r="V91" i="44"/>
  <c r="U91" i="44"/>
  <c r="I91" i="44"/>
  <c r="H91" i="44"/>
  <c r="A91" i="44"/>
  <c r="V90" i="44"/>
  <c r="J95" i="45" s="1"/>
  <c r="U90" i="44"/>
  <c r="I95" i="45" s="1"/>
  <c r="H90" i="44"/>
  <c r="I90" i="44" s="1"/>
  <c r="A90" i="44"/>
  <c r="V89" i="44"/>
  <c r="U89" i="44"/>
  <c r="I94" i="45" s="1"/>
  <c r="I89" i="44"/>
  <c r="H89" i="44"/>
  <c r="A89" i="44"/>
  <c r="V88" i="44"/>
  <c r="U88" i="44"/>
  <c r="I93" i="45" s="1"/>
  <c r="H88" i="44"/>
  <c r="A88" i="44"/>
  <c r="H86" i="44"/>
  <c r="I85" i="44"/>
  <c r="I84" i="44"/>
  <c r="V83" i="44"/>
  <c r="U83" i="44"/>
  <c r="H83" i="44"/>
  <c r="I83" i="44" s="1"/>
  <c r="A83" i="44"/>
  <c r="V82" i="44"/>
  <c r="U82" i="44"/>
  <c r="I91" i="45" s="1"/>
  <c r="I82" i="44"/>
  <c r="H82" i="44"/>
  <c r="A82" i="44"/>
  <c r="V81" i="44"/>
  <c r="J90" i="45" s="1"/>
  <c r="U81" i="44"/>
  <c r="I90" i="45" s="1"/>
  <c r="H81" i="44"/>
  <c r="I81" i="44" s="1"/>
  <c r="A81" i="44"/>
  <c r="V80" i="44"/>
  <c r="J89" i="45" s="1"/>
  <c r="U80" i="44"/>
  <c r="I89" i="45" s="1"/>
  <c r="I80" i="44"/>
  <c r="H80" i="44"/>
  <c r="V78" i="44" s="1"/>
  <c r="V13" i="45" s="1"/>
  <c r="A80" i="44"/>
  <c r="H78" i="44"/>
  <c r="G13" i="45" s="1"/>
  <c r="J13" i="45" s="1"/>
  <c r="I77" i="44"/>
  <c r="I76" i="44"/>
  <c r="V75" i="44"/>
  <c r="U75" i="44"/>
  <c r="I88" i="45" s="1"/>
  <c r="I75" i="44"/>
  <c r="H75" i="44"/>
  <c r="A75" i="44"/>
  <c r="V74" i="44"/>
  <c r="U74" i="44"/>
  <c r="I87" i="45" s="1"/>
  <c r="I74" i="44"/>
  <c r="H74" i="44"/>
  <c r="A74" i="44"/>
  <c r="V73" i="44"/>
  <c r="U73" i="44"/>
  <c r="I86" i="45" s="1"/>
  <c r="I73" i="44"/>
  <c r="H73" i="44"/>
  <c r="A73" i="44"/>
  <c r="V72" i="44"/>
  <c r="U72" i="44"/>
  <c r="I85" i="45" s="1"/>
  <c r="H72" i="44"/>
  <c r="I72" i="44" s="1"/>
  <c r="A72" i="44"/>
  <c r="V71" i="44"/>
  <c r="U71" i="44"/>
  <c r="I84" i="45" s="1"/>
  <c r="I71" i="44"/>
  <c r="H71" i="44"/>
  <c r="A71" i="44"/>
  <c r="V70" i="44"/>
  <c r="U70" i="44"/>
  <c r="I83" i="45" s="1"/>
  <c r="H70" i="44"/>
  <c r="I70" i="44" s="1"/>
  <c r="A70" i="44"/>
  <c r="V69" i="44"/>
  <c r="U69" i="44"/>
  <c r="I82" i="45" s="1"/>
  <c r="I69" i="44"/>
  <c r="H69" i="44"/>
  <c r="A69" i="44"/>
  <c r="V68" i="44"/>
  <c r="U68" i="44"/>
  <c r="I81" i="45" s="1"/>
  <c r="H68" i="44"/>
  <c r="I68" i="44" s="1"/>
  <c r="A68" i="44"/>
  <c r="H66" i="44"/>
  <c r="I65" i="44"/>
  <c r="I64" i="44"/>
  <c r="V63" i="44"/>
  <c r="J80" i="45" s="1"/>
  <c r="U63" i="44"/>
  <c r="I80" i="45" s="1"/>
  <c r="H63" i="44"/>
  <c r="I63" i="44" s="1"/>
  <c r="A63" i="44"/>
  <c r="V62" i="44"/>
  <c r="J79" i="45" s="1"/>
  <c r="U62" i="44"/>
  <c r="I79" i="45" s="1"/>
  <c r="I62" i="44"/>
  <c r="H62" i="44"/>
  <c r="A62" i="44"/>
  <c r="V61" i="44"/>
  <c r="U61" i="44"/>
  <c r="I78" i="45" s="1"/>
  <c r="H61" i="44"/>
  <c r="I61" i="44" s="1"/>
  <c r="A61" i="44"/>
  <c r="V60" i="44"/>
  <c r="U60" i="44"/>
  <c r="I77" i="45" s="1"/>
  <c r="I60" i="44"/>
  <c r="H60" i="44"/>
  <c r="A60" i="44"/>
  <c r="V59" i="44"/>
  <c r="U59" i="44"/>
  <c r="I59" i="44"/>
  <c r="H59" i="44"/>
  <c r="A59" i="44"/>
  <c r="V58" i="44"/>
  <c r="J75" i="45" s="1"/>
  <c r="U58" i="44"/>
  <c r="I75" i="45" s="1"/>
  <c r="I58" i="44"/>
  <c r="H58" i="44"/>
  <c r="A58" i="44"/>
  <c r="V57" i="44"/>
  <c r="U57" i="44"/>
  <c r="H57" i="44"/>
  <c r="I57" i="44" s="1"/>
  <c r="A57" i="44"/>
  <c r="V56" i="44"/>
  <c r="U56" i="44"/>
  <c r="I73" i="45" s="1"/>
  <c r="I56" i="44"/>
  <c r="H56" i="44"/>
  <c r="A56" i="44"/>
  <c r="V55" i="44"/>
  <c r="U55" i="44"/>
  <c r="H55" i="44"/>
  <c r="A55" i="44"/>
  <c r="H53" i="44"/>
  <c r="I52" i="44"/>
  <c r="I51" i="44"/>
  <c r="V50" i="44"/>
  <c r="U50" i="44"/>
  <c r="I71" i="45" s="1"/>
  <c r="H50" i="44"/>
  <c r="I50" i="44" s="1"/>
  <c r="A50" i="44"/>
  <c r="V49" i="44"/>
  <c r="U49" i="44"/>
  <c r="I70" i="45" s="1"/>
  <c r="I49" i="44"/>
  <c r="H49" i="44"/>
  <c r="A49" i="44"/>
  <c r="V48" i="44"/>
  <c r="U48" i="44"/>
  <c r="I69" i="45" s="1"/>
  <c r="I48" i="44"/>
  <c r="H48" i="44"/>
  <c r="A48" i="44"/>
  <c r="V47" i="44"/>
  <c r="J68" i="45" s="1"/>
  <c r="U47" i="44"/>
  <c r="I68" i="45" s="1"/>
  <c r="I47" i="44"/>
  <c r="H47" i="44"/>
  <c r="A47" i="44"/>
  <c r="V46" i="44"/>
  <c r="U46" i="44"/>
  <c r="I67" i="45" s="1"/>
  <c r="H46" i="44"/>
  <c r="I46" i="44" s="1"/>
  <c r="A46" i="44"/>
  <c r="V45" i="44"/>
  <c r="U45" i="44"/>
  <c r="I66" i="45" s="1"/>
  <c r="I45" i="44"/>
  <c r="H45" i="44"/>
  <c r="A45" i="44"/>
  <c r="V44" i="44"/>
  <c r="U44" i="44"/>
  <c r="I65" i="45" s="1"/>
  <c r="I44" i="44"/>
  <c r="H44" i="44"/>
  <c r="A44" i="44"/>
  <c r="V43" i="44"/>
  <c r="J64" i="45" s="1"/>
  <c r="U43" i="44"/>
  <c r="I64" i="45" s="1"/>
  <c r="I43" i="44"/>
  <c r="H43" i="44"/>
  <c r="A43" i="44"/>
  <c r="V42" i="44"/>
  <c r="U42" i="44"/>
  <c r="I63" i="45" s="1"/>
  <c r="H42" i="44"/>
  <c r="I42" i="44" s="1"/>
  <c r="A42" i="44"/>
  <c r="H40" i="44"/>
  <c r="I39" i="44"/>
  <c r="I38" i="44"/>
  <c r="V37" i="44"/>
  <c r="U37" i="44"/>
  <c r="H37" i="44"/>
  <c r="I37" i="44" s="1"/>
  <c r="A37" i="44"/>
  <c r="V36" i="44"/>
  <c r="J61" i="45" s="1"/>
  <c r="U36" i="44"/>
  <c r="I61" i="45" s="1"/>
  <c r="I36" i="44"/>
  <c r="H36" i="44"/>
  <c r="A36" i="44"/>
  <c r="V35" i="44"/>
  <c r="J60" i="45" s="1"/>
  <c r="U35" i="44"/>
  <c r="I60" i="45" s="1"/>
  <c r="H35" i="44"/>
  <c r="I35" i="44" s="1"/>
  <c r="A35" i="44"/>
  <c r="V34" i="44"/>
  <c r="J59" i="45" s="1"/>
  <c r="U34" i="44"/>
  <c r="I59" i="45" s="1"/>
  <c r="I34" i="44"/>
  <c r="H34" i="44"/>
  <c r="A34" i="44"/>
  <c r="V33" i="44"/>
  <c r="U33" i="44"/>
  <c r="I58" i="45" s="1"/>
  <c r="I33" i="44"/>
  <c r="H33" i="44"/>
  <c r="A33" i="44"/>
  <c r="V32" i="44"/>
  <c r="J57" i="45" s="1"/>
  <c r="U32" i="44"/>
  <c r="I57" i="45" s="1"/>
  <c r="I32" i="44"/>
  <c r="H32" i="44"/>
  <c r="A32" i="44"/>
  <c r="V31" i="44"/>
  <c r="U31" i="44"/>
  <c r="H31" i="44"/>
  <c r="I31" i="44" s="1"/>
  <c r="A31" i="44"/>
  <c r="V30" i="44"/>
  <c r="J55" i="45" s="1"/>
  <c r="U30" i="44"/>
  <c r="I55" i="45" s="1"/>
  <c r="I30" i="44"/>
  <c r="H30" i="44"/>
  <c r="A30" i="44"/>
  <c r="H28" i="44"/>
  <c r="G9" i="45" s="1"/>
  <c r="J9" i="45" s="1"/>
  <c r="I27" i="44"/>
  <c r="I26" i="44"/>
  <c r="X25" i="44"/>
  <c r="W25" i="44"/>
  <c r="I54" i="45" s="1"/>
  <c r="V25" i="44"/>
  <c r="J47" i="45" s="1"/>
  <c r="U25" i="44"/>
  <c r="I47" i="45" s="1"/>
  <c r="R25" i="44"/>
  <c r="Q25" i="44"/>
  <c r="J25" i="44"/>
  <c r="H25" i="44"/>
  <c r="I25" i="44" s="1"/>
  <c r="A25" i="44"/>
  <c r="X24" i="44"/>
  <c r="W24" i="44"/>
  <c r="I53" i="45" s="1"/>
  <c r="V24" i="44"/>
  <c r="U24" i="44"/>
  <c r="Q24" i="44"/>
  <c r="R24" i="44" s="1"/>
  <c r="J24" i="44"/>
  <c r="H24" i="44"/>
  <c r="I24" i="44" s="1"/>
  <c r="A24" i="44"/>
  <c r="X23" i="44"/>
  <c r="W23" i="44"/>
  <c r="V23" i="44"/>
  <c r="J45" i="45" s="1"/>
  <c r="U23" i="44"/>
  <c r="I45" i="45" s="1"/>
  <c r="R23" i="44"/>
  <c r="Q23" i="44"/>
  <c r="J23" i="44"/>
  <c r="H23" i="44"/>
  <c r="I23" i="44" s="1"/>
  <c r="A23" i="44"/>
  <c r="X22" i="44"/>
  <c r="W22" i="44"/>
  <c r="I51" i="45" s="1"/>
  <c r="V22" i="44"/>
  <c r="J44" i="45" s="1"/>
  <c r="U22" i="44"/>
  <c r="I44" i="45" s="1"/>
  <c r="Q22" i="44"/>
  <c r="R22" i="44" s="1"/>
  <c r="J22" i="44"/>
  <c r="H22" i="44"/>
  <c r="A22" i="44"/>
  <c r="X21" i="44"/>
  <c r="J50" i="45" s="1"/>
  <c r="W21" i="44"/>
  <c r="I50" i="45" s="1"/>
  <c r="V21" i="44"/>
  <c r="U21" i="44"/>
  <c r="I43" i="45" s="1"/>
  <c r="R21" i="44"/>
  <c r="Q21" i="44"/>
  <c r="J21" i="44"/>
  <c r="H21" i="44"/>
  <c r="I21" i="44" s="1"/>
  <c r="A21" i="44"/>
  <c r="X20" i="44"/>
  <c r="W20" i="44"/>
  <c r="I49" i="45" s="1"/>
  <c r="R20" i="44"/>
  <c r="Q20" i="44"/>
  <c r="J20" i="44"/>
  <c r="X19" i="44"/>
  <c r="J48" i="45" s="1"/>
  <c r="W19" i="44"/>
  <c r="I48" i="45" s="1"/>
  <c r="V19" i="44"/>
  <c r="R19" i="44"/>
  <c r="Q19" i="44"/>
  <c r="V17" i="44" s="1"/>
  <c r="J19" i="44"/>
  <c r="H19" i="44"/>
  <c r="G7" i="45" s="1"/>
  <c r="J7" i="45" s="1"/>
  <c r="I18" i="44"/>
  <c r="Q17" i="44"/>
  <c r="I17" i="44"/>
  <c r="V16" i="44"/>
  <c r="J41" i="45" s="1"/>
  <c r="U16" i="44"/>
  <c r="I41" i="45" s="1"/>
  <c r="H16" i="44"/>
  <c r="I16" i="44" s="1"/>
  <c r="C41" i="45" s="1"/>
  <c r="A16" i="44"/>
  <c r="V15" i="44"/>
  <c r="J40" i="45" s="1"/>
  <c r="U15" i="44"/>
  <c r="H15" i="44"/>
  <c r="I15" i="44" s="1"/>
  <c r="C40" i="45" s="1"/>
  <c r="A15" i="44"/>
  <c r="X14" i="44"/>
  <c r="J42" i="45" s="1"/>
  <c r="W14" i="44"/>
  <c r="I42" i="45" s="1"/>
  <c r="V14" i="44"/>
  <c r="J37" i="45" s="1"/>
  <c r="U14" i="44"/>
  <c r="I37" i="45" s="1"/>
  <c r="R14" i="44"/>
  <c r="C42" i="45" s="1"/>
  <c r="Q14" i="44"/>
  <c r="J14" i="44"/>
  <c r="H14" i="44"/>
  <c r="I14" i="44" s="1"/>
  <c r="C37" i="45" s="1"/>
  <c r="A14" i="44"/>
  <c r="X13" i="44"/>
  <c r="J39" i="45" s="1"/>
  <c r="W13" i="44"/>
  <c r="I39" i="45" s="1"/>
  <c r="V13" i="44"/>
  <c r="J35" i="45" s="1"/>
  <c r="U13" i="44"/>
  <c r="I35" i="45" s="1"/>
  <c r="R13" i="44"/>
  <c r="Q13" i="44"/>
  <c r="J13" i="44"/>
  <c r="H13" i="44"/>
  <c r="I13" i="44" s="1"/>
  <c r="C35" i="45" s="1"/>
  <c r="A13" i="44"/>
  <c r="X12" i="44"/>
  <c r="J38" i="45" s="1"/>
  <c r="W12" i="44"/>
  <c r="I38" i="45" s="1"/>
  <c r="V12" i="44"/>
  <c r="U12" i="44"/>
  <c r="I34" i="45" s="1"/>
  <c r="R12" i="44"/>
  <c r="C38" i="45" s="1"/>
  <c r="Q12" i="44"/>
  <c r="J12" i="44"/>
  <c r="H12" i="44"/>
  <c r="I12" i="44" s="1"/>
  <c r="C34" i="45" s="1"/>
  <c r="A12" i="44"/>
  <c r="X11" i="44"/>
  <c r="J36" i="45" s="1"/>
  <c r="W11" i="44"/>
  <c r="V11" i="44"/>
  <c r="U11" i="44"/>
  <c r="I33" i="45" s="1"/>
  <c r="R11" i="44"/>
  <c r="C36" i="45" s="1"/>
  <c r="Q11" i="44"/>
  <c r="J11" i="44"/>
  <c r="H11" i="44"/>
  <c r="I11" i="44" s="1"/>
  <c r="C33" i="45" s="1"/>
  <c r="K30" i="45" s="1"/>
  <c r="A11" i="44"/>
  <c r="X10" i="44"/>
  <c r="J32" i="45" s="1"/>
  <c r="W10" i="44"/>
  <c r="I32" i="45" s="1"/>
  <c r="V10" i="44"/>
  <c r="J31" i="45" s="1"/>
  <c r="U10" i="44"/>
  <c r="I31" i="45" s="1"/>
  <c r="R10" i="44"/>
  <c r="C32" i="45" s="1"/>
  <c r="Q10" i="44"/>
  <c r="J10" i="44"/>
  <c r="H10" i="44"/>
  <c r="I10" i="44" s="1"/>
  <c r="C31" i="45" s="1"/>
  <c r="A10" i="44"/>
  <c r="X9" i="44"/>
  <c r="J30" i="45" s="1"/>
  <c r="W9" i="44"/>
  <c r="I30" i="45" s="1"/>
  <c r="V9" i="44"/>
  <c r="U9" i="44"/>
  <c r="I29" i="45" s="1"/>
  <c r="R9" i="44"/>
  <c r="C30" i="45" s="1"/>
  <c r="Q9" i="44"/>
  <c r="J9" i="44"/>
  <c r="H9" i="44"/>
  <c r="I9" i="44" s="1"/>
  <c r="C29" i="45" s="1"/>
  <c r="A9" i="44"/>
  <c r="X8" i="44"/>
  <c r="J27" i="45" s="1"/>
  <c r="W8" i="44"/>
  <c r="I27" i="45" s="1"/>
  <c r="V8" i="44"/>
  <c r="J28" i="45" s="1"/>
  <c r="U8" i="44"/>
  <c r="I28" i="45" s="1"/>
  <c r="R8" i="44"/>
  <c r="C27" i="45" s="1"/>
  <c r="Q8" i="44"/>
  <c r="W6" i="44" s="1"/>
  <c r="J8" i="44"/>
  <c r="H8" i="44"/>
  <c r="I8" i="44" s="1"/>
  <c r="C28" i="45" s="1"/>
  <c r="A8" i="44"/>
  <c r="X6" i="44"/>
  <c r="U6" i="44"/>
  <c r="Q6" i="44"/>
  <c r="H6" i="44"/>
  <c r="G5" i="44"/>
  <c r="F5" i="44"/>
  <c r="E5" i="44"/>
  <c r="D5" i="44"/>
  <c r="C5" i="44"/>
  <c r="B5" i="44"/>
  <c r="G4" i="44"/>
  <c r="F4" i="44"/>
  <c r="E4" i="44"/>
  <c r="D4" i="44"/>
  <c r="C4" i="44"/>
  <c r="B4" i="44"/>
  <c r="G3" i="44"/>
  <c r="F3" i="44"/>
  <c r="E3" i="44"/>
  <c r="D3" i="44"/>
  <c r="C3" i="44"/>
  <c r="B3" i="44"/>
  <c r="V168" i="43"/>
  <c r="U168" i="43"/>
  <c r="H168" i="43"/>
  <c r="I168" i="43" s="1"/>
  <c r="A168" i="43"/>
  <c r="H166" i="43"/>
  <c r="I165" i="43"/>
  <c r="I164" i="43"/>
  <c r="V163" i="43"/>
  <c r="U163" i="43"/>
  <c r="H163" i="43"/>
  <c r="I163" i="43" s="1"/>
  <c r="A163" i="43"/>
  <c r="V162" i="43"/>
  <c r="U162" i="43"/>
  <c r="I162" i="43"/>
  <c r="H162" i="43"/>
  <c r="A162" i="43"/>
  <c r="V161" i="43"/>
  <c r="U161" i="43"/>
  <c r="H161" i="43"/>
  <c r="A161" i="43"/>
  <c r="H159" i="43"/>
  <c r="I158" i="43"/>
  <c r="I157" i="43"/>
  <c r="V156" i="43"/>
  <c r="U156" i="43"/>
  <c r="H156" i="43"/>
  <c r="I156" i="43" s="1"/>
  <c r="A156" i="43"/>
  <c r="V155" i="43"/>
  <c r="U155" i="43"/>
  <c r="H155" i="43"/>
  <c r="I155" i="43" s="1"/>
  <c r="A155" i="43"/>
  <c r="V154" i="43"/>
  <c r="U154" i="43"/>
  <c r="I154" i="43"/>
  <c r="H154" i="43"/>
  <c r="V150" i="43" s="1"/>
  <c r="A154" i="43"/>
  <c r="V153" i="43"/>
  <c r="U153" i="43"/>
  <c r="I153" i="43"/>
  <c r="H153" i="43"/>
  <c r="A153" i="43"/>
  <c r="V152" i="43"/>
  <c r="U152" i="43"/>
  <c r="H152" i="43"/>
  <c r="I152" i="43" s="1"/>
  <c r="A152" i="43"/>
  <c r="I151" i="43"/>
  <c r="I150" i="43"/>
  <c r="I149" i="43"/>
  <c r="I148" i="43"/>
  <c r="V147" i="43"/>
  <c r="U147" i="43"/>
  <c r="H147" i="43"/>
  <c r="I147" i="43" s="1"/>
  <c r="A147" i="43"/>
  <c r="V146" i="43"/>
  <c r="U146" i="43"/>
  <c r="I146" i="43"/>
  <c r="H146" i="43"/>
  <c r="A146" i="43"/>
  <c r="V145" i="43"/>
  <c r="U145" i="43"/>
  <c r="I145" i="43"/>
  <c r="H145" i="43"/>
  <c r="A145" i="43"/>
  <c r="V144" i="43"/>
  <c r="U144" i="43"/>
  <c r="I144" i="43"/>
  <c r="H144" i="43"/>
  <c r="A144" i="43"/>
  <c r="V143" i="43"/>
  <c r="U143" i="43"/>
  <c r="H143" i="43"/>
  <c r="A143" i="43"/>
  <c r="V142" i="43"/>
  <c r="U142" i="43"/>
  <c r="I142" i="43"/>
  <c r="H142" i="43"/>
  <c r="A142" i="43"/>
  <c r="H140" i="43"/>
  <c r="I139" i="43"/>
  <c r="I138" i="43"/>
  <c r="V137" i="43"/>
  <c r="U137" i="43"/>
  <c r="I137" i="43"/>
  <c r="H137" i="43"/>
  <c r="A137" i="43"/>
  <c r="V136" i="43"/>
  <c r="U136" i="43"/>
  <c r="I136" i="43"/>
  <c r="H136" i="43"/>
  <c r="V134" i="43" s="1"/>
  <c r="A136" i="43"/>
  <c r="U134" i="43"/>
  <c r="H134" i="43"/>
  <c r="I133" i="43"/>
  <c r="I132" i="43"/>
  <c r="V131" i="43"/>
  <c r="U131" i="43"/>
  <c r="I131" i="43"/>
  <c r="H131" i="43"/>
  <c r="V128" i="43" s="1"/>
  <c r="A131" i="43"/>
  <c r="V130" i="43"/>
  <c r="U130" i="43"/>
  <c r="I130" i="43"/>
  <c r="H130" i="43"/>
  <c r="A130" i="43"/>
  <c r="U128" i="43"/>
  <c r="H128" i="43"/>
  <c r="I127" i="43"/>
  <c r="I126" i="43"/>
  <c r="V125" i="43"/>
  <c r="U125" i="43"/>
  <c r="I125" i="43"/>
  <c r="H125" i="43"/>
  <c r="A125" i="43"/>
  <c r="V124" i="43"/>
  <c r="U124" i="43"/>
  <c r="I124" i="43"/>
  <c r="H124" i="43"/>
  <c r="A124" i="43"/>
  <c r="V123" i="43"/>
  <c r="U123" i="43"/>
  <c r="I123" i="43"/>
  <c r="H123" i="43"/>
  <c r="A123" i="43"/>
  <c r="V122" i="43"/>
  <c r="U122" i="43"/>
  <c r="H122" i="43"/>
  <c r="A122" i="43"/>
  <c r="V121" i="43"/>
  <c r="U121" i="43"/>
  <c r="I121" i="43"/>
  <c r="H121" i="43"/>
  <c r="A121" i="43"/>
  <c r="V120" i="43"/>
  <c r="U120" i="43"/>
  <c r="I120" i="43"/>
  <c r="H120" i="43"/>
  <c r="A120" i="43"/>
  <c r="H118" i="43"/>
  <c r="I117" i="43"/>
  <c r="I116" i="43"/>
  <c r="V115" i="43"/>
  <c r="U115" i="43"/>
  <c r="H115" i="43"/>
  <c r="I115" i="43" s="1"/>
  <c r="A115" i="43"/>
  <c r="V114" i="43"/>
  <c r="U114" i="43"/>
  <c r="I114" i="43"/>
  <c r="H114" i="43"/>
  <c r="A114" i="43"/>
  <c r="V113" i="43"/>
  <c r="U113" i="43"/>
  <c r="I113" i="43"/>
  <c r="H113" i="43"/>
  <c r="A113" i="43"/>
  <c r="V112" i="43"/>
  <c r="U112" i="43"/>
  <c r="I112" i="43"/>
  <c r="H112" i="43"/>
  <c r="A112" i="43"/>
  <c r="V111" i="43"/>
  <c r="U111" i="43"/>
  <c r="H111" i="43"/>
  <c r="A111" i="43"/>
  <c r="V110" i="43"/>
  <c r="U110" i="43"/>
  <c r="I110" i="43"/>
  <c r="H110" i="43"/>
  <c r="A110" i="43"/>
  <c r="H108" i="43"/>
  <c r="I107" i="43"/>
  <c r="I106" i="43"/>
  <c r="V105" i="43"/>
  <c r="U105" i="43"/>
  <c r="I105" i="43"/>
  <c r="H105" i="43"/>
  <c r="A105" i="43"/>
  <c r="V104" i="43"/>
  <c r="U104" i="43"/>
  <c r="I104" i="43"/>
  <c r="H104" i="43"/>
  <c r="A104" i="43"/>
  <c r="V103" i="43"/>
  <c r="U103" i="43"/>
  <c r="I103" i="43"/>
  <c r="H103" i="43"/>
  <c r="A103" i="43"/>
  <c r="V102" i="43"/>
  <c r="U102" i="43"/>
  <c r="I102" i="43"/>
  <c r="H102" i="43"/>
  <c r="A102" i="43"/>
  <c r="V101" i="43"/>
  <c r="U101" i="43"/>
  <c r="I101" i="43"/>
  <c r="H101" i="43"/>
  <c r="A101" i="43"/>
  <c r="V100" i="43"/>
  <c r="U100" i="43"/>
  <c r="I100" i="43"/>
  <c r="H100" i="43"/>
  <c r="A100" i="43"/>
  <c r="V99" i="43"/>
  <c r="U99" i="43"/>
  <c r="I99" i="43"/>
  <c r="H99" i="43"/>
  <c r="A99" i="43"/>
  <c r="V98" i="43"/>
  <c r="U98" i="43"/>
  <c r="I98" i="43"/>
  <c r="H98" i="43"/>
  <c r="A98" i="43"/>
  <c r="V97" i="43"/>
  <c r="U97" i="43"/>
  <c r="I97" i="43"/>
  <c r="H97" i="43"/>
  <c r="A97" i="43"/>
  <c r="V96" i="43"/>
  <c r="U96" i="43"/>
  <c r="I96" i="43"/>
  <c r="H96" i="43"/>
  <c r="V94" i="43" s="1"/>
  <c r="A96" i="43"/>
  <c r="I95" i="43"/>
  <c r="I94" i="43"/>
  <c r="I93" i="43"/>
  <c r="I92" i="43"/>
  <c r="V91" i="43"/>
  <c r="U91" i="43"/>
  <c r="I91" i="43"/>
  <c r="H91" i="43"/>
  <c r="A91" i="43"/>
  <c r="V90" i="43"/>
  <c r="U90" i="43"/>
  <c r="H90" i="43"/>
  <c r="I90" i="43" s="1"/>
  <c r="A90" i="43"/>
  <c r="V89" i="43"/>
  <c r="U89" i="43"/>
  <c r="I89" i="43"/>
  <c r="H89" i="43"/>
  <c r="A89" i="43"/>
  <c r="V88" i="43"/>
  <c r="U88" i="43"/>
  <c r="I88" i="43"/>
  <c r="H88" i="43"/>
  <c r="A88" i="43"/>
  <c r="H86" i="43"/>
  <c r="I85" i="43"/>
  <c r="I84" i="43"/>
  <c r="V83" i="43"/>
  <c r="U83" i="43"/>
  <c r="H83" i="43"/>
  <c r="I83" i="43" s="1"/>
  <c r="A83" i="43"/>
  <c r="V82" i="43"/>
  <c r="U82" i="43"/>
  <c r="I82" i="43"/>
  <c r="H82" i="43"/>
  <c r="A82" i="43"/>
  <c r="V81" i="43"/>
  <c r="U81" i="43"/>
  <c r="I81" i="43"/>
  <c r="H81" i="43"/>
  <c r="A81" i="43"/>
  <c r="V80" i="43"/>
  <c r="U80" i="43"/>
  <c r="I80" i="43"/>
  <c r="H80" i="43"/>
  <c r="A80" i="43"/>
  <c r="V78" i="43"/>
  <c r="U78" i="43"/>
  <c r="H78" i="43"/>
  <c r="I77" i="43"/>
  <c r="I76" i="43"/>
  <c r="V75" i="43"/>
  <c r="U75" i="43"/>
  <c r="I75" i="43"/>
  <c r="H75" i="43"/>
  <c r="A75" i="43"/>
  <c r="V74" i="43"/>
  <c r="U74" i="43"/>
  <c r="I74" i="43"/>
  <c r="H74" i="43"/>
  <c r="A74" i="43"/>
  <c r="V73" i="43"/>
  <c r="U73" i="43"/>
  <c r="I73" i="43"/>
  <c r="H73" i="43"/>
  <c r="A73" i="43"/>
  <c r="V72" i="43"/>
  <c r="U72" i="43"/>
  <c r="H72" i="43"/>
  <c r="I72" i="43" s="1"/>
  <c r="A72" i="43"/>
  <c r="V71" i="43"/>
  <c r="U71" i="43"/>
  <c r="I71" i="43"/>
  <c r="H71" i="43"/>
  <c r="A71" i="43"/>
  <c r="V70" i="43"/>
  <c r="U70" i="43"/>
  <c r="I70" i="43"/>
  <c r="H70" i="43"/>
  <c r="A70" i="43"/>
  <c r="V69" i="43"/>
  <c r="U69" i="43"/>
  <c r="I69" i="43"/>
  <c r="H69" i="43"/>
  <c r="A69" i="43"/>
  <c r="V68" i="43"/>
  <c r="U68" i="43"/>
  <c r="H68" i="43"/>
  <c r="I68" i="43" s="1"/>
  <c r="A68" i="43"/>
  <c r="V66" i="43"/>
  <c r="U66" i="43"/>
  <c r="H66" i="43"/>
  <c r="I65" i="43"/>
  <c r="I64" i="43"/>
  <c r="V63" i="43"/>
  <c r="U63" i="43"/>
  <c r="I63" i="43"/>
  <c r="H63" i="43"/>
  <c r="A63" i="43"/>
  <c r="V62" i="43"/>
  <c r="U62" i="43"/>
  <c r="I62" i="43"/>
  <c r="H62" i="43"/>
  <c r="A62" i="43"/>
  <c r="V61" i="43"/>
  <c r="U61" i="43"/>
  <c r="H61" i="43"/>
  <c r="I61" i="43" s="1"/>
  <c r="A61" i="43"/>
  <c r="V60" i="43"/>
  <c r="U60" i="43"/>
  <c r="I60" i="43"/>
  <c r="H60" i="43"/>
  <c r="A60" i="43"/>
  <c r="V59" i="43"/>
  <c r="U59" i="43"/>
  <c r="I59" i="43"/>
  <c r="H59" i="43"/>
  <c r="A59" i="43"/>
  <c r="V58" i="43"/>
  <c r="U58" i="43"/>
  <c r="I58" i="43"/>
  <c r="H58" i="43"/>
  <c r="A58" i="43"/>
  <c r="V57" i="43"/>
  <c r="U57" i="43"/>
  <c r="H57" i="43"/>
  <c r="I57" i="43" s="1"/>
  <c r="A57" i="43"/>
  <c r="V56" i="43"/>
  <c r="U56" i="43"/>
  <c r="I56" i="43"/>
  <c r="H56" i="43"/>
  <c r="A56" i="43"/>
  <c r="V55" i="43"/>
  <c r="U55" i="43"/>
  <c r="I55" i="43"/>
  <c r="H55" i="43"/>
  <c r="A55" i="43"/>
  <c r="V53" i="43"/>
  <c r="U53" i="43"/>
  <c r="H53" i="43"/>
  <c r="I52" i="43"/>
  <c r="I51" i="43"/>
  <c r="V50" i="43"/>
  <c r="U50" i="43"/>
  <c r="H50" i="43"/>
  <c r="I50" i="43" s="1"/>
  <c r="A50" i="43"/>
  <c r="V49" i="43"/>
  <c r="U49" i="43"/>
  <c r="I49" i="43"/>
  <c r="H49" i="43"/>
  <c r="A49" i="43"/>
  <c r="V48" i="43"/>
  <c r="U48" i="43"/>
  <c r="I48" i="43"/>
  <c r="H48" i="43"/>
  <c r="A48" i="43"/>
  <c r="V47" i="43"/>
  <c r="U47" i="43"/>
  <c r="I47" i="43"/>
  <c r="H47" i="43"/>
  <c r="A47" i="43"/>
  <c r="V46" i="43"/>
  <c r="U46" i="43"/>
  <c r="H46" i="43"/>
  <c r="I46" i="43" s="1"/>
  <c r="A46" i="43"/>
  <c r="V45" i="43"/>
  <c r="U45" i="43"/>
  <c r="I45" i="43"/>
  <c r="H45" i="43"/>
  <c r="A45" i="43"/>
  <c r="V44" i="43"/>
  <c r="U44" i="43"/>
  <c r="I44" i="43"/>
  <c r="H44" i="43"/>
  <c r="A44" i="43"/>
  <c r="V43" i="43"/>
  <c r="U43" i="43"/>
  <c r="I43" i="43"/>
  <c r="H43" i="43"/>
  <c r="A43" i="43"/>
  <c r="V42" i="43"/>
  <c r="U42" i="43"/>
  <c r="H42" i="43"/>
  <c r="I42" i="43" s="1"/>
  <c r="A42" i="43"/>
  <c r="V40" i="43"/>
  <c r="U40" i="43"/>
  <c r="H40" i="43"/>
  <c r="I39" i="43"/>
  <c r="I38" i="43"/>
  <c r="V37" i="43"/>
  <c r="U37" i="43"/>
  <c r="I37" i="43"/>
  <c r="H37" i="43"/>
  <c r="A37" i="43"/>
  <c r="V36" i="43"/>
  <c r="U36" i="43"/>
  <c r="I36" i="43"/>
  <c r="H36" i="43"/>
  <c r="A36" i="43"/>
  <c r="V35" i="43"/>
  <c r="U35" i="43"/>
  <c r="H35" i="43"/>
  <c r="I35" i="43" s="1"/>
  <c r="A35" i="43"/>
  <c r="V34" i="43"/>
  <c r="U34" i="43"/>
  <c r="I34" i="43"/>
  <c r="H34" i="43"/>
  <c r="A34" i="43"/>
  <c r="V33" i="43"/>
  <c r="U33" i="43"/>
  <c r="I33" i="43"/>
  <c r="H33" i="43"/>
  <c r="A33" i="43"/>
  <c r="V32" i="43"/>
  <c r="U32" i="43"/>
  <c r="I32" i="43"/>
  <c r="H32" i="43"/>
  <c r="A32" i="43"/>
  <c r="V31" i="43"/>
  <c r="U31" i="43"/>
  <c r="H31" i="43"/>
  <c r="I31" i="43" s="1"/>
  <c r="A31" i="43"/>
  <c r="V30" i="43"/>
  <c r="U30" i="43"/>
  <c r="I30" i="43"/>
  <c r="H30" i="43"/>
  <c r="A30" i="43"/>
  <c r="V28" i="43"/>
  <c r="U28" i="43"/>
  <c r="H28" i="43"/>
  <c r="I27" i="43"/>
  <c r="I26" i="43"/>
  <c r="X25" i="43"/>
  <c r="W25" i="43"/>
  <c r="V25" i="43"/>
  <c r="U25" i="43"/>
  <c r="R25" i="43"/>
  <c r="Q25" i="43"/>
  <c r="J25" i="43"/>
  <c r="H25" i="43"/>
  <c r="I25" i="43" s="1"/>
  <c r="A25" i="43"/>
  <c r="X24" i="43"/>
  <c r="W24" i="43"/>
  <c r="V24" i="43"/>
  <c r="U24" i="43"/>
  <c r="Q24" i="43"/>
  <c r="R24" i="43" s="1"/>
  <c r="J24" i="43"/>
  <c r="I24" i="43"/>
  <c r="H24" i="43"/>
  <c r="A24" i="43"/>
  <c r="X23" i="43"/>
  <c r="W23" i="43"/>
  <c r="V23" i="43"/>
  <c r="U23" i="43"/>
  <c r="R23" i="43"/>
  <c r="Q23" i="43"/>
  <c r="J23" i="43"/>
  <c r="H23" i="43"/>
  <c r="I23" i="43" s="1"/>
  <c r="A23" i="43"/>
  <c r="X22" i="43"/>
  <c r="W22" i="43"/>
  <c r="V22" i="43"/>
  <c r="U22" i="43"/>
  <c r="Q22" i="43"/>
  <c r="J22" i="43"/>
  <c r="I22" i="43"/>
  <c r="H22" i="43"/>
  <c r="A22" i="43"/>
  <c r="X21" i="43"/>
  <c r="W21" i="43"/>
  <c r="V21" i="43"/>
  <c r="U21" i="43"/>
  <c r="R21" i="43"/>
  <c r="Q21" i="43"/>
  <c r="J21" i="43"/>
  <c r="H21" i="43"/>
  <c r="U19" i="43" s="1"/>
  <c r="A21" i="43"/>
  <c r="X20" i="43"/>
  <c r="W20" i="43"/>
  <c r="R20" i="43"/>
  <c r="Q20" i="43"/>
  <c r="J20" i="43"/>
  <c r="X19" i="43"/>
  <c r="W19" i="43"/>
  <c r="V19" i="43"/>
  <c r="Q19" i="43"/>
  <c r="R19" i="43" s="1"/>
  <c r="J19" i="43"/>
  <c r="H19" i="43"/>
  <c r="I18" i="43"/>
  <c r="Q17" i="43"/>
  <c r="I17" i="43"/>
  <c r="V16" i="43"/>
  <c r="U16" i="43"/>
  <c r="H16" i="43"/>
  <c r="I16" i="43" s="1"/>
  <c r="G41" i="39" s="1"/>
  <c r="A16" i="43"/>
  <c r="V15" i="43"/>
  <c r="U15" i="43"/>
  <c r="I15" i="43"/>
  <c r="H15" i="43"/>
  <c r="A15" i="43"/>
  <c r="X14" i="43"/>
  <c r="W14" i="43"/>
  <c r="V14" i="43"/>
  <c r="U14" i="43"/>
  <c r="R14" i="43"/>
  <c r="Q14" i="43"/>
  <c r="J14" i="43"/>
  <c r="H14" i="43"/>
  <c r="I14" i="43" s="1"/>
  <c r="A14" i="43"/>
  <c r="X13" i="43"/>
  <c r="W13" i="43"/>
  <c r="V13" i="43"/>
  <c r="U13" i="43"/>
  <c r="R13" i="43"/>
  <c r="Q13" i="43"/>
  <c r="J13" i="43"/>
  <c r="I13" i="43"/>
  <c r="H13" i="43"/>
  <c r="A13" i="43"/>
  <c r="X12" i="43"/>
  <c r="W12" i="43"/>
  <c r="V12" i="43"/>
  <c r="U12" i="43"/>
  <c r="R12" i="43"/>
  <c r="Q12" i="43"/>
  <c r="J12" i="43"/>
  <c r="H12" i="43"/>
  <c r="I12" i="43" s="1"/>
  <c r="A12" i="43"/>
  <c r="X11" i="43"/>
  <c r="W11" i="43"/>
  <c r="V11" i="43"/>
  <c r="U11" i="43"/>
  <c r="R11" i="43"/>
  <c r="Q11" i="43"/>
  <c r="J11" i="43"/>
  <c r="I11" i="43"/>
  <c r="H11" i="43"/>
  <c r="A11" i="43"/>
  <c r="X10" i="43"/>
  <c r="W10" i="43"/>
  <c r="V10" i="43"/>
  <c r="U10" i="43"/>
  <c r="R10" i="43"/>
  <c r="Q10" i="43"/>
  <c r="J10" i="43"/>
  <c r="H10" i="43"/>
  <c r="I10" i="43" s="1"/>
  <c r="A10" i="43"/>
  <c r="X9" i="43"/>
  <c r="W9" i="43"/>
  <c r="V9" i="43"/>
  <c r="U9" i="43"/>
  <c r="R9" i="43"/>
  <c r="Q9" i="43"/>
  <c r="J9" i="43"/>
  <c r="I9" i="43"/>
  <c r="H9" i="43"/>
  <c r="A9" i="43"/>
  <c r="X8" i="43"/>
  <c r="W8" i="43"/>
  <c r="V8" i="43"/>
  <c r="U8" i="43"/>
  <c r="R8" i="43"/>
  <c r="Q8" i="43"/>
  <c r="J8" i="43"/>
  <c r="H8" i="43"/>
  <c r="U6" i="43" s="1"/>
  <c r="A8" i="43"/>
  <c r="Q6" i="43"/>
  <c r="H6" i="43"/>
  <c r="G5" i="43"/>
  <c r="F5" i="43"/>
  <c r="E5" i="43"/>
  <c r="D5" i="43"/>
  <c r="C5" i="43"/>
  <c r="B5" i="43"/>
  <c r="G4" i="43"/>
  <c r="F4" i="43"/>
  <c r="E4" i="43"/>
  <c r="D4" i="43"/>
  <c r="C4" i="43"/>
  <c r="B4" i="43"/>
  <c r="G3" i="43"/>
  <c r="F3" i="43"/>
  <c r="E3" i="43"/>
  <c r="D3" i="43"/>
  <c r="C3" i="43"/>
  <c r="B3" i="43"/>
  <c r="V168" i="42"/>
  <c r="U168" i="42"/>
  <c r="I168" i="42"/>
  <c r="H168" i="42"/>
  <c r="A168" i="42"/>
  <c r="V166" i="42"/>
  <c r="U166" i="42"/>
  <c r="H166" i="42"/>
  <c r="I165" i="42"/>
  <c r="I164" i="42"/>
  <c r="V163" i="42"/>
  <c r="U163" i="42"/>
  <c r="H163" i="42"/>
  <c r="I163" i="42" s="1"/>
  <c r="A163" i="42"/>
  <c r="V162" i="42"/>
  <c r="U162" i="42"/>
  <c r="I162" i="42"/>
  <c r="H162" i="42"/>
  <c r="V159" i="42" s="1"/>
  <c r="A162" i="42"/>
  <c r="V161" i="42"/>
  <c r="U161" i="42"/>
  <c r="I161" i="42"/>
  <c r="H161" i="42"/>
  <c r="A161" i="42"/>
  <c r="U159" i="42"/>
  <c r="H159" i="42"/>
  <c r="I158" i="42"/>
  <c r="I157" i="42"/>
  <c r="V156" i="42"/>
  <c r="U156" i="42"/>
  <c r="H156" i="42"/>
  <c r="I156" i="42" s="1"/>
  <c r="A156" i="42"/>
  <c r="V155" i="42"/>
  <c r="U155" i="42"/>
  <c r="I155" i="42"/>
  <c r="H155" i="42"/>
  <c r="A155" i="42"/>
  <c r="V154" i="42"/>
  <c r="U154" i="42"/>
  <c r="I154" i="42"/>
  <c r="H154" i="42"/>
  <c r="A154" i="42"/>
  <c r="V153" i="42"/>
  <c r="U153" i="42"/>
  <c r="I153" i="42"/>
  <c r="H153" i="42"/>
  <c r="A153" i="42"/>
  <c r="V152" i="42"/>
  <c r="U152" i="42"/>
  <c r="H152" i="42"/>
  <c r="I152" i="42" s="1"/>
  <c r="A152" i="42"/>
  <c r="I151" i="42"/>
  <c r="V150" i="42"/>
  <c r="U150" i="42"/>
  <c r="I150" i="42"/>
  <c r="I149" i="42"/>
  <c r="I148" i="42"/>
  <c r="V147" i="42"/>
  <c r="U147" i="42"/>
  <c r="H147" i="42"/>
  <c r="I147" i="42" s="1"/>
  <c r="A147" i="42"/>
  <c r="V146" i="42"/>
  <c r="U146" i="42"/>
  <c r="H146" i="42"/>
  <c r="I146" i="42" s="1"/>
  <c r="A146" i="42"/>
  <c r="V145" i="42"/>
  <c r="U145" i="42"/>
  <c r="H145" i="42"/>
  <c r="I145" i="42" s="1"/>
  <c r="A145" i="42"/>
  <c r="V144" i="42"/>
  <c r="U144" i="42"/>
  <c r="I144" i="42"/>
  <c r="H144" i="42"/>
  <c r="A144" i="42"/>
  <c r="V143" i="42"/>
  <c r="U143" i="42"/>
  <c r="H143" i="42"/>
  <c r="I143" i="42" s="1"/>
  <c r="A143" i="42"/>
  <c r="V142" i="42"/>
  <c r="U142" i="42"/>
  <c r="H142" i="42"/>
  <c r="A142" i="42"/>
  <c r="H140" i="42"/>
  <c r="I139" i="42"/>
  <c r="I138" i="42"/>
  <c r="V137" i="42"/>
  <c r="U137" i="42"/>
  <c r="I137" i="42"/>
  <c r="H137" i="42"/>
  <c r="U134" i="42" s="1"/>
  <c r="A137" i="42"/>
  <c r="V136" i="42"/>
  <c r="U136" i="42"/>
  <c r="H136" i="42"/>
  <c r="I136" i="42" s="1"/>
  <c r="A136" i="42"/>
  <c r="V134" i="42"/>
  <c r="H134" i="42"/>
  <c r="I133" i="42"/>
  <c r="I132" i="42"/>
  <c r="V131" i="42"/>
  <c r="U131" i="42"/>
  <c r="H131" i="42"/>
  <c r="I131" i="42" s="1"/>
  <c r="A131" i="42"/>
  <c r="V130" i="42"/>
  <c r="U130" i="42"/>
  <c r="I130" i="42"/>
  <c r="H130" i="42"/>
  <c r="U128" i="42" s="1"/>
  <c r="A130" i="42"/>
  <c r="V128" i="42"/>
  <c r="H128" i="42"/>
  <c r="I127" i="42"/>
  <c r="I126" i="42"/>
  <c r="V125" i="42"/>
  <c r="U125" i="42"/>
  <c r="H125" i="42"/>
  <c r="I125" i="42" s="1"/>
  <c r="A125" i="42"/>
  <c r="V124" i="42"/>
  <c r="U124" i="42"/>
  <c r="H124" i="42"/>
  <c r="I124" i="42" s="1"/>
  <c r="A124" i="42"/>
  <c r="V123" i="42"/>
  <c r="U123" i="42"/>
  <c r="I123" i="42"/>
  <c r="H123" i="42"/>
  <c r="A123" i="42"/>
  <c r="V122" i="42"/>
  <c r="U122" i="42"/>
  <c r="H122" i="42"/>
  <c r="I122" i="42" s="1"/>
  <c r="A122" i="42"/>
  <c r="V121" i="42"/>
  <c r="U121" i="42"/>
  <c r="H121" i="42"/>
  <c r="I121" i="42" s="1"/>
  <c r="A121" i="42"/>
  <c r="V120" i="42"/>
  <c r="U120" i="42"/>
  <c r="H120" i="42"/>
  <c r="I120" i="42" s="1"/>
  <c r="A120" i="42"/>
  <c r="V118" i="42"/>
  <c r="H118" i="42"/>
  <c r="I117" i="42"/>
  <c r="I116" i="42"/>
  <c r="V115" i="42"/>
  <c r="U115" i="42"/>
  <c r="H115" i="42"/>
  <c r="I115" i="42" s="1"/>
  <c r="A115" i="42"/>
  <c r="V114" i="42"/>
  <c r="U114" i="42"/>
  <c r="H114" i="42"/>
  <c r="I114" i="42" s="1"/>
  <c r="A114" i="42"/>
  <c r="V113" i="42"/>
  <c r="U113" i="42"/>
  <c r="H113" i="42"/>
  <c r="I113" i="42" s="1"/>
  <c r="A113" i="42"/>
  <c r="V112" i="42"/>
  <c r="U112" i="42"/>
  <c r="I112" i="42"/>
  <c r="H112" i="42"/>
  <c r="A112" i="42"/>
  <c r="V111" i="42"/>
  <c r="U111" i="42"/>
  <c r="H111" i="42"/>
  <c r="I111" i="42" s="1"/>
  <c r="A111" i="42"/>
  <c r="V110" i="42"/>
  <c r="U110" i="42"/>
  <c r="H110" i="42"/>
  <c r="A110" i="42"/>
  <c r="H108" i="42"/>
  <c r="I107" i="42"/>
  <c r="I106" i="42"/>
  <c r="V105" i="42"/>
  <c r="U105" i="42"/>
  <c r="I105" i="42"/>
  <c r="H105" i="42"/>
  <c r="A105" i="42"/>
  <c r="V104" i="42"/>
  <c r="U104" i="42"/>
  <c r="H104" i="42"/>
  <c r="I104" i="42" s="1"/>
  <c r="A104" i="42"/>
  <c r="V103" i="42"/>
  <c r="U103" i="42"/>
  <c r="H103" i="42"/>
  <c r="I103" i="42" s="1"/>
  <c r="A103" i="42"/>
  <c r="V102" i="42"/>
  <c r="U102" i="42"/>
  <c r="H102" i="42"/>
  <c r="I102" i="42" s="1"/>
  <c r="A102" i="42"/>
  <c r="V101" i="42"/>
  <c r="U101" i="42"/>
  <c r="I101" i="42"/>
  <c r="H101" i="42"/>
  <c r="A101" i="42"/>
  <c r="V100" i="42"/>
  <c r="U100" i="42"/>
  <c r="H100" i="42"/>
  <c r="I100" i="42" s="1"/>
  <c r="A100" i="42"/>
  <c r="V99" i="42"/>
  <c r="U99" i="42"/>
  <c r="H99" i="42"/>
  <c r="I99" i="42" s="1"/>
  <c r="A99" i="42"/>
  <c r="V98" i="42"/>
  <c r="U98" i="42"/>
  <c r="H98" i="42"/>
  <c r="I98" i="42" s="1"/>
  <c r="A98" i="42"/>
  <c r="V97" i="42"/>
  <c r="U97" i="42"/>
  <c r="I97" i="42"/>
  <c r="H97" i="42"/>
  <c r="A97" i="42"/>
  <c r="V96" i="42"/>
  <c r="U96" i="42"/>
  <c r="H96" i="42"/>
  <c r="I96" i="42" s="1"/>
  <c r="A96" i="42"/>
  <c r="I95" i="42"/>
  <c r="I94" i="42"/>
  <c r="I93" i="42"/>
  <c r="I92" i="42"/>
  <c r="V91" i="42"/>
  <c r="U91" i="42"/>
  <c r="H91" i="42"/>
  <c r="I91" i="42" s="1"/>
  <c r="A91" i="42"/>
  <c r="V90" i="42"/>
  <c r="U90" i="42"/>
  <c r="H90" i="42"/>
  <c r="I90" i="42" s="1"/>
  <c r="A90" i="42"/>
  <c r="V89" i="42"/>
  <c r="U89" i="42"/>
  <c r="H89" i="42"/>
  <c r="I89" i="42" s="1"/>
  <c r="A89" i="42"/>
  <c r="V88" i="42"/>
  <c r="U88" i="42"/>
  <c r="I88" i="42"/>
  <c r="H88" i="42"/>
  <c r="A88" i="42"/>
  <c r="H86" i="42"/>
  <c r="I85" i="42"/>
  <c r="I84" i="42"/>
  <c r="V83" i="42"/>
  <c r="U83" i="42"/>
  <c r="H83" i="42"/>
  <c r="A83" i="42"/>
  <c r="V82" i="42"/>
  <c r="U82" i="42"/>
  <c r="H82" i="42"/>
  <c r="I82" i="42" s="1"/>
  <c r="A82" i="42"/>
  <c r="V81" i="42"/>
  <c r="U81" i="42"/>
  <c r="I81" i="42"/>
  <c r="H81" i="42"/>
  <c r="A81" i="42"/>
  <c r="V80" i="42"/>
  <c r="U80" i="42"/>
  <c r="H80" i="42"/>
  <c r="I80" i="42" s="1"/>
  <c r="A80" i="42"/>
  <c r="H78" i="42"/>
  <c r="I77" i="42"/>
  <c r="I76" i="42"/>
  <c r="V75" i="42"/>
  <c r="U75" i="42"/>
  <c r="H75" i="42"/>
  <c r="I75" i="42" s="1"/>
  <c r="A75" i="42"/>
  <c r="V74" i="42"/>
  <c r="U74" i="42"/>
  <c r="I74" i="42"/>
  <c r="H74" i="42"/>
  <c r="A74" i="42"/>
  <c r="V73" i="42"/>
  <c r="U73" i="42"/>
  <c r="H73" i="42"/>
  <c r="I73" i="42" s="1"/>
  <c r="A73" i="42"/>
  <c r="V72" i="42"/>
  <c r="U72" i="42"/>
  <c r="H72" i="42"/>
  <c r="I72" i="42" s="1"/>
  <c r="A72" i="42"/>
  <c r="V71" i="42"/>
  <c r="U71" i="42"/>
  <c r="H71" i="42"/>
  <c r="I71" i="42" s="1"/>
  <c r="A71" i="42"/>
  <c r="V70" i="42"/>
  <c r="U70" i="42"/>
  <c r="I70" i="42"/>
  <c r="H70" i="42"/>
  <c r="A70" i="42"/>
  <c r="V69" i="42"/>
  <c r="U69" i="42"/>
  <c r="H69" i="42"/>
  <c r="I69" i="42" s="1"/>
  <c r="A69" i="42"/>
  <c r="V68" i="42"/>
  <c r="U68" i="42"/>
  <c r="I68" i="42"/>
  <c r="H68" i="42"/>
  <c r="A68" i="42"/>
  <c r="H66" i="42"/>
  <c r="I65" i="42"/>
  <c r="I64" i="42"/>
  <c r="V63" i="42"/>
  <c r="U63" i="42"/>
  <c r="I63" i="42"/>
  <c r="H63" i="42"/>
  <c r="A63" i="42"/>
  <c r="V62" i="42"/>
  <c r="U62" i="42"/>
  <c r="H62" i="42"/>
  <c r="I62" i="42" s="1"/>
  <c r="A62" i="42"/>
  <c r="V61" i="42"/>
  <c r="U61" i="42"/>
  <c r="H61" i="42"/>
  <c r="I61" i="42" s="1"/>
  <c r="A61" i="42"/>
  <c r="V60" i="42"/>
  <c r="U60" i="42"/>
  <c r="H60" i="42"/>
  <c r="I60" i="42" s="1"/>
  <c r="A60" i="42"/>
  <c r="V59" i="42"/>
  <c r="U59" i="42"/>
  <c r="I59" i="42"/>
  <c r="H59" i="42"/>
  <c r="A59" i="42"/>
  <c r="V58" i="42"/>
  <c r="U58" i="42"/>
  <c r="H58" i="42"/>
  <c r="I58" i="42" s="1"/>
  <c r="A58" i="42"/>
  <c r="V57" i="42"/>
  <c r="U57" i="42"/>
  <c r="I57" i="42"/>
  <c r="H57" i="42"/>
  <c r="A57" i="42"/>
  <c r="V56" i="42"/>
  <c r="U56" i="42"/>
  <c r="H56" i="42"/>
  <c r="I56" i="42" s="1"/>
  <c r="A56" i="42"/>
  <c r="V55" i="42"/>
  <c r="U55" i="42"/>
  <c r="I55" i="42"/>
  <c r="H55" i="42"/>
  <c r="A55" i="42"/>
  <c r="H53" i="42"/>
  <c r="I52" i="42"/>
  <c r="I51" i="42"/>
  <c r="V50" i="42"/>
  <c r="U50" i="42"/>
  <c r="H50" i="42"/>
  <c r="I50" i="42" s="1"/>
  <c r="A50" i="42"/>
  <c r="V49" i="42"/>
  <c r="U49" i="42"/>
  <c r="H49" i="42"/>
  <c r="I49" i="42" s="1"/>
  <c r="A49" i="42"/>
  <c r="V48" i="42"/>
  <c r="U48" i="42"/>
  <c r="I48" i="42"/>
  <c r="H48" i="42"/>
  <c r="A48" i="42"/>
  <c r="V47" i="42"/>
  <c r="U47" i="42"/>
  <c r="H47" i="42"/>
  <c r="I47" i="42" s="1"/>
  <c r="A47" i="42"/>
  <c r="V46" i="42"/>
  <c r="U46" i="42"/>
  <c r="I46" i="42"/>
  <c r="H46" i="42"/>
  <c r="A46" i="42"/>
  <c r="V45" i="42"/>
  <c r="U45" i="42"/>
  <c r="H45" i="42"/>
  <c r="I45" i="42" s="1"/>
  <c r="A45" i="42"/>
  <c r="V44" i="42"/>
  <c r="U44" i="42"/>
  <c r="I44" i="42"/>
  <c r="H44" i="42"/>
  <c r="A44" i="42"/>
  <c r="V43" i="42"/>
  <c r="U43" i="42"/>
  <c r="H43" i="42"/>
  <c r="I43" i="42" s="1"/>
  <c r="A43" i="42"/>
  <c r="V42" i="42"/>
  <c r="U42" i="42"/>
  <c r="I42" i="42"/>
  <c r="H42" i="42"/>
  <c r="A42" i="42"/>
  <c r="H40" i="42"/>
  <c r="I39" i="42"/>
  <c r="I38" i="42"/>
  <c r="V37" i="42"/>
  <c r="U37" i="42"/>
  <c r="I37" i="42"/>
  <c r="H37" i="42"/>
  <c r="A37" i="42"/>
  <c r="V36" i="42"/>
  <c r="U36" i="42"/>
  <c r="H36" i="42"/>
  <c r="I36" i="42" s="1"/>
  <c r="A36" i="42"/>
  <c r="V35" i="42"/>
  <c r="U35" i="42"/>
  <c r="I35" i="42"/>
  <c r="H35" i="42"/>
  <c r="A35" i="42"/>
  <c r="V34" i="42"/>
  <c r="U34" i="42"/>
  <c r="H34" i="42"/>
  <c r="I34" i="42" s="1"/>
  <c r="A34" i="42"/>
  <c r="V33" i="42"/>
  <c r="U33" i="42"/>
  <c r="I33" i="42"/>
  <c r="H33" i="42"/>
  <c r="A33" i="42"/>
  <c r="V32" i="42"/>
  <c r="U32" i="42"/>
  <c r="H32" i="42"/>
  <c r="I32" i="42" s="1"/>
  <c r="A32" i="42"/>
  <c r="V31" i="42"/>
  <c r="U31" i="42"/>
  <c r="H31" i="42"/>
  <c r="I31" i="42" s="1"/>
  <c r="A31" i="42"/>
  <c r="V30" i="42"/>
  <c r="U30" i="42"/>
  <c r="H30" i="42"/>
  <c r="I30" i="42" s="1"/>
  <c r="A30" i="42"/>
  <c r="H28" i="42"/>
  <c r="I27" i="42"/>
  <c r="I26" i="42"/>
  <c r="X25" i="42"/>
  <c r="W25" i="42"/>
  <c r="V25" i="42"/>
  <c r="U25" i="42"/>
  <c r="Q25" i="42"/>
  <c r="R25" i="42" s="1"/>
  <c r="J25" i="42"/>
  <c r="I25" i="42"/>
  <c r="H25" i="42"/>
  <c r="A25" i="42"/>
  <c r="X24" i="42"/>
  <c r="W24" i="42"/>
  <c r="V24" i="42"/>
  <c r="U24" i="42"/>
  <c r="R24" i="42"/>
  <c r="Q24" i="42"/>
  <c r="J24" i="42"/>
  <c r="I24" i="42"/>
  <c r="H24" i="42"/>
  <c r="A24" i="42"/>
  <c r="X23" i="42"/>
  <c r="W23" i="42"/>
  <c r="V23" i="42"/>
  <c r="U23" i="42"/>
  <c r="Q23" i="42"/>
  <c r="R23" i="42" s="1"/>
  <c r="J23" i="42"/>
  <c r="I23" i="42"/>
  <c r="H23" i="42"/>
  <c r="A23" i="42"/>
  <c r="X22" i="42"/>
  <c r="W22" i="42"/>
  <c r="V22" i="42"/>
  <c r="U22" i="42"/>
  <c r="R22" i="42"/>
  <c r="Q22" i="42"/>
  <c r="J22" i="42"/>
  <c r="I22" i="42"/>
  <c r="H22" i="42"/>
  <c r="A22" i="42"/>
  <c r="X21" i="42"/>
  <c r="W21" i="42"/>
  <c r="V21" i="42"/>
  <c r="U21" i="42"/>
  <c r="Q21" i="42"/>
  <c r="V17" i="42" s="1"/>
  <c r="J21" i="42"/>
  <c r="I21" i="42"/>
  <c r="H21" i="42"/>
  <c r="U19" i="42" s="1"/>
  <c r="A21" i="42"/>
  <c r="X20" i="42"/>
  <c r="W20" i="42"/>
  <c r="Q20" i="42"/>
  <c r="R20" i="42" s="1"/>
  <c r="J20" i="42"/>
  <c r="X19" i="42"/>
  <c r="W19" i="42"/>
  <c r="V19" i="42"/>
  <c r="R19" i="42"/>
  <c r="Q19" i="42"/>
  <c r="J19" i="42"/>
  <c r="H19" i="42"/>
  <c r="I18" i="42"/>
  <c r="Q17" i="42"/>
  <c r="I17" i="42"/>
  <c r="V16" i="42"/>
  <c r="U16" i="42"/>
  <c r="I16" i="42"/>
  <c r="H16" i="42"/>
  <c r="A16" i="42"/>
  <c r="V15" i="42"/>
  <c r="U15" i="42"/>
  <c r="I15" i="42"/>
  <c r="H15" i="42"/>
  <c r="A15" i="42"/>
  <c r="X14" i="42"/>
  <c r="W14" i="42"/>
  <c r="V14" i="42"/>
  <c r="U14" i="42"/>
  <c r="Q14" i="42"/>
  <c r="R14" i="42" s="1"/>
  <c r="J14" i="42"/>
  <c r="H14" i="42"/>
  <c r="I14" i="42" s="1"/>
  <c r="F37" i="39" s="1"/>
  <c r="A14" i="42"/>
  <c r="X13" i="42"/>
  <c r="W13" i="42"/>
  <c r="V13" i="42"/>
  <c r="U13" i="42"/>
  <c r="Q13" i="42"/>
  <c r="R13" i="42" s="1"/>
  <c r="J13" i="42"/>
  <c r="I13" i="42"/>
  <c r="H13" i="42"/>
  <c r="A13" i="42"/>
  <c r="X12" i="42"/>
  <c r="W12" i="42"/>
  <c r="V12" i="42"/>
  <c r="U12" i="42"/>
  <c r="Q12" i="42"/>
  <c r="R12" i="42" s="1"/>
  <c r="J12" i="42"/>
  <c r="I12" i="42"/>
  <c r="H12" i="42"/>
  <c r="A12" i="42"/>
  <c r="X11" i="42"/>
  <c r="W11" i="42"/>
  <c r="V11" i="42"/>
  <c r="U11" i="42"/>
  <c r="Q11" i="42"/>
  <c r="R11" i="42" s="1"/>
  <c r="J11" i="42"/>
  <c r="I11" i="42"/>
  <c r="H11" i="42"/>
  <c r="A11" i="42"/>
  <c r="X10" i="42"/>
  <c r="W10" i="42"/>
  <c r="V10" i="42"/>
  <c r="U10" i="42"/>
  <c r="Q10" i="42"/>
  <c r="R10" i="42" s="1"/>
  <c r="J10" i="42"/>
  <c r="H10" i="42"/>
  <c r="I10" i="42" s="1"/>
  <c r="A10" i="42"/>
  <c r="X9" i="42"/>
  <c r="W9" i="42"/>
  <c r="V9" i="42"/>
  <c r="U9" i="42"/>
  <c r="Q9" i="42"/>
  <c r="R9" i="42" s="1"/>
  <c r="J9" i="42"/>
  <c r="I9" i="42"/>
  <c r="H9" i="42"/>
  <c r="A9" i="42"/>
  <c r="X8" i="42"/>
  <c r="W8" i="42"/>
  <c r="V8" i="42"/>
  <c r="U8" i="42"/>
  <c r="Q8" i="42"/>
  <c r="J8" i="42"/>
  <c r="I8" i="42"/>
  <c r="F28" i="39" s="1"/>
  <c r="H8" i="42"/>
  <c r="A8" i="42"/>
  <c r="Q6" i="42"/>
  <c r="H6" i="42"/>
  <c r="G5" i="42"/>
  <c r="F5" i="42"/>
  <c r="E5" i="42"/>
  <c r="D5" i="42"/>
  <c r="C5" i="42"/>
  <c r="B5" i="42"/>
  <c r="G4" i="42"/>
  <c r="F4" i="42"/>
  <c r="E4" i="42"/>
  <c r="D4" i="42"/>
  <c r="C4" i="42"/>
  <c r="B4" i="42"/>
  <c r="H3" i="42"/>
  <c r="G3" i="42"/>
  <c r="F3" i="42"/>
  <c r="E3" i="42"/>
  <c r="D3" i="42"/>
  <c r="C3" i="42"/>
  <c r="B3" i="42"/>
  <c r="V168" i="41"/>
  <c r="U168" i="41"/>
  <c r="I168" i="41"/>
  <c r="H168" i="41"/>
  <c r="V166" i="41" s="1"/>
  <c r="A168" i="41"/>
  <c r="H166" i="41"/>
  <c r="I165" i="41"/>
  <c r="I164" i="41"/>
  <c r="V163" i="41"/>
  <c r="U163" i="41"/>
  <c r="I163" i="41"/>
  <c r="H163" i="41"/>
  <c r="A163" i="41"/>
  <c r="V162" i="41"/>
  <c r="U162" i="41"/>
  <c r="H162" i="41"/>
  <c r="I162" i="41" s="1"/>
  <c r="A162" i="41"/>
  <c r="V161" i="41"/>
  <c r="U161" i="41"/>
  <c r="I161" i="41"/>
  <c r="H161" i="41"/>
  <c r="A161" i="41"/>
  <c r="H159" i="41"/>
  <c r="I158" i="41"/>
  <c r="I157" i="41"/>
  <c r="V156" i="41"/>
  <c r="U156" i="41"/>
  <c r="H156" i="41"/>
  <c r="I156" i="41" s="1"/>
  <c r="A156" i="41"/>
  <c r="V155" i="41"/>
  <c r="U155" i="41"/>
  <c r="H155" i="41"/>
  <c r="I155" i="41" s="1"/>
  <c r="A155" i="41"/>
  <c r="V154" i="41"/>
  <c r="U154" i="41"/>
  <c r="I154" i="41"/>
  <c r="H154" i="41"/>
  <c r="A154" i="41"/>
  <c r="V153" i="41"/>
  <c r="U153" i="41"/>
  <c r="H153" i="41"/>
  <c r="I153" i="41" s="1"/>
  <c r="A153" i="41"/>
  <c r="V152" i="41"/>
  <c r="U152" i="41"/>
  <c r="H152" i="41"/>
  <c r="A152" i="41"/>
  <c r="I151" i="41"/>
  <c r="I150" i="41"/>
  <c r="I149" i="41"/>
  <c r="I148" i="41"/>
  <c r="V147" i="41"/>
  <c r="U147" i="41"/>
  <c r="H147" i="41"/>
  <c r="I147" i="41" s="1"/>
  <c r="A147" i="41"/>
  <c r="V146" i="41"/>
  <c r="U146" i="41"/>
  <c r="I146" i="41"/>
  <c r="H146" i="41"/>
  <c r="A146" i="41"/>
  <c r="V145" i="41"/>
  <c r="U145" i="41"/>
  <c r="H145" i="41"/>
  <c r="I145" i="41" s="1"/>
  <c r="A145" i="41"/>
  <c r="V144" i="41"/>
  <c r="U144" i="41"/>
  <c r="H144" i="41"/>
  <c r="I144" i="41" s="1"/>
  <c r="A144" i="41"/>
  <c r="V143" i="41"/>
  <c r="U143" i="41"/>
  <c r="H143" i="41"/>
  <c r="I143" i="41" s="1"/>
  <c r="A143" i="41"/>
  <c r="V142" i="41"/>
  <c r="U142" i="41"/>
  <c r="I142" i="41"/>
  <c r="H142" i="41"/>
  <c r="V140" i="41" s="1"/>
  <c r="A142" i="41"/>
  <c r="H140" i="41"/>
  <c r="I139" i="41"/>
  <c r="I138" i="41"/>
  <c r="V137" i="41"/>
  <c r="U137" i="41"/>
  <c r="H137" i="41"/>
  <c r="I137" i="41" s="1"/>
  <c r="A137" i="41"/>
  <c r="V136" i="41"/>
  <c r="U136" i="41"/>
  <c r="H136" i="41"/>
  <c r="A136" i="41"/>
  <c r="H134" i="41"/>
  <c r="I133" i="41"/>
  <c r="I132" i="41"/>
  <c r="V131" i="41"/>
  <c r="U131" i="41"/>
  <c r="H131" i="41"/>
  <c r="I131" i="41" s="1"/>
  <c r="A131" i="41"/>
  <c r="V130" i="41"/>
  <c r="U130" i="41"/>
  <c r="H130" i="41"/>
  <c r="A130" i="41"/>
  <c r="U128" i="41"/>
  <c r="H128" i="41"/>
  <c r="I127" i="41"/>
  <c r="I126" i="41"/>
  <c r="V125" i="41"/>
  <c r="U125" i="41"/>
  <c r="I125" i="41"/>
  <c r="H125" i="41"/>
  <c r="A125" i="41"/>
  <c r="V124" i="41"/>
  <c r="U124" i="41"/>
  <c r="H124" i="41"/>
  <c r="I124" i="41" s="1"/>
  <c r="A124" i="41"/>
  <c r="V123" i="41"/>
  <c r="U123" i="41"/>
  <c r="I123" i="41"/>
  <c r="H123" i="41"/>
  <c r="A123" i="41"/>
  <c r="V122" i="41"/>
  <c r="U122" i="41"/>
  <c r="I122" i="41"/>
  <c r="H122" i="41"/>
  <c r="A122" i="41"/>
  <c r="V121" i="41"/>
  <c r="U121" i="41"/>
  <c r="I121" i="41"/>
  <c r="H121" i="41"/>
  <c r="A121" i="41"/>
  <c r="V120" i="41"/>
  <c r="U120" i="41"/>
  <c r="H120" i="41"/>
  <c r="A120" i="41"/>
  <c r="H118" i="41"/>
  <c r="I117" i="41"/>
  <c r="I116" i="41"/>
  <c r="V115" i="41"/>
  <c r="U115" i="41"/>
  <c r="H115" i="41"/>
  <c r="I115" i="41" s="1"/>
  <c r="A115" i="41"/>
  <c r="V114" i="41"/>
  <c r="U114" i="41"/>
  <c r="H114" i="41"/>
  <c r="I114" i="41" s="1"/>
  <c r="A114" i="41"/>
  <c r="V113" i="41"/>
  <c r="U113" i="41"/>
  <c r="I113" i="41"/>
  <c r="H113" i="41"/>
  <c r="A113" i="41"/>
  <c r="V112" i="41"/>
  <c r="U112" i="41"/>
  <c r="H112" i="41"/>
  <c r="I112" i="41" s="1"/>
  <c r="A112" i="41"/>
  <c r="V111" i="41"/>
  <c r="U111" i="41"/>
  <c r="H111" i="41"/>
  <c r="I111" i="41" s="1"/>
  <c r="A111" i="41"/>
  <c r="V110" i="41"/>
  <c r="U110" i="41"/>
  <c r="H110" i="41"/>
  <c r="A110" i="41"/>
  <c r="H108" i="41"/>
  <c r="I107" i="41"/>
  <c r="I106" i="41"/>
  <c r="V105" i="41"/>
  <c r="U105" i="41"/>
  <c r="H105" i="41"/>
  <c r="I105" i="41" s="1"/>
  <c r="A105" i="41"/>
  <c r="V104" i="41"/>
  <c r="U104" i="41"/>
  <c r="H104" i="41"/>
  <c r="I104" i="41" s="1"/>
  <c r="A104" i="41"/>
  <c r="V103" i="41"/>
  <c r="U103" i="41"/>
  <c r="H103" i="41"/>
  <c r="I103" i="41" s="1"/>
  <c r="A103" i="41"/>
  <c r="V102" i="41"/>
  <c r="U102" i="41"/>
  <c r="I102" i="41"/>
  <c r="H102" i="41"/>
  <c r="A102" i="41"/>
  <c r="V101" i="41"/>
  <c r="U101" i="41"/>
  <c r="H101" i="41"/>
  <c r="I101" i="41" s="1"/>
  <c r="A101" i="41"/>
  <c r="V100" i="41"/>
  <c r="U100" i="41"/>
  <c r="H100" i="41"/>
  <c r="I100" i="41" s="1"/>
  <c r="A100" i="41"/>
  <c r="V99" i="41"/>
  <c r="U99" i="41"/>
  <c r="I99" i="41"/>
  <c r="H99" i="41"/>
  <c r="A99" i="41"/>
  <c r="V98" i="41"/>
  <c r="U98" i="41"/>
  <c r="I98" i="41"/>
  <c r="H98" i="41"/>
  <c r="A98" i="41"/>
  <c r="V97" i="41"/>
  <c r="U97" i="41"/>
  <c r="H97" i="41"/>
  <c r="I97" i="41" s="1"/>
  <c r="A97" i="41"/>
  <c r="V96" i="41"/>
  <c r="U96" i="41"/>
  <c r="H96" i="41"/>
  <c r="I96" i="41" s="1"/>
  <c r="A96" i="41"/>
  <c r="I95" i="41"/>
  <c r="I94" i="41"/>
  <c r="I93" i="41"/>
  <c r="I92" i="41"/>
  <c r="V91" i="41"/>
  <c r="U91" i="41"/>
  <c r="I91" i="41"/>
  <c r="H91" i="41"/>
  <c r="A91" i="41"/>
  <c r="V90" i="41"/>
  <c r="U90" i="41"/>
  <c r="H90" i="41"/>
  <c r="A90" i="41"/>
  <c r="V89" i="41"/>
  <c r="U89" i="41"/>
  <c r="I89" i="41"/>
  <c r="H89" i="41"/>
  <c r="A89" i="41"/>
  <c r="V88" i="41"/>
  <c r="U88" i="41"/>
  <c r="I88" i="41"/>
  <c r="H88" i="41"/>
  <c r="A88" i="41"/>
  <c r="H86" i="41"/>
  <c r="I85" i="41"/>
  <c r="I84" i="41"/>
  <c r="V83" i="41"/>
  <c r="U83" i="41"/>
  <c r="H83" i="41"/>
  <c r="I83" i="41" s="1"/>
  <c r="A83" i="41"/>
  <c r="V82" i="41"/>
  <c r="U82" i="41"/>
  <c r="I82" i="41"/>
  <c r="H82" i="41"/>
  <c r="A82" i="41"/>
  <c r="V81" i="41"/>
  <c r="U81" i="41"/>
  <c r="I81" i="41"/>
  <c r="H81" i="41"/>
  <c r="A81" i="41"/>
  <c r="V80" i="41"/>
  <c r="U80" i="41"/>
  <c r="I80" i="41"/>
  <c r="H80" i="41"/>
  <c r="A80" i="41"/>
  <c r="H78" i="41"/>
  <c r="I77" i="41"/>
  <c r="I76" i="41"/>
  <c r="V75" i="41"/>
  <c r="U75" i="41"/>
  <c r="I75" i="41"/>
  <c r="H75" i="41"/>
  <c r="A75" i="41"/>
  <c r="V74" i="41"/>
  <c r="U74" i="41"/>
  <c r="H74" i="41"/>
  <c r="I74" i="41" s="1"/>
  <c r="A74" i="41"/>
  <c r="V73" i="41"/>
  <c r="U73" i="41"/>
  <c r="I73" i="41"/>
  <c r="H73" i="41"/>
  <c r="A73" i="41"/>
  <c r="V72" i="41"/>
  <c r="U72" i="41"/>
  <c r="H72" i="41"/>
  <c r="I72" i="41" s="1"/>
  <c r="A72" i="41"/>
  <c r="V71" i="41"/>
  <c r="U71" i="41"/>
  <c r="I71" i="41"/>
  <c r="H71" i="41"/>
  <c r="A71" i="41"/>
  <c r="V70" i="41"/>
  <c r="U70" i="41"/>
  <c r="I70" i="41"/>
  <c r="H70" i="41"/>
  <c r="A70" i="41"/>
  <c r="V69" i="41"/>
  <c r="U69" i="41"/>
  <c r="I69" i="41"/>
  <c r="H69" i="41"/>
  <c r="A69" i="41"/>
  <c r="V68" i="41"/>
  <c r="U68" i="41"/>
  <c r="H68" i="41"/>
  <c r="I68" i="41" s="1"/>
  <c r="A68" i="41"/>
  <c r="H66" i="41"/>
  <c r="I65" i="41"/>
  <c r="I64" i="41"/>
  <c r="V63" i="41"/>
  <c r="U63" i="41"/>
  <c r="H63" i="41"/>
  <c r="I63" i="41" s="1"/>
  <c r="A63" i="41"/>
  <c r="V62" i="41"/>
  <c r="U62" i="41"/>
  <c r="I62" i="41"/>
  <c r="H62" i="41"/>
  <c r="A62" i="41"/>
  <c r="V61" i="41"/>
  <c r="U61" i="41"/>
  <c r="H61" i="41"/>
  <c r="I61" i="41" s="1"/>
  <c r="A61" i="41"/>
  <c r="V60" i="41"/>
  <c r="U60" i="41"/>
  <c r="I60" i="41"/>
  <c r="H60" i="41"/>
  <c r="A60" i="41"/>
  <c r="V59" i="41"/>
  <c r="U59" i="41"/>
  <c r="I59" i="41"/>
  <c r="H59" i="41"/>
  <c r="A59" i="41"/>
  <c r="V58" i="41"/>
  <c r="U58" i="41"/>
  <c r="I58" i="41"/>
  <c r="H58" i="41"/>
  <c r="A58" i="41"/>
  <c r="V57" i="41"/>
  <c r="U57" i="41"/>
  <c r="H57" i="41"/>
  <c r="I57" i="41" s="1"/>
  <c r="A57" i="41"/>
  <c r="V56" i="41"/>
  <c r="U56" i="41"/>
  <c r="I56" i="41"/>
  <c r="H56" i="41"/>
  <c r="A56" i="41"/>
  <c r="V55" i="41"/>
  <c r="U55" i="41"/>
  <c r="H55" i="41"/>
  <c r="A55" i="41"/>
  <c r="H53" i="41"/>
  <c r="I52" i="41"/>
  <c r="I51" i="41"/>
  <c r="V50" i="41"/>
  <c r="U50" i="41"/>
  <c r="H50" i="41"/>
  <c r="I50" i="41" s="1"/>
  <c r="A50" i="41"/>
  <c r="V49" i="41"/>
  <c r="U49" i="41"/>
  <c r="I49" i="41"/>
  <c r="H49" i="41"/>
  <c r="A49" i="41"/>
  <c r="V48" i="41"/>
  <c r="U48" i="41"/>
  <c r="I48" i="41"/>
  <c r="H48" i="41"/>
  <c r="A48" i="41"/>
  <c r="V47" i="41"/>
  <c r="U47" i="41"/>
  <c r="I47" i="41"/>
  <c r="H47" i="41"/>
  <c r="A47" i="41"/>
  <c r="V46" i="41"/>
  <c r="U46" i="41"/>
  <c r="H46" i="41"/>
  <c r="I46" i="41" s="1"/>
  <c r="A46" i="41"/>
  <c r="V45" i="41"/>
  <c r="U45" i="41"/>
  <c r="I45" i="41"/>
  <c r="H45" i="41"/>
  <c r="A45" i="41"/>
  <c r="V44" i="41"/>
  <c r="U44" i="41"/>
  <c r="H44" i="41"/>
  <c r="I44" i="41" s="1"/>
  <c r="A44" i="41"/>
  <c r="V43" i="41"/>
  <c r="U43" i="41"/>
  <c r="I43" i="41"/>
  <c r="H43" i="41"/>
  <c r="A43" i="41"/>
  <c r="V42" i="41"/>
  <c r="U42" i="41"/>
  <c r="H42" i="41"/>
  <c r="I42" i="41" s="1"/>
  <c r="A42" i="41"/>
  <c r="H40" i="41"/>
  <c r="I39" i="41"/>
  <c r="I38" i="41"/>
  <c r="V37" i="41"/>
  <c r="U37" i="41"/>
  <c r="H37" i="41"/>
  <c r="I37" i="41" s="1"/>
  <c r="A37" i="41"/>
  <c r="V36" i="41"/>
  <c r="U36" i="41"/>
  <c r="I36" i="41"/>
  <c r="H36" i="41"/>
  <c r="A36" i="41"/>
  <c r="V35" i="41"/>
  <c r="U35" i="41"/>
  <c r="H35" i="41"/>
  <c r="I35" i="41" s="1"/>
  <c r="A35" i="41"/>
  <c r="V34" i="41"/>
  <c r="U34" i="41"/>
  <c r="I34" i="41"/>
  <c r="H34" i="41"/>
  <c r="A34" i="41"/>
  <c r="V33" i="41"/>
  <c r="U33" i="41"/>
  <c r="H33" i="41"/>
  <c r="A33" i="41"/>
  <c r="V32" i="41"/>
  <c r="U32" i="41"/>
  <c r="I32" i="41"/>
  <c r="H32" i="41"/>
  <c r="A32" i="41"/>
  <c r="V31" i="41"/>
  <c r="U31" i="41"/>
  <c r="H31" i="41"/>
  <c r="I31" i="41" s="1"/>
  <c r="A31" i="41"/>
  <c r="V30" i="41"/>
  <c r="U30" i="41"/>
  <c r="I30" i="41"/>
  <c r="H30" i="41"/>
  <c r="A30" i="41"/>
  <c r="H28" i="41"/>
  <c r="G9" i="39" s="1"/>
  <c r="J9" i="39" s="1"/>
  <c r="I27" i="41"/>
  <c r="I26" i="41"/>
  <c r="X25" i="41"/>
  <c r="W25" i="41"/>
  <c r="V25" i="41"/>
  <c r="U25" i="41"/>
  <c r="Q25" i="41"/>
  <c r="R25" i="41" s="1"/>
  <c r="J25" i="41"/>
  <c r="H25" i="41"/>
  <c r="I25" i="41" s="1"/>
  <c r="A25" i="41"/>
  <c r="X24" i="41"/>
  <c r="W24" i="41"/>
  <c r="V24" i="41"/>
  <c r="U24" i="41"/>
  <c r="Q24" i="41"/>
  <c r="R24" i="41" s="1"/>
  <c r="J24" i="41"/>
  <c r="H24" i="41"/>
  <c r="I24" i="41" s="1"/>
  <c r="A24" i="41"/>
  <c r="X23" i="41"/>
  <c r="W23" i="41"/>
  <c r="V23" i="41"/>
  <c r="U23" i="41"/>
  <c r="Q23" i="41"/>
  <c r="R23" i="41" s="1"/>
  <c r="J23" i="41"/>
  <c r="H23" i="41"/>
  <c r="I23" i="41" s="1"/>
  <c r="A23" i="41"/>
  <c r="X22" i="41"/>
  <c r="W22" i="41"/>
  <c r="V22" i="41"/>
  <c r="U22" i="41"/>
  <c r="Q22" i="41"/>
  <c r="R22" i="41" s="1"/>
  <c r="J22" i="41"/>
  <c r="H22" i="41"/>
  <c r="I22" i="41" s="1"/>
  <c r="A22" i="41"/>
  <c r="X21" i="41"/>
  <c r="W21" i="41"/>
  <c r="V21" i="41"/>
  <c r="U21" i="41"/>
  <c r="Q21" i="41"/>
  <c r="R21" i="41" s="1"/>
  <c r="J21" i="41"/>
  <c r="I21" i="41"/>
  <c r="H21" i="41"/>
  <c r="V19" i="41" s="1"/>
  <c r="A21" i="41"/>
  <c r="X20" i="41"/>
  <c r="W20" i="41"/>
  <c r="R20" i="41"/>
  <c r="Q20" i="41"/>
  <c r="J20" i="41"/>
  <c r="X19" i="41"/>
  <c r="W19" i="41"/>
  <c r="R19" i="41"/>
  <c r="Q19" i="41"/>
  <c r="J19" i="41"/>
  <c r="H19" i="41"/>
  <c r="I18" i="41"/>
  <c r="Q17" i="41"/>
  <c r="I17" i="41"/>
  <c r="V16" i="41"/>
  <c r="U16" i="41"/>
  <c r="H16" i="41"/>
  <c r="I16" i="41" s="1"/>
  <c r="E41" i="39" s="1"/>
  <c r="A16" i="41"/>
  <c r="V15" i="41"/>
  <c r="U15" i="41"/>
  <c r="I15" i="41"/>
  <c r="E40" i="39" s="1"/>
  <c r="H15" i="41"/>
  <c r="A15" i="41"/>
  <c r="X14" i="41"/>
  <c r="W14" i="41"/>
  <c r="V14" i="41"/>
  <c r="U14" i="41"/>
  <c r="R14" i="41"/>
  <c r="Q14" i="41"/>
  <c r="J14" i="41"/>
  <c r="H14" i="41"/>
  <c r="I14" i="41" s="1"/>
  <c r="E37" i="39" s="1"/>
  <c r="A14" i="41"/>
  <c r="X13" i="41"/>
  <c r="W13" i="41"/>
  <c r="V13" i="41"/>
  <c r="U13" i="41"/>
  <c r="R13" i="41"/>
  <c r="Q13" i="41"/>
  <c r="J13" i="41"/>
  <c r="I13" i="41"/>
  <c r="E35" i="39" s="1"/>
  <c r="H13" i="41"/>
  <c r="A13" i="41"/>
  <c r="X12" i="41"/>
  <c r="W12" i="41"/>
  <c r="V12" i="41"/>
  <c r="U12" i="41"/>
  <c r="R12" i="41"/>
  <c r="Q12" i="41"/>
  <c r="J12" i="41"/>
  <c r="H12" i="41"/>
  <c r="I12" i="41" s="1"/>
  <c r="A12" i="41"/>
  <c r="X11" i="41"/>
  <c r="W11" i="41"/>
  <c r="V11" i="41"/>
  <c r="U11" i="41"/>
  <c r="R11" i="41"/>
  <c r="Q11" i="41"/>
  <c r="J11" i="41"/>
  <c r="I11" i="41"/>
  <c r="H11" i="41"/>
  <c r="A11" i="41"/>
  <c r="X10" i="41"/>
  <c r="W10" i="41"/>
  <c r="V10" i="41"/>
  <c r="U10" i="41"/>
  <c r="R10" i="41"/>
  <c r="Q10" i="41"/>
  <c r="J10" i="41"/>
  <c r="H10" i="41"/>
  <c r="I10" i="41" s="1"/>
  <c r="E31" i="39" s="1"/>
  <c r="A10" i="41"/>
  <c r="X9" i="41"/>
  <c r="W9" i="41"/>
  <c r="V9" i="41"/>
  <c r="U9" i="41"/>
  <c r="R9" i="41"/>
  <c r="Q9" i="41"/>
  <c r="J9" i="41"/>
  <c r="I9" i="41"/>
  <c r="E29" i="39" s="1"/>
  <c r="H9" i="41"/>
  <c r="A9" i="41"/>
  <c r="X8" i="41"/>
  <c r="W8" i="41"/>
  <c r="V8" i="41"/>
  <c r="U8" i="41"/>
  <c r="R8" i="41"/>
  <c r="Q8" i="41"/>
  <c r="W6" i="41" s="1"/>
  <c r="J8" i="41"/>
  <c r="H8" i="41"/>
  <c r="A8" i="41"/>
  <c r="X6" i="41"/>
  <c r="Q6" i="41"/>
  <c r="H6" i="41"/>
  <c r="G5" i="41"/>
  <c r="F5" i="41"/>
  <c r="E5" i="41"/>
  <c r="D5" i="41"/>
  <c r="C5" i="41"/>
  <c r="B5" i="41"/>
  <c r="G4" i="41"/>
  <c r="F4" i="41"/>
  <c r="E4" i="41"/>
  <c r="D4" i="41"/>
  <c r="C4" i="41"/>
  <c r="B4" i="41"/>
  <c r="G3" i="41"/>
  <c r="F3" i="41"/>
  <c r="E3" i="41"/>
  <c r="D3" i="41"/>
  <c r="C3" i="41"/>
  <c r="B3" i="41"/>
  <c r="V168" i="40"/>
  <c r="U168" i="40"/>
  <c r="I168" i="40"/>
  <c r="H168" i="40"/>
  <c r="A168" i="40"/>
  <c r="V166" i="40"/>
  <c r="U166" i="40"/>
  <c r="H166" i="40"/>
  <c r="I165" i="40"/>
  <c r="I164" i="40"/>
  <c r="V163" i="40"/>
  <c r="U163" i="40"/>
  <c r="H163" i="40"/>
  <c r="V159" i="40" s="1"/>
  <c r="A163" i="40"/>
  <c r="V162" i="40"/>
  <c r="U162" i="40"/>
  <c r="I162" i="40"/>
  <c r="H162" i="40"/>
  <c r="A162" i="40"/>
  <c r="V161" i="40"/>
  <c r="U161" i="40"/>
  <c r="I161" i="40"/>
  <c r="H161" i="40"/>
  <c r="A161" i="40"/>
  <c r="U159" i="40"/>
  <c r="H159" i="40"/>
  <c r="I158" i="40"/>
  <c r="I157" i="40"/>
  <c r="V156" i="40"/>
  <c r="U156" i="40"/>
  <c r="H156" i="40"/>
  <c r="I156" i="40" s="1"/>
  <c r="A156" i="40"/>
  <c r="V155" i="40"/>
  <c r="U155" i="40"/>
  <c r="I155" i="40"/>
  <c r="H155" i="40"/>
  <c r="A155" i="40"/>
  <c r="V154" i="40"/>
  <c r="U154" i="40"/>
  <c r="I154" i="40"/>
  <c r="H154" i="40"/>
  <c r="A154" i="40"/>
  <c r="V153" i="40"/>
  <c r="U153" i="40"/>
  <c r="I153" i="40"/>
  <c r="H153" i="40"/>
  <c r="A153" i="40"/>
  <c r="V152" i="40"/>
  <c r="U152" i="40"/>
  <c r="H152" i="40"/>
  <c r="I152" i="40" s="1"/>
  <c r="A152" i="40"/>
  <c r="I151" i="40"/>
  <c r="V150" i="40"/>
  <c r="U150" i="40"/>
  <c r="I150" i="40"/>
  <c r="I149" i="40"/>
  <c r="I148" i="40"/>
  <c r="V147" i="40"/>
  <c r="U147" i="40"/>
  <c r="I147" i="40"/>
  <c r="H147" i="40"/>
  <c r="A147" i="40"/>
  <c r="V146" i="40"/>
  <c r="U146" i="40"/>
  <c r="I146" i="40"/>
  <c r="H146" i="40"/>
  <c r="A146" i="40"/>
  <c r="V145" i="40"/>
  <c r="U145" i="40"/>
  <c r="I145" i="40"/>
  <c r="H145" i="40"/>
  <c r="A145" i="40"/>
  <c r="V144" i="40"/>
  <c r="U144" i="40"/>
  <c r="I144" i="40"/>
  <c r="H144" i="40"/>
  <c r="A144" i="40"/>
  <c r="V143" i="40"/>
  <c r="U143" i="40"/>
  <c r="I143" i="40"/>
  <c r="H143" i="40"/>
  <c r="A143" i="40"/>
  <c r="V142" i="40"/>
  <c r="U142" i="40"/>
  <c r="I142" i="40"/>
  <c r="H142" i="40"/>
  <c r="A142" i="40"/>
  <c r="V140" i="40"/>
  <c r="H140" i="40"/>
  <c r="I139" i="40"/>
  <c r="I138" i="40"/>
  <c r="V137" i="40"/>
  <c r="U137" i="40"/>
  <c r="I137" i="40"/>
  <c r="H137" i="40"/>
  <c r="A137" i="40"/>
  <c r="V136" i="40"/>
  <c r="U136" i="40"/>
  <c r="I136" i="40"/>
  <c r="H136" i="40"/>
  <c r="A136" i="40"/>
  <c r="V134" i="40"/>
  <c r="U134" i="40"/>
  <c r="H134" i="40"/>
  <c r="I133" i="40"/>
  <c r="I132" i="40"/>
  <c r="V131" i="40"/>
  <c r="U131" i="40"/>
  <c r="I131" i="40"/>
  <c r="H131" i="40"/>
  <c r="A131" i="40"/>
  <c r="V130" i="40"/>
  <c r="U130" i="40"/>
  <c r="I130" i="40"/>
  <c r="H130" i="40"/>
  <c r="A130" i="40"/>
  <c r="V128" i="40"/>
  <c r="U128" i="40"/>
  <c r="U18" i="39" s="1"/>
  <c r="H128" i="40"/>
  <c r="I127" i="40"/>
  <c r="I126" i="40"/>
  <c r="V125" i="40"/>
  <c r="U125" i="40"/>
  <c r="I125" i="40"/>
  <c r="H125" i="40"/>
  <c r="A125" i="40"/>
  <c r="V124" i="40"/>
  <c r="U124" i="40"/>
  <c r="I124" i="40"/>
  <c r="H124" i="40"/>
  <c r="A124" i="40"/>
  <c r="V123" i="40"/>
  <c r="U123" i="40"/>
  <c r="I123" i="40"/>
  <c r="H123" i="40"/>
  <c r="A123" i="40"/>
  <c r="V122" i="40"/>
  <c r="U122" i="40"/>
  <c r="I122" i="40"/>
  <c r="H122" i="40"/>
  <c r="A122" i="40"/>
  <c r="V121" i="40"/>
  <c r="U121" i="40"/>
  <c r="I121" i="40"/>
  <c r="H121" i="40"/>
  <c r="A121" i="40"/>
  <c r="V120" i="40"/>
  <c r="U120" i="40"/>
  <c r="I120" i="40"/>
  <c r="H120" i="40"/>
  <c r="A120" i="40"/>
  <c r="V118" i="40"/>
  <c r="U118" i="40"/>
  <c r="H118" i="40"/>
  <c r="I117" i="40"/>
  <c r="I116" i="40"/>
  <c r="V115" i="40"/>
  <c r="U115" i="40"/>
  <c r="I115" i="40"/>
  <c r="H115" i="40"/>
  <c r="A115" i="40"/>
  <c r="V114" i="40"/>
  <c r="U114" i="40"/>
  <c r="I114" i="40"/>
  <c r="H114" i="40"/>
  <c r="A114" i="40"/>
  <c r="V113" i="40"/>
  <c r="U113" i="40"/>
  <c r="I113" i="40"/>
  <c r="H113" i="40"/>
  <c r="A113" i="40"/>
  <c r="V112" i="40"/>
  <c r="U112" i="40"/>
  <c r="I112" i="40"/>
  <c r="H112" i="40"/>
  <c r="A112" i="40"/>
  <c r="V111" i="40"/>
  <c r="U111" i="40"/>
  <c r="I111" i="40"/>
  <c r="H111" i="40"/>
  <c r="A111" i="40"/>
  <c r="V110" i="40"/>
  <c r="U110" i="40"/>
  <c r="I110" i="40"/>
  <c r="H110" i="40"/>
  <c r="A110" i="40"/>
  <c r="V108" i="40"/>
  <c r="U108" i="40"/>
  <c r="H108" i="40"/>
  <c r="I107" i="40"/>
  <c r="I106" i="40"/>
  <c r="V105" i="40"/>
  <c r="U105" i="40"/>
  <c r="I105" i="40"/>
  <c r="H105" i="40"/>
  <c r="A105" i="40"/>
  <c r="V104" i="40"/>
  <c r="U104" i="40"/>
  <c r="I104" i="40"/>
  <c r="H104" i="40"/>
  <c r="A104" i="40"/>
  <c r="V103" i="40"/>
  <c r="U103" i="40"/>
  <c r="I103" i="40"/>
  <c r="H103" i="40"/>
  <c r="A103" i="40"/>
  <c r="V102" i="40"/>
  <c r="U102" i="40"/>
  <c r="I102" i="40"/>
  <c r="H102" i="40"/>
  <c r="A102" i="40"/>
  <c r="V101" i="40"/>
  <c r="U101" i="40"/>
  <c r="I101" i="40"/>
  <c r="H101" i="40"/>
  <c r="A101" i="40"/>
  <c r="V100" i="40"/>
  <c r="U100" i="40"/>
  <c r="I100" i="40"/>
  <c r="H100" i="40"/>
  <c r="A100" i="40"/>
  <c r="V99" i="40"/>
  <c r="U99" i="40"/>
  <c r="I99" i="40"/>
  <c r="H99" i="40"/>
  <c r="A99" i="40"/>
  <c r="V98" i="40"/>
  <c r="U98" i="40"/>
  <c r="I98" i="40"/>
  <c r="H98" i="40"/>
  <c r="A98" i="40"/>
  <c r="V97" i="40"/>
  <c r="U97" i="40"/>
  <c r="I97" i="40"/>
  <c r="H97" i="40"/>
  <c r="A97" i="40"/>
  <c r="V96" i="40"/>
  <c r="U96" i="40"/>
  <c r="I96" i="40"/>
  <c r="H96" i="40"/>
  <c r="A96" i="40"/>
  <c r="I95" i="40"/>
  <c r="V94" i="40"/>
  <c r="U94" i="40"/>
  <c r="I94" i="40"/>
  <c r="I93" i="40"/>
  <c r="I92" i="40"/>
  <c r="V91" i="40"/>
  <c r="U91" i="40"/>
  <c r="H91" i="40"/>
  <c r="I91" i="40" s="1"/>
  <c r="A91" i="40"/>
  <c r="V90" i="40"/>
  <c r="U90" i="40"/>
  <c r="H90" i="40"/>
  <c r="I90" i="40" s="1"/>
  <c r="A90" i="40"/>
  <c r="V89" i="40"/>
  <c r="U89" i="40"/>
  <c r="I89" i="40"/>
  <c r="H89" i="40"/>
  <c r="A89" i="40"/>
  <c r="V88" i="40"/>
  <c r="U88" i="40"/>
  <c r="H88" i="40"/>
  <c r="I88" i="40" s="1"/>
  <c r="A88" i="40"/>
  <c r="U86" i="40"/>
  <c r="H86" i="40"/>
  <c r="I85" i="40"/>
  <c r="I84" i="40"/>
  <c r="V83" i="40"/>
  <c r="U83" i="40"/>
  <c r="H83" i="40"/>
  <c r="I83" i="40" s="1"/>
  <c r="A83" i="40"/>
  <c r="V82" i="40"/>
  <c r="U82" i="40"/>
  <c r="H82" i="40"/>
  <c r="I82" i="40" s="1"/>
  <c r="A82" i="40"/>
  <c r="V81" i="40"/>
  <c r="U81" i="40"/>
  <c r="H81" i="40"/>
  <c r="I81" i="40" s="1"/>
  <c r="A81" i="40"/>
  <c r="V80" i="40"/>
  <c r="U80" i="40"/>
  <c r="H80" i="40"/>
  <c r="A80" i="40"/>
  <c r="V78" i="40"/>
  <c r="H78" i="40"/>
  <c r="I77" i="40"/>
  <c r="I76" i="40"/>
  <c r="V75" i="40"/>
  <c r="U75" i="40"/>
  <c r="I75" i="40"/>
  <c r="H75" i="40"/>
  <c r="A75" i="40"/>
  <c r="V74" i="40"/>
  <c r="U74" i="40"/>
  <c r="H74" i="40"/>
  <c r="I74" i="40" s="1"/>
  <c r="A74" i="40"/>
  <c r="V73" i="40"/>
  <c r="U73" i="40"/>
  <c r="H73" i="40"/>
  <c r="I73" i="40" s="1"/>
  <c r="A73" i="40"/>
  <c r="V72" i="40"/>
  <c r="U72" i="40"/>
  <c r="H72" i="40"/>
  <c r="I72" i="40" s="1"/>
  <c r="A72" i="40"/>
  <c r="V71" i="40"/>
  <c r="U71" i="40"/>
  <c r="H71" i="40"/>
  <c r="I71" i="40" s="1"/>
  <c r="A71" i="40"/>
  <c r="V70" i="40"/>
  <c r="U70" i="40"/>
  <c r="H70" i="40"/>
  <c r="I70" i="40" s="1"/>
  <c r="A70" i="40"/>
  <c r="V69" i="40"/>
  <c r="U69" i="40"/>
  <c r="H69" i="40"/>
  <c r="I69" i="40" s="1"/>
  <c r="A69" i="40"/>
  <c r="V68" i="40"/>
  <c r="U68" i="40"/>
  <c r="H68" i="40"/>
  <c r="I68" i="40" s="1"/>
  <c r="A68" i="40"/>
  <c r="H66" i="40"/>
  <c r="I65" i="40"/>
  <c r="I64" i="40"/>
  <c r="V63" i="40"/>
  <c r="U63" i="40"/>
  <c r="H63" i="40"/>
  <c r="I63" i="40" s="1"/>
  <c r="A63" i="40"/>
  <c r="V62" i="40"/>
  <c r="U62" i="40"/>
  <c r="H62" i="40"/>
  <c r="I62" i="40" s="1"/>
  <c r="A62" i="40"/>
  <c r="V61" i="40"/>
  <c r="U61" i="40"/>
  <c r="H61" i="40"/>
  <c r="I61" i="40" s="1"/>
  <c r="A61" i="40"/>
  <c r="V60" i="40"/>
  <c r="U60" i="40"/>
  <c r="H60" i="40"/>
  <c r="I60" i="40" s="1"/>
  <c r="A60" i="40"/>
  <c r="V59" i="40"/>
  <c r="U59" i="40"/>
  <c r="H59" i="40"/>
  <c r="I59" i="40" s="1"/>
  <c r="A59" i="40"/>
  <c r="V58" i="40"/>
  <c r="U58" i="40"/>
  <c r="H58" i="40"/>
  <c r="I58" i="40" s="1"/>
  <c r="A58" i="40"/>
  <c r="V57" i="40"/>
  <c r="U57" i="40"/>
  <c r="H57" i="40"/>
  <c r="I57" i="40" s="1"/>
  <c r="A57" i="40"/>
  <c r="V56" i="40"/>
  <c r="U56" i="40"/>
  <c r="H56" i="40"/>
  <c r="I56" i="40" s="1"/>
  <c r="A56" i="40"/>
  <c r="V55" i="40"/>
  <c r="U55" i="40"/>
  <c r="H55" i="40"/>
  <c r="A55" i="40"/>
  <c r="H53" i="40"/>
  <c r="I52" i="40"/>
  <c r="I51" i="40"/>
  <c r="V50" i="40"/>
  <c r="U50" i="40"/>
  <c r="H50" i="40"/>
  <c r="I50" i="40" s="1"/>
  <c r="A50" i="40"/>
  <c r="V49" i="40"/>
  <c r="U49" i="40"/>
  <c r="I49" i="40"/>
  <c r="H49" i="40"/>
  <c r="A49" i="40"/>
  <c r="V48" i="40"/>
  <c r="U48" i="40"/>
  <c r="H48" i="40"/>
  <c r="I48" i="40" s="1"/>
  <c r="A48" i="40"/>
  <c r="V47" i="40"/>
  <c r="U47" i="40"/>
  <c r="H47" i="40"/>
  <c r="I47" i="40" s="1"/>
  <c r="A47" i="40"/>
  <c r="V46" i="40"/>
  <c r="U46" i="40"/>
  <c r="H46" i="40"/>
  <c r="I46" i="40" s="1"/>
  <c r="A46" i="40"/>
  <c r="V45" i="40"/>
  <c r="U45" i="40"/>
  <c r="H45" i="40"/>
  <c r="I45" i="40" s="1"/>
  <c r="A45" i="40"/>
  <c r="V44" i="40"/>
  <c r="U44" i="40"/>
  <c r="H44" i="40"/>
  <c r="I44" i="40" s="1"/>
  <c r="A44" i="40"/>
  <c r="V43" i="40"/>
  <c r="U43" i="40"/>
  <c r="H43" i="40"/>
  <c r="I43" i="40" s="1"/>
  <c r="A43" i="40"/>
  <c r="V42" i="40"/>
  <c r="U42" i="40"/>
  <c r="H42" i="40"/>
  <c r="I42" i="40" s="1"/>
  <c r="A42" i="40"/>
  <c r="V40" i="40"/>
  <c r="H40" i="40"/>
  <c r="I39" i="40"/>
  <c r="I38" i="40"/>
  <c r="V37" i="40"/>
  <c r="U37" i="40"/>
  <c r="H37" i="40"/>
  <c r="I37" i="40" s="1"/>
  <c r="A37" i="40"/>
  <c r="V36" i="40"/>
  <c r="U36" i="40"/>
  <c r="H36" i="40"/>
  <c r="I36" i="40" s="1"/>
  <c r="A36" i="40"/>
  <c r="V35" i="40"/>
  <c r="U35" i="40"/>
  <c r="H35" i="40"/>
  <c r="I35" i="40" s="1"/>
  <c r="A35" i="40"/>
  <c r="V34" i="40"/>
  <c r="U34" i="40"/>
  <c r="H34" i="40"/>
  <c r="I34" i="40" s="1"/>
  <c r="A34" i="40"/>
  <c r="V33" i="40"/>
  <c r="U33" i="40"/>
  <c r="H33" i="40"/>
  <c r="I33" i="40" s="1"/>
  <c r="A33" i="40"/>
  <c r="V32" i="40"/>
  <c r="U32" i="40"/>
  <c r="H32" i="40"/>
  <c r="I32" i="40" s="1"/>
  <c r="A32" i="40"/>
  <c r="V31" i="40"/>
  <c r="U31" i="40"/>
  <c r="H31" i="40"/>
  <c r="I31" i="40" s="1"/>
  <c r="A31" i="40"/>
  <c r="V30" i="40"/>
  <c r="U30" i="40"/>
  <c r="I30" i="40"/>
  <c r="H30" i="40"/>
  <c r="A30" i="40"/>
  <c r="H28" i="40"/>
  <c r="I27" i="40"/>
  <c r="I26" i="40"/>
  <c r="X25" i="40"/>
  <c r="W25" i="40"/>
  <c r="V25" i="40"/>
  <c r="U25" i="40"/>
  <c r="R25" i="40"/>
  <c r="Q25" i="40"/>
  <c r="J25" i="40"/>
  <c r="H25" i="40"/>
  <c r="I25" i="40" s="1"/>
  <c r="A25" i="40"/>
  <c r="X24" i="40"/>
  <c r="W24" i="40"/>
  <c r="V24" i="40"/>
  <c r="U24" i="40"/>
  <c r="Q24" i="40"/>
  <c r="R24" i="40" s="1"/>
  <c r="J24" i="40"/>
  <c r="H24" i="40"/>
  <c r="I24" i="40" s="1"/>
  <c r="A24" i="40"/>
  <c r="X23" i="40"/>
  <c r="W23" i="40"/>
  <c r="V23" i="40"/>
  <c r="U23" i="40"/>
  <c r="Q23" i="40"/>
  <c r="R23" i="40" s="1"/>
  <c r="J23" i="40"/>
  <c r="H23" i="40"/>
  <c r="I23" i="40" s="1"/>
  <c r="A23" i="40"/>
  <c r="X22" i="40"/>
  <c r="W22" i="40"/>
  <c r="V22" i="40"/>
  <c r="U22" i="40"/>
  <c r="Q22" i="40"/>
  <c r="R22" i="40" s="1"/>
  <c r="J22" i="40"/>
  <c r="H22" i="40"/>
  <c r="I22" i="40" s="1"/>
  <c r="A22" i="40"/>
  <c r="X21" i="40"/>
  <c r="W21" i="40"/>
  <c r="V21" i="40"/>
  <c r="U21" i="40"/>
  <c r="Q21" i="40"/>
  <c r="R21" i="40" s="1"/>
  <c r="J21" i="40"/>
  <c r="H21" i="40"/>
  <c r="A21" i="40"/>
  <c r="X20" i="40"/>
  <c r="W20" i="40"/>
  <c r="Q20" i="40"/>
  <c r="R20" i="40" s="1"/>
  <c r="J20" i="40"/>
  <c r="X19" i="40"/>
  <c r="W19" i="40"/>
  <c r="U19" i="40"/>
  <c r="Q19" i="40"/>
  <c r="J19" i="40"/>
  <c r="H19" i="40"/>
  <c r="I18" i="40"/>
  <c r="V17" i="40"/>
  <c r="Q17" i="40"/>
  <c r="I17" i="40"/>
  <c r="V16" i="40"/>
  <c r="U16" i="40"/>
  <c r="I16" i="40"/>
  <c r="H16" i="40"/>
  <c r="A16" i="40"/>
  <c r="V15" i="40"/>
  <c r="U15" i="40"/>
  <c r="H15" i="40"/>
  <c r="I15" i="40" s="1"/>
  <c r="D40" i="39" s="1"/>
  <c r="H37" i="39" s="1"/>
  <c r="A15" i="40"/>
  <c r="X14" i="40"/>
  <c r="W14" i="40"/>
  <c r="V14" i="40"/>
  <c r="U14" i="40"/>
  <c r="Q14" i="40"/>
  <c r="R14" i="40" s="1"/>
  <c r="J14" i="40"/>
  <c r="I14" i="40"/>
  <c r="D37" i="39" s="1"/>
  <c r="H14" i="40"/>
  <c r="A14" i="40"/>
  <c r="X13" i="40"/>
  <c r="W13" i="40"/>
  <c r="V13" i="40"/>
  <c r="U13" i="40"/>
  <c r="Q13" i="40"/>
  <c r="R13" i="40" s="1"/>
  <c r="J13" i="40"/>
  <c r="I13" i="40"/>
  <c r="H13" i="40"/>
  <c r="A13" i="40"/>
  <c r="X12" i="40"/>
  <c r="W12" i="40"/>
  <c r="V12" i="40"/>
  <c r="U12" i="40"/>
  <c r="Q12" i="40"/>
  <c r="R12" i="40" s="1"/>
  <c r="J12" i="40"/>
  <c r="I12" i="40"/>
  <c r="H12" i="40"/>
  <c r="A12" i="40"/>
  <c r="X11" i="40"/>
  <c r="W11" i="40"/>
  <c r="V11" i="40"/>
  <c r="U11" i="40"/>
  <c r="R11" i="40"/>
  <c r="Q11" i="40"/>
  <c r="J11" i="40"/>
  <c r="H11" i="40"/>
  <c r="I11" i="40" s="1"/>
  <c r="D33" i="39" s="1"/>
  <c r="A11" i="40"/>
  <c r="X10" i="40"/>
  <c r="W10" i="40"/>
  <c r="V10" i="40"/>
  <c r="U10" i="40"/>
  <c r="Q10" i="40"/>
  <c r="R10" i="40" s="1"/>
  <c r="J10" i="40"/>
  <c r="I10" i="40"/>
  <c r="D31" i="39" s="1"/>
  <c r="H10" i="40"/>
  <c r="A10" i="40"/>
  <c r="X9" i="40"/>
  <c r="W9" i="40"/>
  <c r="V9" i="40"/>
  <c r="U9" i="40"/>
  <c r="R9" i="40"/>
  <c r="D30" i="39" s="1"/>
  <c r="Q9" i="40"/>
  <c r="J9" i="40"/>
  <c r="H9" i="40"/>
  <c r="V6" i="40" s="1"/>
  <c r="A9" i="40"/>
  <c r="X8" i="40"/>
  <c r="W8" i="40"/>
  <c r="V8" i="40"/>
  <c r="U8" i="40"/>
  <c r="Q8" i="40"/>
  <c r="R8" i="40" s="1"/>
  <c r="J8" i="40"/>
  <c r="I8" i="40"/>
  <c r="H8" i="40"/>
  <c r="A8" i="40"/>
  <c r="X6" i="40"/>
  <c r="Q6" i="40"/>
  <c r="H6" i="40"/>
  <c r="G5" i="39" s="1"/>
  <c r="J5" i="39" s="1"/>
  <c r="G5" i="40"/>
  <c r="F5" i="40"/>
  <c r="E5" i="40"/>
  <c r="D5" i="40"/>
  <c r="C5" i="40"/>
  <c r="B5" i="40"/>
  <c r="G4" i="40"/>
  <c r="F4" i="40"/>
  <c r="E4" i="40"/>
  <c r="D4" i="40"/>
  <c r="C4" i="40"/>
  <c r="B4" i="40"/>
  <c r="G3" i="40"/>
  <c r="F3" i="40"/>
  <c r="E3" i="40"/>
  <c r="D3" i="40"/>
  <c r="C3" i="40"/>
  <c r="B3" i="40"/>
  <c r="K138" i="39"/>
  <c r="J138" i="39"/>
  <c r="I138" i="39"/>
  <c r="H138" i="39"/>
  <c r="G138" i="39"/>
  <c r="F138" i="39"/>
  <c r="E138" i="39"/>
  <c r="K118" i="39" s="1"/>
  <c r="D138" i="39"/>
  <c r="C138" i="39"/>
  <c r="A138" i="39"/>
  <c r="K137" i="39"/>
  <c r="J137" i="39"/>
  <c r="H137" i="39"/>
  <c r="A137" i="39"/>
  <c r="K136" i="39"/>
  <c r="H136" i="39"/>
  <c r="E136" i="39"/>
  <c r="A136" i="39"/>
  <c r="K135" i="39"/>
  <c r="J135" i="39"/>
  <c r="E135" i="39"/>
  <c r="A135" i="39"/>
  <c r="K134" i="39"/>
  <c r="J134" i="39"/>
  <c r="A134" i="39"/>
  <c r="K133" i="39"/>
  <c r="E133" i="39"/>
  <c r="A133" i="39"/>
  <c r="K132" i="39"/>
  <c r="E132" i="39"/>
  <c r="A132" i="39"/>
  <c r="K131" i="39"/>
  <c r="J131" i="39"/>
  <c r="E131" i="39"/>
  <c r="A131" i="39"/>
  <c r="K130" i="39"/>
  <c r="E130" i="39"/>
  <c r="A130" i="39"/>
  <c r="K129" i="39"/>
  <c r="J129" i="39"/>
  <c r="A129" i="39"/>
  <c r="K128" i="39"/>
  <c r="J128" i="39"/>
  <c r="E128" i="39"/>
  <c r="A128" i="39"/>
  <c r="K127" i="39"/>
  <c r="E127" i="39"/>
  <c r="A127" i="39"/>
  <c r="K126" i="39"/>
  <c r="E126" i="39"/>
  <c r="A126" i="39"/>
  <c r="K125" i="39"/>
  <c r="E125" i="39"/>
  <c r="A125" i="39"/>
  <c r="K124" i="39"/>
  <c r="E124" i="39"/>
  <c r="A124" i="39"/>
  <c r="K123" i="39"/>
  <c r="E123" i="39"/>
  <c r="A123" i="39"/>
  <c r="K122" i="39"/>
  <c r="E122" i="39"/>
  <c r="A122" i="39"/>
  <c r="K121" i="39"/>
  <c r="J121" i="39"/>
  <c r="E121" i="39"/>
  <c r="A121" i="39"/>
  <c r="K120" i="39"/>
  <c r="E120" i="39"/>
  <c r="A120" i="39"/>
  <c r="K119" i="39"/>
  <c r="E119" i="39"/>
  <c r="A119" i="39"/>
  <c r="E118" i="39"/>
  <c r="A118" i="39"/>
  <c r="E117" i="39"/>
  <c r="A117" i="39"/>
  <c r="E116" i="39"/>
  <c r="A116" i="39"/>
  <c r="J115" i="39"/>
  <c r="E115" i="39"/>
  <c r="A115" i="39"/>
  <c r="J114" i="39"/>
  <c r="E114" i="39"/>
  <c r="A114" i="39"/>
  <c r="J113" i="39"/>
  <c r="E113" i="39"/>
  <c r="A113" i="39"/>
  <c r="E112" i="39"/>
  <c r="A112" i="39"/>
  <c r="J111" i="39"/>
  <c r="E111" i="39"/>
  <c r="A111" i="39"/>
  <c r="E110" i="39"/>
  <c r="A110" i="39"/>
  <c r="J109" i="39"/>
  <c r="E109" i="39"/>
  <c r="A109" i="39"/>
  <c r="J108" i="39"/>
  <c r="E108" i="39"/>
  <c r="A108" i="39"/>
  <c r="E107" i="39"/>
  <c r="A107" i="39"/>
  <c r="E106" i="39"/>
  <c r="A106" i="39"/>
  <c r="E105" i="39"/>
  <c r="A105" i="39"/>
  <c r="J104" i="39"/>
  <c r="E104" i="39"/>
  <c r="A104" i="39"/>
  <c r="E103" i="39"/>
  <c r="A103" i="39"/>
  <c r="J102" i="39"/>
  <c r="E102" i="39"/>
  <c r="A102" i="39"/>
  <c r="E101" i="39"/>
  <c r="A101" i="39"/>
  <c r="J100" i="39"/>
  <c r="E100" i="39"/>
  <c r="A100" i="39"/>
  <c r="E99" i="39"/>
  <c r="A99" i="39"/>
  <c r="J98" i="39"/>
  <c r="E98" i="39"/>
  <c r="A98" i="39"/>
  <c r="E97" i="39"/>
  <c r="A97" i="39"/>
  <c r="E96" i="39"/>
  <c r="A96" i="39"/>
  <c r="E95" i="39"/>
  <c r="A95" i="39"/>
  <c r="E94" i="39"/>
  <c r="A94" i="39"/>
  <c r="E93" i="39"/>
  <c r="A93" i="39"/>
  <c r="E92" i="39"/>
  <c r="A92" i="39"/>
  <c r="E91" i="39"/>
  <c r="A91" i="39"/>
  <c r="J90" i="39"/>
  <c r="E90" i="39"/>
  <c r="A90" i="39"/>
  <c r="E89" i="39"/>
  <c r="A89" i="39"/>
  <c r="E88" i="39"/>
  <c r="A88" i="39"/>
  <c r="J87" i="39"/>
  <c r="E87" i="39"/>
  <c r="A87" i="39"/>
  <c r="E86" i="39"/>
  <c r="A86" i="39"/>
  <c r="E85" i="39"/>
  <c r="A85" i="39"/>
  <c r="E84" i="39"/>
  <c r="A84" i="39"/>
  <c r="J83" i="39"/>
  <c r="E83" i="39"/>
  <c r="A83" i="39"/>
  <c r="E82" i="39"/>
  <c r="A82" i="39"/>
  <c r="E81" i="39"/>
  <c r="A81" i="39"/>
  <c r="E80" i="39"/>
  <c r="A80" i="39"/>
  <c r="E79" i="39"/>
  <c r="A79" i="39"/>
  <c r="J78" i="39"/>
  <c r="E78" i="39"/>
  <c r="A78" i="39"/>
  <c r="E77" i="39"/>
  <c r="A77" i="39"/>
  <c r="E76" i="39"/>
  <c r="A76" i="39"/>
  <c r="E75" i="39"/>
  <c r="A75" i="39"/>
  <c r="J74" i="39"/>
  <c r="E74" i="39"/>
  <c r="A74" i="39"/>
  <c r="E73" i="39"/>
  <c r="A73" i="39"/>
  <c r="J72" i="39"/>
  <c r="E72" i="39"/>
  <c r="A72" i="39"/>
  <c r="E71" i="39"/>
  <c r="A71" i="39"/>
  <c r="E70" i="39"/>
  <c r="A70" i="39"/>
  <c r="J69" i="39"/>
  <c r="E69" i="39"/>
  <c r="A69" i="39"/>
  <c r="E68" i="39"/>
  <c r="A68" i="39"/>
  <c r="J67" i="39"/>
  <c r="E67" i="39"/>
  <c r="A67" i="39"/>
  <c r="E66" i="39"/>
  <c r="A66" i="39"/>
  <c r="E65" i="39"/>
  <c r="A65" i="39"/>
  <c r="E64" i="39"/>
  <c r="A64" i="39"/>
  <c r="E63" i="39"/>
  <c r="A63" i="39"/>
  <c r="E62" i="39"/>
  <c r="A62" i="39"/>
  <c r="E61" i="39"/>
  <c r="A61" i="39"/>
  <c r="E60" i="39"/>
  <c r="A60" i="39"/>
  <c r="E59" i="39"/>
  <c r="A59" i="39"/>
  <c r="J58" i="39"/>
  <c r="E58" i="39"/>
  <c r="A58" i="39"/>
  <c r="E57" i="39"/>
  <c r="A57" i="39"/>
  <c r="E56" i="39"/>
  <c r="A56" i="39"/>
  <c r="E55" i="39"/>
  <c r="A55" i="39"/>
  <c r="J54" i="39"/>
  <c r="E54" i="39"/>
  <c r="D54" i="39"/>
  <c r="A54" i="39"/>
  <c r="E53" i="39"/>
  <c r="A53" i="39"/>
  <c r="E52" i="39"/>
  <c r="A52" i="39"/>
  <c r="E51" i="39"/>
  <c r="A51" i="39"/>
  <c r="E50" i="39"/>
  <c r="A50" i="39"/>
  <c r="E49" i="39"/>
  <c r="A49" i="39"/>
  <c r="J48" i="39"/>
  <c r="A48" i="39"/>
  <c r="E47" i="39"/>
  <c r="A47" i="39"/>
  <c r="E46" i="39"/>
  <c r="A46" i="39"/>
  <c r="E45" i="39"/>
  <c r="A45" i="39"/>
  <c r="J44" i="39"/>
  <c r="E44" i="39"/>
  <c r="A44" i="39"/>
  <c r="E43" i="39"/>
  <c r="A43" i="39"/>
  <c r="G42" i="39"/>
  <c r="F42" i="39"/>
  <c r="E42" i="39"/>
  <c r="D42" i="39"/>
  <c r="A42" i="39"/>
  <c r="F41" i="39"/>
  <c r="D41" i="39"/>
  <c r="C41" i="39"/>
  <c r="A41" i="39"/>
  <c r="G40" i="39"/>
  <c r="F40" i="39"/>
  <c r="A40" i="39"/>
  <c r="G39" i="39"/>
  <c r="F39" i="39"/>
  <c r="E39" i="39"/>
  <c r="D39" i="39"/>
  <c r="A39" i="39"/>
  <c r="J38" i="39"/>
  <c r="G38" i="39"/>
  <c r="F38" i="39"/>
  <c r="E38" i="39"/>
  <c r="D38" i="39"/>
  <c r="A38" i="39"/>
  <c r="G37" i="39"/>
  <c r="A37" i="39"/>
  <c r="G36" i="39"/>
  <c r="F36" i="39"/>
  <c r="E36" i="39"/>
  <c r="D36" i="39"/>
  <c r="A36" i="39"/>
  <c r="G35" i="39"/>
  <c r="F35" i="39"/>
  <c r="D35" i="39"/>
  <c r="A35" i="39"/>
  <c r="J34" i="39"/>
  <c r="G34" i="39"/>
  <c r="F34" i="39"/>
  <c r="E34" i="39"/>
  <c r="D34" i="39"/>
  <c r="A34" i="39"/>
  <c r="G33" i="39"/>
  <c r="F33" i="39"/>
  <c r="E33" i="39"/>
  <c r="A33" i="39"/>
  <c r="J32" i="39"/>
  <c r="G32" i="39"/>
  <c r="F32" i="39"/>
  <c r="E32" i="39"/>
  <c r="D32" i="39"/>
  <c r="A32" i="39"/>
  <c r="G31" i="39"/>
  <c r="F31" i="39"/>
  <c r="C31" i="39"/>
  <c r="A31" i="39"/>
  <c r="J30" i="39"/>
  <c r="G30" i="39"/>
  <c r="F30" i="39"/>
  <c r="E30" i="39"/>
  <c r="A30" i="39"/>
  <c r="J29" i="39"/>
  <c r="G29" i="39"/>
  <c r="F29" i="39"/>
  <c r="A29" i="39"/>
  <c r="D28" i="39"/>
  <c r="A28" i="39"/>
  <c r="J27" i="39"/>
  <c r="H27" i="39"/>
  <c r="G27" i="39"/>
  <c r="E27" i="39"/>
  <c r="D27" i="39"/>
  <c r="A27" i="39"/>
  <c r="I23" i="39"/>
  <c r="H23" i="39"/>
  <c r="F23" i="39"/>
  <c r="E23" i="39"/>
  <c r="D23" i="39"/>
  <c r="C23" i="39"/>
  <c r="B23" i="39"/>
  <c r="G23" i="39" s="1"/>
  <c r="J23" i="39" s="1"/>
  <c r="I22" i="39"/>
  <c r="H22" i="39"/>
  <c r="F22" i="39"/>
  <c r="E22" i="39"/>
  <c r="D22" i="39"/>
  <c r="C22" i="39"/>
  <c r="B22" i="39"/>
  <c r="G22" i="39" s="1"/>
  <c r="J22" i="39" s="1"/>
  <c r="I21" i="39"/>
  <c r="H21" i="39"/>
  <c r="F21" i="39"/>
  <c r="E21" i="39"/>
  <c r="D21" i="39"/>
  <c r="C21" i="39"/>
  <c r="B21" i="39"/>
  <c r="I20" i="39"/>
  <c r="H20" i="39"/>
  <c r="F20" i="39"/>
  <c r="E20" i="39"/>
  <c r="D20" i="39"/>
  <c r="G20" i="39" s="1"/>
  <c r="J20" i="39" s="1"/>
  <c r="C20" i="39"/>
  <c r="B20" i="39"/>
  <c r="J19" i="39"/>
  <c r="I19" i="39"/>
  <c r="H19" i="39"/>
  <c r="F19" i="39"/>
  <c r="E19" i="39"/>
  <c r="D19" i="39"/>
  <c r="C19" i="39"/>
  <c r="B19" i="39"/>
  <c r="G19" i="39" s="1"/>
  <c r="J18" i="39"/>
  <c r="I18" i="39"/>
  <c r="H18" i="39"/>
  <c r="F18" i="39"/>
  <c r="E18" i="39"/>
  <c r="D18" i="39"/>
  <c r="C18" i="39"/>
  <c r="B18" i="39"/>
  <c r="G18" i="39" s="1"/>
  <c r="I17" i="39"/>
  <c r="H17" i="39"/>
  <c r="F17" i="39"/>
  <c r="E17" i="39"/>
  <c r="D17" i="39"/>
  <c r="C17" i="39"/>
  <c r="B17" i="39"/>
  <c r="I16" i="39"/>
  <c r="H16" i="39"/>
  <c r="F16" i="39"/>
  <c r="E16" i="39"/>
  <c r="D16" i="39"/>
  <c r="C16" i="39"/>
  <c r="B16" i="39"/>
  <c r="G16" i="39" s="1"/>
  <c r="J16" i="39" s="1"/>
  <c r="I15" i="39"/>
  <c r="H15" i="39"/>
  <c r="F15" i="39"/>
  <c r="E15" i="39"/>
  <c r="D15" i="39"/>
  <c r="C15" i="39"/>
  <c r="B15" i="39"/>
  <c r="G15" i="39" s="1"/>
  <c r="J15" i="39" s="1"/>
  <c r="I14" i="39"/>
  <c r="H14" i="39"/>
  <c r="F14" i="39"/>
  <c r="E14" i="39"/>
  <c r="D14" i="39"/>
  <c r="C14" i="39"/>
  <c r="B14" i="39"/>
  <c r="I13" i="39"/>
  <c r="H13" i="39"/>
  <c r="F13" i="39"/>
  <c r="E13" i="39"/>
  <c r="D13" i="39"/>
  <c r="C13" i="39"/>
  <c r="B13" i="39"/>
  <c r="I12" i="39"/>
  <c r="H12" i="39"/>
  <c r="F12" i="39"/>
  <c r="E12" i="39"/>
  <c r="D12" i="39"/>
  <c r="C12" i="39"/>
  <c r="B12" i="39"/>
  <c r="G12" i="39" s="1"/>
  <c r="J12" i="39" s="1"/>
  <c r="I11" i="39"/>
  <c r="H11" i="39"/>
  <c r="F11" i="39"/>
  <c r="E11" i="39"/>
  <c r="D11" i="39"/>
  <c r="C11" i="39"/>
  <c r="B11" i="39"/>
  <c r="I10" i="39"/>
  <c r="H10" i="39"/>
  <c r="F10" i="39"/>
  <c r="E10" i="39"/>
  <c r="D10" i="39"/>
  <c r="G10" i="39" s="1"/>
  <c r="J10" i="39" s="1"/>
  <c r="C10" i="39"/>
  <c r="B10" i="39"/>
  <c r="I9" i="39"/>
  <c r="H9" i="39"/>
  <c r="F9" i="39"/>
  <c r="E9" i="39"/>
  <c r="D9" i="39"/>
  <c r="C9" i="39"/>
  <c r="B9" i="39"/>
  <c r="I8" i="39"/>
  <c r="H8" i="39"/>
  <c r="G8" i="39"/>
  <c r="J8" i="39" s="1"/>
  <c r="F8" i="39"/>
  <c r="E8" i="39"/>
  <c r="D8" i="39"/>
  <c r="C8" i="39"/>
  <c r="B8" i="39"/>
  <c r="I7" i="39"/>
  <c r="H7" i="39"/>
  <c r="G7" i="39"/>
  <c r="J7" i="39" s="1"/>
  <c r="F7" i="39"/>
  <c r="E7" i="39"/>
  <c r="D7" i="39"/>
  <c r="C7" i="39"/>
  <c r="B7" i="39"/>
  <c r="F6" i="39"/>
  <c r="E6" i="39"/>
  <c r="D6" i="39"/>
  <c r="C6" i="39"/>
  <c r="B6" i="39"/>
  <c r="G6" i="39" s="1"/>
  <c r="J6" i="39" s="1"/>
  <c r="F5" i="39"/>
  <c r="E5" i="39"/>
  <c r="D5" i="39"/>
  <c r="C5" i="39"/>
  <c r="B5" i="39"/>
  <c r="V168" i="38"/>
  <c r="U168" i="38"/>
  <c r="I137" i="39" s="1"/>
  <c r="I168" i="38"/>
  <c r="H168" i="38"/>
  <c r="A168" i="38"/>
  <c r="V166" i="38"/>
  <c r="U166" i="38"/>
  <c r="H166" i="38"/>
  <c r="I165" i="38"/>
  <c r="I164" i="38"/>
  <c r="V163" i="38"/>
  <c r="J136" i="39" s="1"/>
  <c r="U163" i="38"/>
  <c r="I136" i="39" s="1"/>
  <c r="I163" i="38"/>
  <c r="H163" i="38"/>
  <c r="A163" i="38"/>
  <c r="V162" i="38"/>
  <c r="U162" i="38"/>
  <c r="I135" i="39" s="1"/>
  <c r="H162" i="38"/>
  <c r="I162" i="38" s="1"/>
  <c r="A162" i="38"/>
  <c r="V161" i="38"/>
  <c r="U161" i="38"/>
  <c r="I134" i="39" s="1"/>
  <c r="I161" i="38"/>
  <c r="H161" i="38"/>
  <c r="A161" i="38"/>
  <c r="V159" i="38"/>
  <c r="H159" i="38"/>
  <c r="I158" i="38"/>
  <c r="I157" i="38"/>
  <c r="V156" i="38"/>
  <c r="J133" i="39" s="1"/>
  <c r="U156" i="38"/>
  <c r="I133" i="39" s="1"/>
  <c r="I156" i="38"/>
  <c r="H156" i="38"/>
  <c r="A156" i="38"/>
  <c r="V155" i="38"/>
  <c r="J132" i="39" s="1"/>
  <c r="U155" i="38"/>
  <c r="I132" i="39" s="1"/>
  <c r="H155" i="38"/>
  <c r="I155" i="38" s="1"/>
  <c r="A155" i="38"/>
  <c r="V154" i="38"/>
  <c r="U154" i="38"/>
  <c r="I131" i="39" s="1"/>
  <c r="I154" i="38"/>
  <c r="H154" i="38"/>
  <c r="A154" i="38"/>
  <c r="V153" i="38"/>
  <c r="J130" i="39" s="1"/>
  <c r="U153" i="38"/>
  <c r="I130" i="39" s="1"/>
  <c r="I153" i="38"/>
  <c r="H153" i="38"/>
  <c r="V150" i="38" s="1"/>
  <c r="A153" i="38"/>
  <c r="V152" i="38"/>
  <c r="U152" i="38"/>
  <c r="I129" i="39" s="1"/>
  <c r="I152" i="38"/>
  <c r="H152" i="38"/>
  <c r="A152" i="38"/>
  <c r="I151" i="38"/>
  <c r="I150" i="38"/>
  <c r="I149" i="38"/>
  <c r="I148" i="38"/>
  <c r="V147" i="38"/>
  <c r="U147" i="38"/>
  <c r="I128" i="39" s="1"/>
  <c r="H147" i="38"/>
  <c r="I147" i="38" s="1"/>
  <c r="A147" i="38"/>
  <c r="V146" i="38"/>
  <c r="J127" i="39" s="1"/>
  <c r="U146" i="38"/>
  <c r="I127" i="39" s="1"/>
  <c r="I146" i="38"/>
  <c r="H146" i="38"/>
  <c r="A146" i="38"/>
  <c r="V145" i="38"/>
  <c r="J126" i="39" s="1"/>
  <c r="U145" i="38"/>
  <c r="I126" i="39" s="1"/>
  <c r="H145" i="38"/>
  <c r="A145" i="38"/>
  <c r="V144" i="38"/>
  <c r="J125" i="39" s="1"/>
  <c r="U144" i="38"/>
  <c r="I125" i="39" s="1"/>
  <c r="H144" i="38"/>
  <c r="I144" i="38" s="1"/>
  <c r="A144" i="38"/>
  <c r="V143" i="38"/>
  <c r="J124" i="39" s="1"/>
  <c r="U143" i="38"/>
  <c r="I124" i="39" s="1"/>
  <c r="H143" i="38"/>
  <c r="I143" i="38" s="1"/>
  <c r="A143" i="38"/>
  <c r="V142" i="38"/>
  <c r="J123" i="39" s="1"/>
  <c r="U142" i="38"/>
  <c r="I123" i="39" s="1"/>
  <c r="I142" i="38"/>
  <c r="H142" i="38"/>
  <c r="A142" i="38"/>
  <c r="U140" i="38"/>
  <c r="H140" i="38"/>
  <c r="I139" i="38"/>
  <c r="I138" i="38"/>
  <c r="V137" i="38"/>
  <c r="J122" i="39" s="1"/>
  <c r="U137" i="38"/>
  <c r="I122" i="39" s="1"/>
  <c r="I137" i="38"/>
  <c r="H137" i="38"/>
  <c r="A137" i="38"/>
  <c r="V136" i="38"/>
  <c r="U136" i="38"/>
  <c r="I121" i="39" s="1"/>
  <c r="H136" i="38"/>
  <c r="I136" i="38" s="1"/>
  <c r="A136" i="38"/>
  <c r="V134" i="38"/>
  <c r="U134" i="38"/>
  <c r="H134" i="38"/>
  <c r="I133" i="38"/>
  <c r="I132" i="38"/>
  <c r="V131" i="38"/>
  <c r="J120" i="39" s="1"/>
  <c r="U131" i="38"/>
  <c r="I120" i="39" s="1"/>
  <c r="I131" i="38"/>
  <c r="H131" i="38"/>
  <c r="A131" i="38"/>
  <c r="V130" i="38"/>
  <c r="J119" i="39" s="1"/>
  <c r="U130" i="38"/>
  <c r="I119" i="39" s="1"/>
  <c r="I130" i="38"/>
  <c r="H130" i="38"/>
  <c r="A130" i="38"/>
  <c r="V128" i="38"/>
  <c r="U128" i="38"/>
  <c r="H128" i="38"/>
  <c r="I127" i="38"/>
  <c r="I126" i="38"/>
  <c r="V125" i="38"/>
  <c r="J118" i="39" s="1"/>
  <c r="U125" i="38"/>
  <c r="I118" i="39" s="1"/>
  <c r="H125" i="38"/>
  <c r="I125" i="38" s="1"/>
  <c r="A125" i="38"/>
  <c r="V124" i="38"/>
  <c r="J117" i="39" s="1"/>
  <c r="U124" i="38"/>
  <c r="I117" i="39" s="1"/>
  <c r="I124" i="38"/>
  <c r="H124" i="38"/>
  <c r="A124" i="38"/>
  <c r="V123" i="38"/>
  <c r="J116" i="39" s="1"/>
  <c r="U123" i="38"/>
  <c r="I116" i="39" s="1"/>
  <c r="I123" i="38"/>
  <c r="H123" i="38"/>
  <c r="A123" i="38"/>
  <c r="V122" i="38"/>
  <c r="U122" i="38"/>
  <c r="I115" i="39" s="1"/>
  <c r="H122" i="38"/>
  <c r="I122" i="38" s="1"/>
  <c r="A122" i="38"/>
  <c r="V121" i="38"/>
  <c r="U121" i="38"/>
  <c r="I114" i="39" s="1"/>
  <c r="I121" i="38"/>
  <c r="H121" i="38"/>
  <c r="A121" i="38"/>
  <c r="V120" i="38"/>
  <c r="U120" i="38"/>
  <c r="I113" i="39" s="1"/>
  <c r="H120" i="38"/>
  <c r="A120" i="38"/>
  <c r="U118" i="38"/>
  <c r="H118" i="38"/>
  <c r="I117" i="38"/>
  <c r="I116" i="38"/>
  <c r="V115" i="38"/>
  <c r="J112" i="39" s="1"/>
  <c r="U115" i="38"/>
  <c r="I112" i="39" s="1"/>
  <c r="H115" i="38"/>
  <c r="I115" i="38" s="1"/>
  <c r="A115" i="38"/>
  <c r="V114" i="38"/>
  <c r="U114" i="38"/>
  <c r="I111" i="39" s="1"/>
  <c r="H114" i="38"/>
  <c r="I114" i="38" s="1"/>
  <c r="A114" i="38"/>
  <c r="V113" i="38"/>
  <c r="J110" i="39" s="1"/>
  <c r="U113" i="38"/>
  <c r="I110" i="39" s="1"/>
  <c r="I113" i="38"/>
  <c r="H113" i="38"/>
  <c r="A113" i="38"/>
  <c r="V112" i="38"/>
  <c r="U112" i="38"/>
  <c r="I109" i="39" s="1"/>
  <c r="H112" i="38"/>
  <c r="U108" i="38" s="1"/>
  <c r="A112" i="38"/>
  <c r="V111" i="38"/>
  <c r="U111" i="38"/>
  <c r="I108" i="39" s="1"/>
  <c r="H111" i="38"/>
  <c r="I111" i="38" s="1"/>
  <c r="A111" i="38"/>
  <c r="V110" i="38"/>
  <c r="J107" i="39" s="1"/>
  <c r="U110" i="38"/>
  <c r="I107" i="39" s="1"/>
  <c r="H110" i="38"/>
  <c r="A110" i="38"/>
  <c r="H108" i="38"/>
  <c r="I107" i="38"/>
  <c r="I106" i="38"/>
  <c r="V105" i="38"/>
  <c r="J106" i="39" s="1"/>
  <c r="U105" i="38"/>
  <c r="I106" i="39" s="1"/>
  <c r="H105" i="38"/>
  <c r="I105" i="38" s="1"/>
  <c r="A105" i="38"/>
  <c r="V104" i="38"/>
  <c r="J105" i="39" s="1"/>
  <c r="U104" i="38"/>
  <c r="I105" i="39" s="1"/>
  <c r="H104" i="38"/>
  <c r="I104" i="38" s="1"/>
  <c r="A104" i="38"/>
  <c r="V103" i="38"/>
  <c r="U103" i="38"/>
  <c r="I104" i="39" s="1"/>
  <c r="H103" i="38"/>
  <c r="I103" i="38" s="1"/>
  <c r="A103" i="38"/>
  <c r="V102" i="38"/>
  <c r="J103" i="39" s="1"/>
  <c r="U102" i="38"/>
  <c r="I103" i="39" s="1"/>
  <c r="I102" i="38"/>
  <c r="H102" i="38"/>
  <c r="A102" i="38"/>
  <c r="V101" i="38"/>
  <c r="U101" i="38"/>
  <c r="I102" i="39" s="1"/>
  <c r="I101" i="38"/>
  <c r="H101" i="38"/>
  <c r="A101" i="38"/>
  <c r="V100" i="38"/>
  <c r="J101" i="39" s="1"/>
  <c r="U100" i="38"/>
  <c r="I101" i="39" s="1"/>
  <c r="H100" i="38"/>
  <c r="I100" i="38" s="1"/>
  <c r="A100" i="38"/>
  <c r="V99" i="38"/>
  <c r="U99" i="38"/>
  <c r="I100" i="39" s="1"/>
  <c r="I99" i="38"/>
  <c r="H99" i="38"/>
  <c r="A99" i="38"/>
  <c r="V98" i="38"/>
  <c r="J99" i="39" s="1"/>
  <c r="U98" i="38"/>
  <c r="I99" i="39" s="1"/>
  <c r="H98" i="38"/>
  <c r="I98" i="38" s="1"/>
  <c r="A98" i="38"/>
  <c r="V97" i="38"/>
  <c r="U97" i="38"/>
  <c r="I98" i="39" s="1"/>
  <c r="I97" i="38"/>
  <c r="H97" i="38"/>
  <c r="A97" i="38"/>
  <c r="V96" i="38"/>
  <c r="J97" i="39" s="1"/>
  <c r="U96" i="38"/>
  <c r="I97" i="39" s="1"/>
  <c r="H96" i="38"/>
  <c r="V86" i="38" s="1"/>
  <c r="A96" i="38"/>
  <c r="I95" i="38"/>
  <c r="I94" i="38"/>
  <c r="I93" i="38"/>
  <c r="I92" i="38"/>
  <c r="V91" i="38"/>
  <c r="J96" i="39" s="1"/>
  <c r="U91" i="38"/>
  <c r="I96" i="39" s="1"/>
  <c r="H91" i="38"/>
  <c r="I91" i="38" s="1"/>
  <c r="A91" i="38"/>
  <c r="V90" i="38"/>
  <c r="J95" i="39" s="1"/>
  <c r="U90" i="38"/>
  <c r="I95" i="39" s="1"/>
  <c r="I90" i="38"/>
  <c r="H90" i="38"/>
  <c r="A90" i="38"/>
  <c r="V89" i="38"/>
  <c r="J94" i="39" s="1"/>
  <c r="U89" i="38"/>
  <c r="I94" i="39" s="1"/>
  <c r="I89" i="38"/>
  <c r="H89" i="38"/>
  <c r="A89" i="38"/>
  <c r="V88" i="38"/>
  <c r="J93" i="39" s="1"/>
  <c r="U88" i="38"/>
  <c r="I93" i="39" s="1"/>
  <c r="I88" i="38"/>
  <c r="H88" i="38"/>
  <c r="A88" i="38"/>
  <c r="H86" i="38"/>
  <c r="I85" i="38"/>
  <c r="I84" i="38"/>
  <c r="V83" i="38"/>
  <c r="J92" i="39" s="1"/>
  <c r="U83" i="38"/>
  <c r="I92" i="39" s="1"/>
  <c r="I83" i="38"/>
  <c r="H83" i="38"/>
  <c r="A83" i="38"/>
  <c r="V82" i="38"/>
  <c r="J91" i="39" s="1"/>
  <c r="U82" i="38"/>
  <c r="I91" i="39" s="1"/>
  <c r="I82" i="38"/>
  <c r="H82" i="38"/>
  <c r="A82" i="38"/>
  <c r="V81" i="38"/>
  <c r="U81" i="38"/>
  <c r="I90" i="39" s="1"/>
  <c r="I81" i="38"/>
  <c r="H81" i="38"/>
  <c r="A81" i="38"/>
  <c r="V80" i="38"/>
  <c r="J89" i="39" s="1"/>
  <c r="U80" i="38"/>
  <c r="I89" i="39" s="1"/>
  <c r="H80" i="38"/>
  <c r="U78" i="38" s="1"/>
  <c r="A80" i="38"/>
  <c r="H78" i="38"/>
  <c r="G13" i="39" s="1"/>
  <c r="J13" i="39" s="1"/>
  <c r="I77" i="38"/>
  <c r="I76" i="38"/>
  <c r="V75" i="38"/>
  <c r="J88" i="39" s="1"/>
  <c r="U75" i="38"/>
  <c r="I88" i="39" s="1"/>
  <c r="I75" i="38"/>
  <c r="H75" i="38"/>
  <c r="A75" i="38"/>
  <c r="V74" i="38"/>
  <c r="U74" i="38"/>
  <c r="I87" i="39" s="1"/>
  <c r="I74" i="38"/>
  <c r="H74" i="38"/>
  <c r="A74" i="38"/>
  <c r="V73" i="38"/>
  <c r="J86" i="39" s="1"/>
  <c r="U73" i="38"/>
  <c r="I86" i="39" s="1"/>
  <c r="I73" i="38"/>
  <c r="H73" i="38"/>
  <c r="A73" i="38"/>
  <c r="V72" i="38"/>
  <c r="J85" i="39" s="1"/>
  <c r="U72" i="38"/>
  <c r="I85" i="39" s="1"/>
  <c r="I72" i="38"/>
  <c r="H72" i="38"/>
  <c r="A72" i="38"/>
  <c r="V71" i="38"/>
  <c r="J84" i="39" s="1"/>
  <c r="U71" i="38"/>
  <c r="I84" i="39" s="1"/>
  <c r="I71" i="38"/>
  <c r="H71" i="38"/>
  <c r="A71" i="38"/>
  <c r="V70" i="38"/>
  <c r="U70" i="38"/>
  <c r="I83" i="39" s="1"/>
  <c r="I70" i="38"/>
  <c r="H70" i="38"/>
  <c r="A70" i="38"/>
  <c r="V69" i="38"/>
  <c r="J82" i="39" s="1"/>
  <c r="U69" i="38"/>
  <c r="I82" i="39" s="1"/>
  <c r="I69" i="38"/>
  <c r="H69" i="38"/>
  <c r="A69" i="38"/>
  <c r="V68" i="38"/>
  <c r="J81" i="39" s="1"/>
  <c r="U68" i="38"/>
  <c r="I81" i="39" s="1"/>
  <c r="I68" i="38"/>
  <c r="H68" i="38"/>
  <c r="A68" i="38"/>
  <c r="V66" i="38"/>
  <c r="U66" i="38"/>
  <c r="H66" i="38"/>
  <c r="I65" i="38"/>
  <c r="I64" i="38"/>
  <c r="V63" i="38"/>
  <c r="J80" i="39" s="1"/>
  <c r="U63" i="38"/>
  <c r="I80" i="39" s="1"/>
  <c r="I63" i="38"/>
  <c r="H63" i="38"/>
  <c r="A63" i="38"/>
  <c r="V62" i="38"/>
  <c r="J79" i="39" s="1"/>
  <c r="U62" i="38"/>
  <c r="I79" i="39" s="1"/>
  <c r="I62" i="38"/>
  <c r="H62" i="38"/>
  <c r="A62" i="38"/>
  <c r="V61" i="38"/>
  <c r="U61" i="38"/>
  <c r="I78" i="39" s="1"/>
  <c r="I61" i="38"/>
  <c r="H61" i="38"/>
  <c r="A61" i="38"/>
  <c r="V60" i="38"/>
  <c r="J77" i="39" s="1"/>
  <c r="U60" i="38"/>
  <c r="I77" i="39" s="1"/>
  <c r="I60" i="38"/>
  <c r="H60" i="38"/>
  <c r="A60" i="38"/>
  <c r="V59" i="38"/>
  <c r="J76" i="39" s="1"/>
  <c r="U59" i="38"/>
  <c r="I76" i="39" s="1"/>
  <c r="I59" i="38"/>
  <c r="H59" i="38"/>
  <c r="A59" i="38"/>
  <c r="V58" i="38"/>
  <c r="J75" i="39" s="1"/>
  <c r="U58" i="38"/>
  <c r="I75" i="39" s="1"/>
  <c r="I58" i="38"/>
  <c r="H58" i="38"/>
  <c r="A58" i="38"/>
  <c r="V57" i="38"/>
  <c r="U57" i="38"/>
  <c r="I74" i="39" s="1"/>
  <c r="I57" i="38"/>
  <c r="H57" i="38"/>
  <c r="A57" i="38"/>
  <c r="V56" i="38"/>
  <c r="J73" i="39" s="1"/>
  <c r="U56" i="38"/>
  <c r="I73" i="39" s="1"/>
  <c r="I56" i="38"/>
  <c r="H56" i="38"/>
  <c r="A56" i="38"/>
  <c r="V55" i="38"/>
  <c r="U55" i="38"/>
  <c r="I72" i="39" s="1"/>
  <c r="I55" i="38"/>
  <c r="H55" i="38"/>
  <c r="A55" i="38"/>
  <c r="V53" i="38"/>
  <c r="U53" i="38"/>
  <c r="H53" i="38"/>
  <c r="I52" i="38"/>
  <c r="I51" i="38"/>
  <c r="V50" i="38"/>
  <c r="J71" i="39" s="1"/>
  <c r="U50" i="38"/>
  <c r="I71" i="39" s="1"/>
  <c r="I50" i="38"/>
  <c r="H50" i="38"/>
  <c r="A50" i="38"/>
  <c r="V49" i="38"/>
  <c r="J70" i="39" s="1"/>
  <c r="U49" i="38"/>
  <c r="I70" i="39" s="1"/>
  <c r="I49" i="38"/>
  <c r="H49" i="38"/>
  <c r="A49" i="38"/>
  <c r="V48" i="38"/>
  <c r="U48" i="38"/>
  <c r="I69" i="39" s="1"/>
  <c r="I48" i="38"/>
  <c r="H48" i="38"/>
  <c r="A48" i="38"/>
  <c r="V47" i="38"/>
  <c r="J68" i="39" s="1"/>
  <c r="U47" i="38"/>
  <c r="I68" i="39" s="1"/>
  <c r="I47" i="38"/>
  <c r="H47" i="38"/>
  <c r="A47" i="38"/>
  <c r="V46" i="38"/>
  <c r="U46" i="38"/>
  <c r="I67" i="39" s="1"/>
  <c r="I46" i="38"/>
  <c r="H46" i="38"/>
  <c r="A46" i="38"/>
  <c r="V45" i="38"/>
  <c r="J66" i="39" s="1"/>
  <c r="U45" i="38"/>
  <c r="I66" i="39" s="1"/>
  <c r="I45" i="38"/>
  <c r="H45" i="38"/>
  <c r="A45" i="38"/>
  <c r="V44" i="38"/>
  <c r="J65" i="39" s="1"/>
  <c r="U44" i="38"/>
  <c r="I65" i="39" s="1"/>
  <c r="I44" i="38"/>
  <c r="H44" i="38"/>
  <c r="A44" i="38"/>
  <c r="V43" i="38"/>
  <c r="J64" i="39" s="1"/>
  <c r="U43" i="38"/>
  <c r="I64" i="39" s="1"/>
  <c r="I43" i="38"/>
  <c r="H43" i="38"/>
  <c r="A43" i="38"/>
  <c r="V42" i="38"/>
  <c r="J63" i="39" s="1"/>
  <c r="U42" i="38"/>
  <c r="I63" i="39" s="1"/>
  <c r="I42" i="38"/>
  <c r="H42" i="38"/>
  <c r="A42" i="38"/>
  <c r="V40" i="38"/>
  <c r="U40" i="38"/>
  <c r="H40" i="38"/>
  <c r="I39" i="38"/>
  <c r="I38" i="38"/>
  <c r="V37" i="38"/>
  <c r="J62" i="39" s="1"/>
  <c r="U37" i="38"/>
  <c r="I62" i="39" s="1"/>
  <c r="I37" i="38"/>
  <c r="H37" i="38"/>
  <c r="A37" i="38"/>
  <c r="V36" i="38"/>
  <c r="J61" i="39" s="1"/>
  <c r="U36" i="38"/>
  <c r="I61" i="39" s="1"/>
  <c r="I36" i="38"/>
  <c r="H36" i="38"/>
  <c r="A36" i="38"/>
  <c r="V35" i="38"/>
  <c r="J60" i="39" s="1"/>
  <c r="U35" i="38"/>
  <c r="I60" i="39" s="1"/>
  <c r="I35" i="38"/>
  <c r="H35" i="38"/>
  <c r="A35" i="38"/>
  <c r="V34" i="38"/>
  <c r="J59" i="39" s="1"/>
  <c r="U34" i="38"/>
  <c r="I59" i="39" s="1"/>
  <c r="I34" i="38"/>
  <c r="H34" i="38"/>
  <c r="A34" i="38"/>
  <c r="V33" i="38"/>
  <c r="U33" i="38"/>
  <c r="I58" i="39" s="1"/>
  <c r="I33" i="38"/>
  <c r="H33" i="38"/>
  <c r="A33" i="38"/>
  <c r="V32" i="38"/>
  <c r="J57" i="39" s="1"/>
  <c r="U32" i="38"/>
  <c r="I57" i="39" s="1"/>
  <c r="I32" i="38"/>
  <c r="H32" i="38"/>
  <c r="A32" i="38"/>
  <c r="V31" i="38"/>
  <c r="J56" i="39" s="1"/>
  <c r="U31" i="38"/>
  <c r="I56" i="39" s="1"/>
  <c r="I31" i="38"/>
  <c r="H31" i="38"/>
  <c r="A31" i="38"/>
  <c r="V30" i="38"/>
  <c r="J55" i="39" s="1"/>
  <c r="U30" i="38"/>
  <c r="I55" i="39" s="1"/>
  <c r="I30" i="38"/>
  <c r="H30" i="38"/>
  <c r="A30" i="38"/>
  <c r="H28" i="38"/>
  <c r="I27" i="38"/>
  <c r="I26" i="38"/>
  <c r="X25" i="38"/>
  <c r="W25" i="38"/>
  <c r="I54" i="39" s="1"/>
  <c r="V25" i="38"/>
  <c r="J47" i="39" s="1"/>
  <c r="U25" i="38"/>
  <c r="I47" i="39" s="1"/>
  <c r="Q25" i="38"/>
  <c r="R25" i="38" s="1"/>
  <c r="J25" i="38"/>
  <c r="I25" i="38"/>
  <c r="H25" i="38"/>
  <c r="A25" i="38"/>
  <c r="X24" i="38"/>
  <c r="J53" i="39" s="1"/>
  <c r="W24" i="38"/>
  <c r="I53" i="39" s="1"/>
  <c r="V24" i="38"/>
  <c r="J46" i="39" s="1"/>
  <c r="U24" i="38"/>
  <c r="I46" i="39" s="1"/>
  <c r="Q24" i="38"/>
  <c r="R24" i="38" s="1"/>
  <c r="J24" i="38"/>
  <c r="I24" i="38"/>
  <c r="H24" i="38"/>
  <c r="A24" i="38"/>
  <c r="X23" i="38"/>
  <c r="J52" i="39" s="1"/>
  <c r="W23" i="38"/>
  <c r="I52" i="39" s="1"/>
  <c r="V23" i="38"/>
  <c r="J45" i="39" s="1"/>
  <c r="U23" i="38"/>
  <c r="I45" i="39" s="1"/>
  <c r="Q23" i="38"/>
  <c r="R23" i="38" s="1"/>
  <c r="J23" i="38"/>
  <c r="I23" i="38"/>
  <c r="H23" i="38"/>
  <c r="A23" i="38"/>
  <c r="X22" i="38"/>
  <c r="J51" i="39" s="1"/>
  <c r="W22" i="38"/>
  <c r="I51" i="39" s="1"/>
  <c r="V22" i="38"/>
  <c r="U22" i="38"/>
  <c r="I44" i="39" s="1"/>
  <c r="Q22" i="38"/>
  <c r="R22" i="38" s="1"/>
  <c r="J22" i="38"/>
  <c r="I22" i="38"/>
  <c r="H22" i="38"/>
  <c r="A22" i="38"/>
  <c r="X21" i="38"/>
  <c r="J50" i="39" s="1"/>
  <c r="W21" i="38"/>
  <c r="I50" i="39" s="1"/>
  <c r="V21" i="38"/>
  <c r="J43" i="39" s="1"/>
  <c r="U21" i="38"/>
  <c r="I43" i="39" s="1"/>
  <c r="Q21" i="38"/>
  <c r="R21" i="38" s="1"/>
  <c r="J21" i="38"/>
  <c r="I21" i="38"/>
  <c r="H21" i="38"/>
  <c r="U19" i="38" s="1"/>
  <c r="A21" i="38"/>
  <c r="X20" i="38"/>
  <c r="J49" i="39" s="1"/>
  <c r="W20" i="38"/>
  <c r="I49" i="39" s="1"/>
  <c r="R20" i="38"/>
  <c r="Q20" i="38"/>
  <c r="J20" i="38"/>
  <c r="X19" i="38"/>
  <c r="W19" i="38"/>
  <c r="I48" i="39" s="1"/>
  <c r="V19" i="38"/>
  <c r="Q19" i="38"/>
  <c r="U17" i="38" s="1"/>
  <c r="J19" i="38"/>
  <c r="H19" i="38"/>
  <c r="I18" i="38"/>
  <c r="Q17" i="38"/>
  <c r="I17" i="38"/>
  <c r="V16" i="38"/>
  <c r="J41" i="39" s="1"/>
  <c r="U16" i="38"/>
  <c r="I41" i="39" s="1"/>
  <c r="I16" i="38"/>
  <c r="H16" i="38"/>
  <c r="A16" i="38"/>
  <c r="V15" i="38"/>
  <c r="J40" i="39" s="1"/>
  <c r="U15" i="38"/>
  <c r="I40" i="39" s="1"/>
  <c r="I15" i="38"/>
  <c r="C40" i="39" s="1"/>
  <c r="H15" i="38"/>
  <c r="A15" i="38"/>
  <c r="X14" i="38"/>
  <c r="J42" i="39" s="1"/>
  <c r="W14" i="38"/>
  <c r="I42" i="39" s="1"/>
  <c r="V14" i="38"/>
  <c r="J37" i="39" s="1"/>
  <c r="U14" i="38"/>
  <c r="I37" i="39" s="1"/>
  <c r="R14" i="38"/>
  <c r="C42" i="39" s="1"/>
  <c r="Q14" i="38"/>
  <c r="J14" i="38"/>
  <c r="H14" i="38"/>
  <c r="I14" i="38" s="1"/>
  <c r="C37" i="39" s="1"/>
  <c r="A14" i="38"/>
  <c r="X13" i="38"/>
  <c r="J39" i="39" s="1"/>
  <c r="W13" i="38"/>
  <c r="I39" i="39" s="1"/>
  <c r="V13" i="38"/>
  <c r="J35" i="39" s="1"/>
  <c r="U13" i="38"/>
  <c r="I35" i="39" s="1"/>
  <c r="R13" i="38"/>
  <c r="C39" i="39" s="1"/>
  <c r="Q13" i="38"/>
  <c r="J13" i="38"/>
  <c r="H13" i="38"/>
  <c r="I13" i="38" s="1"/>
  <c r="C35" i="39" s="1"/>
  <c r="A13" i="38"/>
  <c r="X12" i="38"/>
  <c r="W12" i="38"/>
  <c r="I38" i="39" s="1"/>
  <c r="V12" i="38"/>
  <c r="U12" i="38"/>
  <c r="I34" i="39" s="1"/>
  <c r="Q12" i="38"/>
  <c r="R12" i="38" s="1"/>
  <c r="C38" i="39" s="1"/>
  <c r="J12" i="38"/>
  <c r="H12" i="38"/>
  <c r="I12" i="38" s="1"/>
  <c r="C34" i="39" s="1"/>
  <c r="A12" i="38"/>
  <c r="X11" i="38"/>
  <c r="J36" i="39" s="1"/>
  <c r="W11" i="38"/>
  <c r="I36" i="39" s="1"/>
  <c r="V11" i="38"/>
  <c r="J33" i="39" s="1"/>
  <c r="U11" i="38"/>
  <c r="I33" i="39" s="1"/>
  <c r="R11" i="38"/>
  <c r="C36" i="39" s="1"/>
  <c r="K33" i="39" s="1"/>
  <c r="Q11" i="38"/>
  <c r="J11" i="38"/>
  <c r="H11" i="38"/>
  <c r="I11" i="38" s="1"/>
  <c r="C33" i="39" s="1"/>
  <c r="A11" i="38"/>
  <c r="X10" i="38"/>
  <c r="W10" i="38"/>
  <c r="I32" i="39" s="1"/>
  <c r="V10" i="38"/>
  <c r="J31" i="39" s="1"/>
  <c r="U10" i="38"/>
  <c r="I31" i="39" s="1"/>
  <c r="R10" i="38"/>
  <c r="C32" i="39" s="1"/>
  <c r="Q10" i="38"/>
  <c r="J10" i="38"/>
  <c r="I10" i="38"/>
  <c r="H10" i="38"/>
  <c r="A10" i="38"/>
  <c r="X9" i="38"/>
  <c r="W9" i="38"/>
  <c r="I30" i="39" s="1"/>
  <c r="V9" i="38"/>
  <c r="U9" i="38"/>
  <c r="I29" i="39" s="1"/>
  <c r="R9" i="38"/>
  <c r="C30" i="39" s="1"/>
  <c r="K27" i="39" s="1"/>
  <c r="Q9" i="38"/>
  <c r="J9" i="38"/>
  <c r="H9" i="38"/>
  <c r="I9" i="38" s="1"/>
  <c r="C29" i="39" s="1"/>
  <c r="A9" i="38"/>
  <c r="X8" i="38"/>
  <c r="W8" i="38"/>
  <c r="I27" i="39" s="1"/>
  <c r="V8" i="38"/>
  <c r="J28" i="39" s="1"/>
  <c r="U8" i="38"/>
  <c r="I28" i="39" s="1"/>
  <c r="Q8" i="38"/>
  <c r="J8" i="38"/>
  <c r="I8" i="38"/>
  <c r="C28" i="39" s="1"/>
  <c r="H8" i="38"/>
  <c r="A8" i="38"/>
  <c r="U6" i="38"/>
  <c r="Q6" i="38"/>
  <c r="H6" i="38"/>
  <c r="G5" i="38"/>
  <c r="F5" i="38"/>
  <c r="E5" i="38"/>
  <c r="D5" i="38"/>
  <c r="C5" i="38"/>
  <c r="B5" i="38"/>
  <c r="G4" i="38"/>
  <c r="F4" i="38"/>
  <c r="E4" i="38"/>
  <c r="D4" i="38"/>
  <c r="C4" i="38"/>
  <c r="B4" i="38"/>
  <c r="G3" i="38"/>
  <c r="F3" i="38"/>
  <c r="E3" i="38"/>
  <c r="D3" i="38"/>
  <c r="C3" i="38"/>
  <c r="B3" i="38"/>
  <c r="V168" i="37"/>
  <c r="U168" i="37"/>
  <c r="I168" i="37"/>
  <c r="H168" i="37"/>
  <c r="A168" i="37"/>
  <c r="V166" i="37"/>
  <c r="U166" i="37"/>
  <c r="H166" i="37"/>
  <c r="I165" i="37"/>
  <c r="I164" i="37"/>
  <c r="V163" i="37"/>
  <c r="U163" i="37"/>
  <c r="I163" i="37"/>
  <c r="H163" i="37"/>
  <c r="A163" i="37"/>
  <c r="V162" i="37"/>
  <c r="U162" i="37"/>
  <c r="H162" i="37"/>
  <c r="I162" i="37" s="1"/>
  <c r="A162" i="37"/>
  <c r="V161" i="37"/>
  <c r="U161" i="37"/>
  <c r="I161" i="37"/>
  <c r="H161" i="37"/>
  <c r="A161" i="37"/>
  <c r="H159" i="37"/>
  <c r="I158" i="37"/>
  <c r="I157" i="37"/>
  <c r="V156" i="37"/>
  <c r="U156" i="37"/>
  <c r="I156" i="37"/>
  <c r="H156" i="37"/>
  <c r="A156" i="37"/>
  <c r="V155" i="37"/>
  <c r="U155" i="37"/>
  <c r="H155" i="37"/>
  <c r="V140" i="37" s="1"/>
  <c r="A155" i="37"/>
  <c r="V154" i="37"/>
  <c r="U154" i="37"/>
  <c r="I154" i="37"/>
  <c r="H154" i="37"/>
  <c r="A154" i="37"/>
  <c r="V153" i="37"/>
  <c r="U153" i="37"/>
  <c r="H153" i="37"/>
  <c r="I153" i="37" s="1"/>
  <c r="A153" i="37"/>
  <c r="V152" i="37"/>
  <c r="U152" i="37"/>
  <c r="I152" i="37"/>
  <c r="H152" i="37"/>
  <c r="A152" i="37"/>
  <c r="I151" i="37"/>
  <c r="I150" i="37"/>
  <c r="I149" i="37"/>
  <c r="I148" i="37"/>
  <c r="V147" i="37"/>
  <c r="U147" i="37"/>
  <c r="I147" i="37"/>
  <c r="H147" i="37"/>
  <c r="A147" i="37"/>
  <c r="V146" i="37"/>
  <c r="U146" i="37"/>
  <c r="I146" i="37"/>
  <c r="H146" i="37"/>
  <c r="A146" i="37"/>
  <c r="V145" i="37"/>
  <c r="U145" i="37"/>
  <c r="H145" i="37"/>
  <c r="I145" i="37" s="1"/>
  <c r="A145" i="37"/>
  <c r="V144" i="37"/>
  <c r="U144" i="37"/>
  <c r="I144" i="37"/>
  <c r="H144" i="37"/>
  <c r="A144" i="37"/>
  <c r="V143" i="37"/>
  <c r="U143" i="37"/>
  <c r="I143" i="37"/>
  <c r="H143" i="37"/>
  <c r="A143" i="37"/>
  <c r="V142" i="37"/>
  <c r="U142" i="37"/>
  <c r="I142" i="37"/>
  <c r="H142" i="37"/>
  <c r="A142" i="37"/>
  <c r="H140" i="37"/>
  <c r="I139" i="37"/>
  <c r="I138" i="37"/>
  <c r="V137" i="37"/>
  <c r="U137" i="37"/>
  <c r="I137" i="37"/>
  <c r="H137" i="37"/>
  <c r="A137" i="37"/>
  <c r="V136" i="37"/>
  <c r="U136" i="37"/>
  <c r="I136" i="37"/>
  <c r="H136" i="37"/>
  <c r="A136" i="37"/>
  <c r="V134" i="37"/>
  <c r="U134" i="37"/>
  <c r="H134" i="37"/>
  <c r="I133" i="37"/>
  <c r="I132" i="37"/>
  <c r="V131" i="37"/>
  <c r="U131" i="37"/>
  <c r="I131" i="37"/>
  <c r="H131" i="37"/>
  <c r="V128" i="37" s="1"/>
  <c r="A131" i="37"/>
  <c r="V130" i="37"/>
  <c r="U130" i="37"/>
  <c r="I130" i="37"/>
  <c r="H130" i="37"/>
  <c r="A130" i="37"/>
  <c r="U128" i="37"/>
  <c r="H128" i="37"/>
  <c r="I127" i="37"/>
  <c r="I126" i="37"/>
  <c r="V125" i="37"/>
  <c r="U125" i="37"/>
  <c r="I125" i="37"/>
  <c r="H125" i="37"/>
  <c r="A125" i="37"/>
  <c r="V124" i="37"/>
  <c r="U124" i="37"/>
  <c r="H124" i="37"/>
  <c r="I124" i="37" s="1"/>
  <c r="A124" i="37"/>
  <c r="V123" i="37"/>
  <c r="U123" i="37"/>
  <c r="I123" i="37"/>
  <c r="H123" i="37"/>
  <c r="A123" i="37"/>
  <c r="V122" i="37"/>
  <c r="U122" i="37"/>
  <c r="I122" i="37"/>
  <c r="H122" i="37"/>
  <c r="A122" i="37"/>
  <c r="V121" i="37"/>
  <c r="U121" i="37"/>
  <c r="I121" i="37"/>
  <c r="H121" i="37"/>
  <c r="A121" i="37"/>
  <c r="V120" i="37"/>
  <c r="U120" i="37"/>
  <c r="H120" i="37"/>
  <c r="I120" i="37" s="1"/>
  <c r="A120" i="37"/>
  <c r="H118" i="37"/>
  <c r="I117" i="37"/>
  <c r="I116" i="37"/>
  <c r="V115" i="37"/>
  <c r="U115" i="37"/>
  <c r="I115" i="37"/>
  <c r="H115" i="37"/>
  <c r="A115" i="37"/>
  <c r="V114" i="37"/>
  <c r="U114" i="37"/>
  <c r="I114" i="37"/>
  <c r="H114" i="37"/>
  <c r="A114" i="37"/>
  <c r="V113" i="37"/>
  <c r="U113" i="37"/>
  <c r="H113" i="37"/>
  <c r="A113" i="37"/>
  <c r="V112" i="37"/>
  <c r="U112" i="37"/>
  <c r="I112" i="37"/>
  <c r="H112" i="37"/>
  <c r="A112" i="37"/>
  <c r="V111" i="37"/>
  <c r="U111" i="37"/>
  <c r="I111" i="37"/>
  <c r="H111" i="37"/>
  <c r="A111" i="37"/>
  <c r="V110" i="37"/>
  <c r="U110" i="37"/>
  <c r="I110" i="37"/>
  <c r="H110" i="37"/>
  <c r="A110" i="37"/>
  <c r="H108" i="37"/>
  <c r="I107" i="37"/>
  <c r="I106" i="37"/>
  <c r="V105" i="37"/>
  <c r="U105" i="37"/>
  <c r="I105" i="37"/>
  <c r="H105" i="37"/>
  <c r="A105" i="37"/>
  <c r="V104" i="37"/>
  <c r="U104" i="37"/>
  <c r="I104" i="37"/>
  <c r="H104" i="37"/>
  <c r="A104" i="37"/>
  <c r="V103" i="37"/>
  <c r="U103" i="37"/>
  <c r="I103" i="37"/>
  <c r="H103" i="37"/>
  <c r="A103" i="37"/>
  <c r="V102" i="37"/>
  <c r="U102" i="37"/>
  <c r="H102" i="37"/>
  <c r="I102" i="37" s="1"/>
  <c r="A102" i="37"/>
  <c r="V101" i="37"/>
  <c r="U101" i="37"/>
  <c r="I101" i="37"/>
  <c r="H101" i="37"/>
  <c r="A101" i="37"/>
  <c r="V100" i="37"/>
  <c r="U100" i="37"/>
  <c r="I100" i="37"/>
  <c r="H100" i="37"/>
  <c r="A100" i="37"/>
  <c r="V99" i="37"/>
  <c r="U99" i="37"/>
  <c r="I99" i="37"/>
  <c r="H99" i="37"/>
  <c r="A99" i="37"/>
  <c r="V98" i="37"/>
  <c r="U98" i="37"/>
  <c r="H98" i="37"/>
  <c r="A98" i="37"/>
  <c r="V97" i="37"/>
  <c r="U97" i="37"/>
  <c r="I97" i="37"/>
  <c r="H97" i="37"/>
  <c r="A97" i="37"/>
  <c r="V96" i="37"/>
  <c r="U96" i="37"/>
  <c r="I96" i="37"/>
  <c r="H96" i="37"/>
  <c r="A96" i="37"/>
  <c r="I95" i="37"/>
  <c r="I94" i="37"/>
  <c r="I93" i="37"/>
  <c r="I92" i="37"/>
  <c r="V91" i="37"/>
  <c r="U91" i="37"/>
  <c r="I91" i="37"/>
  <c r="H91" i="37"/>
  <c r="A91" i="37"/>
  <c r="V90" i="37"/>
  <c r="U90" i="37"/>
  <c r="I90" i="37"/>
  <c r="H90" i="37"/>
  <c r="A90" i="37"/>
  <c r="V89" i="37"/>
  <c r="U89" i="37"/>
  <c r="H89" i="37"/>
  <c r="I89" i="37" s="1"/>
  <c r="A89" i="37"/>
  <c r="V88" i="37"/>
  <c r="U88" i="37"/>
  <c r="H88" i="37"/>
  <c r="I88" i="37" s="1"/>
  <c r="A88" i="37"/>
  <c r="H86" i="37"/>
  <c r="I85" i="37"/>
  <c r="I84" i="37"/>
  <c r="V83" i="37"/>
  <c r="U83" i="37"/>
  <c r="I83" i="37"/>
  <c r="H83" i="37"/>
  <c r="A83" i="37"/>
  <c r="V82" i="37"/>
  <c r="U82" i="37"/>
  <c r="H82" i="37"/>
  <c r="I82" i="37" s="1"/>
  <c r="A82" i="37"/>
  <c r="V81" i="37"/>
  <c r="U81" i="37"/>
  <c r="H81" i="37"/>
  <c r="I81" i="37" s="1"/>
  <c r="A81" i="37"/>
  <c r="V80" i="37"/>
  <c r="U80" i="37"/>
  <c r="H80" i="37"/>
  <c r="I80" i="37" s="1"/>
  <c r="A80" i="37"/>
  <c r="U78" i="37"/>
  <c r="H78" i="37"/>
  <c r="I77" i="37"/>
  <c r="I76" i="37"/>
  <c r="V75" i="37"/>
  <c r="U75" i="37"/>
  <c r="H75" i="37"/>
  <c r="I75" i="37" s="1"/>
  <c r="A75" i="37"/>
  <c r="V74" i="37"/>
  <c r="U74" i="37"/>
  <c r="H74" i="37"/>
  <c r="A74" i="37"/>
  <c r="V73" i="37"/>
  <c r="U73" i="37"/>
  <c r="I73" i="37"/>
  <c r="H73" i="37"/>
  <c r="A73" i="37"/>
  <c r="V72" i="37"/>
  <c r="U72" i="37"/>
  <c r="I72" i="37"/>
  <c r="H72" i="37"/>
  <c r="A72" i="37"/>
  <c r="V71" i="37"/>
  <c r="U71" i="37"/>
  <c r="H71" i="37"/>
  <c r="I71" i="37" s="1"/>
  <c r="A71" i="37"/>
  <c r="V70" i="37"/>
  <c r="U70" i="37"/>
  <c r="H70" i="37"/>
  <c r="I70" i="37" s="1"/>
  <c r="A70" i="37"/>
  <c r="V69" i="37"/>
  <c r="U69" i="37"/>
  <c r="I69" i="37"/>
  <c r="H69" i="37"/>
  <c r="A69" i="37"/>
  <c r="V68" i="37"/>
  <c r="U68" i="37"/>
  <c r="I68" i="37"/>
  <c r="H68" i="37"/>
  <c r="A68" i="37"/>
  <c r="H66" i="37"/>
  <c r="I65" i="37"/>
  <c r="I64" i="37"/>
  <c r="V63" i="37"/>
  <c r="U63" i="37"/>
  <c r="H63" i="37"/>
  <c r="I63" i="37" s="1"/>
  <c r="A63" i="37"/>
  <c r="V62" i="37"/>
  <c r="U62" i="37"/>
  <c r="I62" i="37"/>
  <c r="H62" i="37"/>
  <c r="A62" i="37"/>
  <c r="V61" i="37"/>
  <c r="U61" i="37"/>
  <c r="H61" i="37"/>
  <c r="I61" i="37" s="1"/>
  <c r="A61" i="37"/>
  <c r="V60" i="37"/>
  <c r="U60" i="37"/>
  <c r="H60" i="37"/>
  <c r="I60" i="37" s="1"/>
  <c r="A60" i="37"/>
  <c r="V59" i="37"/>
  <c r="U59" i="37"/>
  <c r="H59" i="37"/>
  <c r="I59" i="37" s="1"/>
  <c r="A59" i="37"/>
  <c r="V58" i="37"/>
  <c r="U58" i="37"/>
  <c r="I58" i="37"/>
  <c r="H58" i="37"/>
  <c r="A58" i="37"/>
  <c r="V57" i="37"/>
  <c r="U57" i="37"/>
  <c r="I57" i="37"/>
  <c r="H57" i="37"/>
  <c r="A57" i="37"/>
  <c r="V56" i="37"/>
  <c r="U56" i="37"/>
  <c r="H56" i="37"/>
  <c r="I56" i="37" s="1"/>
  <c r="A56" i="37"/>
  <c r="V55" i="37"/>
  <c r="U55" i="37"/>
  <c r="H55" i="37"/>
  <c r="I55" i="37" s="1"/>
  <c r="A55" i="37"/>
  <c r="H53" i="37"/>
  <c r="I52" i="37"/>
  <c r="I51" i="37"/>
  <c r="V50" i="37"/>
  <c r="U50" i="37"/>
  <c r="I50" i="37"/>
  <c r="H50" i="37"/>
  <c r="A50" i="37"/>
  <c r="V49" i="37"/>
  <c r="U49" i="37"/>
  <c r="H49" i="37"/>
  <c r="I49" i="37" s="1"/>
  <c r="A49" i="37"/>
  <c r="V48" i="37"/>
  <c r="U48" i="37"/>
  <c r="H48" i="37"/>
  <c r="I48" i="37" s="1"/>
  <c r="A48" i="37"/>
  <c r="V47" i="37"/>
  <c r="U47" i="37"/>
  <c r="H47" i="37"/>
  <c r="I47" i="37" s="1"/>
  <c r="A47" i="37"/>
  <c r="V46" i="37"/>
  <c r="U46" i="37"/>
  <c r="I46" i="37"/>
  <c r="H46" i="37"/>
  <c r="A46" i="37"/>
  <c r="V45" i="37"/>
  <c r="U45" i="37"/>
  <c r="H45" i="37"/>
  <c r="I45" i="37" s="1"/>
  <c r="A45" i="37"/>
  <c r="V44" i="37"/>
  <c r="U44" i="37"/>
  <c r="H44" i="37"/>
  <c r="I44" i="37" s="1"/>
  <c r="A44" i="37"/>
  <c r="V43" i="37"/>
  <c r="U43" i="37"/>
  <c r="I43" i="37"/>
  <c r="H43" i="37"/>
  <c r="A43" i="37"/>
  <c r="V42" i="37"/>
  <c r="U42" i="37"/>
  <c r="H42" i="37"/>
  <c r="A42" i="37"/>
  <c r="H40" i="37"/>
  <c r="I39" i="37"/>
  <c r="I38" i="37"/>
  <c r="V37" i="37"/>
  <c r="U37" i="37"/>
  <c r="H37" i="37"/>
  <c r="I37" i="37" s="1"/>
  <c r="A37" i="37"/>
  <c r="V36" i="37"/>
  <c r="U36" i="37"/>
  <c r="I36" i="37"/>
  <c r="H36" i="37"/>
  <c r="A36" i="37"/>
  <c r="V35" i="37"/>
  <c r="U35" i="37"/>
  <c r="I35" i="37"/>
  <c r="H35" i="37"/>
  <c r="A35" i="37"/>
  <c r="V34" i="37"/>
  <c r="U34" i="37"/>
  <c r="I34" i="37"/>
  <c r="H34" i="37"/>
  <c r="A34" i="37"/>
  <c r="V33" i="37"/>
  <c r="U33" i="37"/>
  <c r="H33" i="37"/>
  <c r="I33" i="37" s="1"/>
  <c r="A33" i="37"/>
  <c r="V32" i="37"/>
  <c r="U32" i="37"/>
  <c r="H32" i="37"/>
  <c r="I32" i="37" s="1"/>
  <c r="A32" i="37"/>
  <c r="V31" i="37"/>
  <c r="U31" i="37"/>
  <c r="H31" i="37"/>
  <c r="I31" i="37" s="1"/>
  <c r="A31" i="37"/>
  <c r="V30" i="37"/>
  <c r="U30" i="37"/>
  <c r="I30" i="37"/>
  <c r="H30" i="37"/>
  <c r="U28" i="37" s="1"/>
  <c r="A30" i="37"/>
  <c r="H28" i="37"/>
  <c r="I27" i="37"/>
  <c r="I26" i="37"/>
  <c r="X25" i="37"/>
  <c r="W25" i="37"/>
  <c r="V25" i="37"/>
  <c r="U25" i="37"/>
  <c r="R25" i="37"/>
  <c r="Q25" i="37"/>
  <c r="J25" i="37"/>
  <c r="H25" i="37"/>
  <c r="I25" i="37" s="1"/>
  <c r="A25" i="37"/>
  <c r="X24" i="37"/>
  <c r="W24" i="37"/>
  <c r="V24" i="37"/>
  <c r="U24" i="37"/>
  <c r="Q24" i="37"/>
  <c r="R24" i="37" s="1"/>
  <c r="J24" i="37"/>
  <c r="H24" i="37"/>
  <c r="I24" i="37" s="1"/>
  <c r="A24" i="37"/>
  <c r="X23" i="37"/>
  <c r="W23" i="37"/>
  <c r="V23" i="37"/>
  <c r="U23" i="37"/>
  <c r="R23" i="37"/>
  <c r="Q23" i="37"/>
  <c r="J23" i="37"/>
  <c r="H23" i="37"/>
  <c r="I23" i="37" s="1"/>
  <c r="A23" i="37"/>
  <c r="X22" i="37"/>
  <c r="W22" i="37"/>
  <c r="V22" i="37"/>
  <c r="U22" i="37"/>
  <c r="R22" i="37"/>
  <c r="Q22" i="37"/>
  <c r="J22" i="37"/>
  <c r="H22" i="37"/>
  <c r="I22" i="37" s="1"/>
  <c r="A22" i="37"/>
  <c r="X21" i="37"/>
  <c r="W21" i="37"/>
  <c r="V21" i="37"/>
  <c r="U21" i="37"/>
  <c r="Q21" i="37"/>
  <c r="R21" i="37" s="1"/>
  <c r="J21" i="37"/>
  <c r="H21" i="37"/>
  <c r="U19" i="37" s="1"/>
  <c r="A21" i="37"/>
  <c r="X20" i="37"/>
  <c r="W20" i="37"/>
  <c r="R20" i="37"/>
  <c r="Q20" i="37"/>
  <c r="J20" i="37"/>
  <c r="X19" i="37"/>
  <c r="W19" i="37"/>
  <c r="R19" i="37"/>
  <c r="Q19" i="37"/>
  <c r="J19" i="37"/>
  <c r="H19" i="37"/>
  <c r="I18" i="37"/>
  <c r="Q17" i="37"/>
  <c r="I17" i="37"/>
  <c r="V16" i="37"/>
  <c r="U16" i="37"/>
  <c r="H16" i="37"/>
  <c r="I16" i="37" s="1"/>
  <c r="G41" i="33" s="1"/>
  <c r="A16" i="37"/>
  <c r="V15" i="37"/>
  <c r="U15" i="37"/>
  <c r="I15" i="37"/>
  <c r="H15" i="37"/>
  <c r="A15" i="37"/>
  <c r="X14" i="37"/>
  <c r="W14" i="37"/>
  <c r="V14" i="37"/>
  <c r="U14" i="37"/>
  <c r="R14" i="37"/>
  <c r="Q14" i="37"/>
  <c r="J14" i="37"/>
  <c r="H14" i="37"/>
  <c r="I14" i="37" s="1"/>
  <c r="G37" i="33" s="1"/>
  <c r="A14" i="37"/>
  <c r="X13" i="37"/>
  <c r="W13" i="37"/>
  <c r="V13" i="37"/>
  <c r="U13" i="37"/>
  <c r="Q13" i="37"/>
  <c r="R13" i="37" s="1"/>
  <c r="G39" i="33" s="1"/>
  <c r="J13" i="37"/>
  <c r="I13" i="37"/>
  <c r="H13" i="37"/>
  <c r="A13" i="37"/>
  <c r="X12" i="37"/>
  <c r="W12" i="37"/>
  <c r="V12" i="37"/>
  <c r="U12" i="37"/>
  <c r="R12" i="37"/>
  <c r="Q12" i="37"/>
  <c r="J12" i="37"/>
  <c r="H12" i="37"/>
  <c r="I12" i="37" s="1"/>
  <c r="A12" i="37"/>
  <c r="X11" i="37"/>
  <c r="W11" i="37"/>
  <c r="V11" i="37"/>
  <c r="U11" i="37"/>
  <c r="Q11" i="37"/>
  <c r="R11" i="37" s="1"/>
  <c r="J11" i="37"/>
  <c r="I11" i="37"/>
  <c r="H11" i="37"/>
  <c r="A11" i="37"/>
  <c r="X10" i="37"/>
  <c r="W10" i="37"/>
  <c r="V10" i="37"/>
  <c r="U10" i="37"/>
  <c r="R10" i="37"/>
  <c r="Q10" i="37"/>
  <c r="J10" i="37"/>
  <c r="H10" i="37"/>
  <c r="I10" i="37" s="1"/>
  <c r="G31" i="33" s="1"/>
  <c r="A10" i="37"/>
  <c r="X9" i="37"/>
  <c r="W9" i="37"/>
  <c r="V9" i="37"/>
  <c r="U9" i="37"/>
  <c r="Q9" i="37"/>
  <c r="J9" i="37"/>
  <c r="I9" i="37"/>
  <c r="H9" i="37"/>
  <c r="A9" i="37"/>
  <c r="X8" i="37"/>
  <c r="W8" i="37"/>
  <c r="V8" i="37"/>
  <c r="U8" i="37"/>
  <c r="R8" i="37"/>
  <c r="Q8" i="37"/>
  <c r="J8" i="37"/>
  <c r="H8" i="37"/>
  <c r="A8" i="37"/>
  <c r="Q6" i="37"/>
  <c r="H6" i="37"/>
  <c r="G5" i="37"/>
  <c r="F5" i="37"/>
  <c r="E5" i="37"/>
  <c r="D5" i="37"/>
  <c r="C5" i="37"/>
  <c r="B5" i="37"/>
  <c r="G4" i="37"/>
  <c r="F4" i="37"/>
  <c r="E4" i="37"/>
  <c r="D4" i="37"/>
  <c r="C4" i="37"/>
  <c r="B4" i="37"/>
  <c r="G3" i="37"/>
  <c r="F3" i="37"/>
  <c r="E3" i="37"/>
  <c r="D3" i="37"/>
  <c r="C3" i="37"/>
  <c r="B3" i="37"/>
  <c r="V168" i="36"/>
  <c r="U168" i="36"/>
  <c r="H168" i="36"/>
  <c r="I168" i="36" s="1"/>
  <c r="A168" i="36"/>
  <c r="V166" i="36"/>
  <c r="U166" i="36"/>
  <c r="H166" i="36"/>
  <c r="I165" i="36"/>
  <c r="I164" i="36"/>
  <c r="V163" i="36"/>
  <c r="U163" i="36"/>
  <c r="I163" i="36"/>
  <c r="H163" i="36"/>
  <c r="A163" i="36"/>
  <c r="V162" i="36"/>
  <c r="U162" i="36"/>
  <c r="I162" i="36"/>
  <c r="H162" i="36"/>
  <c r="A162" i="36"/>
  <c r="V161" i="36"/>
  <c r="U161" i="36"/>
  <c r="H161" i="36"/>
  <c r="I161" i="36" s="1"/>
  <c r="A161" i="36"/>
  <c r="H159" i="36"/>
  <c r="I158" i="36"/>
  <c r="I157" i="36"/>
  <c r="V156" i="36"/>
  <c r="U156" i="36"/>
  <c r="H156" i="36"/>
  <c r="I156" i="36" s="1"/>
  <c r="A156" i="36"/>
  <c r="V155" i="36"/>
  <c r="U155" i="36"/>
  <c r="H155" i="36"/>
  <c r="I155" i="36" s="1"/>
  <c r="A155" i="36"/>
  <c r="V154" i="36"/>
  <c r="U154" i="36"/>
  <c r="H154" i="36"/>
  <c r="I154" i="36" s="1"/>
  <c r="A154" i="36"/>
  <c r="V153" i="36"/>
  <c r="U153" i="36"/>
  <c r="H153" i="36"/>
  <c r="I153" i="36" s="1"/>
  <c r="A153" i="36"/>
  <c r="V152" i="36"/>
  <c r="U152" i="36"/>
  <c r="I152" i="36"/>
  <c r="H152" i="36"/>
  <c r="A152" i="36"/>
  <c r="I151" i="36"/>
  <c r="I150" i="36"/>
  <c r="I149" i="36"/>
  <c r="I148" i="36"/>
  <c r="V147" i="36"/>
  <c r="U147" i="36"/>
  <c r="I147" i="36"/>
  <c r="H147" i="36"/>
  <c r="A147" i="36"/>
  <c r="V146" i="36"/>
  <c r="U146" i="36"/>
  <c r="I146" i="36"/>
  <c r="H146" i="36"/>
  <c r="A146" i="36"/>
  <c r="V145" i="36"/>
  <c r="U145" i="36"/>
  <c r="H145" i="36"/>
  <c r="I145" i="36" s="1"/>
  <c r="A145" i="36"/>
  <c r="V144" i="36"/>
  <c r="U144" i="36"/>
  <c r="H144" i="36"/>
  <c r="I144" i="36" s="1"/>
  <c r="A144" i="36"/>
  <c r="V143" i="36"/>
  <c r="U143" i="36"/>
  <c r="I143" i="36"/>
  <c r="H143" i="36"/>
  <c r="V140" i="36" s="1"/>
  <c r="A143" i="36"/>
  <c r="V142" i="36"/>
  <c r="U142" i="36"/>
  <c r="I142" i="36"/>
  <c r="H142" i="36"/>
  <c r="A142" i="36"/>
  <c r="H140" i="36"/>
  <c r="I139" i="36"/>
  <c r="I138" i="36"/>
  <c r="V137" i="36"/>
  <c r="U137" i="36"/>
  <c r="H137" i="36"/>
  <c r="I137" i="36" s="1"/>
  <c r="A137" i="36"/>
  <c r="V136" i="36"/>
  <c r="U136" i="36"/>
  <c r="I136" i="36"/>
  <c r="H136" i="36"/>
  <c r="U134" i="36" s="1"/>
  <c r="A136" i="36"/>
  <c r="H134" i="36"/>
  <c r="I133" i="36"/>
  <c r="I132" i="36"/>
  <c r="V131" i="36"/>
  <c r="U131" i="36"/>
  <c r="H131" i="36"/>
  <c r="A131" i="36"/>
  <c r="V130" i="36"/>
  <c r="U130" i="36"/>
  <c r="H130" i="36"/>
  <c r="I130" i="36" s="1"/>
  <c r="A130" i="36"/>
  <c r="H128" i="36"/>
  <c r="I127" i="36"/>
  <c r="I126" i="36"/>
  <c r="V125" i="36"/>
  <c r="U125" i="36"/>
  <c r="I125" i="36"/>
  <c r="H125" i="36"/>
  <c r="A125" i="36"/>
  <c r="V124" i="36"/>
  <c r="U124" i="36"/>
  <c r="H124" i="36"/>
  <c r="I124" i="36" s="1"/>
  <c r="A124" i="36"/>
  <c r="V123" i="36"/>
  <c r="U123" i="36"/>
  <c r="H123" i="36"/>
  <c r="I123" i="36" s="1"/>
  <c r="A123" i="36"/>
  <c r="V122" i="36"/>
  <c r="U122" i="36"/>
  <c r="I122" i="36"/>
  <c r="H122" i="36"/>
  <c r="A122" i="36"/>
  <c r="V121" i="36"/>
  <c r="U121" i="36"/>
  <c r="I121" i="36"/>
  <c r="H121" i="36"/>
  <c r="A121" i="36"/>
  <c r="V120" i="36"/>
  <c r="U120" i="36"/>
  <c r="H120" i="36"/>
  <c r="A120" i="36"/>
  <c r="H118" i="36"/>
  <c r="I117" i="36"/>
  <c r="I116" i="36"/>
  <c r="V115" i="36"/>
  <c r="U115" i="36"/>
  <c r="I115" i="36"/>
  <c r="H115" i="36"/>
  <c r="A115" i="36"/>
  <c r="V114" i="36"/>
  <c r="U114" i="36"/>
  <c r="I114" i="36"/>
  <c r="H114" i="36"/>
  <c r="A114" i="36"/>
  <c r="V113" i="36"/>
  <c r="U113" i="36"/>
  <c r="H113" i="36"/>
  <c r="I113" i="36" s="1"/>
  <c r="A113" i="36"/>
  <c r="V112" i="36"/>
  <c r="U112" i="36"/>
  <c r="H112" i="36"/>
  <c r="I112" i="36" s="1"/>
  <c r="A112" i="36"/>
  <c r="V111" i="36"/>
  <c r="U111" i="36"/>
  <c r="I111" i="36"/>
  <c r="H111" i="36"/>
  <c r="A111" i="36"/>
  <c r="V110" i="36"/>
  <c r="U110" i="36"/>
  <c r="I110" i="36"/>
  <c r="H110" i="36"/>
  <c r="A110" i="36"/>
  <c r="H108" i="36"/>
  <c r="I107" i="36"/>
  <c r="I106" i="36"/>
  <c r="V105" i="36"/>
  <c r="U105" i="36"/>
  <c r="H105" i="36"/>
  <c r="I105" i="36" s="1"/>
  <c r="A105" i="36"/>
  <c r="V104" i="36"/>
  <c r="U104" i="36"/>
  <c r="I104" i="36"/>
  <c r="H104" i="36"/>
  <c r="A104" i="36"/>
  <c r="V103" i="36"/>
  <c r="U103" i="36"/>
  <c r="I103" i="36"/>
  <c r="H103" i="36"/>
  <c r="A103" i="36"/>
  <c r="V102" i="36"/>
  <c r="U102" i="36"/>
  <c r="H102" i="36"/>
  <c r="I102" i="36" s="1"/>
  <c r="A102" i="36"/>
  <c r="V101" i="36"/>
  <c r="U101" i="36"/>
  <c r="H101" i="36"/>
  <c r="I101" i="36" s="1"/>
  <c r="A101" i="36"/>
  <c r="V100" i="36"/>
  <c r="U100" i="36"/>
  <c r="I100" i="36"/>
  <c r="H100" i="36"/>
  <c r="A100" i="36"/>
  <c r="V99" i="36"/>
  <c r="U99" i="36"/>
  <c r="I99" i="36"/>
  <c r="H99" i="36"/>
  <c r="A99" i="36"/>
  <c r="V98" i="36"/>
  <c r="U98" i="36"/>
  <c r="H98" i="36"/>
  <c r="I98" i="36" s="1"/>
  <c r="A98" i="36"/>
  <c r="V97" i="36"/>
  <c r="U97" i="36"/>
  <c r="H97" i="36"/>
  <c r="I97" i="36" s="1"/>
  <c r="A97" i="36"/>
  <c r="V96" i="36"/>
  <c r="U96" i="36"/>
  <c r="I96" i="36"/>
  <c r="H96" i="36"/>
  <c r="V94" i="36" s="1"/>
  <c r="A96" i="36"/>
  <c r="I95" i="36"/>
  <c r="I94" i="36"/>
  <c r="I93" i="36"/>
  <c r="I92" i="36"/>
  <c r="V91" i="36"/>
  <c r="U91" i="36"/>
  <c r="I91" i="36"/>
  <c r="H91" i="36"/>
  <c r="A91" i="36"/>
  <c r="V90" i="36"/>
  <c r="U90" i="36"/>
  <c r="I90" i="36"/>
  <c r="H90" i="36"/>
  <c r="A90" i="36"/>
  <c r="V89" i="36"/>
  <c r="U89" i="36"/>
  <c r="I89" i="36"/>
  <c r="H89" i="36"/>
  <c r="A89" i="36"/>
  <c r="V88" i="36"/>
  <c r="U88" i="36"/>
  <c r="H88" i="36"/>
  <c r="I88" i="36" s="1"/>
  <c r="A88" i="36"/>
  <c r="V86" i="36"/>
  <c r="H86" i="36"/>
  <c r="I85" i="36"/>
  <c r="I84" i="36"/>
  <c r="V83" i="36"/>
  <c r="U83" i="36"/>
  <c r="I83" i="36"/>
  <c r="H83" i="36"/>
  <c r="A83" i="36"/>
  <c r="V82" i="36"/>
  <c r="U82" i="36"/>
  <c r="I82" i="36"/>
  <c r="H82" i="36"/>
  <c r="A82" i="36"/>
  <c r="V81" i="36"/>
  <c r="U81" i="36"/>
  <c r="H81" i="36"/>
  <c r="I81" i="36" s="1"/>
  <c r="A81" i="36"/>
  <c r="V80" i="36"/>
  <c r="U80" i="36"/>
  <c r="I80" i="36"/>
  <c r="H80" i="36"/>
  <c r="A80" i="36"/>
  <c r="U78" i="36"/>
  <c r="H78" i="36"/>
  <c r="I77" i="36"/>
  <c r="I76" i="36"/>
  <c r="V75" i="36"/>
  <c r="U75" i="36"/>
  <c r="I75" i="36"/>
  <c r="H75" i="36"/>
  <c r="A75" i="36"/>
  <c r="V74" i="36"/>
  <c r="U74" i="36"/>
  <c r="H74" i="36"/>
  <c r="I74" i="36" s="1"/>
  <c r="A74" i="36"/>
  <c r="V73" i="36"/>
  <c r="U73" i="36"/>
  <c r="I73" i="36"/>
  <c r="H73" i="36"/>
  <c r="A73" i="36"/>
  <c r="V72" i="36"/>
  <c r="U72" i="36"/>
  <c r="I72" i="36"/>
  <c r="H72" i="36"/>
  <c r="A72" i="36"/>
  <c r="V71" i="36"/>
  <c r="U71" i="36"/>
  <c r="I71" i="36"/>
  <c r="H71" i="36"/>
  <c r="A71" i="36"/>
  <c r="V70" i="36"/>
  <c r="U70" i="36"/>
  <c r="H70" i="36"/>
  <c r="I70" i="36" s="1"/>
  <c r="A70" i="36"/>
  <c r="V69" i="36"/>
  <c r="U69" i="36"/>
  <c r="I69" i="36"/>
  <c r="H69" i="36"/>
  <c r="A69" i="36"/>
  <c r="V68" i="36"/>
  <c r="U68" i="36"/>
  <c r="I68" i="36"/>
  <c r="H68" i="36"/>
  <c r="A68" i="36"/>
  <c r="V66" i="36"/>
  <c r="U66" i="36"/>
  <c r="H66" i="36"/>
  <c r="I65" i="36"/>
  <c r="I64" i="36"/>
  <c r="V63" i="36"/>
  <c r="U63" i="36"/>
  <c r="H63" i="36"/>
  <c r="I63" i="36" s="1"/>
  <c r="A63" i="36"/>
  <c r="V62" i="36"/>
  <c r="U62" i="36"/>
  <c r="I62" i="36"/>
  <c r="H62" i="36"/>
  <c r="A62" i="36"/>
  <c r="V61" i="36"/>
  <c r="U61" i="36"/>
  <c r="I61" i="36"/>
  <c r="H61" i="36"/>
  <c r="A61" i="36"/>
  <c r="V60" i="36"/>
  <c r="U60" i="36"/>
  <c r="I60" i="36"/>
  <c r="H60" i="36"/>
  <c r="A60" i="36"/>
  <c r="V59" i="36"/>
  <c r="U59" i="36"/>
  <c r="H59" i="36"/>
  <c r="I59" i="36" s="1"/>
  <c r="A59" i="36"/>
  <c r="V58" i="36"/>
  <c r="U58" i="36"/>
  <c r="I58" i="36"/>
  <c r="H58" i="36"/>
  <c r="A58" i="36"/>
  <c r="V57" i="36"/>
  <c r="U57" i="36"/>
  <c r="I57" i="36"/>
  <c r="H57" i="36"/>
  <c r="A57" i="36"/>
  <c r="V56" i="36"/>
  <c r="U56" i="36"/>
  <c r="I56" i="36"/>
  <c r="H56" i="36"/>
  <c r="A56" i="36"/>
  <c r="V55" i="36"/>
  <c r="U55" i="36"/>
  <c r="H55" i="36"/>
  <c r="I55" i="36" s="1"/>
  <c r="A55" i="36"/>
  <c r="V53" i="36"/>
  <c r="H53" i="36"/>
  <c r="I52" i="36"/>
  <c r="I51" i="36"/>
  <c r="V50" i="36"/>
  <c r="U50" i="36"/>
  <c r="I50" i="36"/>
  <c r="H50" i="36"/>
  <c r="A50" i="36"/>
  <c r="V49" i="36"/>
  <c r="U49" i="36"/>
  <c r="I49" i="36"/>
  <c r="H49" i="36"/>
  <c r="A49" i="36"/>
  <c r="V48" i="36"/>
  <c r="U48" i="36"/>
  <c r="H48" i="36"/>
  <c r="I48" i="36" s="1"/>
  <c r="A48" i="36"/>
  <c r="V47" i="36"/>
  <c r="U47" i="36"/>
  <c r="I47" i="36"/>
  <c r="H47" i="36"/>
  <c r="A47" i="36"/>
  <c r="V46" i="36"/>
  <c r="U46" i="36"/>
  <c r="I46" i="36"/>
  <c r="H46" i="36"/>
  <c r="A46" i="36"/>
  <c r="V45" i="36"/>
  <c r="U45" i="36"/>
  <c r="I45" i="36"/>
  <c r="H45" i="36"/>
  <c r="A45" i="36"/>
  <c r="V44" i="36"/>
  <c r="U44" i="36"/>
  <c r="H44" i="36"/>
  <c r="I44" i="36" s="1"/>
  <c r="A44" i="36"/>
  <c r="V43" i="36"/>
  <c r="U43" i="36"/>
  <c r="I43" i="36"/>
  <c r="H43" i="36"/>
  <c r="A43" i="36"/>
  <c r="V42" i="36"/>
  <c r="U42" i="36"/>
  <c r="I42" i="36"/>
  <c r="H42" i="36"/>
  <c r="A42" i="36"/>
  <c r="V40" i="36"/>
  <c r="U40" i="36"/>
  <c r="H40" i="36"/>
  <c r="I39" i="36"/>
  <c r="I38" i="36"/>
  <c r="V37" i="36"/>
  <c r="U37" i="36"/>
  <c r="H37" i="36"/>
  <c r="I37" i="36" s="1"/>
  <c r="A37" i="36"/>
  <c r="V36" i="36"/>
  <c r="U36" i="36"/>
  <c r="I36" i="36"/>
  <c r="H36" i="36"/>
  <c r="A36" i="36"/>
  <c r="V35" i="36"/>
  <c r="U35" i="36"/>
  <c r="I35" i="36"/>
  <c r="H35" i="36"/>
  <c r="A35" i="36"/>
  <c r="V34" i="36"/>
  <c r="U34" i="36"/>
  <c r="I34" i="36"/>
  <c r="H34" i="36"/>
  <c r="A34" i="36"/>
  <c r="V33" i="36"/>
  <c r="U33" i="36"/>
  <c r="H33" i="36"/>
  <c r="I33" i="36" s="1"/>
  <c r="A33" i="36"/>
  <c r="V32" i="36"/>
  <c r="U32" i="36"/>
  <c r="I32" i="36"/>
  <c r="H32" i="36"/>
  <c r="A32" i="36"/>
  <c r="V31" i="36"/>
  <c r="U31" i="36"/>
  <c r="I31" i="36"/>
  <c r="H31" i="36"/>
  <c r="V28" i="36" s="1"/>
  <c r="A31" i="36"/>
  <c r="V30" i="36"/>
  <c r="U30" i="36"/>
  <c r="I30" i="36"/>
  <c r="H30" i="36"/>
  <c r="A30" i="36"/>
  <c r="H28" i="36"/>
  <c r="I27" i="36"/>
  <c r="I26" i="36"/>
  <c r="X25" i="36"/>
  <c r="W25" i="36"/>
  <c r="V25" i="36"/>
  <c r="U25" i="36"/>
  <c r="Q25" i="36"/>
  <c r="R25" i="36" s="1"/>
  <c r="J25" i="36"/>
  <c r="I25" i="36"/>
  <c r="H25" i="36"/>
  <c r="A25" i="36"/>
  <c r="X24" i="36"/>
  <c r="W24" i="36"/>
  <c r="V24" i="36"/>
  <c r="U24" i="36"/>
  <c r="R24" i="36"/>
  <c r="Q24" i="36"/>
  <c r="J24" i="36"/>
  <c r="H24" i="36"/>
  <c r="I24" i="36" s="1"/>
  <c r="A24" i="36"/>
  <c r="X23" i="36"/>
  <c r="W23" i="36"/>
  <c r="V23" i="36"/>
  <c r="U23" i="36"/>
  <c r="Q23" i="36"/>
  <c r="R23" i="36" s="1"/>
  <c r="J23" i="36"/>
  <c r="I23" i="36"/>
  <c r="H23" i="36"/>
  <c r="A23" i="36"/>
  <c r="X22" i="36"/>
  <c r="W22" i="36"/>
  <c r="V22" i="36"/>
  <c r="U22" i="36"/>
  <c r="R22" i="36"/>
  <c r="Q22" i="36"/>
  <c r="J22" i="36"/>
  <c r="H22" i="36"/>
  <c r="I22" i="36" s="1"/>
  <c r="A22" i="36"/>
  <c r="X21" i="36"/>
  <c r="W21" i="36"/>
  <c r="V21" i="36"/>
  <c r="U21" i="36"/>
  <c r="Q21" i="36"/>
  <c r="R21" i="36" s="1"/>
  <c r="J21" i="36"/>
  <c r="I21" i="36"/>
  <c r="H21" i="36"/>
  <c r="V19" i="36" s="1"/>
  <c r="A21" i="36"/>
  <c r="X20" i="36"/>
  <c r="W20" i="36"/>
  <c r="R20" i="36"/>
  <c r="Q20" i="36"/>
  <c r="J20" i="36"/>
  <c r="X19" i="36"/>
  <c r="W19" i="36"/>
  <c r="U19" i="36"/>
  <c r="Q19" i="36"/>
  <c r="J19" i="36"/>
  <c r="H19" i="36"/>
  <c r="I18" i="36"/>
  <c r="Q17" i="36"/>
  <c r="I17" i="36"/>
  <c r="V16" i="36"/>
  <c r="U16" i="36"/>
  <c r="I16" i="36"/>
  <c r="F41" i="33" s="1"/>
  <c r="H16" i="36"/>
  <c r="A16" i="36"/>
  <c r="V15" i="36"/>
  <c r="U15" i="36"/>
  <c r="H15" i="36"/>
  <c r="I15" i="36" s="1"/>
  <c r="F40" i="33" s="1"/>
  <c r="A15" i="36"/>
  <c r="X14" i="36"/>
  <c r="W14" i="36"/>
  <c r="V14" i="36"/>
  <c r="U14" i="36"/>
  <c r="R14" i="36"/>
  <c r="F42" i="33" s="1"/>
  <c r="Q14" i="36"/>
  <c r="J14" i="36"/>
  <c r="H14" i="36"/>
  <c r="I14" i="36" s="1"/>
  <c r="F37" i="33" s="1"/>
  <c r="A14" i="36"/>
  <c r="X13" i="36"/>
  <c r="W13" i="36"/>
  <c r="V13" i="36"/>
  <c r="U13" i="36"/>
  <c r="R13" i="36"/>
  <c r="Q13" i="36"/>
  <c r="J13" i="36"/>
  <c r="H13" i="36"/>
  <c r="I13" i="36" s="1"/>
  <c r="F35" i="33" s="1"/>
  <c r="A13" i="36"/>
  <c r="X12" i="36"/>
  <c r="W12" i="36"/>
  <c r="V12" i="36"/>
  <c r="U12" i="36"/>
  <c r="R12" i="36"/>
  <c r="F38" i="33" s="1"/>
  <c r="Q12" i="36"/>
  <c r="J12" i="36"/>
  <c r="H12" i="36"/>
  <c r="I12" i="36" s="1"/>
  <c r="F34" i="33" s="1"/>
  <c r="A12" i="36"/>
  <c r="X11" i="36"/>
  <c r="W11" i="36"/>
  <c r="V11" i="36"/>
  <c r="U11" i="36"/>
  <c r="R11" i="36"/>
  <c r="Q11" i="36"/>
  <c r="J11" i="36"/>
  <c r="H11" i="36"/>
  <c r="I11" i="36" s="1"/>
  <c r="F33" i="33" s="1"/>
  <c r="A11" i="36"/>
  <c r="X10" i="36"/>
  <c r="W10" i="36"/>
  <c r="V10" i="36"/>
  <c r="U10" i="36"/>
  <c r="R10" i="36"/>
  <c r="F32" i="33" s="1"/>
  <c r="Q10" i="36"/>
  <c r="J10" i="36"/>
  <c r="H10" i="36"/>
  <c r="I10" i="36" s="1"/>
  <c r="F31" i="33" s="1"/>
  <c r="A10" i="36"/>
  <c r="X9" i="36"/>
  <c r="W9" i="36"/>
  <c r="V9" i="36"/>
  <c r="U9" i="36"/>
  <c r="R9" i="36"/>
  <c r="Q9" i="36"/>
  <c r="J9" i="36"/>
  <c r="H9" i="36"/>
  <c r="I9" i="36" s="1"/>
  <c r="F29" i="33" s="1"/>
  <c r="A9" i="36"/>
  <c r="X8" i="36"/>
  <c r="W8" i="36"/>
  <c r="V8" i="36"/>
  <c r="U8" i="36"/>
  <c r="R8" i="36"/>
  <c r="F27" i="33" s="1"/>
  <c r="Q8" i="36"/>
  <c r="X6" i="36" s="1"/>
  <c r="J8" i="36"/>
  <c r="H8" i="36"/>
  <c r="A8" i="36"/>
  <c r="W6" i="36"/>
  <c r="V6" i="36"/>
  <c r="Q6" i="36"/>
  <c r="H6" i="36"/>
  <c r="G5" i="36"/>
  <c r="F5" i="36"/>
  <c r="E5" i="36"/>
  <c r="D5" i="36"/>
  <c r="C5" i="36"/>
  <c r="B5" i="36"/>
  <c r="G4" i="36"/>
  <c r="F4" i="36"/>
  <c r="E4" i="36"/>
  <c r="D4" i="36"/>
  <c r="C4" i="36"/>
  <c r="B4" i="36"/>
  <c r="G3" i="36"/>
  <c r="F3" i="36"/>
  <c r="E3" i="36"/>
  <c r="D3" i="36"/>
  <c r="C3" i="36"/>
  <c r="B3" i="36"/>
  <c r="V168" i="35"/>
  <c r="U168" i="35"/>
  <c r="H168" i="35"/>
  <c r="I168" i="35" s="1"/>
  <c r="A168" i="35"/>
  <c r="V166" i="35"/>
  <c r="H166" i="35"/>
  <c r="I165" i="35"/>
  <c r="I164" i="35"/>
  <c r="V163" i="35"/>
  <c r="U163" i="35"/>
  <c r="I163" i="35"/>
  <c r="H163" i="35"/>
  <c r="A163" i="35"/>
  <c r="V162" i="35"/>
  <c r="U162" i="35"/>
  <c r="I162" i="35"/>
  <c r="H162" i="35"/>
  <c r="A162" i="35"/>
  <c r="V161" i="35"/>
  <c r="U161" i="35"/>
  <c r="H161" i="35"/>
  <c r="I161" i="35" s="1"/>
  <c r="A161" i="35"/>
  <c r="V159" i="35"/>
  <c r="H159" i="35"/>
  <c r="I158" i="35"/>
  <c r="I157" i="35"/>
  <c r="V156" i="35"/>
  <c r="U156" i="35"/>
  <c r="I156" i="35"/>
  <c r="H156" i="35"/>
  <c r="A156" i="35"/>
  <c r="V155" i="35"/>
  <c r="U155" i="35"/>
  <c r="I155" i="35"/>
  <c r="H155" i="35"/>
  <c r="A155" i="35"/>
  <c r="V154" i="35"/>
  <c r="U154" i="35"/>
  <c r="H154" i="35"/>
  <c r="I154" i="35" s="1"/>
  <c r="A154" i="35"/>
  <c r="V153" i="35"/>
  <c r="U153" i="35"/>
  <c r="I153" i="35"/>
  <c r="H153" i="35"/>
  <c r="A153" i="35"/>
  <c r="V152" i="35"/>
  <c r="U152" i="35"/>
  <c r="I152" i="35"/>
  <c r="H152" i="35"/>
  <c r="A152" i="35"/>
  <c r="I151" i="35"/>
  <c r="V150" i="35"/>
  <c r="U150" i="35"/>
  <c r="I150" i="35"/>
  <c r="I149" i="35"/>
  <c r="I148" i="35"/>
  <c r="V147" i="35"/>
  <c r="U147" i="35"/>
  <c r="I147" i="35"/>
  <c r="H147" i="35"/>
  <c r="A147" i="35"/>
  <c r="V146" i="35"/>
  <c r="U146" i="35"/>
  <c r="I146" i="35"/>
  <c r="H146" i="35"/>
  <c r="A146" i="35"/>
  <c r="V145" i="35"/>
  <c r="U145" i="35"/>
  <c r="H145" i="35"/>
  <c r="U140" i="35" s="1"/>
  <c r="A145" i="35"/>
  <c r="V144" i="35"/>
  <c r="U144" i="35"/>
  <c r="I144" i="35"/>
  <c r="H144" i="35"/>
  <c r="A144" i="35"/>
  <c r="V143" i="35"/>
  <c r="U143" i="35"/>
  <c r="I143" i="35"/>
  <c r="H143" i="35"/>
  <c r="A143" i="35"/>
  <c r="V142" i="35"/>
  <c r="U142" i="35"/>
  <c r="I142" i="35"/>
  <c r="H142" i="35"/>
  <c r="A142" i="35"/>
  <c r="H140" i="35"/>
  <c r="I139" i="35"/>
  <c r="I138" i="35"/>
  <c r="V137" i="35"/>
  <c r="U137" i="35"/>
  <c r="I137" i="35"/>
  <c r="H137" i="35"/>
  <c r="V134" i="35" s="1"/>
  <c r="A137" i="35"/>
  <c r="V136" i="35"/>
  <c r="U136" i="35"/>
  <c r="I136" i="35"/>
  <c r="H136" i="35"/>
  <c r="A136" i="35"/>
  <c r="U134" i="35"/>
  <c r="H134" i="35"/>
  <c r="I133" i="35"/>
  <c r="I132" i="35"/>
  <c r="V131" i="35"/>
  <c r="U131" i="35"/>
  <c r="H131" i="35"/>
  <c r="I131" i="35" s="1"/>
  <c r="A131" i="35"/>
  <c r="V130" i="35"/>
  <c r="U130" i="35"/>
  <c r="I130" i="35"/>
  <c r="H130" i="35"/>
  <c r="A130" i="35"/>
  <c r="H128" i="35"/>
  <c r="I127" i="35"/>
  <c r="I126" i="35"/>
  <c r="V125" i="35"/>
  <c r="U125" i="35"/>
  <c r="I125" i="35"/>
  <c r="H125" i="35"/>
  <c r="A125" i="35"/>
  <c r="V124" i="35"/>
  <c r="U124" i="35"/>
  <c r="H124" i="35"/>
  <c r="I124" i="35" s="1"/>
  <c r="A124" i="35"/>
  <c r="V123" i="35"/>
  <c r="U123" i="35"/>
  <c r="H123" i="35"/>
  <c r="I123" i="35" s="1"/>
  <c r="A123" i="35"/>
  <c r="V122" i="35"/>
  <c r="U122" i="35"/>
  <c r="I122" i="35"/>
  <c r="H122" i="35"/>
  <c r="A122" i="35"/>
  <c r="V121" i="35"/>
  <c r="U121" i="35"/>
  <c r="I121" i="35"/>
  <c r="H121" i="35"/>
  <c r="A121" i="35"/>
  <c r="V120" i="35"/>
  <c r="U120" i="35"/>
  <c r="H120" i="35"/>
  <c r="A120" i="35"/>
  <c r="H118" i="35"/>
  <c r="I117" i="35"/>
  <c r="I116" i="35"/>
  <c r="V115" i="35"/>
  <c r="U115" i="35"/>
  <c r="I115" i="35"/>
  <c r="H115" i="35"/>
  <c r="A115" i="35"/>
  <c r="V114" i="35"/>
  <c r="U114" i="35"/>
  <c r="I114" i="35"/>
  <c r="H114" i="35"/>
  <c r="A114" i="35"/>
  <c r="V113" i="35"/>
  <c r="U113" i="35"/>
  <c r="H113" i="35"/>
  <c r="A113" i="35"/>
  <c r="V112" i="35"/>
  <c r="U112" i="35"/>
  <c r="I112" i="35"/>
  <c r="H112" i="35"/>
  <c r="A112" i="35"/>
  <c r="V111" i="35"/>
  <c r="U111" i="35"/>
  <c r="I111" i="35"/>
  <c r="H111" i="35"/>
  <c r="A111" i="35"/>
  <c r="V110" i="35"/>
  <c r="U110" i="35"/>
  <c r="I110" i="35"/>
  <c r="H110" i="35"/>
  <c r="A110" i="35"/>
  <c r="H108" i="35"/>
  <c r="I107" i="35"/>
  <c r="I106" i="35"/>
  <c r="V105" i="35"/>
  <c r="U105" i="35"/>
  <c r="I105" i="35"/>
  <c r="H105" i="35"/>
  <c r="A105" i="35"/>
  <c r="V104" i="35"/>
  <c r="U104" i="35"/>
  <c r="I104" i="35"/>
  <c r="H104" i="35"/>
  <c r="A104" i="35"/>
  <c r="V103" i="35"/>
  <c r="U103" i="35"/>
  <c r="I103" i="35"/>
  <c r="H103" i="35"/>
  <c r="A103" i="35"/>
  <c r="V102" i="35"/>
  <c r="U102" i="35"/>
  <c r="H102" i="35"/>
  <c r="I102" i="35" s="1"/>
  <c r="A102" i="35"/>
  <c r="V101" i="35"/>
  <c r="U101" i="35"/>
  <c r="I101" i="35"/>
  <c r="H101" i="35"/>
  <c r="A101" i="35"/>
  <c r="V100" i="35"/>
  <c r="U100" i="35"/>
  <c r="I100" i="35"/>
  <c r="H100" i="35"/>
  <c r="A100" i="35"/>
  <c r="V99" i="35"/>
  <c r="U99" i="35"/>
  <c r="I99" i="35"/>
  <c r="H99" i="35"/>
  <c r="A99" i="35"/>
  <c r="V98" i="35"/>
  <c r="U98" i="35"/>
  <c r="H98" i="35"/>
  <c r="I98" i="35" s="1"/>
  <c r="A98" i="35"/>
  <c r="V97" i="35"/>
  <c r="U97" i="35"/>
  <c r="I97" i="35"/>
  <c r="H97" i="35"/>
  <c r="A97" i="35"/>
  <c r="V96" i="35"/>
  <c r="U96" i="35"/>
  <c r="I96" i="35"/>
  <c r="H96" i="35"/>
  <c r="A96" i="35"/>
  <c r="I95" i="35"/>
  <c r="I94" i="35"/>
  <c r="I93" i="35"/>
  <c r="I92" i="35"/>
  <c r="V91" i="35"/>
  <c r="U91" i="35"/>
  <c r="H91" i="35"/>
  <c r="I91" i="35" s="1"/>
  <c r="A91" i="35"/>
  <c r="V90" i="35"/>
  <c r="U90" i="35"/>
  <c r="I90" i="35"/>
  <c r="H90" i="35"/>
  <c r="A90" i="35"/>
  <c r="V89" i="35"/>
  <c r="U89" i="35"/>
  <c r="H89" i="35"/>
  <c r="A89" i="35"/>
  <c r="V88" i="35"/>
  <c r="U88" i="35"/>
  <c r="H88" i="35"/>
  <c r="I88" i="35" s="1"/>
  <c r="A88" i="35"/>
  <c r="H86" i="35"/>
  <c r="I85" i="35"/>
  <c r="I84" i="35"/>
  <c r="V83" i="35"/>
  <c r="U83" i="35"/>
  <c r="I83" i="35"/>
  <c r="H83" i="35"/>
  <c r="A83" i="35"/>
  <c r="V82" i="35"/>
  <c r="U82" i="35"/>
  <c r="H82" i="35"/>
  <c r="I82" i="35" s="1"/>
  <c r="A82" i="35"/>
  <c r="V81" i="35"/>
  <c r="U81" i="35"/>
  <c r="H81" i="35"/>
  <c r="I81" i="35" s="1"/>
  <c r="A81" i="35"/>
  <c r="V80" i="35"/>
  <c r="U80" i="35"/>
  <c r="I80" i="35"/>
  <c r="H80" i="35"/>
  <c r="A80" i="35"/>
  <c r="H78" i="35"/>
  <c r="I77" i="35"/>
  <c r="I76" i="35"/>
  <c r="V75" i="35"/>
  <c r="U75" i="35"/>
  <c r="H75" i="35"/>
  <c r="I75" i="35" s="1"/>
  <c r="A75" i="35"/>
  <c r="V74" i="35"/>
  <c r="U74" i="35"/>
  <c r="H74" i="35"/>
  <c r="I74" i="35" s="1"/>
  <c r="A74" i="35"/>
  <c r="V73" i="35"/>
  <c r="U73" i="35"/>
  <c r="H73" i="35"/>
  <c r="I73" i="35" s="1"/>
  <c r="A73" i="35"/>
  <c r="V72" i="35"/>
  <c r="U72" i="35"/>
  <c r="I72" i="35"/>
  <c r="H72" i="35"/>
  <c r="A72" i="35"/>
  <c r="V71" i="35"/>
  <c r="U71" i="35"/>
  <c r="H71" i="35"/>
  <c r="I71" i="35" s="1"/>
  <c r="A71" i="35"/>
  <c r="V70" i="35"/>
  <c r="U70" i="35"/>
  <c r="H70" i="35"/>
  <c r="I70" i="35" s="1"/>
  <c r="A70" i="35"/>
  <c r="V69" i="35"/>
  <c r="U69" i="35"/>
  <c r="H69" i="35"/>
  <c r="A69" i="35"/>
  <c r="V68" i="35"/>
  <c r="U68" i="35"/>
  <c r="I68" i="35"/>
  <c r="H68" i="35"/>
  <c r="A68" i="35"/>
  <c r="H66" i="35"/>
  <c r="I65" i="35"/>
  <c r="I64" i="35"/>
  <c r="V63" i="35"/>
  <c r="U63" i="35"/>
  <c r="H63" i="35"/>
  <c r="I63" i="35" s="1"/>
  <c r="A63" i="35"/>
  <c r="V62" i="35"/>
  <c r="U62" i="35"/>
  <c r="H62" i="35"/>
  <c r="I62" i="35" s="1"/>
  <c r="A62" i="35"/>
  <c r="V61" i="35"/>
  <c r="U61" i="35"/>
  <c r="I61" i="35"/>
  <c r="H61" i="35"/>
  <c r="A61" i="35"/>
  <c r="V60" i="35"/>
  <c r="U60" i="35"/>
  <c r="H60" i="35"/>
  <c r="I60" i="35" s="1"/>
  <c r="A60" i="35"/>
  <c r="V59" i="35"/>
  <c r="U59" i="35"/>
  <c r="H59" i="35"/>
  <c r="I59" i="35" s="1"/>
  <c r="A59" i="35"/>
  <c r="V58" i="35"/>
  <c r="U58" i="35"/>
  <c r="I58" i="35"/>
  <c r="H58" i="35"/>
  <c r="V53" i="35" s="1"/>
  <c r="A58" i="35"/>
  <c r="V57" i="35"/>
  <c r="U57" i="35"/>
  <c r="I57" i="35"/>
  <c r="H57" i="35"/>
  <c r="A57" i="35"/>
  <c r="V56" i="35"/>
  <c r="U56" i="35"/>
  <c r="H56" i="35"/>
  <c r="I56" i="35" s="1"/>
  <c r="A56" i="35"/>
  <c r="V55" i="35"/>
  <c r="U55" i="35"/>
  <c r="H55" i="35"/>
  <c r="I55" i="35" s="1"/>
  <c r="A55" i="35"/>
  <c r="H53" i="35"/>
  <c r="I52" i="35"/>
  <c r="I51" i="35"/>
  <c r="V50" i="35"/>
  <c r="U50" i="35"/>
  <c r="I50" i="35"/>
  <c r="H50" i="35"/>
  <c r="A50" i="35"/>
  <c r="V49" i="35"/>
  <c r="U49" i="35"/>
  <c r="H49" i="35"/>
  <c r="I49" i="35" s="1"/>
  <c r="A49" i="35"/>
  <c r="V48" i="35"/>
  <c r="U48" i="35"/>
  <c r="H48" i="35"/>
  <c r="I48" i="35" s="1"/>
  <c r="A48" i="35"/>
  <c r="V47" i="35"/>
  <c r="U47" i="35"/>
  <c r="I47" i="35"/>
  <c r="H47" i="35"/>
  <c r="A47" i="35"/>
  <c r="V46" i="35"/>
  <c r="U46" i="35"/>
  <c r="I46" i="35"/>
  <c r="H46" i="35"/>
  <c r="A46" i="35"/>
  <c r="V45" i="35"/>
  <c r="U45" i="35"/>
  <c r="H45" i="35"/>
  <c r="I45" i="35" s="1"/>
  <c r="A45" i="35"/>
  <c r="V44" i="35"/>
  <c r="U44" i="35"/>
  <c r="H44" i="35"/>
  <c r="I44" i="35" s="1"/>
  <c r="A44" i="35"/>
  <c r="V43" i="35"/>
  <c r="U43" i="35"/>
  <c r="I43" i="35"/>
  <c r="H43" i="35"/>
  <c r="A43" i="35"/>
  <c r="V42" i="35"/>
  <c r="U42" i="35"/>
  <c r="I42" i="35"/>
  <c r="H42" i="35"/>
  <c r="A42" i="35"/>
  <c r="H40" i="35"/>
  <c r="I39" i="35"/>
  <c r="I38" i="35"/>
  <c r="V37" i="35"/>
  <c r="U37" i="35"/>
  <c r="H37" i="35"/>
  <c r="I37" i="35" s="1"/>
  <c r="A37" i="35"/>
  <c r="V36" i="35"/>
  <c r="U36" i="35"/>
  <c r="H36" i="35"/>
  <c r="I36" i="35" s="1"/>
  <c r="A36" i="35"/>
  <c r="V35" i="35"/>
  <c r="U35" i="35"/>
  <c r="I35" i="35"/>
  <c r="H35" i="35"/>
  <c r="A35" i="35"/>
  <c r="V34" i="35"/>
  <c r="U34" i="35"/>
  <c r="H34" i="35"/>
  <c r="I34" i="35" s="1"/>
  <c r="A34" i="35"/>
  <c r="V33" i="35"/>
  <c r="U33" i="35"/>
  <c r="H33" i="35"/>
  <c r="I33" i="35" s="1"/>
  <c r="A33" i="35"/>
  <c r="V32" i="35"/>
  <c r="U32" i="35"/>
  <c r="I32" i="35"/>
  <c r="H32" i="35"/>
  <c r="A32" i="35"/>
  <c r="V31" i="35"/>
  <c r="U31" i="35"/>
  <c r="I31" i="35"/>
  <c r="H31" i="35"/>
  <c r="A31" i="35"/>
  <c r="V30" i="35"/>
  <c r="U30" i="35"/>
  <c r="H30" i="35"/>
  <c r="A30" i="35"/>
  <c r="V28" i="35"/>
  <c r="H28" i="35"/>
  <c r="I27" i="35"/>
  <c r="I26" i="35"/>
  <c r="X25" i="35"/>
  <c r="W25" i="35"/>
  <c r="V25" i="35"/>
  <c r="U25" i="35"/>
  <c r="Q25" i="35"/>
  <c r="R25" i="35" s="1"/>
  <c r="J25" i="35"/>
  <c r="I25" i="35"/>
  <c r="H25" i="35"/>
  <c r="A25" i="35"/>
  <c r="X24" i="35"/>
  <c r="W24" i="35"/>
  <c r="V24" i="35"/>
  <c r="U24" i="35"/>
  <c r="Q24" i="35"/>
  <c r="R24" i="35" s="1"/>
  <c r="J24" i="35"/>
  <c r="H24" i="35"/>
  <c r="I24" i="35" s="1"/>
  <c r="A24" i="35"/>
  <c r="X23" i="35"/>
  <c r="W23" i="35"/>
  <c r="V23" i="35"/>
  <c r="U23" i="35"/>
  <c r="Q23" i="35"/>
  <c r="R23" i="35" s="1"/>
  <c r="J23" i="35"/>
  <c r="I23" i="35"/>
  <c r="H23" i="35"/>
  <c r="A23" i="35"/>
  <c r="X22" i="35"/>
  <c r="W22" i="35"/>
  <c r="V22" i="35"/>
  <c r="U22" i="35"/>
  <c r="Q22" i="35"/>
  <c r="R22" i="35" s="1"/>
  <c r="J22" i="35"/>
  <c r="H22" i="35"/>
  <c r="I22" i="35" s="1"/>
  <c r="A22" i="35"/>
  <c r="X21" i="35"/>
  <c r="W21" i="35"/>
  <c r="V21" i="35"/>
  <c r="U21" i="35"/>
  <c r="Q21" i="35"/>
  <c r="R21" i="35" s="1"/>
  <c r="J21" i="35"/>
  <c r="I21" i="35"/>
  <c r="H21" i="35"/>
  <c r="V19" i="35" s="1"/>
  <c r="A21" i="35"/>
  <c r="X20" i="35"/>
  <c r="W20" i="35"/>
  <c r="Q20" i="35"/>
  <c r="R20" i="35" s="1"/>
  <c r="J20" i="35"/>
  <c r="X19" i="35"/>
  <c r="W19" i="35"/>
  <c r="U19" i="35"/>
  <c r="Q19" i="35"/>
  <c r="J19" i="35"/>
  <c r="H19" i="35"/>
  <c r="I18" i="35"/>
  <c r="Q17" i="35"/>
  <c r="I17" i="35"/>
  <c r="V16" i="35"/>
  <c r="U16" i="35"/>
  <c r="H16" i="35"/>
  <c r="I16" i="35" s="1"/>
  <c r="A16" i="35"/>
  <c r="V15" i="35"/>
  <c r="U15" i="35"/>
  <c r="I15" i="35"/>
  <c r="E40" i="33" s="1"/>
  <c r="H15" i="35"/>
  <c r="A15" i="35"/>
  <c r="X14" i="35"/>
  <c r="W14" i="35"/>
  <c r="V14" i="35"/>
  <c r="U14" i="35"/>
  <c r="R14" i="35"/>
  <c r="E42" i="33" s="1"/>
  <c r="Q14" i="35"/>
  <c r="J14" i="35"/>
  <c r="I14" i="35"/>
  <c r="H14" i="35"/>
  <c r="A14" i="35"/>
  <c r="X13" i="35"/>
  <c r="W13" i="35"/>
  <c r="V13" i="35"/>
  <c r="U13" i="35"/>
  <c r="Q13" i="35"/>
  <c r="R13" i="35" s="1"/>
  <c r="E39" i="33" s="1"/>
  <c r="J13" i="35"/>
  <c r="I13" i="35"/>
  <c r="E35" i="33" s="1"/>
  <c r="H13" i="35"/>
  <c r="A13" i="35"/>
  <c r="X12" i="35"/>
  <c r="W12" i="35"/>
  <c r="V12" i="35"/>
  <c r="U12" i="35"/>
  <c r="R12" i="35"/>
  <c r="E38" i="33" s="1"/>
  <c r="Q12" i="35"/>
  <c r="J12" i="35"/>
  <c r="I12" i="35"/>
  <c r="E34" i="33" s="1"/>
  <c r="H12" i="35"/>
  <c r="A12" i="35"/>
  <c r="X11" i="35"/>
  <c r="W11" i="35"/>
  <c r="V11" i="35"/>
  <c r="U11" i="35"/>
  <c r="Q11" i="35"/>
  <c r="R11" i="35" s="1"/>
  <c r="E36" i="33" s="1"/>
  <c r="J11" i="35"/>
  <c r="I11" i="35"/>
  <c r="E33" i="33" s="1"/>
  <c r="H11" i="35"/>
  <c r="A11" i="35"/>
  <c r="X10" i="35"/>
  <c r="W10" i="35"/>
  <c r="V10" i="35"/>
  <c r="U10" i="35"/>
  <c r="R10" i="35"/>
  <c r="E32" i="33" s="1"/>
  <c r="Q10" i="35"/>
  <c r="J10" i="35"/>
  <c r="I10" i="35"/>
  <c r="H10" i="35"/>
  <c r="A10" i="35"/>
  <c r="X9" i="35"/>
  <c r="W9" i="35"/>
  <c r="V9" i="35"/>
  <c r="U9" i="35"/>
  <c r="Q9" i="35"/>
  <c r="R9" i="35" s="1"/>
  <c r="E30" i="33" s="1"/>
  <c r="J9" i="35"/>
  <c r="I9" i="35"/>
  <c r="E29" i="33" s="1"/>
  <c r="H9" i="35"/>
  <c r="A9" i="35"/>
  <c r="X8" i="35"/>
  <c r="W8" i="35"/>
  <c r="V8" i="35"/>
  <c r="U8" i="35"/>
  <c r="Q8" i="35"/>
  <c r="J8" i="35"/>
  <c r="I8" i="35"/>
  <c r="E28" i="33" s="1"/>
  <c r="H8" i="35"/>
  <c r="A8" i="35"/>
  <c r="U6" i="35"/>
  <c r="Q6" i="35"/>
  <c r="H6" i="35"/>
  <c r="G5" i="35"/>
  <c r="F5" i="35"/>
  <c r="E5" i="35"/>
  <c r="D5" i="35"/>
  <c r="C5" i="35"/>
  <c r="B5" i="35"/>
  <c r="G4" i="35"/>
  <c r="F4" i="35"/>
  <c r="E4" i="35"/>
  <c r="D4" i="35"/>
  <c r="C4" i="35"/>
  <c r="B4" i="35"/>
  <c r="G3" i="35"/>
  <c r="F3" i="35"/>
  <c r="E3" i="35"/>
  <c r="D3" i="35"/>
  <c r="C3" i="35"/>
  <c r="B3" i="35"/>
  <c r="V168" i="34"/>
  <c r="U168" i="34"/>
  <c r="H168" i="34"/>
  <c r="I168" i="34" s="1"/>
  <c r="A168" i="34"/>
  <c r="V166" i="34"/>
  <c r="V23" i="33" s="1"/>
  <c r="H166" i="34"/>
  <c r="I165" i="34"/>
  <c r="I164" i="34"/>
  <c r="V163" i="34"/>
  <c r="U163" i="34"/>
  <c r="I163" i="34"/>
  <c r="H163" i="34"/>
  <c r="A163" i="34"/>
  <c r="V162" i="34"/>
  <c r="U162" i="34"/>
  <c r="H162" i="34"/>
  <c r="I162" i="34" s="1"/>
  <c r="A162" i="34"/>
  <c r="V161" i="34"/>
  <c r="U161" i="34"/>
  <c r="H161" i="34"/>
  <c r="I161" i="34" s="1"/>
  <c r="A161" i="34"/>
  <c r="V159" i="34"/>
  <c r="H159" i="34"/>
  <c r="I158" i="34"/>
  <c r="I157" i="34"/>
  <c r="V156" i="34"/>
  <c r="U156" i="34"/>
  <c r="I156" i="34"/>
  <c r="H156" i="34"/>
  <c r="A156" i="34"/>
  <c r="V155" i="34"/>
  <c r="U155" i="34"/>
  <c r="H155" i="34"/>
  <c r="I155" i="34" s="1"/>
  <c r="A155" i="34"/>
  <c r="V154" i="34"/>
  <c r="U154" i="34"/>
  <c r="H154" i="34"/>
  <c r="I154" i="34" s="1"/>
  <c r="A154" i="34"/>
  <c r="V153" i="34"/>
  <c r="U153" i="34"/>
  <c r="H153" i="34"/>
  <c r="U150" i="34" s="1"/>
  <c r="A153" i="34"/>
  <c r="V152" i="34"/>
  <c r="U152" i="34"/>
  <c r="I152" i="34"/>
  <c r="H152" i="34"/>
  <c r="A152" i="34"/>
  <c r="I151" i="34"/>
  <c r="I150" i="34"/>
  <c r="I149" i="34"/>
  <c r="I148" i="34"/>
  <c r="V147" i="34"/>
  <c r="U147" i="34"/>
  <c r="H147" i="34"/>
  <c r="I147" i="34" s="1"/>
  <c r="A147" i="34"/>
  <c r="V146" i="34"/>
  <c r="U146" i="34"/>
  <c r="I146" i="34"/>
  <c r="H146" i="34"/>
  <c r="A146" i="34"/>
  <c r="V145" i="34"/>
  <c r="U145" i="34"/>
  <c r="H145" i="34"/>
  <c r="I145" i="34" s="1"/>
  <c r="A145" i="34"/>
  <c r="V144" i="34"/>
  <c r="U144" i="34"/>
  <c r="I144" i="34"/>
  <c r="H144" i="34"/>
  <c r="A144" i="34"/>
  <c r="V143" i="34"/>
  <c r="U143" i="34"/>
  <c r="H143" i="34"/>
  <c r="I143" i="34" s="1"/>
  <c r="A143" i="34"/>
  <c r="V142" i="34"/>
  <c r="U142" i="34"/>
  <c r="I142" i="34"/>
  <c r="H142" i="34"/>
  <c r="A142" i="34"/>
  <c r="H140" i="34"/>
  <c r="I139" i="34"/>
  <c r="I138" i="34"/>
  <c r="V137" i="34"/>
  <c r="U137" i="34"/>
  <c r="I137" i="34"/>
  <c r="H137" i="34"/>
  <c r="A137" i="34"/>
  <c r="V136" i="34"/>
  <c r="U136" i="34"/>
  <c r="H136" i="34"/>
  <c r="I136" i="34" s="1"/>
  <c r="A136" i="34"/>
  <c r="U134" i="34"/>
  <c r="H134" i="34"/>
  <c r="I133" i="34"/>
  <c r="I132" i="34"/>
  <c r="V131" i="34"/>
  <c r="U131" i="34"/>
  <c r="H131" i="34"/>
  <c r="I131" i="34" s="1"/>
  <c r="A131" i="34"/>
  <c r="V130" i="34"/>
  <c r="U130" i="34"/>
  <c r="I130" i="34"/>
  <c r="H130" i="34"/>
  <c r="U128" i="34" s="1"/>
  <c r="A130" i="34"/>
  <c r="V128" i="34"/>
  <c r="H128" i="34"/>
  <c r="I127" i="34"/>
  <c r="I126" i="34"/>
  <c r="V125" i="34"/>
  <c r="U125" i="34"/>
  <c r="I125" i="34"/>
  <c r="H125" i="34"/>
  <c r="A125" i="34"/>
  <c r="V124" i="34"/>
  <c r="U124" i="34"/>
  <c r="H124" i="34"/>
  <c r="I124" i="34" s="1"/>
  <c r="A124" i="34"/>
  <c r="V123" i="34"/>
  <c r="U123" i="34"/>
  <c r="I123" i="34"/>
  <c r="H123" i="34"/>
  <c r="A123" i="34"/>
  <c r="V122" i="34"/>
  <c r="U122" i="34"/>
  <c r="H122" i="34"/>
  <c r="I122" i="34" s="1"/>
  <c r="A122" i="34"/>
  <c r="V121" i="34"/>
  <c r="U121" i="34"/>
  <c r="I121" i="34"/>
  <c r="H121" i="34"/>
  <c r="A121" i="34"/>
  <c r="V120" i="34"/>
  <c r="U120" i="34"/>
  <c r="H120" i="34"/>
  <c r="I120" i="34" s="1"/>
  <c r="A120" i="34"/>
  <c r="H118" i="34"/>
  <c r="I117" i="34"/>
  <c r="I116" i="34"/>
  <c r="V115" i="34"/>
  <c r="U115" i="34"/>
  <c r="H115" i="34"/>
  <c r="I115" i="34" s="1"/>
  <c r="A115" i="34"/>
  <c r="V114" i="34"/>
  <c r="U114" i="34"/>
  <c r="I114" i="34"/>
  <c r="H114" i="34"/>
  <c r="A114" i="34"/>
  <c r="V113" i="34"/>
  <c r="U113" i="34"/>
  <c r="H113" i="34"/>
  <c r="I113" i="34" s="1"/>
  <c r="A113" i="34"/>
  <c r="V112" i="34"/>
  <c r="U112" i="34"/>
  <c r="I112" i="34"/>
  <c r="H112" i="34"/>
  <c r="A112" i="34"/>
  <c r="V111" i="34"/>
  <c r="U111" i="34"/>
  <c r="H111" i="34"/>
  <c r="I111" i="34" s="1"/>
  <c r="A111" i="34"/>
  <c r="V110" i="34"/>
  <c r="U110" i="34"/>
  <c r="I110" i="34"/>
  <c r="H110" i="34"/>
  <c r="A110" i="34"/>
  <c r="H108" i="34"/>
  <c r="I107" i="34"/>
  <c r="I106" i="34"/>
  <c r="V105" i="34"/>
  <c r="U105" i="34"/>
  <c r="I105" i="34"/>
  <c r="H105" i="34"/>
  <c r="A105" i="34"/>
  <c r="V104" i="34"/>
  <c r="U104" i="34"/>
  <c r="H104" i="34"/>
  <c r="I104" i="34" s="1"/>
  <c r="A104" i="34"/>
  <c r="V103" i="34"/>
  <c r="U103" i="34"/>
  <c r="I103" i="34"/>
  <c r="H103" i="34"/>
  <c r="A103" i="34"/>
  <c r="V102" i="34"/>
  <c r="U102" i="34"/>
  <c r="H102" i="34"/>
  <c r="I102" i="34" s="1"/>
  <c r="A102" i="34"/>
  <c r="V101" i="34"/>
  <c r="U101" i="34"/>
  <c r="I101" i="34"/>
  <c r="H101" i="34"/>
  <c r="A101" i="34"/>
  <c r="V100" i="34"/>
  <c r="U100" i="34"/>
  <c r="H100" i="34"/>
  <c r="I100" i="34" s="1"/>
  <c r="A100" i="34"/>
  <c r="V99" i="34"/>
  <c r="U99" i="34"/>
  <c r="I99" i="34"/>
  <c r="H99" i="34"/>
  <c r="A99" i="34"/>
  <c r="V98" i="34"/>
  <c r="U98" i="34"/>
  <c r="H98" i="34"/>
  <c r="I98" i="34" s="1"/>
  <c r="A98" i="34"/>
  <c r="V97" i="34"/>
  <c r="U97" i="34"/>
  <c r="I97" i="34"/>
  <c r="H97" i="34"/>
  <c r="A97" i="34"/>
  <c r="V96" i="34"/>
  <c r="U96" i="34"/>
  <c r="H96" i="34"/>
  <c r="I96" i="34" s="1"/>
  <c r="A96" i="34"/>
  <c r="I95" i="34"/>
  <c r="I94" i="34"/>
  <c r="I93" i="34"/>
  <c r="I92" i="34"/>
  <c r="V91" i="34"/>
  <c r="U91" i="34"/>
  <c r="I91" i="34"/>
  <c r="H91" i="34"/>
  <c r="A91" i="34"/>
  <c r="V90" i="34"/>
  <c r="U90" i="34"/>
  <c r="H90" i="34"/>
  <c r="I90" i="34" s="1"/>
  <c r="A90" i="34"/>
  <c r="V89" i="34"/>
  <c r="U89" i="34"/>
  <c r="H89" i="34"/>
  <c r="I89" i="34" s="1"/>
  <c r="A89" i="34"/>
  <c r="V88" i="34"/>
  <c r="U88" i="34"/>
  <c r="H88" i="34"/>
  <c r="A88" i="34"/>
  <c r="H86" i="34"/>
  <c r="I85" i="34"/>
  <c r="I84" i="34"/>
  <c r="V83" i="34"/>
  <c r="U83" i="34"/>
  <c r="H83" i="34"/>
  <c r="I83" i="34" s="1"/>
  <c r="A83" i="34"/>
  <c r="V82" i="34"/>
  <c r="U82" i="34"/>
  <c r="H82" i="34"/>
  <c r="U78" i="34" s="1"/>
  <c r="A82" i="34"/>
  <c r="V81" i="34"/>
  <c r="U81" i="34"/>
  <c r="H81" i="34"/>
  <c r="A81" i="34"/>
  <c r="V80" i="34"/>
  <c r="U80" i="34"/>
  <c r="I80" i="34"/>
  <c r="H80" i="34"/>
  <c r="A80" i="34"/>
  <c r="H78" i="34"/>
  <c r="I77" i="34"/>
  <c r="I76" i="34"/>
  <c r="V75" i="34"/>
  <c r="U75" i="34"/>
  <c r="H75" i="34"/>
  <c r="A75" i="34"/>
  <c r="V74" i="34"/>
  <c r="U74" i="34"/>
  <c r="H74" i="34"/>
  <c r="I74" i="34" s="1"/>
  <c r="A74" i="34"/>
  <c r="V73" i="34"/>
  <c r="U73" i="34"/>
  <c r="I73" i="34"/>
  <c r="H73" i="34"/>
  <c r="A73" i="34"/>
  <c r="V72" i="34"/>
  <c r="U72" i="34"/>
  <c r="H72" i="34"/>
  <c r="I72" i="34" s="1"/>
  <c r="A72" i="34"/>
  <c r="V71" i="34"/>
  <c r="U71" i="34"/>
  <c r="I71" i="34"/>
  <c r="H71" i="34"/>
  <c r="A71" i="34"/>
  <c r="V70" i="34"/>
  <c r="U70" i="34"/>
  <c r="H70" i="34"/>
  <c r="I70" i="34" s="1"/>
  <c r="A70" i="34"/>
  <c r="V69" i="34"/>
  <c r="U69" i="34"/>
  <c r="I69" i="34"/>
  <c r="H69" i="34"/>
  <c r="A69" i="34"/>
  <c r="V68" i="34"/>
  <c r="U68" i="34"/>
  <c r="H68" i="34"/>
  <c r="A68" i="34"/>
  <c r="H66" i="34"/>
  <c r="I65" i="34"/>
  <c r="I64" i="34"/>
  <c r="V63" i="34"/>
  <c r="U63" i="34"/>
  <c r="H63" i="34"/>
  <c r="I63" i="34" s="1"/>
  <c r="A63" i="34"/>
  <c r="V62" i="34"/>
  <c r="U62" i="34"/>
  <c r="I62" i="34"/>
  <c r="H62" i="34"/>
  <c r="A62" i="34"/>
  <c r="V61" i="34"/>
  <c r="U61" i="34"/>
  <c r="H61" i="34"/>
  <c r="I61" i="34" s="1"/>
  <c r="A61" i="34"/>
  <c r="V60" i="34"/>
  <c r="U60" i="34"/>
  <c r="I60" i="34"/>
  <c r="H60" i="34"/>
  <c r="A60" i="34"/>
  <c r="V59" i="34"/>
  <c r="U59" i="34"/>
  <c r="H59" i="34"/>
  <c r="I59" i="34" s="1"/>
  <c r="A59" i="34"/>
  <c r="V58" i="34"/>
  <c r="U58" i="34"/>
  <c r="I58" i="34"/>
  <c r="H58" i="34"/>
  <c r="A58" i="34"/>
  <c r="V57" i="34"/>
  <c r="U57" i="34"/>
  <c r="H57" i="34"/>
  <c r="I57" i="34" s="1"/>
  <c r="A57" i="34"/>
  <c r="V56" i="34"/>
  <c r="U56" i="34"/>
  <c r="H56" i="34"/>
  <c r="I56" i="34" s="1"/>
  <c r="A56" i="34"/>
  <c r="V55" i="34"/>
  <c r="U55" i="34"/>
  <c r="H55" i="34"/>
  <c r="A55" i="34"/>
  <c r="H53" i="34"/>
  <c r="I52" i="34"/>
  <c r="I51" i="34"/>
  <c r="V50" i="34"/>
  <c r="U50" i="34"/>
  <c r="H50" i="34"/>
  <c r="I50" i="34" s="1"/>
  <c r="A50" i="34"/>
  <c r="V49" i="34"/>
  <c r="U49" i="34"/>
  <c r="H49" i="34"/>
  <c r="I49" i="34" s="1"/>
  <c r="A49" i="34"/>
  <c r="V48" i="34"/>
  <c r="U48" i="34"/>
  <c r="H48" i="34"/>
  <c r="I48" i="34" s="1"/>
  <c r="A48" i="34"/>
  <c r="V47" i="34"/>
  <c r="U47" i="34"/>
  <c r="I47" i="34"/>
  <c r="H47" i="34"/>
  <c r="A47" i="34"/>
  <c r="V46" i="34"/>
  <c r="U46" i="34"/>
  <c r="H46" i="34"/>
  <c r="I46" i="34" s="1"/>
  <c r="A46" i="34"/>
  <c r="V45" i="34"/>
  <c r="U45" i="34"/>
  <c r="H45" i="34"/>
  <c r="I45" i="34" s="1"/>
  <c r="A45" i="34"/>
  <c r="V44" i="34"/>
  <c r="U44" i="34"/>
  <c r="H44" i="34"/>
  <c r="I44" i="34" s="1"/>
  <c r="A44" i="34"/>
  <c r="V43" i="34"/>
  <c r="U43" i="34"/>
  <c r="I43" i="34"/>
  <c r="H43" i="34"/>
  <c r="A43" i="34"/>
  <c r="V42" i="34"/>
  <c r="U42" i="34"/>
  <c r="H42" i="34"/>
  <c r="A42" i="34"/>
  <c r="H40" i="34"/>
  <c r="I39" i="34"/>
  <c r="I38" i="34"/>
  <c r="V37" i="34"/>
  <c r="U37" i="34"/>
  <c r="H37" i="34"/>
  <c r="I37" i="34" s="1"/>
  <c r="A37" i="34"/>
  <c r="V36" i="34"/>
  <c r="U36" i="34"/>
  <c r="I36" i="34"/>
  <c r="H36" i="34"/>
  <c r="A36" i="34"/>
  <c r="V35" i="34"/>
  <c r="U35" i="34"/>
  <c r="H35" i="34"/>
  <c r="I35" i="34" s="1"/>
  <c r="A35" i="34"/>
  <c r="V34" i="34"/>
  <c r="U34" i="34"/>
  <c r="I34" i="34"/>
  <c r="H34" i="34"/>
  <c r="A34" i="34"/>
  <c r="V33" i="34"/>
  <c r="U33" i="34"/>
  <c r="H33" i="34"/>
  <c r="I33" i="34" s="1"/>
  <c r="A33" i="34"/>
  <c r="V32" i="34"/>
  <c r="U32" i="34"/>
  <c r="I32" i="34"/>
  <c r="H32" i="34"/>
  <c r="A32" i="34"/>
  <c r="V31" i="34"/>
  <c r="U31" i="34"/>
  <c r="H31" i="34"/>
  <c r="I31" i="34" s="1"/>
  <c r="A31" i="34"/>
  <c r="V30" i="34"/>
  <c r="U30" i="34"/>
  <c r="H30" i="34"/>
  <c r="V28" i="34" s="1"/>
  <c r="A30" i="34"/>
  <c r="H28" i="34"/>
  <c r="I27" i="34"/>
  <c r="I26" i="34"/>
  <c r="X25" i="34"/>
  <c r="W25" i="34"/>
  <c r="V25" i="34"/>
  <c r="U25" i="34"/>
  <c r="R25" i="34"/>
  <c r="Q25" i="34"/>
  <c r="J25" i="34"/>
  <c r="H25" i="34"/>
  <c r="I25" i="34" s="1"/>
  <c r="A25" i="34"/>
  <c r="X24" i="34"/>
  <c r="W24" i="34"/>
  <c r="V24" i="34"/>
  <c r="U24" i="34"/>
  <c r="Q24" i="34"/>
  <c r="R24" i="34" s="1"/>
  <c r="J24" i="34"/>
  <c r="H24" i="34"/>
  <c r="I24" i="34" s="1"/>
  <c r="A24" i="34"/>
  <c r="X23" i="34"/>
  <c r="W23" i="34"/>
  <c r="V23" i="34"/>
  <c r="U23" i="34"/>
  <c r="R23" i="34"/>
  <c r="Q23" i="34"/>
  <c r="J23" i="34"/>
  <c r="H23" i="34"/>
  <c r="I23" i="34" s="1"/>
  <c r="A23" i="34"/>
  <c r="X22" i="34"/>
  <c r="W22" i="34"/>
  <c r="V22" i="34"/>
  <c r="U22" i="34"/>
  <c r="Q22" i="34"/>
  <c r="R22" i="34" s="1"/>
  <c r="J22" i="34"/>
  <c r="I22" i="34"/>
  <c r="H22" i="34"/>
  <c r="V19" i="34" s="1"/>
  <c r="A22" i="34"/>
  <c r="X21" i="34"/>
  <c r="W21" i="34"/>
  <c r="V21" i="34"/>
  <c r="U21" i="34"/>
  <c r="R21" i="34"/>
  <c r="Q21" i="34"/>
  <c r="J21" i="34"/>
  <c r="H21" i="34"/>
  <c r="I21" i="34" s="1"/>
  <c r="A21" i="34"/>
  <c r="X20" i="34"/>
  <c r="W20" i="34"/>
  <c r="Q20" i="34"/>
  <c r="R20" i="34" s="1"/>
  <c r="J20" i="34"/>
  <c r="X19" i="34"/>
  <c r="W19" i="34"/>
  <c r="U19" i="34"/>
  <c r="R19" i="34"/>
  <c r="Q19" i="34"/>
  <c r="J19" i="34"/>
  <c r="H19" i="34"/>
  <c r="I18" i="34"/>
  <c r="Q17" i="34"/>
  <c r="I17" i="34"/>
  <c r="V16" i="34"/>
  <c r="U16" i="34"/>
  <c r="H16" i="34"/>
  <c r="I16" i="34" s="1"/>
  <c r="A16" i="34"/>
  <c r="V15" i="34"/>
  <c r="U15" i="34"/>
  <c r="I15" i="34"/>
  <c r="D40" i="33" s="1"/>
  <c r="H15" i="34"/>
  <c r="A15" i="34"/>
  <c r="X14" i="34"/>
  <c r="W14" i="34"/>
  <c r="V14" i="34"/>
  <c r="U14" i="34"/>
  <c r="R14" i="34"/>
  <c r="Q14" i="34"/>
  <c r="J14" i="34"/>
  <c r="H14" i="34"/>
  <c r="I14" i="34" s="1"/>
  <c r="A14" i="34"/>
  <c r="X13" i="34"/>
  <c r="W13" i="34"/>
  <c r="V13" i="34"/>
  <c r="U13" i="34"/>
  <c r="R13" i="34"/>
  <c r="Q13" i="34"/>
  <c r="J13" i="34"/>
  <c r="H13" i="34"/>
  <c r="I13" i="34" s="1"/>
  <c r="D35" i="33" s="1"/>
  <c r="A13" i="34"/>
  <c r="X12" i="34"/>
  <c r="W12" i="34"/>
  <c r="V12" i="34"/>
  <c r="U12" i="34"/>
  <c r="R12" i="34"/>
  <c r="Q12" i="34"/>
  <c r="J12" i="34"/>
  <c r="H12" i="34"/>
  <c r="I12" i="34" s="1"/>
  <c r="D34" i="33" s="1"/>
  <c r="A12" i="34"/>
  <c r="X11" i="34"/>
  <c r="W11" i="34"/>
  <c r="V11" i="34"/>
  <c r="U11" i="34"/>
  <c r="R11" i="34"/>
  <c r="D36" i="33" s="1"/>
  <c r="Q11" i="34"/>
  <c r="J11" i="34"/>
  <c r="H11" i="34"/>
  <c r="I11" i="34" s="1"/>
  <c r="D33" i="33" s="1"/>
  <c r="A11" i="34"/>
  <c r="X10" i="34"/>
  <c r="W10" i="34"/>
  <c r="V10" i="34"/>
  <c r="U10" i="34"/>
  <c r="R10" i="34"/>
  <c r="Q10" i="34"/>
  <c r="J10" i="34"/>
  <c r="H10" i="34"/>
  <c r="I10" i="34" s="1"/>
  <c r="A10" i="34"/>
  <c r="X9" i="34"/>
  <c r="W9" i="34"/>
  <c r="V9" i="34"/>
  <c r="U9" i="34"/>
  <c r="Q9" i="34"/>
  <c r="R9" i="34" s="1"/>
  <c r="D30" i="33" s="1"/>
  <c r="J9" i="34"/>
  <c r="I9" i="34"/>
  <c r="H9" i="34"/>
  <c r="A9" i="34"/>
  <c r="X8" i="34"/>
  <c r="W8" i="34"/>
  <c r="V8" i="34"/>
  <c r="U8" i="34"/>
  <c r="R8" i="34"/>
  <c r="Q8" i="34"/>
  <c r="W6" i="34" s="1"/>
  <c r="J8" i="34"/>
  <c r="H8" i="34"/>
  <c r="A8" i="34"/>
  <c r="X6" i="34"/>
  <c r="Q6" i="34"/>
  <c r="H6" i="34"/>
  <c r="G5" i="34"/>
  <c r="F5" i="34"/>
  <c r="E5" i="34"/>
  <c r="D5" i="34"/>
  <c r="C5" i="34"/>
  <c r="B5" i="34"/>
  <c r="G4" i="34"/>
  <c r="F4" i="34"/>
  <c r="E4" i="34"/>
  <c r="D4" i="34"/>
  <c r="C4" i="34"/>
  <c r="B4" i="34"/>
  <c r="G3" i="34"/>
  <c r="F3" i="34"/>
  <c r="E3" i="34"/>
  <c r="D3" i="34"/>
  <c r="C3" i="34"/>
  <c r="B3" i="34"/>
  <c r="K138" i="33"/>
  <c r="J138" i="33"/>
  <c r="I138" i="33"/>
  <c r="H138" i="33"/>
  <c r="G138" i="33"/>
  <c r="H135" i="33" s="1"/>
  <c r="F138" i="33"/>
  <c r="E138" i="33"/>
  <c r="D138" i="33"/>
  <c r="C138" i="33"/>
  <c r="A138" i="33"/>
  <c r="K137" i="33"/>
  <c r="J137" i="33"/>
  <c r="H137" i="33"/>
  <c r="A137" i="33"/>
  <c r="K136" i="33"/>
  <c r="J136" i="33"/>
  <c r="H136" i="33"/>
  <c r="E136" i="33"/>
  <c r="A136" i="33"/>
  <c r="K135" i="33"/>
  <c r="E135" i="33"/>
  <c r="A135" i="33"/>
  <c r="K134" i="33"/>
  <c r="J134" i="33"/>
  <c r="I134" i="33"/>
  <c r="G134" i="33"/>
  <c r="A134" i="33"/>
  <c r="K133" i="33"/>
  <c r="J133" i="33"/>
  <c r="E133" i="33"/>
  <c r="A133" i="33"/>
  <c r="K132" i="33"/>
  <c r="E132" i="33"/>
  <c r="A132" i="33"/>
  <c r="K131" i="33"/>
  <c r="E131" i="33"/>
  <c r="A131" i="33"/>
  <c r="K130" i="33"/>
  <c r="J130" i="33"/>
  <c r="I130" i="33"/>
  <c r="E130" i="33"/>
  <c r="A130" i="33"/>
  <c r="K129" i="33"/>
  <c r="J129" i="33"/>
  <c r="A129" i="33"/>
  <c r="K128" i="33"/>
  <c r="J128" i="33"/>
  <c r="I128" i="33"/>
  <c r="E128" i="33"/>
  <c r="A128" i="33"/>
  <c r="K127" i="33"/>
  <c r="J127" i="33"/>
  <c r="E127" i="33"/>
  <c r="A127" i="33"/>
  <c r="K126" i="33"/>
  <c r="E126" i="33"/>
  <c r="A126" i="33"/>
  <c r="K125" i="33"/>
  <c r="J125" i="33"/>
  <c r="I125" i="33"/>
  <c r="E125" i="33"/>
  <c r="D125" i="33"/>
  <c r="A125" i="33"/>
  <c r="K124" i="33"/>
  <c r="J124" i="33"/>
  <c r="E124" i="33"/>
  <c r="A124" i="33"/>
  <c r="K123" i="33"/>
  <c r="J123" i="33"/>
  <c r="E123" i="33"/>
  <c r="A123" i="33"/>
  <c r="K122" i="33"/>
  <c r="I122" i="33"/>
  <c r="E122" i="33"/>
  <c r="A122" i="33"/>
  <c r="K121" i="33"/>
  <c r="J121" i="33"/>
  <c r="E121" i="33"/>
  <c r="A121" i="33"/>
  <c r="K120" i="33"/>
  <c r="J120" i="33"/>
  <c r="I120" i="33"/>
  <c r="G120" i="33"/>
  <c r="E120" i="33"/>
  <c r="A120" i="33"/>
  <c r="K119" i="33"/>
  <c r="J119" i="33"/>
  <c r="I119" i="33"/>
  <c r="E119" i="33"/>
  <c r="A119" i="33"/>
  <c r="K118" i="33"/>
  <c r="J118" i="33"/>
  <c r="E118" i="33"/>
  <c r="A118" i="33"/>
  <c r="J117" i="33"/>
  <c r="E117" i="33"/>
  <c r="A117" i="33"/>
  <c r="J116" i="33"/>
  <c r="I116" i="33"/>
  <c r="E116" i="33"/>
  <c r="A116" i="33"/>
  <c r="J115" i="33"/>
  <c r="E115" i="33"/>
  <c r="A115" i="33"/>
  <c r="J114" i="33"/>
  <c r="G114" i="33"/>
  <c r="E114" i="33"/>
  <c r="A114" i="33"/>
  <c r="J113" i="33"/>
  <c r="E113" i="33"/>
  <c r="A113" i="33"/>
  <c r="J112" i="33"/>
  <c r="E112" i="33"/>
  <c r="A112" i="33"/>
  <c r="J111" i="33"/>
  <c r="E111" i="33"/>
  <c r="A111" i="33"/>
  <c r="J110" i="33"/>
  <c r="I110" i="33"/>
  <c r="E110" i="33"/>
  <c r="A110" i="33"/>
  <c r="J109" i="33"/>
  <c r="I109" i="33"/>
  <c r="E109" i="33"/>
  <c r="A109" i="33"/>
  <c r="J108" i="33"/>
  <c r="I108" i="33"/>
  <c r="G108" i="33"/>
  <c r="E108" i="33"/>
  <c r="A108" i="33"/>
  <c r="J107" i="33"/>
  <c r="E107" i="33"/>
  <c r="A107" i="33"/>
  <c r="I106" i="33"/>
  <c r="E106" i="33"/>
  <c r="A106" i="33"/>
  <c r="J105" i="33"/>
  <c r="E105" i="33"/>
  <c r="A105" i="33"/>
  <c r="J104" i="33"/>
  <c r="E104" i="33"/>
  <c r="A104" i="33"/>
  <c r="E103" i="33"/>
  <c r="A103" i="33"/>
  <c r="J102" i="33"/>
  <c r="I102" i="33"/>
  <c r="E102" i="33"/>
  <c r="A102" i="33"/>
  <c r="J101" i="33"/>
  <c r="E101" i="33"/>
  <c r="A101" i="33"/>
  <c r="J100" i="33"/>
  <c r="E100" i="33"/>
  <c r="A100" i="33"/>
  <c r="E99" i="33"/>
  <c r="A99" i="33"/>
  <c r="I98" i="33"/>
  <c r="E98" i="33"/>
  <c r="A98" i="33"/>
  <c r="J97" i="33"/>
  <c r="E97" i="33"/>
  <c r="A97" i="33"/>
  <c r="E96" i="33"/>
  <c r="A96" i="33"/>
  <c r="J95" i="33"/>
  <c r="E95" i="33"/>
  <c r="A95" i="33"/>
  <c r="J94" i="33"/>
  <c r="I94" i="33"/>
  <c r="E94" i="33"/>
  <c r="A94" i="33"/>
  <c r="E93" i="33"/>
  <c r="A93" i="33"/>
  <c r="J92" i="33"/>
  <c r="G92" i="33"/>
  <c r="E92" i="33"/>
  <c r="A92" i="33"/>
  <c r="J91" i="33"/>
  <c r="E91" i="33"/>
  <c r="A91" i="33"/>
  <c r="I90" i="33"/>
  <c r="E90" i="33"/>
  <c r="A90" i="33"/>
  <c r="E89" i="33"/>
  <c r="D89" i="33"/>
  <c r="A89" i="33"/>
  <c r="I88" i="33"/>
  <c r="E88" i="33"/>
  <c r="A88" i="33"/>
  <c r="E87" i="33"/>
  <c r="A87" i="33"/>
  <c r="E86" i="33"/>
  <c r="A86" i="33"/>
  <c r="J85" i="33"/>
  <c r="E85" i="33"/>
  <c r="A85" i="33"/>
  <c r="I84" i="33"/>
  <c r="E84" i="33"/>
  <c r="A84" i="33"/>
  <c r="J83" i="33"/>
  <c r="E83" i="33"/>
  <c r="A83" i="33"/>
  <c r="E82" i="33"/>
  <c r="A82" i="33"/>
  <c r="J81" i="33"/>
  <c r="E81" i="33"/>
  <c r="A81" i="33"/>
  <c r="J80" i="33"/>
  <c r="I80" i="33"/>
  <c r="E80" i="33"/>
  <c r="A80" i="33"/>
  <c r="E79" i="33"/>
  <c r="A79" i="33"/>
  <c r="J78" i="33"/>
  <c r="E78" i="33"/>
  <c r="A78" i="33"/>
  <c r="J77" i="33"/>
  <c r="E77" i="33"/>
  <c r="A77" i="33"/>
  <c r="J76" i="33"/>
  <c r="E76" i="33"/>
  <c r="A76" i="33"/>
  <c r="E75" i="33"/>
  <c r="A75" i="33"/>
  <c r="J74" i="33"/>
  <c r="I74" i="33"/>
  <c r="G74" i="33"/>
  <c r="E74" i="33"/>
  <c r="A74" i="33"/>
  <c r="J73" i="33"/>
  <c r="E73" i="33"/>
  <c r="A73" i="33"/>
  <c r="E72" i="33"/>
  <c r="A72" i="33"/>
  <c r="J71" i="33"/>
  <c r="E71" i="33"/>
  <c r="A71" i="33"/>
  <c r="J70" i="33"/>
  <c r="I70" i="33"/>
  <c r="E70" i="33"/>
  <c r="A70" i="33"/>
  <c r="J69" i="33"/>
  <c r="E69" i="33"/>
  <c r="A69" i="33"/>
  <c r="G68" i="33"/>
  <c r="E68" i="33"/>
  <c r="A68" i="33"/>
  <c r="J67" i="33"/>
  <c r="E67" i="33"/>
  <c r="A67" i="33"/>
  <c r="J66" i="33"/>
  <c r="I66" i="33"/>
  <c r="E66" i="33"/>
  <c r="A66" i="33"/>
  <c r="J65" i="33"/>
  <c r="E65" i="33"/>
  <c r="A65" i="33"/>
  <c r="I64" i="33"/>
  <c r="E64" i="33"/>
  <c r="A64" i="33"/>
  <c r="J63" i="33"/>
  <c r="E63" i="33"/>
  <c r="A63" i="33"/>
  <c r="J62" i="33"/>
  <c r="I62" i="33"/>
  <c r="E62" i="33"/>
  <c r="A62" i="33"/>
  <c r="E61" i="33"/>
  <c r="A61" i="33"/>
  <c r="J60" i="33"/>
  <c r="E60" i="33"/>
  <c r="A60" i="33"/>
  <c r="J59" i="33"/>
  <c r="E59" i="33"/>
  <c r="A59" i="33"/>
  <c r="J58" i="33"/>
  <c r="I58" i="33"/>
  <c r="E58" i="33"/>
  <c r="A58" i="33"/>
  <c r="E57" i="33"/>
  <c r="A57" i="33"/>
  <c r="J56" i="33"/>
  <c r="E56" i="33"/>
  <c r="A56" i="33"/>
  <c r="J55" i="33"/>
  <c r="E55" i="33"/>
  <c r="A55" i="33"/>
  <c r="E54" i="33"/>
  <c r="A54" i="33"/>
  <c r="E53" i="33"/>
  <c r="A53" i="33"/>
  <c r="J52" i="33"/>
  <c r="G52" i="33"/>
  <c r="E52" i="33"/>
  <c r="A52" i="33"/>
  <c r="E51" i="33"/>
  <c r="A51" i="33"/>
  <c r="I50" i="33"/>
  <c r="E50" i="33"/>
  <c r="A50" i="33"/>
  <c r="J49" i="33"/>
  <c r="E49" i="33"/>
  <c r="A49" i="33"/>
  <c r="A48" i="33"/>
  <c r="E47" i="33"/>
  <c r="A47" i="33"/>
  <c r="J46" i="33"/>
  <c r="I46" i="33"/>
  <c r="E46" i="33"/>
  <c r="A46" i="33"/>
  <c r="E45" i="33"/>
  <c r="A45" i="33"/>
  <c r="E44" i="33"/>
  <c r="A44" i="33"/>
  <c r="E43" i="33"/>
  <c r="A43" i="33"/>
  <c r="J42" i="33"/>
  <c r="I42" i="33"/>
  <c r="G42" i="33"/>
  <c r="D42" i="33"/>
  <c r="A42" i="33"/>
  <c r="E41" i="33"/>
  <c r="D41" i="33"/>
  <c r="A41" i="33"/>
  <c r="J40" i="33"/>
  <c r="I40" i="33"/>
  <c r="G40" i="33"/>
  <c r="A40" i="33"/>
  <c r="H39" i="33"/>
  <c r="F39" i="33"/>
  <c r="D39" i="33"/>
  <c r="A39" i="33"/>
  <c r="J38" i="33"/>
  <c r="G38" i="33"/>
  <c r="D38" i="33"/>
  <c r="A38" i="33"/>
  <c r="J37" i="33"/>
  <c r="E37" i="33"/>
  <c r="D37" i="33"/>
  <c r="A37" i="33"/>
  <c r="K36" i="33"/>
  <c r="I36" i="33"/>
  <c r="G36" i="33"/>
  <c r="F36" i="33"/>
  <c r="A36" i="33"/>
  <c r="G35" i="33"/>
  <c r="C35" i="33"/>
  <c r="A35" i="33"/>
  <c r="J34" i="33"/>
  <c r="I34" i="33"/>
  <c r="G34" i="33"/>
  <c r="A34" i="33"/>
  <c r="J33" i="33"/>
  <c r="H33" i="33"/>
  <c r="G33" i="33"/>
  <c r="A33" i="33"/>
  <c r="J32" i="33"/>
  <c r="G32" i="33"/>
  <c r="D32" i="33"/>
  <c r="A32" i="33"/>
  <c r="J31" i="33"/>
  <c r="E31" i="33"/>
  <c r="D31" i="33"/>
  <c r="C31" i="33"/>
  <c r="A31" i="33"/>
  <c r="K30" i="33"/>
  <c r="J30" i="33"/>
  <c r="I30" i="33"/>
  <c r="F30" i="33"/>
  <c r="A30" i="33"/>
  <c r="G29" i="33"/>
  <c r="D29" i="33"/>
  <c r="C29" i="33"/>
  <c r="A29" i="33"/>
  <c r="J28" i="33"/>
  <c r="I28" i="33"/>
  <c r="A28" i="33"/>
  <c r="J27" i="33"/>
  <c r="G27" i="33"/>
  <c r="D27" i="33"/>
  <c r="A27" i="33"/>
  <c r="I23" i="33"/>
  <c r="H23" i="33"/>
  <c r="F23" i="33"/>
  <c r="E23" i="33"/>
  <c r="D23" i="33"/>
  <c r="C23" i="33"/>
  <c r="G23" i="33" s="1"/>
  <c r="J23" i="33" s="1"/>
  <c r="B23" i="33"/>
  <c r="J22" i="33"/>
  <c r="I22" i="33"/>
  <c r="H22" i="33"/>
  <c r="G22" i="33"/>
  <c r="F22" i="33"/>
  <c r="E22" i="33"/>
  <c r="D22" i="33"/>
  <c r="C22" i="33"/>
  <c r="B22" i="33"/>
  <c r="I21" i="33"/>
  <c r="H21" i="33"/>
  <c r="F21" i="33"/>
  <c r="E21" i="33"/>
  <c r="D21" i="33"/>
  <c r="C21" i="33"/>
  <c r="G21" i="33" s="1"/>
  <c r="J21" i="33" s="1"/>
  <c r="B21" i="33"/>
  <c r="I20" i="33"/>
  <c r="H20" i="33"/>
  <c r="G20" i="33"/>
  <c r="J20" i="33" s="1"/>
  <c r="F20" i="33"/>
  <c r="E20" i="33"/>
  <c r="D20" i="33"/>
  <c r="C20" i="33"/>
  <c r="B20" i="33"/>
  <c r="I19" i="33"/>
  <c r="H19" i="33"/>
  <c r="F19" i="33"/>
  <c r="E19" i="33"/>
  <c r="D19" i="33"/>
  <c r="C19" i="33"/>
  <c r="G19" i="33" s="1"/>
  <c r="J19" i="33" s="1"/>
  <c r="B19" i="33"/>
  <c r="I18" i="33"/>
  <c r="H18" i="33"/>
  <c r="F18" i="33"/>
  <c r="G18" i="33" s="1"/>
  <c r="J18" i="33" s="1"/>
  <c r="E18" i="33"/>
  <c r="D18" i="33"/>
  <c r="C18" i="33"/>
  <c r="B18" i="33"/>
  <c r="I17" i="33"/>
  <c r="H17" i="33"/>
  <c r="F17" i="33"/>
  <c r="E17" i="33"/>
  <c r="D17" i="33"/>
  <c r="C17" i="33"/>
  <c r="B17" i="33"/>
  <c r="G17" i="33" s="1"/>
  <c r="J17" i="33" s="1"/>
  <c r="I16" i="33"/>
  <c r="H16" i="33"/>
  <c r="G16" i="33"/>
  <c r="J16" i="33" s="1"/>
  <c r="F16" i="33"/>
  <c r="E16" i="33"/>
  <c r="D16" i="33"/>
  <c r="C16" i="33"/>
  <c r="B16" i="33"/>
  <c r="I15" i="33"/>
  <c r="H15" i="33"/>
  <c r="F15" i="33"/>
  <c r="E15" i="33"/>
  <c r="D15" i="33"/>
  <c r="C15" i="33"/>
  <c r="B15" i="33"/>
  <c r="G15" i="33" s="1"/>
  <c r="J15" i="33" s="1"/>
  <c r="I14" i="33"/>
  <c r="H14" i="33"/>
  <c r="F14" i="33"/>
  <c r="E14" i="33"/>
  <c r="D14" i="33"/>
  <c r="C14" i="33"/>
  <c r="B14" i="33"/>
  <c r="G14" i="33" s="1"/>
  <c r="J14" i="33" s="1"/>
  <c r="I13" i="33"/>
  <c r="H13" i="33"/>
  <c r="F13" i="33"/>
  <c r="E13" i="33"/>
  <c r="D13" i="33"/>
  <c r="C13" i="33"/>
  <c r="B13" i="33"/>
  <c r="I12" i="33"/>
  <c r="H12" i="33"/>
  <c r="F12" i="33"/>
  <c r="E12" i="33"/>
  <c r="D12" i="33"/>
  <c r="C12" i="33"/>
  <c r="B12" i="33"/>
  <c r="I11" i="33"/>
  <c r="H11" i="33"/>
  <c r="F11" i="33"/>
  <c r="G11" i="33" s="1"/>
  <c r="J11" i="33" s="1"/>
  <c r="E11" i="33"/>
  <c r="D11" i="33"/>
  <c r="C11" i="33"/>
  <c r="B11" i="33"/>
  <c r="I10" i="33"/>
  <c r="H10" i="33"/>
  <c r="F10" i="33"/>
  <c r="E10" i="33"/>
  <c r="D10" i="33"/>
  <c r="C10" i="33"/>
  <c r="B10" i="33"/>
  <c r="I9" i="33"/>
  <c r="H9" i="33"/>
  <c r="F9" i="33"/>
  <c r="E9" i="33"/>
  <c r="D9" i="33"/>
  <c r="C9" i="33"/>
  <c r="B9" i="33"/>
  <c r="I8" i="33"/>
  <c r="H8" i="33"/>
  <c r="F8" i="33"/>
  <c r="E8" i="33"/>
  <c r="D8" i="33"/>
  <c r="G8" i="33" s="1"/>
  <c r="J8" i="33" s="1"/>
  <c r="C8" i="33"/>
  <c r="B8" i="33"/>
  <c r="I7" i="33"/>
  <c r="H7" i="33"/>
  <c r="F7" i="33"/>
  <c r="E7" i="33"/>
  <c r="D7" i="33"/>
  <c r="C7" i="33"/>
  <c r="B7" i="33"/>
  <c r="F6" i="33"/>
  <c r="E6" i="33"/>
  <c r="D6" i="33"/>
  <c r="C6" i="33"/>
  <c r="B6" i="33"/>
  <c r="G6" i="33" s="1"/>
  <c r="J6" i="33" s="1"/>
  <c r="G5" i="33"/>
  <c r="J5" i="33" s="1"/>
  <c r="F5" i="33"/>
  <c r="E5" i="33"/>
  <c r="D5" i="33"/>
  <c r="C5" i="33"/>
  <c r="B5" i="33"/>
  <c r="V168" i="32"/>
  <c r="U168" i="32"/>
  <c r="I137" i="33" s="1"/>
  <c r="I168" i="32"/>
  <c r="H168" i="32"/>
  <c r="U166" i="32" s="1"/>
  <c r="A168" i="32"/>
  <c r="V166" i="32"/>
  <c r="H166" i="32"/>
  <c r="I165" i="32"/>
  <c r="I164" i="32"/>
  <c r="V163" i="32"/>
  <c r="U163" i="32"/>
  <c r="I136" i="33" s="1"/>
  <c r="I163" i="32"/>
  <c r="H163" i="32"/>
  <c r="A163" i="32"/>
  <c r="V162" i="32"/>
  <c r="J135" i="33" s="1"/>
  <c r="U162" i="32"/>
  <c r="I135" i="33" s="1"/>
  <c r="H162" i="32"/>
  <c r="I162" i="32" s="1"/>
  <c r="A162" i="32"/>
  <c r="V161" i="32"/>
  <c r="U161" i="32"/>
  <c r="I161" i="32"/>
  <c r="H161" i="32"/>
  <c r="A161" i="32"/>
  <c r="H159" i="32"/>
  <c r="I158" i="32"/>
  <c r="I157" i="32"/>
  <c r="V156" i="32"/>
  <c r="U156" i="32"/>
  <c r="I133" i="33" s="1"/>
  <c r="H156" i="32"/>
  <c r="I156" i="32" s="1"/>
  <c r="A156" i="32"/>
  <c r="V155" i="32"/>
  <c r="J132" i="33" s="1"/>
  <c r="U155" i="32"/>
  <c r="I132" i="33" s="1"/>
  <c r="H155" i="32"/>
  <c r="I155" i="32" s="1"/>
  <c r="A155" i="32"/>
  <c r="V154" i="32"/>
  <c r="J131" i="33" s="1"/>
  <c r="U154" i="32"/>
  <c r="I131" i="33" s="1"/>
  <c r="I154" i="32"/>
  <c r="H154" i="32"/>
  <c r="A154" i="32"/>
  <c r="V153" i="32"/>
  <c r="U153" i="32"/>
  <c r="H153" i="32"/>
  <c r="I153" i="32" s="1"/>
  <c r="A153" i="32"/>
  <c r="V152" i="32"/>
  <c r="U152" i="32"/>
  <c r="I129" i="33" s="1"/>
  <c r="H152" i="32"/>
  <c r="A152" i="32"/>
  <c r="I151" i="32"/>
  <c r="V150" i="32"/>
  <c r="I150" i="32"/>
  <c r="I149" i="32"/>
  <c r="I148" i="32"/>
  <c r="V147" i="32"/>
  <c r="U147" i="32"/>
  <c r="H147" i="32"/>
  <c r="I147" i="32" s="1"/>
  <c r="A147" i="32"/>
  <c r="V146" i="32"/>
  <c r="U146" i="32"/>
  <c r="I127" i="33" s="1"/>
  <c r="I146" i="32"/>
  <c r="H146" i="32"/>
  <c r="A146" i="32"/>
  <c r="V145" i="32"/>
  <c r="J126" i="33" s="1"/>
  <c r="U145" i="32"/>
  <c r="I126" i="33" s="1"/>
  <c r="I145" i="32"/>
  <c r="H145" i="32"/>
  <c r="A145" i="32"/>
  <c r="V144" i="32"/>
  <c r="U144" i="32"/>
  <c r="I144" i="32"/>
  <c r="H144" i="32"/>
  <c r="A144" i="32"/>
  <c r="V143" i="32"/>
  <c r="U143" i="32"/>
  <c r="I124" i="33" s="1"/>
  <c r="H143" i="32"/>
  <c r="I143" i="32" s="1"/>
  <c r="A143" i="32"/>
  <c r="V142" i="32"/>
  <c r="U142" i="32"/>
  <c r="I123" i="33" s="1"/>
  <c r="H142" i="32"/>
  <c r="I142" i="32" s="1"/>
  <c r="A142" i="32"/>
  <c r="H140" i="32"/>
  <c r="I139" i="32"/>
  <c r="I138" i="32"/>
  <c r="V137" i="32"/>
  <c r="J122" i="33" s="1"/>
  <c r="U137" i="32"/>
  <c r="I137" i="32"/>
  <c r="H137" i="32"/>
  <c r="A137" i="32"/>
  <c r="V136" i="32"/>
  <c r="U136" i="32"/>
  <c r="I121" i="33" s="1"/>
  <c r="H136" i="32"/>
  <c r="A136" i="32"/>
  <c r="H134" i="32"/>
  <c r="I133" i="32"/>
  <c r="I132" i="32"/>
  <c r="V131" i="32"/>
  <c r="U131" i="32"/>
  <c r="I131" i="32"/>
  <c r="H131" i="32"/>
  <c r="V128" i="32" s="1"/>
  <c r="A131" i="32"/>
  <c r="V130" i="32"/>
  <c r="U130" i="32"/>
  <c r="I130" i="32"/>
  <c r="H130" i="32"/>
  <c r="A130" i="32"/>
  <c r="U128" i="32"/>
  <c r="H128" i="32"/>
  <c r="I127" i="32"/>
  <c r="I126" i="32"/>
  <c r="V125" i="32"/>
  <c r="U125" i="32"/>
  <c r="I118" i="33" s="1"/>
  <c r="I125" i="32"/>
  <c r="H125" i="32"/>
  <c r="A125" i="32"/>
  <c r="V124" i="32"/>
  <c r="U124" i="32"/>
  <c r="I117" i="33" s="1"/>
  <c r="H124" i="32"/>
  <c r="I124" i="32" s="1"/>
  <c r="A124" i="32"/>
  <c r="V123" i="32"/>
  <c r="U123" i="32"/>
  <c r="I123" i="32"/>
  <c r="H123" i="32"/>
  <c r="A123" i="32"/>
  <c r="V122" i="32"/>
  <c r="U122" i="32"/>
  <c r="I115" i="33" s="1"/>
  <c r="H122" i="32"/>
  <c r="I122" i="32" s="1"/>
  <c r="A122" i="32"/>
  <c r="V121" i="32"/>
  <c r="U121" i="32"/>
  <c r="I114" i="33" s="1"/>
  <c r="H121" i="32"/>
  <c r="I121" i="32" s="1"/>
  <c r="A121" i="32"/>
  <c r="V120" i="32"/>
  <c r="U120" i="32"/>
  <c r="I113" i="33" s="1"/>
  <c r="I120" i="32"/>
  <c r="H120" i="32"/>
  <c r="V118" i="32" s="1"/>
  <c r="A120" i="32"/>
  <c r="H118" i="32"/>
  <c r="I117" i="32"/>
  <c r="I116" i="32"/>
  <c r="V115" i="32"/>
  <c r="U115" i="32"/>
  <c r="I112" i="33" s="1"/>
  <c r="H115" i="32"/>
  <c r="I115" i="32" s="1"/>
  <c r="A115" i="32"/>
  <c r="V114" i="32"/>
  <c r="U114" i="32"/>
  <c r="I111" i="33" s="1"/>
  <c r="I114" i="32"/>
  <c r="H114" i="32"/>
  <c r="A114" i="32"/>
  <c r="V113" i="32"/>
  <c r="U113" i="32"/>
  <c r="I113" i="32"/>
  <c r="H113" i="32"/>
  <c r="A113" i="32"/>
  <c r="V112" i="32"/>
  <c r="U112" i="32"/>
  <c r="I112" i="32"/>
  <c r="H112" i="32"/>
  <c r="A112" i="32"/>
  <c r="V111" i="32"/>
  <c r="U111" i="32"/>
  <c r="H111" i="32"/>
  <c r="I111" i="32" s="1"/>
  <c r="A111" i="32"/>
  <c r="V110" i="32"/>
  <c r="U110" i="32"/>
  <c r="I107" i="33" s="1"/>
  <c r="H110" i="32"/>
  <c r="A110" i="32"/>
  <c r="H108" i="32"/>
  <c r="I107" i="32"/>
  <c r="I106" i="32"/>
  <c r="V105" i="32"/>
  <c r="J106" i="33" s="1"/>
  <c r="U105" i="32"/>
  <c r="I105" i="32"/>
  <c r="H105" i="32"/>
  <c r="A105" i="32"/>
  <c r="V104" i="32"/>
  <c r="U104" i="32"/>
  <c r="I105" i="33" s="1"/>
  <c r="H104" i="32"/>
  <c r="I104" i="32" s="1"/>
  <c r="A104" i="32"/>
  <c r="V103" i="32"/>
  <c r="U103" i="32"/>
  <c r="I104" i="33" s="1"/>
  <c r="I103" i="32"/>
  <c r="H103" i="32"/>
  <c r="A103" i="32"/>
  <c r="V102" i="32"/>
  <c r="J103" i="33" s="1"/>
  <c r="U102" i="32"/>
  <c r="I103" i="33" s="1"/>
  <c r="I102" i="32"/>
  <c r="H102" i="32"/>
  <c r="A102" i="32"/>
  <c r="V101" i="32"/>
  <c r="U101" i="32"/>
  <c r="I101" i="32"/>
  <c r="H101" i="32"/>
  <c r="A101" i="32"/>
  <c r="V100" i="32"/>
  <c r="U100" i="32"/>
  <c r="I101" i="33" s="1"/>
  <c r="H100" i="32"/>
  <c r="I100" i="32" s="1"/>
  <c r="A100" i="32"/>
  <c r="V99" i="32"/>
  <c r="U99" i="32"/>
  <c r="I100" i="33" s="1"/>
  <c r="H99" i="32"/>
  <c r="V94" i="32" s="1"/>
  <c r="A99" i="32"/>
  <c r="V98" i="32"/>
  <c r="J99" i="33" s="1"/>
  <c r="U98" i="32"/>
  <c r="I99" i="33" s="1"/>
  <c r="H98" i="32"/>
  <c r="I98" i="32" s="1"/>
  <c r="A98" i="32"/>
  <c r="V97" i="32"/>
  <c r="J98" i="33" s="1"/>
  <c r="U97" i="32"/>
  <c r="I97" i="32"/>
  <c r="H97" i="32"/>
  <c r="A97" i="32"/>
  <c r="V96" i="32"/>
  <c r="U96" i="32"/>
  <c r="I97" i="33" s="1"/>
  <c r="H96" i="32"/>
  <c r="I96" i="32" s="1"/>
  <c r="A96" i="32"/>
  <c r="I95" i="32"/>
  <c r="I94" i="32"/>
  <c r="I93" i="32"/>
  <c r="I92" i="32"/>
  <c r="V91" i="32"/>
  <c r="J96" i="33" s="1"/>
  <c r="U91" i="32"/>
  <c r="I96" i="33" s="1"/>
  <c r="H91" i="32"/>
  <c r="I91" i="32" s="1"/>
  <c r="A91" i="32"/>
  <c r="V90" i="32"/>
  <c r="U90" i="32"/>
  <c r="I95" i="33" s="1"/>
  <c r="H90" i="32"/>
  <c r="I90" i="32" s="1"/>
  <c r="A90" i="32"/>
  <c r="V89" i="32"/>
  <c r="U89" i="32"/>
  <c r="I89" i="32"/>
  <c r="H89" i="32"/>
  <c r="A89" i="32"/>
  <c r="V88" i="32"/>
  <c r="J93" i="33" s="1"/>
  <c r="U88" i="32"/>
  <c r="I93" i="33" s="1"/>
  <c r="I88" i="32"/>
  <c r="H88" i="32"/>
  <c r="A88" i="32"/>
  <c r="H86" i="32"/>
  <c r="I85" i="32"/>
  <c r="I84" i="32"/>
  <c r="V83" i="32"/>
  <c r="U83" i="32"/>
  <c r="I92" i="33" s="1"/>
  <c r="H83" i="32"/>
  <c r="I83" i="32" s="1"/>
  <c r="A83" i="32"/>
  <c r="V82" i="32"/>
  <c r="U82" i="32"/>
  <c r="I91" i="33" s="1"/>
  <c r="I82" i="32"/>
  <c r="H82" i="32"/>
  <c r="A82" i="32"/>
  <c r="V81" i="32"/>
  <c r="J90" i="33" s="1"/>
  <c r="U81" i="32"/>
  <c r="I81" i="32"/>
  <c r="H81" i="32"/>
  <c r="A81" i="32"/>
  <c r="V80" i="32"/>
  <c r="J89" i="33" s="1"/>
  <c r="U80" i="32"/>
  <c r="I89" i="33" s="1"/>
  <c r="H80" i="32"/>
  <c r="A80" i="32"/>
  <c r="H78" i="32"/>
  <c r="G13" i="33" s="1"/>
  <c r="J13" i="33" s="1"/>
  <c r="I77" i="32"/>
  <c r="I76" i="32"/>
  <c r="V75" i="32"/>
  <c r="J88" i="33" s="1"/>
  <c r="U75" i="32"/>
  <c r="I75" i="32"/>
  <c r="H75" i="32"/>
  <c r="A75" i="32"/>
  <c r="V74" i="32"/>
  <c r="J87" i="33" s="1"/>
  <c r="U74" i="32"/>
  <c r="I87" i="33" s="1"/>
  <c r="I74" i="32"/>
  <c r="H74" i="32"/>
  <c r="A74" i="32"/>
  <c r="V73" i="32"/>
  <c r="J86" i="33" s="1"/>
  <c r="U73" i="32"/>
  <c r="I86" i="33" s="1"/>
  <c r="H73" i="32"/>
  <c r="I73" i="32" s="1"/>
  <c r="A73" i="32"/>
  <c r="V72" i="32"/>
  <c r="U72" i="32"/>
  <c r="I85" i="33" s="1"/>
  <c r="I72" i="32"/>
  <c r="H72" i="32"/>
  <c r="A72" i="32"/>
  <c r="V71" i="32"/>
  <c r="J84" i="33" s="1"/>
  <c r="U71" i="32"/>
  <c r="I71" i="32"/>
  <c r="H71" i="32"/>
  <c r="A71" i="32"/>
  <c r="V70" i="32"/>
  <c r="U70" i="32"/>
  <c r="I83" i="33" s="1"/>
  <c r="I70" i="32"/>
  <c r="H70" i="32"/>
  <c r="A70" i="32"/>
  <c r="V69" i="32"/>
  <c r="J82" i="33" s="1"/>
  <c r="U69" i="32"/>
  <c r="I82" i="33" s="1"/>
  <c r="H69" i="32"/>
  <c r="A69" i="32"/>
  <c r="V68" i="32"/>
  <c r="U68" i="32"/>
  <c r="I81" i="33" s="1"/>
  <c r="I68" i="32"/>
  <c r="H68" i="32"/>
  <c r="A68" i="32"/>
  <c r="H66" i="32"/>
  <c r="I65" i="32"/>
  <c r="I64" i="32"/>
  <c r="V63" i="32"/>
  <c r="U63" i="32"/>
  <c r="I63" i="32"/>
  <c r="H63" i="32"/>
  <c r="A63" i="32"/>
  <c r="V62" i="32"/>
  <c r="J79" i="33" s="1"/>
  <c r="U62" i="32"/>
  <c r="I79" i="33" s="1"/>
  <c r="I62" i="32"/>
  <c r="H62" i="32"/>
  <c r="A62" i="32"/>
  <c r="V61" i="32"/>
  <c r="U61" i="32"/>
  <c r="I78" i="33" s="1"/>
  <c r="I61" i="32"/>
  <c r="H61" i="32"/>
  <c r="A61" i="32"/>
  <c r="V60" i="32"/>
  <c r="U60" i="32"/>
  <c r="I77" i="33" s="1"/>
  <c r="I60" i="32"/>
  <c r="H60" i="32"/>
  <c r="A60" i="32"/>
  <c r="V59" i="32"/>
  <c r="U59" i="32"/>
  <c r="I76" i="33" s="1"/>
  <c r="I59" i="32"/>
  <c r="H59" i="32"/>
  <c r="A59" i="32"/>
  <c r="V58" i="32"/>
  <c r="J75" i="33" s="1"/>
  <c r="U58" i="32"/>
  <c r="I75" i="33" s="1"/>
  <c r="I58" i="32"/>
  <c r="H58" i="32"/>
  <c r="A58" i="32"/>
  <c r="V57" i="32"/>
  <c r="U57" i="32"/>
  <c r="I57" i="32"/>
  <c r="H57" i="32"/>
  <c r="A57" i="32"/>
  <c r="V56" i="32"/>
  <c r="U56" i="32"/>
  <c r="I73" i="33" s="1"/>
  <c r="I56" i="32"/>
  <c r="H56" i="32"/>
  <c r="A56" i="32"/>
  <c r="V55" i="32"/>
  <c r="J72" i="33" s="1"/>
  <c r="U55" i="32"/>
  <c r="I72" i="33" s="1"/>
  <c r="I55" i="32"/>
  <c r="H55" i="32"/>
  <c r="A55" i="32"/>
  <c r="V53" i="32"/>
  <c r="U53" i="32"/>
  <c r="H53" i="32"/>
  <c r="I52" i="32"/>
  <c r="I51" i="32"/>
  <c r="V50" i="32"/>
  <c r="U50" i="32"/>
  <c r="I71" i="33" s="1"/>
  <c r="I50" i="32"/>
  <c r="H50" i="32"/>
  <c r="A50" i="32"/>
  <c r="V49" i="32"/>
  <c r="U49" i="32"/>
  <c r="I49" i="32"/>
  <c r="H49" i="32"/>
  <c r="A49" i="32"/>
  <c r="V48" i="32"/>
  <c r="U48" i="32"/>
  <c r="I69" i="33" s="1"/>
  <c r="I48" i="32"/>
  <c r="H48" i="32"/>
  <c r="A48" i="32"/>
  <c r="V47" i="32"/>
  <c r="J68" i="33" s="1"/>
  <c r="U47" i="32"/>
  <c r="I68" i="33" s="1"/>
  <c r="I47" i="32"/>
  <c r="H47" i="32"/>
  <c r="A47" i="32"/>
  <c r="V46" i="32"/>
  <c r="U46" i="32"/>
  <c r="I67" i="33" s="1"/>
  <c r="I46" i="32"/>
  <c r="H46" i="32"/>
  <c r="A46" i="32"/>
  <c r="V45" i="32"/>
  <c r="U45" i="32"/>
  <c r="I45" i="32"/>
  <c r="H45" i="32"/>
  <c r="A45" i="32"/>
  <c r="V44" i="32"/>
  <c r="U44" i="32"/>
  <c r="I65" i="33" s="1"/>
  <c r="I44" i="32"/>
  <c r="H44" i="32"/>
  <c r="A44" i="32"/>
  <c r="V43" i="32"/>
  <c r="J64" i="33" s="1"/>
  <c r="U43" i="32"/>
  <c r="I43" i="32"/>
  <c r="H43" i="32"/>
  <c r="A43" i="32"/>
  <c r="V42" i="32"/>
  <c r="U42" i="32"/>
  <c r="I63" i="33" s="1"/>
  <c r="I42" i="32"/>
  <c r="H42" i="32"/>
  <c r="U40" i="32" s="1"/>
  <c r="A42" i="32"/>
  <c r="H40" i="32"/>
  <c r="I39" i="32"/>
  <c r="I38" i="32"/>
  <c r="V37" i="32"/>
  <c r="U37" i="32"/>
  <c r="I37" i="32"/>
  <c r="H37" i="32"/>
  <c r="A37" i="32"/>
  <c r="V36" i="32"/>
  <c r="J61" i="33" s="1"/>
  <c r="U36" i="32"/>
  <c r="I61" i="33" s="1"/>
  <c r="H36" i="32"/>
  <c r="I36" i="32" s="1"/>
  <c r="A36" i="32"/>
  <c r="V35" i="32"/>
  <c r="U35" i="32"/>
  <c r="I60" i="33" s="1"/>
  <c r="H35" i="32"/>
  <c r="I35" i="32" s="1"/>
  <c r="A35" i="32"/>
  <c r="V34" i="32"/>
  <c r="U34" i="32"/>
  <c r="I59" i="33" s="1"/>
  <c r="I34" i="32"/>
  <c r="H34" i="32"/>
  <c r="A34" i="32"/>
  <c r="V33" i="32"/>
  <c r="U33" i="32"/>
  <c r="I33" i="32"/>
  <c r="H33" i="32"/>
  <c r="A33" i="32"/>
  <c r="V32" i="32"/>
  <c r="J57" i="33" s="1"/>
  <c r="U32" i="32"/>
  <c r="I57" i="33" s="1"/>
  <c r="H32" i="32"/>
  <c r="I32" i="32" s="1"/>
  <c r="A32" i="32"/>
  <c r="V31" i="32"/>
  <c r="U31" i="32"/>
  <c r="I56" i="33" s="1"/>
  <c r="H31" i="32"/>
  <c r="U28" i="32" s="1"/>
  <c r="A31" i="32"/>
  <c r="V30" i="32"/>
  <c r="U30" i="32"/>
  <c r="I55" i="33" s="1"/>
  <c r="I30" i="32"/>
  <c r="H30" i="32"/>
  <c r="V28" i="32" s="1"/>
  <c r="A30" i="32"/>
  <c r="H28" i="32"/>
  <c r="G9" i="33" s="1"/>
  <c r="J9" i="33" s="1"/>
  <c r="I27" i="32"/>
  <c r="I26" i="32"/>
  <c r="X25" i="32"/>
  <c r="J54" i="33" s="1"/>
  <c r="W25" i="32"/>
  <c r="I54" i="33" s="1"/>
  <c r="V25" i="32"/>
  <c r="J47" i="33" s="1"/>
  <c r="U25" i="32"/>
  <c r="I47" i="33" s="1"/>
  <c r="R25" i="32"/>
  <c r="Q25" i="32"/>
  <c r="J25" i="32"/>
  <c r="H25" i="32"/>
  <c r="I25" i="32" s="1"/>
  <c r="A25" i="32"/>
  <c r="X24" i="32"/>
  <c r="J53" i="33" s="1"/>
  <c r="W24" i="32"/>
  <c r="I53" i="33" s="1"/>
  <c r="V24" i="32"/>
  <c r="U24" i="32"/>
  <c r="Q24" i="32"/>
  <c r="R24" i="32" s="1"/>
  <c r="J24" i="32"/>
  <c r="I24" i="32"/>
  <c r="H24" i="32"/>
  <c r="A24" i="32"/>
  <c r="X23" i="32"/>
  <c r="W23" i="32"/>
  <c r="I52" i="33" s="1"/>
  <c r="V23" i="32"/>
  <c r="J45" i="33" s="1"/>
  <c r="U23" i="32"/>
  <c r="I45" i="33" s="1"/>
  <c r="R23" i="32"/>
  <c r="Q23" i="32"/>
  <c r="J23" i="32"/>
  <c r="I23" i="32"/>
  <c r="H23" i="32"/>
  <c r="A23" i="32"/>
  <c r="X22" i="32"/>
  <c r="J51" i="33" s="1"/>
  <c r="W22" i="32"/>
  <c r="I51" i="33" s="1"/>
  <c r="V22" i="32"/>
  <c r="J44" i="33" s="1"/>
  <c r="U22" i="32"/>
  <c r="I44" i="33" s="1"/>
  <c r="Q22" i="32"/>
  <c r="R22" i="32" s="1"/>
  <c r="J22" i="32"/>
  <c r="I22" i="32"/>
  <c r="H22" i="32"/>
  <c r="A22" i="32"/>
  <c r="X21" i="32"/>
  <c r="J50" i="33" s="1"/>
  <c r="W21" i="32"/>
  <c r="V21" i="32"/>
  <c r="J43" i="33" s="1"/>
  <c r="U21" i="32"/>
  <c r="I43" i="33" s="1"/>
  <c r="R21" i="32"/>
  <c r="Q21" i="32"/>
  <c r="J21" i="32"/>
  <c r="I21" i="32"/>
  <c r="H21" i="32"/>
  <c r="A21" i="32"/>
  <c r="X20" i="32"/>
  <c r="W20" i="32"/>
  <c r="I49" i="33" s="1"/>
  <c r="R20" i="32"/>
  <c r="Q20" i="32"/>
  <c r="J20" i="32"/>
  <c r="X19" i="32"/>
  <c r="J48" i="33" s="1"/>
  <c r="W19" i="32"/>
  <c r="I48" i="33" s="1"/>
  <c r="Q19" i="32"/>
  <c r="U17" i="32" s="1"/>
  <c r="J19" i="32"/>
  <c r="H19" i="32"/>
  <c r="G7" i="33" s="1"/>
  <c r="J7" i="33" s="1"/>
  <c r="I18" i="32"/>
  <c r="V17" i="32"/>
  <c r="Q17" i="32"/>
  <c r="I17" i="32"/>
  <c r="V16" i="32"/>
  <c r="J41" i="33" s="1"/>
  <c r="U16" i="32"/>
  <c r="I41" i="33" s="1"/>
  <c r="I16" i="32"/>
  <c r="C41" i="33" s="1"/>
  <c r="H16" i="32"/>
  <c r="A16" i="32"/>
  <c r="V15" i="32"/>
  <c r="U15" i="32"/>
  <c r="H15" i="32"/>
  <c r="I15" i="32" s="1"/>
  <c r="C40" i="33" s="1"/>
  <c r="A15" i="32"/>
  <c r="X14" i="32"/>
  <c r="W14" i="32"/>
  <c r="V14" i="32"/>
  <c r="U14" i="32"/>
  <c r="I37" i="33" s="1"/>
  <c r="Q14" i="32"/>
  <c r="R14" i="32" s="1"/>
  <c r="C42" i="33" s="1"/>
  <c r="K39" i="33" s="1"/>
  <c r="J14" i="32"/>
  <c r="H14" i="32"/>
  <c r="I14" i="32" s="1"/>
  <c r="C37" i="33" s="1"/>
  <c r="A14" i="32"/>
  <c r="X13" i="32"/>
  <c r="J39" i="33" s="1"/>
  <c r="W13" i="32"/>
  <c r="I39" i="33" s="1"/>
  <c r="V13" i="32"/>
  <c r="J35" i="33" s="1"/>
  <c r="U13" i="32"/>
  <c r="I35" i="33" s="1"/>
  <c r="Q13" i="32"/>
  <c r="R13" i="32" s="1"/>
  <c r="C39" i="33" s="1"/>
  <c r="J13" i="32"/>
  <c r="I13" i="32"/>
  <c r="H13" i="32"/>
  <c r="A13" i="32"/>
  <c r="X12" i="32"/>
  <c r="W12" i="32"/>
  <c r="I38" i="33" s="1"/>
  <c r="V12" i="32"/>
  <c r="U12" i="32"/>
  <c r="R12" i="32"/>
  <c r="C38" i="33" s="1"/>
  <c r="Q12" i="32"/>
  <c r="J12" i="32"/>
  <c r="H12" i="32"/>
  <c r="I12" i="32" s="1"/>
  <c r="C34" i="33" s="1"/>
  <c r="K31" i="33" s="1"/>
  <c r="A12" i="32"/>
  <c r="X11" i="32"/>
  <c r="J36" i="33" s="1"/>
  <c r="W11" i="32"/>
  <c r="V11" i="32"/>
  <c r="U11" i="32"/>
  <c r="I33" i="33" s="1"/>
  <c r="R11" i="32"/>
  <c r="C36" i="33" s="1"/>
  <c r="K33" i="33" s="1"/>
  <c r="Q11" i="32"/>
  <c r="J11" i="32"/>
  <c r="I11" i="32"/>
  <c r="C33" i="33" s="1"/>
  <c r="H11" i="32"/>
  <c r="A11" i="32"/>
  <c r="X10" i="32"/>
  <c r="W10" i="32"/>
  <c r="I32" i="33" s="1"/>
  <c r="V10" i="32"/>
  <c r="U10" i="32"/>
  <c r="I31" i="33" s="1"/>
  <c r="Q10" i="32"/>
  <c r="R10" i="32" s="1"/>
  <c r="C32" i="33" s="1"/>
  <c r="J10" i="32"/>
  <c r="H10" i="32"/>
  <c r="I10" i="32" s="1"/>
  <c r="A10" i="32"/>
  <c r="X9" i="32"/>
  <c r="W9" i="32"/>
  <c r="V9" i="32"/>
  <c r="J29" i="33" s="1"/>
  <c r="U9" i="32"/>
  <c r="I29" i="33" s="1"/>
  <c r="R9" i="32"/>
  <c r="C30" i="33" s="1"/>
  <c r="Q9" i="32"/>
  <c r="X6" i="32" s="1"/>
  <c r="J9" i="32"/>
  <c r="I9" i="32"/>
  <c r="H9" i="32"/>
  <c r="A9" i="32"/>
  <c r="X8" i="32"/>
  <c r="W8" i="32"/>
  <c r="I27" i="33" s="1"/>
  <c r="V8" i="32"/>
  <c r="U8" i="32"/>
  <c r="Q8" i="32"/>
  <c r="J8" i="32"/>
  <c r="H8" i="32"/>
  <c r="A8" i="32"/>
  <c r="Q6" i="32"/>
  <c r="H6" i="32"/>
  <c r="G5" i="32"/>
  <c r="F5" i="32"/>
  <c r="E5" i="32"/>
  <c r="D5" i="32"/>
  <c r="C5" i="32"/>
  <c r="B5" i="32"/>
  <c r="G4" i="32"/>
  <c r="F4" i="32"/>
  <c r="E4" i="32"/>
  <c r="D4" i="32"/>
  <c r="C4" i="32"/>
  <c r="B4" i="32"/>
  <c r="G3" i="32"/>
  <c r="F3" i="32"/>
  <c r="E3" i="32"/>
  <c r="D3" i="32"/>
  <c r="C3" i="32"/>
  <c r="B3" i="32"/>
  <c r="V168" i="31"/>
  <c r="U168" i="31"/>
  <c r="I168" i="31"/>
  <c r="H168" i="31"/>
  <c r="U166" i="31" s="1"/>
  <c r="A168" i="31"/>
  <c r="V166" i="31"/>
  <c r="H166" i="31"/>
  <c r="I165" i="31"/>
  <c r="I164" i="31"/>
  <c r="V163" i="31"/>
  <c r="U163" i="31"/>
  <c r="H163" i="31"/>
  <c r="I163" i="31" s="1"/>
  <c r="A163" i="31"/>
  <c r="V162" i="31"/>
  <c r="U162" i="31"/>
  <c r="H162" i="31"/>
  <c r="V159" i="31" s="1"/>
  <c r="A162" i="31"/>
  <c r="V161" i="31"/>
  <c r="U161" i="31"/>
  <c r="I161" i="31"/>
  <c r="H161" i="31"/>
  <c r="U159" i="31" s="1"/>
  <c r="A161" i="31"/>
  <c r="H159" i="31"/>
  <c r="I158" i="31"/>
  <c r="I157" i="31"/>
  <c r="V156" i="31"/>
  <c r="U156" i="31"/>
  <c r="H156" i="31"/>
  <c r="I156" i="31" s="1"/>
  <c r="A156" i="31"/>
  <c r="V155" i="31"/>
  <c r="U155" i="31"/>
  <c r="H155" i="31"/>
  <c r="V150" i="31" s="1"/>
  <c r="A155" i="31"/>
  <c r="V154" i="31"/>
  <c r="U154" i="31"/>
  <c r="I154" i="31"/>
  <c r="H154" i="31"/>
  <c r="A154" i="31"/>
  <c r="V153" i="31"/>
  <c r="U153" i="31"/>
  <c r="H153" i="31"/>
  <c r="I153" i="31" s="1"/>
  <c r="A153" i="31"/>
  <c r="V152" i="31"/>
  <c r="U152" i="31"/>
  <c r="H152" i="31"/>
  <c r="I152" i="31" s="1"/>
  <c r="A152" i="31"/>
  <c r="I151" i="31"/>
  <c r="U150" i="31"/>
  <c r="I150" i="31"/>
  <c r="I149" i="31"/>
  <c r="I148" i="31"/>
  <c r="V147" i="31"/>
  <c r="U147" i="31"/>
  <c r="H147" i="31"/>
  <c r="I147" i="31" s="1"/>
  <c r="A147" i="31"/>
  <c r="V146" i="31"/>
  <c r="U146" i="31"/>
  <c r="I146" i="31"/>
  <c r="H146" i="31"/>
  <c r="A146" i="31"/>
  <c r="V145" i="31"/>
  <c r="U145" i="31"/>
  <c r="I145" i="31"/>
  <c r="H145" i="31"/>
  <c r="A145" i="31"/>
  <c r="V144" i="31"/>
  <c r="U144" i="31"/>
  <c r="I144" i="31"/>
  <c r="H144" i="31"/>
  <c r="A144" i="31"/>
  <c r="V143" i="31"/>
  <c r="U143" i="31"/>
  <c r="H143" i="31"/>
  <c r="U140" i="31" s="1"/>
  <c r="A143" i="31"/>
  <c r="V142" i="31"/>
  <c r="U142" i="31"/>
  <c r="I142" i="31"/>
  <c r="H142" i="31"/>
  <c r="V140" i="31" s="1"/>
  <c r="A142" i="31"/>
  <c r="H140" i="31"/>
  <c r="I139" i="31"/>
  <c r="I138" i="31"/>
  <c r="V137" i="31"/>
  <c r="U137" i="31"/>
  <c r="I137" i="31"/>
  <c r="H137" i="31"/>
  <c r="A137" i="31"/>
  <c r="V136" i="31"/>
  <c r="U136" i="31"/>
  <c r="H136" i="31"/>
  <c r="U134" i="31" s="1"/>
  <c r="A136" i="31"/>
  <c r="H134" i="31"/>
  <c r="I133" i="31"/>
  <c r="I132" i="31"/>
  <c r="V131" i="31"/>
  <c r="U131" i="31"/>
  <c r="I131" i="31"/>
  <c r="H131" i="31"/>
  <c r="A131" i="31"/>
  <c r="V130" i="31"/>
  <c r="U130" i="31"/>
  <c r="I130" i="31"/>
  <c r="H130" i="31"/>
  <c r="A130" i="31"/>
  <c r="V128" i="31"/>
  <c r="U128" i="31"/>
  <c r="H128" i="31"/>
  <c r="I127" i="31"/>
  <c r="I126" i="31"/>
  <c r="V125" i="31"/>
  <c r="U125" i="31"/>
  <c r="I125" i="31"/>
  <c r="H125" i="31"/>
  <c r="A125" i="31"/>
  <c r="V124" i="31"/>
  <c r="U124" i="31"/>
  <c r="I124" i="31"/>
  <c r="H124" i="31"/>
  <c r="A124" i="31"/>
  <c r="V123" i="31"/>
  <c r="U123" i="31"/>
  <c r="I123" i="31"/>
  <c r="H123" i="31"/>
  <c r="A123" i="31"/>
  <c r="V122" i="31"/>
  <c r="U122" i="31"/>
  <c r="H122" i="31"/>
  <c r="I122" i="31" s="1"/>
  <c r="A122" i="31"/>
  <c r="V121" i="31"/>
  <c r="U121" i="31"/>
  <c r="I121" i="31"/>
  <c r="H121" i="31"/>
  <c r="A121" i="31"/>
  <c r="V120" i="31"/>
  <c r="U120" i="31"/>
  <c r="I120" i="31"/>
  <c r="H120" i="31"/>
  <c r="A120" i="31"/>
  <c r="V118" i="31"/>
  <c r="U118" i="31"/>
  <c r="H118" i="31"/>
  <c r="I117" i="31"/>
  <c r="I116" i="31"/>
  <c r="V115" i="31"/>
  <c r="U115" i="31"/>
  <c r="H115" i="31"/>
  <c r="I115" i="31" s="1"/>
  <c r="A115" i="31"/>
  <c r="V114" i="31"/>
  <c r="U114" i="31"/>
  <c r="I114" i="31"/>
  <c r="H114" i="31"/>
  <c r="A114" i="31"/>
  <c r="V113" i="31"/>
  <c r="U113" i="31"/>
  <c r="I113" i="31"/>
  <c r="H113" i="31"/>
  <c r="A113" i="31"/>
  <c r="V112" i="31"/>
  <c r="U112" i="31"/>
  <c r="I112" i="31"/>
  <c r="H112" i="31"/>
  <c r="A112" i="31"/>
  <c r="V111" i="31"/>
  <c r="U111" i="31"/>
  <c r="H111" i="31"/>
  <c r="I111" i="31" s="1"/>
  <c r="A111" i="31"/>
  <c r="V110" i="31"/>
  <c r="U110" i="31"/>
  <c r="I110" i="31"/>
  <c r="H110" i="31"/>
  <c r="V108" i="31" s="1"/>
  <c r="A110" i="31"/>
  <c r="H108" i="31"/>
  <c r="I107" i="31"/>
  <c r="I106" i="31"/>
  <c r="V105" i="31"/>
  <c r="U105" i="31"/>
  <c r="I105" i="31"/>
  <c r="H105" i="31"/>
  <c r="A105" i="31"/>
  <c r="V104" i="31"/>
  <c r="U104" i="31"/>
  <c r="H104" i="31"/>
  <c r="I104" i="31" s="1"/>
  <c r="A104" i="31"/>
  <c r="V103" i="31"/>
  <c r="U103" i="31"/>
  <c r="I103" i="31"/>
  <c r="H103" i="31"/>
  <c r="A103" i="31"/>
  <c r="V102" i="31"/>
  <c r="U102" i="31"/>
  <c r="I102" i="31"/>
  <c r="H102" i="31"/>
  <c r="A102" i="31"/>
  <c r="V101" i="31"/>
  <c r="U101" i="31"/>
  <c r="I101" i="31"/>
  <c r="H101" i="31"/>
  <c r="A101" i="31"/>
  <c r="V100" i="31"/>
  <c r="U100" i="31"/>
  <c r="H100" i="31"/>
  <c r="I100" i="31" s="1"/>
  <c r="A100" i="31"/>
  <c r="V99" i="31"/>
  <c r="U99" i="31"/>
  <c r="I99" i="31"/>
  <c r="H99" i="31"/>
  <c r="A99" i="31"/>
  <c r="V98" i="31"/>
  <c r="U98" i="31"/>
  <c r="I98" i="31"/>
  <c r="H98" i="31"/>
  <c r="A98" i="31"/>
  <c r="V97" i="31"/>
  <c r="U97" i="31"/>
  <c r="I97" i="31"/>
  <c r="H97" i="31"/>
  <c r="U86" i="31" s="1"/>
  <c r="A97" i="31"/>
  <c r="V96" i="31"/>
  <c r="U96" i="31"/>
  <c r="H96" i="31"/>
  <c r="A96" i="31"/>
  <c r="I95" i="31"/>
  <c r="I94" i="31"/>
  <c r="I93" i="31"/>
  <c r="I92" i="31"/>
  <c r="V91" i="31"/>
  <c r="U91" i="31"/>
  <c r="H91" i="31"/>
  <c r="I91" i="31" s="1"/>
  <c r="A91" i="31"/>
  <c r="V90" i="31"/>
  <c r="U90" i="31"/>
  <c r="I90" i="31"/>
  <c r="H90" i="31"/>
  <c r="A90" i="31"/>
  <c r="V89" i="31"/>
  <c r="U89" i="31"/>
  <c r="I89" i="31"/>
  <c r="H89" i="31"/>
  <c r="A89" i="31"/>
  <c r="V88" i="31"/>
  <c r="U88" i="31"/>
  <c r="I88" i="31"/>
  <c r="H88" i="31"/>
  <c r="A88" i="31"/>
  <c r="H86" i="31"/>
  <c r="I85" i="31"/>
  <c r="I84" i="31"/>
  <c r="V83" i="31"/>
  <c r="U83" i="31"/>
  <c r="I83" i="31"/>
  <c r="H83" i="31"/>
  <c r="A83" i="31"/>
  <c r="V82" i="31"/>
  <c r="U82" i="31"/>
  <c r="I82" i="31"/>
  <c r="H82" i="31"/>
  <c r="A82" i="31"/>
  <c r="V81" i="31"/>
  <c r="U81" i="31"/>
  <c r="I81" i="31"/>
  <c r="H81" i="31"/>
  <c r="A81" i="31"/>
  <c r="V80" i="31"/>
  <c r="U80" i="31"/>
  <c r="H80" i="31"/>
  <c r="I80" i="31" s="1"/>
  <c r="A80" i="31"/>
  <c r="V78" i="31"/>
  <c r="U78" i="31"/>
  <c r="H78" i="31"/>
  <c r="I77" i="31"/>
  <c r="I76" i="31"/>
  <c r="V75" i="31"/>
  <c r="U75" i="31"/>
  <c r="I75" i="31"/>
  <c r="H75" i="31"/>
  <c r="A75" i="31"/>
  <c r="V74" i="31"/>
  <c r="U74" i="31"/>
  <c r="I74" i="31"/>
  <c r="H74" i="31"/>
  <c r="A74" i="31"/>
  <c r="V73" i="31"/>
  <c r="U73" i="31"/>
  <c r="H73" i="31"/>
  <c r="I73" i="31" s="1"/>
  <c r="A73" i="31"/>
  <c r="V72" i="31"/>
  <c r="U72" i="31"/>
  <c r="I72" i="31"/>
  <c r="H72" i="31"/>
  <c r="A72" i="31"/>
  <c r="V71" i="31"/>
  <c r="U71" i="31"/>
  <c r="I71" i="31"/>
  <c r="H71" i="31"/>
  <c r="A71" i="31"/>
  <c r="V70" i="31"/>
  <c r="U70" i="31"/>
  <c r="I70" i="31"/>
  <c r="H70" i="31"/>
  <c r="A70" i="31"/>
  <c r="V69" i="31"/>
  <c r="U69" i="31"/>
  <c r="H69" i="31"/>
  <c r="I69" i="31" s="1"/>
  <c r="A69" i="31"/>
  <c r="V68" i="31"/>
  <c r="U68" i="31"/>
  <c r="I68" i="31"/>
  <c r="H68" i="31"/>
  <c r="A68" i="31"/>
  <c r="V66" i="31"/>
  <c r="H66" i="31"/>
  <c r="I65" i="31"/>
  <c r="I64" i="31"/>
  <c r="V63" i="31"/>
  <c r="U63" i="31"/>
  <c r="I63" i="31"/>
  <c r="H63" i="31"/>
  <c r="A63" i="31"/>
  <c r="V62" i="31"/>
  <c r="U62" i="31"/>
  <c r="H62" i="31"/>
  <c r="I62" i="31" s="1"/>
  <c r="A62" i="31"/>
  <c r="V61" i="31"/>
  <c r="U61" i="31"/>
  <c r="I61" i="31"/>
  <c r="H61" i="31"/>
  <c r="A61" i="31"/>
  <c r="V60" i="31"/>
  <c r="U60" i="31"/>
  <c r="I60" i="31"/>
  <c r="H60" i="31"/>
  <c r="A60" i="31"/>
  <c r="V59" i="31"/>
  <c r="U59" i="31"/>
  <c r="I59" i="31"/>
  <c r="H59" i="31"/>
  <c r="A59" i="31"/>
  <c r="V58" i="31"/>
  <c r="U58" i="31"/>
  <c r="H58" i="31"/>
  <c r="I58" i="31" s="1"/>
  <c r="A58" i="31"/>
  <c r="V57" i="31"/>
  <c r="U57" i="31"/>
  <c r="I57" i="31"/>
  <c r="H57" i="31"/>
  <c r="A57" i="31"/>
  <c r="V56" i="31"/>
  <c r="U56" i="31"/>
  <c r="I56" i="31"/>
  <c r="H56" i="31"/>
  <c r="V53" i="31" s="1"/>
  <c r="A56" i="31"/>
  <c r="V55" i="31"/>
  <c r="U55" i="31"/>
  <c r="I55" i="31"/>
  <c r="H55" i="31"/>
  <c r="A55" i="31"/>
  <c r="U53" i="31"/>
  <c r="H53" i="31"/>
  <c r="I52" i="31"/>
  <c r="I51" i="31"/>
  <c r="V50" i="31"/>
  <c r="U50" i="31"/>
  <c r="I50" i="31"/>
  <c r="H50" i="31"/>
  <c r="A50" i="31"/>
  <c r="V49" i="31"/>
  <c r="U49" i="31"/>
  <c r="I49" i="31"/>
  <c r="H49" i="31"/>
  <c r="A49" i="31"/>
  <c r="V48" i="31"/>
  <c r="U48" i="31"/>
  <c r="I48" i="31"/>
  <c r="H48" i="31"/>
  <c r="A48" i="31"/>
  <c r="V47" i="31"/>
  <c r="U47" i="31"/>
  <c r="H47" i="31"/>
  <c r="I47" i="31" s="1"/>
  <c r="A47" i="31"/>
  <c r="V46" i="31"/>
  <c r="U46" i="31"/>
  <c r="I46" i="31"/>
  <c r="H46" i="31"/>
  <c r="A46" i="31"/>
  <c r="V45" i="31"/>
  <c r="U45" i="31"/>
  <c r="I45" i="31"/>
  <c r="H45" i="31"/>
  <c r="A45" i="31"/>
  <c r="V44" i="31"/>
  <c r="U44" i="31"/>
  <c r="I44" i="31"/>
  <c r="H44" i="31"/>
  <c r="A44" i="31"/>
  <c r="V43" i="31"/>
  <c r="U43" i="31"/>
  <c r="H43" i="31"/>
  <c r="I43" i="31" s="1"/>
  <c r="A43" i="31"/>
  <c r="V42" i="31"/>
  <c r="U42" i="31"/>
  <c r="I42" i="31"/>
  <c r="H42" i="31"/>
  <c r="A42" i="31"/>
  <c r="V40" i="31"/>
  <c r="H40" i="31"/>
  <c r="I39" i="31"/>
  <c r="I38" i="31"/>
  <c r="V37" i="31"/>
  <c r="U37" i="31"/>
  <c r="I37" i="31"/>
  <c r="H37" i="31"/>
  <c r="A37" i="31"/>
  <c r="V36" i="31"/>
  <c r="U36" i="31"/>
  <c r="H36" i="31"/>
  <c r="I36" i="31" s="1"/>
  <c r="A36" i="31"/>
  <c r="V35" i="31"/>
  <c r="U35" i="31"/>
  <c r="I35" i="31"/>
  <c r="H35" i="31"/>
  <c r="A35" i="31"/>
  <c r="V34" i="31"/>
  <c r="U34" i="31"/>
  <c r="I34" i="31"/>
  <c r="H34" i="31"/>
  <c r="A34" i="31"/>
  <c r="V33" i="31"/>
  <c r="U33" i="31"/>
  <c r="I33" i="31"/>
  <c r="H33" i="31"/>
  <c r="A33" i="31"/>
  <c r="V32" i="31"/>
  <c r="U32" i="31"/>
  <c r="H32" i="31"/>
  <c r="I32" i="31" s="1"/>
  <c r="A32" i="31"/>
  <c r="V31" i="31"/>
  <c r="U31" i="31"/>
  <c r="I31" i="31"/>
  <c r="H31" i="31"/>
  <c r="A31" i="31"/>
  <c r="V30" i="31"/>
  <c r="U30" i="31"/>
  <c r="I30" i="31"/>
  <c r="H30" i="31"/>
  <c r="V28" i="31" s="1"/>
  <c r="A30" i="31"/>
  <c r="H28" i="31"/>
  <c r="I27" i="31"/>
  <c r="I26" i="31"/>
  <c r="X25" i="31"/>
  <c r="W25" i="31"/>
  <c r="V25" i="31"/>
  <c r="U25" i="31"/>
  <c r="Q25" i="31"/>
  <c r="R25" i="31" s="1"/>
  <c r="J25" i="31"/>
  <c r="I25" i="31"/>
  <c r="H25" i="31"/>
  <c r="A25" i="31"/>
  <c r="X24" i="31"/>
  <c r="W24" i="31"/>
  <c r="V24" i="31"/>
  <c r="U24" i="31"/>
  <c r="Q24" i="31"/>
  <c r="R24" i="31" s="1"/>
  <c r="J24" i="31"/>
  <c r="I24" i="31"/>
  <c r="H24" i="31"/>
  <c r="A24" i="31"/>
  <c r="X23" i="31"/>
  <c r="W23" i="31"/>
  <c r="V23" i="31"/>
  <c r="U23" i="31"/>
  <c r="R23" i="31"/>
  <c r="Q23" i="31"/>
  <c r="J23" i="31"/>
  <c r="I23" i="31"/>
  <c r="H23" i="31"/>
  <c r="A23" i="31"/>
  <c r="X22" i="31"/>
  <c r="W22" i="31"/>
  <c r="V22" i="31"/>
  <c r="U22" i="31"/>
  <c r="Q22" i="31"/>
  <c r="R22" i="31" s="1"/>
  <c r="J22" i="31"/>
  <c r="I22" i="31"/>
  <c r="H22" i="31"/>
  <c r="A22" i="31"/>
  <c r="X21" i="31"/>
  <c r="W21" i="31"/>
  <c r="V21" i="31"/>
  <c r="U21" i="31"/>
  <c r="Q21" i="31"/>
  <c r="J21" i="31"/>
  <c r="I21" i="31"/>
  <c r="H21" i="31"/>
  <c r="U19" i="31" s="1"/>
  <c r="A21" i="31"/>
  <c r="X20" i="31"/>
  <c r="W20" i="31"/>
  <c r="R20" i="31"/>
  <c r="Q20" i="31"/>
  <c r="J20" i="31"/>
  <c r="X19" i="31"/>
  <c r="W19" i="31"/>
  <c r="V19" i="31"/>
  <c r="R19" i="31"/>
  <c r="Q19" i="31"/>
  <c r="J19" i="31"/>
  <c r="H19" i="31"/>
  <c r="I18" i="31"/>
  <c r="Q17" i="31"/>
  <c r="X6" i="31" s="1"/>
  <c r="I17" i="31"/>
  <c r="V16" i="31"/>
  <c r="U16" i="31"/>
  <c r="I16" i="31"/>
  <c r="G41" i="27" s="1"/>
  <c r="H16" i="31"/>
  <c r="H3" i="31" s="1"/>
  <c r="A16" i="31"/>
  <c r="V15" i="31"/>
  <c r="U15" i="31"/>
  <c r="H15" i="31"/>
  <c r="I15" i="31" s="1"/>
  <c r="G40" i="27" s="1"/>
  <c r="A15" i="31"/>
  <c r="X14" i="31"/>
  <c r="W14" i="31"/>
  <c r="V14" i="31"/>
  <c r="U14" i="31"/>
  <c r="R14" i="31"/>
  <c r="Q14" i="31"/>
  <c r="J14" i="31"/>
  <c r="I14" i="31"/>
  <c r="H14" i="31"/>
  <c r="A14" i="31"/>
  <c r="X13" i="31"/>
  <c r="W13" i="31"/>
  <c r="V13" i="31"/>
  <c r="U13" i="31"/>
  <c r="Q13" i="31"/>
  <c r="R13" i="31" s="1"/>
  <c r="J13" i="31"/>
  <c r="H13" i="31"/>
  <c r="I13" i="31" s="1"/>
  <c r="A13" i="31"/>
  <c r="X12" i="31"/>
  <c r="W12" i="31"/>
  <c r="V12" i="31"/>
  <c r="U12" i="31"/>
  <c r="R12" i="31"/>
  <c r="Q12" i="31"/>
  <c r="J12" i="31"/>
  <c r="H12" i="31"/>
  <c r="I12" i="31" s="1"/>
  <c r="G34" i="27" s="1"/>
  <c r="A12" i="31"/>
  <c r="X11" i="31"/>
  <c r="W11" i="31"/>
  <c r="V11" i="31"/>
  <c r="U11" i="31"/>
  <c r="Q11" i="31"/>
  <c r="R11" i="31" s="1"/>
  <c r="G36" i="27" s="1"/>
  <c r="J11" i="31"/>
  <c r="H11" i="31"/>
  <c r="I11" i="31" s="1"/>
  <c r="A11" i="31"/>
  <c r="X10" i="31"/>
  <c r="W10" i="31"/>
  <c r="V10" i="31"/>
  <c r="U10" i="31"/>
  <c r="R10" i="31"/>
  <c r="Q10" i="31"/>
  <c r="J10" i="31"/>
  <c r="H10" i="31"/>
  <c r="I10" i="31" s="1"/>
  <c r="A10" i="31"/>
  <c r="X9" i="31"/>
  <c r="W9" i="31"/>
  <c r="V9" i="31"/>
  <c r="U9" i="31"/>
  <c r="Q9" i="31"/>
  <c r="R9" i="31" s="1"/>
  <c r="G30" i="27" s="1"/>
  <c r="J9" i="31"/>
  <c r="H9" i="31"/>
  <c r="I9" i="31" s="1"/>
  <c r="A9" i="31"/>
  <c r="X8" i="31"/>
  <c r="W8" i="31"/>
  <c r="V8" i="31"/>
  <c r="U8" i="31"/>
  <c r="R8" i="31"/>
  <c r="Q8" i="31"/>
  <c r="W6" i="31" s="1"/>
  <c r="J8" i="31"/>
  <c r="I8" i="31"/>
  <c r="G28" i="27" s="1"/>
  <c r="H8" i="31"/>
  <c r="V6" i="31" s="1"/>
  <c r="A8" i="31"/>
  <c r="Q6" i="31"/>
  <c r="H6" i="31"/>
  <c r="G5" i="31"/>
  <c r="F5" i="31"/>
  <c r="E5" i="31"/>
  <c r="D5" i="31"/>
  <c r="C5" i="31"/>
  <c r="B5" i="31"/>
  <c r="G4" i="31"/>
  <c r="F4" i="31"/>
  <c r="E4" i="31"/>
  <c r="D4" i="31"/>
  <c r="C4" i="31"/>
  <c r="B4" i="31"/>
  <c r="G3" i="31"/>
  <c r="F3" i="31"/>
  <c r="E3" i="31"/>
  <c r="D3" i="31"/>
  <c r="C3" i="31"/>
  <c r="B3" i="31"/>
  <c r="V168" i="30"/>
  <c r="U168" i="30"/>
  <c r="I168" i="30"/>
  <c r="H168" i="30"/>
  <c r="V166" i="30" s="1"/>
  <c r="A168" i="30"/>
  <c r="H166" i="30"/>
  <c r="I165" i="30"/>
  <c r="I164" i="30"/>
  <c r="V163" i="30"/>
  <c r="U163" i="30"/>
  <c r="H163" i="30"/>
  <c r="I163" i="30" s="1"/>
  <c r="A163" i="30"/>
  <c r="V162" i="30"/>
  <c r="U162" i="30"/>
  <c r="H162" i="30"/>
  <c r="I162" i="30" s="1"/>
  <c r="A162" i="30"/>
  <c r="V161" i="30"/>
  <c r="U161" i="30"/>
  <c r="I161" i="30"/>
  <c r="H161" i="30"/>
  <c r="A161" i="30"/>
  <c r="H159" i="30"/>
  <c r="I158" i="30"/>
  <c r="I157" i="30"/>
  <c r="V156" i="30"/>
  <c r="U156" i="30"/>
  <c r="H156" i="30"/>
  <c r="I156" i="30" s="1"/>
  <c r="A156" i="30"/>
  <c r="V155" i="30"/>
  <c r="U155" i="30"/>
  <c r="H155" i="30"/>
  <c r="I155" i="30" s="1"/>
  <c r="A155" i="30"/>
  <c r="V154" i="30"/>
  <c r="U154" i="30"/>
  <c r="I154" i="30"/>
  <c r="H154" i="30"/>
  <c r="A154" i="30"/>
  <c r="V153" i="30"/>
  <c r="U153" i="30"/>
  <c r="I153" i="30"/>
  <c r="G130" i="51" s="1"/>
  <c r="H153" i="30"/>
  <c r="A153" i="30"/>
  <c r="V152" i="30"/>
  <c r="U152" i="30"/>
  <c r="I152" i="30"/>
  <c r="H152" i="30"/>
  <c r="A152" i="30"/>
  <c r="I151" i="30"/>
  <c r="I150" i="30"/>
  <c r="I149" i="30"/>
  <c r="I148" i="30"/>
  <c r="V147" i="30"/>
  <c r="U147" i="30"/>
  <c r="I147" i="30"/>
  <c r="G128" i="33" s="1"/>
  <c r="H147" i="30"/>
  <c r="A147" i="30"/>
  <c r="V146" i="30"/>
  <c r="U146" i="30"/>
  <c r="H146" i="30"/>
  <c r="I146" i="30" s="1"/>
  <c r="A146" i="30"/>
  <c r="V145" i="30"/>
  <c r="U145" i="30"/>
  <c r="I145" i="30"/>
  <c r="H145" i="30"/>
  <c r="A145" i="30"/>
  <c r="V144" i="30"/>
  <c r="U144" i="30"/>
  <c r="I144" i="30"/>
  <c r="G125" i="27" s="1"/>
  <c r="H144" i="30"/>
  <c r="A144" i="30"/>
  <c r="V143" i="30"/>
  <c r="U143" i="30"/>
  <c r="I143" i="30"/>
  <c r="H143" i="30"/>
  <c r="A143" i="30"/>
  <c r="V142" i="30"/>
  <c r="U142" i="30"/>
  <c r="H142" i="30"/>
  <c r="I142" i="30" s="1"/>
  <c r="A142" i="30"/>
  <c r="V140" i="30"/>
  <c r="H140" i="30"/>
  <c r="I139" i="30"/>
  <c r="I138" i="30"/>
  <c r="V137" i="30"/>
  <c r="U137" i="30"/>
  <c r="I137" i="30"/>
  <c r="H137" i="30"/>
  <c r="V134" i="30" s="1"/>
  <c r="A137" i="30"/>
  <c r="V136" i="30"/>
  <c r="U136" i="30"/>
  <c r="I136" i="30"/>
  <c r="H136" i="30"/>
  <c r="A136" i="30"/>
  <c r="U134" i="30"/>
  <c r="H134" i="30"/>
  <c r="I133" i="30"/>
  <c r="I132" i="30"/>
  <c r="V131" i="30"/>
  <c r="U131" i="30"/>
  <c r="I131" i="30"/>
  <c r="H131" i="30"/>
  <c r="A131" i="30"/>
  <c r="V130" i="30"/>
  <c r="U130" i="30"/>
  <c r="I130" i="30"/>
  <c r="H130" i="30"/>
  <c r="V128" i="30" s="1"/>
  <c r="A130" i="30"/>
  <c r="H128" i="30"/>
  <c r="I127" i="30"/>
  <c r="I126" i="30"/>
  <c r="V125" i="30"/>
  <c r="U125" i="30"/>
  <c r="H125" i="30"/>
  <c r="I125" i="30" s="1"/>
  <c r="A125" i="30"/>
  <c r="V124" i="30"/>
  <c r="U124" i="30"/>
  <c r="I124" i="30"/>
  <c r="H124" i="30"/>
  <c r="A124" i="30"/>
  <c r="V123" i="30"/>
  <c r="U123" i="30"/>
  <c r="I123" i="30"/>
  <c r="H123" i="30"/>
  <c r="A123" i="30"/>
  <c r="V122" i="30"/>
  <c r="U122" i="30"/>
  <c r="I122" i="30"/>
  <c r="H122" i="30"/>
  <c r="A122" i="30"/>
  <c r="V121" i="30"/>
  <c r="U121" i="30"/>
  <c r="H121" i="30"/>
  <c r="I121" i="30" s="1"/>
  <c r="A121" i="30"/>
  <c r="V120" i="30"/>
  <c r="U120" i="30"/>
  <c r="I120" i="30"/>
  <c r="H120" i="30"/>
  <c r="A120" i="30"/>
  <c r="V118" i="30"/>
  <c r="H118" i="30"/>
  <c r="I117" i="30"/>
  <c r="I116" i="30"/>
  <c r="V115" i="30"/>
  <c r="U115" i="30"/>
  <c r="I115" i="30"/>
  <c r="G112" i="33" s="1"/>
  <c r="H115" i="30"/>
  <c r="A115" i="30"/>
  <c r="V114" i="30"/>
  <c r="U114" i="30"/>
  <c r="H114" i="30"/>
  <c r="I114" i="30" s="1"/>
  <c r="A114" i="30"/>
  <c r="V113" i="30"/>
  <c r="U113" i="30"/>
  <c r="I113" i="30"/>
  <c r="H113" i="30"/>
  <c r="A113" i="30"/>
  <c r="V112" i="30"/>
  <c r="U112" i="30"/>
  <c r="I112" i="30"/>
  <c r="H112" i="30"/>
  <c r="A112" i="30"/>
  <c r="V111" i="30"/>
  <c r="U111" i="30"/>
  <c r="I111" i="30"/>
  <c r="H111" i="30"/>
  <c r="A111" i="30"/>
  <c r="V110" i="30"/>
  <c r="U110" i="30"/>
  <c r="H110" i="30"/>
  <c r="I110" i="30" s="1"/>
  <c r="G107" i="27" s="1"/>
  <c r="A110" i="30"/>
  <c r="V108" i="30"/>
  <c r="U108" i="30"/>
  <c r="H108" i="30"/>
  <c r="I107" i="30"/>
  <c r="I106" i="30"/>
  <c r="V105" i="30"/>
  <c r="U105" i="30"/>
  <c r="I105" i="30"/>
  <c r="H105" i="30"/>
  <c r="A105" i="30"/>
  <c r="V104" i="30"/>
  <c r="U104" i="30"/>
  <c r="I104" i="30"/>
  <c r="H104" i="30"/>
  <c r="A104" i="30"/>
  <c r="V103" i="30"/>
  <c r="U103" i="30"/>
  <c r="H103" i="30"/>
  <c r="I103" i="30" s="1"/>
  <c r="A103" i="30"/>
  <c r="V102" i="30"/>
  <c r="U102" i="30"/>
  <c r="I102" i="30"/>
  <c r="H102" i="30"/>
  <c r="A102" i="30"/>
  <c r="V101" i="30"/>
  <c r="U101" i="30"/>
  <c r="I101" i="30"/>
  <c r="G102" i="33" s="1"/>
  <c r="H101" i="30"/>
  <c r="A101" i="30"/>
  <c r="V100" i="30"/>
  <c r="U100" i="30"/>
  <c r="I100" i="30"/>
  <c r="H100" i="30"/>
  <c r="A100" i="30"/>
  <c r="V99" i="30"/>
  <c r="U99" i="30"/>
  <c r="H99" i="30"/>
  <c r="I99" i="30" s="1"/>
  <c r="A99" i="30"/>
  <c r="V98" i="30"/>
  <c r="U98" i="30"/>
  <c r="I98" i="30"/>
  <c r="H98" i="30"/>
  <c r="A98" i="30"/>
  <c r="V97" i="30"/>
  <c r="U97" i="30"/>
  <c r="I97" i="30"/>
  <c r="H97" i="30"/>
  <c r="U94" i="30" s="1"/>
  <c r="A97" i="30"/>
  <c r="V96" i="30"/>
  <c r="U96" i="30"/>
  <c r="I96" i="30"/>
  <c r="H96" i="30"/>
  <c r="A96" i="30"/>
  <c r="I95" i="30"/>
  <c r="V94" i="30"/>
  <c r="I94" i="30"/>
  <c r="I93" i="30"/>
  <c r="I92" i="30"/>
  <c r="V91" i="30"/>
  <c r="U91" i="30"/>
  <c r="H91" i="30"/>
  <c r="I91" i="30" s="1"/>
  <c r="A91" i="30"/>
  <c r="V90" i="30"/>
  <c r="U90" i="30"/>
  <c r="I90" i="30"/>
  <c r="H90" i="30"/>
  <c r="A90" i="30"/>
  <c r="V89" i="30"/>
  <c r="U89" i="30"/>
  <c r="I89" i="30"/>
  <c r="H89" i="30"/>
  <c r="A89" i="30"/>
  <c r="V88" i="30"/>
  <c r="U88" i="30"/>
  <c r="H88" i="30"/>
  <c r="I88" i="30" s="1"/>
  <c r="A88" i="30"/>
  <c r="V86" i="30"/>
  <c r="U86" i="30"/>
  <c r="H86" i="30"/>
  <c r="I85" i="30"/>
  <c r="I84" i="30"/>
  <c r="V83" i="30"/>
  <c r="U83" i="30"/>
  <c r="I83" i="30"/>
  <c r="H83" i="30"/>
  <c r="A83" i="30"/>
  <c r="V82" i="30"/>
  <c r="U82" i="30"/>
  <c r="I82" i="30"/>
  <c r="H82" i="30"/>
  <c r="A82" i="30"/>
  <c r="V81" i="30"/>
  <c r="U81" i="30"/>
  <c r="H81" i="30"/>
  <c r="I81" i="30" s="1"/>
  <c r="A81" i="30"/>
  <c r="V80" i="30"/>
  <c r="U80" i="30"/>
  <c r="H80" i="30"/>
  <c r="U78" i="30" s="1"/>
  <c r="A80" i="30"/>
  <c r="H78" i="30"/>
  <c r="I77" i="30"/>
  <c r="I76" i="30"/>
  <c r="V75" i="30"/>
  <c r="U75" i="30"/>
  <c r="I75" i="30"/>
  <c r="H75" i="30"/>
  <c r="A75" i="30"/>
  <c r="V74" i="30"/>
  <c r="U74" i="30"/>
  <c r="H74" i="30"/>
  <c r="I74" i="30" s="1"/>
  <c r="G87" i="27" s="1"/>
  <c r="A74" i="30"/>
  <c r="V73" i="30"/>
  <c r="U73" i="30"/>
  <c r="H73" i="30"/>
  <c r="I73" i="30" s="1"/>
  <c r="A73" i="30"/>
  <c r="V72" i="30"/>
  <c r="U72" i="30"/>
  <c r="I72" i="30"/>
  <c r="H72" i="30"/>
  <c r="A72" i="30"/>
  <c r="V71" i="30"/>
  <c r="U71" i="30"/>
  <c r="I71" i="30"/>
  <c r="G84" i="33" s="1"/>
  <c r="H71" i="30"/>
  <c r="A71" i="30"/>
  <c r="V70" i="30"/>
  <c r="U70" i="30"/>
  <c r="H70" i="30"/>
  <c r="I70" i="30" s="1"/>
  <c r="A70" i="30"/>
  <c r="V69" i="30"/>
  <c r="U69" i="30"/>
  <c r="H69" i="30"/>
  <c r="A69" i="30"/>
  <c r="V68" i="30"/>
  <c r="U68" i="30"/>
  <c r="I68" i="30"/>
  <c r="H68" i="30"/>
  <c r="A68" i="30"/>
  <c r="H66" i="30"/>
  <c r="I65" i="30"/>
  <c r="I64" i="30"/>
  <c r="V63" i="30"/>
  <c r="U63" i="30"/>
  <c r="H63" i="30"/>
  <c r="I63" i="30" s="1"/>
  <c r="A63" i="30"/>
  <c r="V62" i="30"/>
  <c r="U62" i="30"/>
  <c r="H62" i="30"/>
  <c r="A62" i="30"/>
  <c r="V61" i="30"/>
  <c r="U61" i="30"/>
  <c r="I61" i="30"/>
  <c r="H61" i="30"/>
  <c r="A61" i="30"/>
  <c r="V60" i="30"/>
  <c r="U60" i="30"/>
  <c r="I60" i="30"/>
  <c r="H60" i="30"/>
  <c r="A60" i="30"/>
  <c r="V59" i="30"/>
  <c r="U59" i="30"/>
  <c r="H59" i="30"/>
  <c r="I59" i="30" s="1"/>
  <c r="A59" i="30"/>
  <c r="V58" i="30"/>
  <c r="U58" i="30"/>
  <c r="H58" i="30"/>
  <c r="I58" i="30" s="1"/>
  <c r="A58" i="30"/>
  <c r="V57" i="30"/>
  <c r="U57" i="30"/>
  <c r="I57" i="30"/>
  <c r="H57" i="30"/>
  <c r="A57" i="30"/>
  <c r="V56" i="30"/>
  <c r="U56" i="30"/>
  <c r="I56" i="30"/>
  <c r="H56" i="30"/>
  <c r="A56" i="30"/>
  <c r="V55" i="30"/>
  <c r="U55" i="30"/>
  <c r="H55" i="30"/>
  <c r="I55" i="30" s="1"/>
  <c r="A55" i="30"/>
  <c r="H53" i="30"/>
  <c r="I52" i="30"/>
  <c r="I51" i="30"/>
  <c r="V50" i="30"/>
  <c r="U50" i="30"/>
  <c r="I50" i="30"/>
  <c r="H50" i="30"/>
  <c r="A50" i="30"/>
  <c r="V49" i="30"/>
  <c r="U49" i="30"/>
  <c r="I49" i="30"/>
  <c r="G70" i="33" s="1"/>
  <c r="H49" i="30"/>
  <c r="A49" i="30"/>
  <c r="V48" i="30"/>
  <c r="U48" i="30"/>
  <c r="H48" i="30"/>
  <c r="I48" i="30" s="1"/>
  <c r="A48" i="30"/>
  <c r="V47" i="30"/>
  <c r="U47" i="30"/>
  <c r="H47" i="30"/>
  <c r="I47" i="30" s="1"/>
  <c r="A47" i="30"/>
  <c r="V46" i="30"/>
  <c r="U46" i="30"/>
  <c r="I46" i="30"/>
  <c r="H46" i="30"/>
  <c r="A46" i="30"/>
  <c r="V45" i="30"/>
  <c r="U45" i="30"/>
  <c r="I45" i="30"/>
  <c r="G66" i="33" s="1"/>
  <c r="H45" i="30"/>
  <c r="A45" i="30"/>
  <c r="V44" i="30"/>
  <c r="U44" i="30"/>
  <c r="H44" i="30"/>
  <c r="I44" i="30" s="1"/>
  <c r="G65" i="27" s="1"/>
  <c r="A44" i="30"/>
  <c r="V43" i="30"/>
  <c r="U43" i="30"/>
  <c r="H43" i="30"/>
  <c r="A43" i="30"/>
  <c r="V42" i="30"/>
  <c r="U42" i="30"/>
  <c r="I42" i="30"/>
  <c r="H42" i="30"/>
  <c r="A42" i="30"/>
  <c r="H40" i="30"/>
  <c r="I39" i="30"/>
  <c r="I38" i="30"/>
  <c r="V37" i="30"/>
  <c r="U37" i="30"/>
  <c r="H37" i="30"/>
  <c r="I37" i="30" s="1"/>
  <c r="A37" i="30"/>
  <c r="V36" i="30"/>
  <c r="U36" i="30"/>
  <c r="H36" i="30"/>
  <c r="I36" i="30" s="1"/>
  <c r="A36" i="30"/>
  <c r="V35" i="30"/>
  <c r="U35" i="30"/>
  <c r="I35" i="30"/>
  <c r="H35" i="30"/>
  <c r="A35" i="30"/>
  <c r="V34" i="30"/>
  <c r="U34" i="30"/>
  <c r="I34" i="30"/>
  <c r="H34" i="30"/>
  <c r="A34" i="30"/>
  <c r="V33" i="30"/>
  <c r="U33" i="30"/>
  <c r="H33" i="30"/>
  <c r="I33" i="30" s="1"/>
  <c r="A33" i="30"/>
  <c r="V32" i="30"/>
  <c r="U32" i="30"/>
  <c r="H32" i="30"/>
  <c r="A32" i="30"/>
  <c r="V31" i="30"/>
  <c r="U31" i="30"/>
  <c r="I31" i="30"/>
  <c r="H31" i="30"/>
  <c r="A31" i="30"/>
  <c r="V30" i="30"/>
  <c r="U30" i="30"/>
  <c r="I30" i="30"/>
  <c r="H30" i="30"/>
  <c r="A30" i="30"/>
  <c r="H28" i="30"/>
  <c r="I27" i="30"/>
  <c r="I26" i="30"/>
  <c r="X25" i="30"/>
  <c r="W25" i="30"/>
  <c r="V25" i="30"/>
  <c r="U25" i="30"/>
  <c r="R25" i="30"/>
  <c r="Q25" i="30"/>
  <c r="J25" i="30"/>
  <c r="I25" i="30"/>
  <c r="H25" i="30"/>
  <c r="A25" i="30"/>
  <c r="X24" i="30"/>
  <c r="W24" i="30"/>
  <c r="V24" i="30"/>
  <c r="U24" i="30"/>
  <c r="Q24" i="30"/>
  <c r="R24" i="30" s="1"/>
  <c r="J24" i="30"/>
  <c r="H24" i="30"/>
  <c r="I24" i="30" s="1"/>
  <c r="A24" i="30"/>
  <c r="X23" i="30"/>
  <c r="W23" i="30"/>
  <c r="V23" i="30"/>
  <c r="U23" i="30"/>
  <c r="R23" i="30"/>
  <c r="Q23" i="30"/>
  <c r="J23" i="30"/>
  <c r="I23" i="30"/>
  <c r="H23" i="30"/>
  <c r="A23" i="30"/>
  <c r="X22" i="30"/>
  <c r="W22" i="30"/>
  <c r="V22" i="30"/>
  <c r="U22" i="30"/>
  <c r="Q22" i="30"/>
  <c r="R22" i="30" s="1"/>
  <c r="J22" i="30"/>
  <c r="H22" i="30"/>
  <c r="A22" i="30"/>
  <c r="X21" i="30"/>
  <c r="W21" i="30"/>
  <c r="V21" i="30"/>
  <c r="U21" i="30"/>
  <c r="R21" i="30"/>
  <c r="Q21" i="30"/>
  <c r="J21" i="30"/>
  <c r="I21" i="30"/>
  <c r="H21" i="30"/>
  <c r="A21" i="30"/>
  <c r="X20" i="30"/>
  <c r="W20" i="30"/>
  <c r="R20" i="30"/>
  <c r="Q20" i="30"/>
  <c r="J20" i="30"/>
  <c r="X19" i="30"/>
  <c r="W19" i="30"/>
  <c r="R19" i="30"/>
  <c r="Q19" i="30"/>
  <c r="J19" i="30"/>
  <c r="H19" i="30"/>
  <c r="I18" i="30"/>
  <c r="V17" i="30"/>
  <c r="Q17" i="30"/>
  <c r="I17" i="30"/>
  <c r="V16" i="30"/>
  <c r="U16" i="30"/>
  <c r="I16" i="30"/>
  <c r="H16" i="30"/>
  <c r="A16" i="30"/>
  <c r="V15" i="30"/>
  <c r="U15" i="30"/>
  <c r="I15" i="30"/>
  <c r="F40" i="27" s="1"/>
  <c r="H15" i="30"/>
  <c r="A15" i="30"/>
  <c r="X14" i="30"/>
  <c r="W14" i="30"/>
  <c r="V14" i="30"/>
  <c r="U14" i="30"/>
  <c r="Q14" i="30"/>
  <c r="R14" i="30" s="1"/>
  <c r="F42" i="27" s="1"/>
  <c r="J14" i="30"/>
  <c r="H14" i="30"/>
  <c r="I14" i="30" s="1"/>
  <c r="A14" i="30"/>
  <c r="X13" i="30"/>
  <c r="W13" i="30"/>
  <c r="V13" i="30"/>
  <c r="U13" i="30"/>
  <c r="R13" i="30"/>
  <c r="Q13" i="30"/>
  <c r="J13" i="30"/>
  <c r="I13" i="30"/>
  <c r="H13" i="30"/>
  <c r="A13" i="30"/>
  <c r="X12" i="30"/>
  <c r="W12" i="30"/>
  <c r="V12" i="30"/>
  <c r="U12" i="30"/>
  <c r="Q12" i="30"/>
  <c r="R12" i="30" s="1"/>
  <c r="F38" i="27" s="1"/>
  <c r="J12" i="30"/>
  <c r="H12" i="30"/>
  <c r="I12" i="30" s="1"/>
  <c r="F34" i="27" s="1"/>
  <c r="A12" i="30"/>
  <c r="X11" i="30"/>
  <c r="W11" i="30"/>
  <c r="V11" i="30"/>
  <c r="U11" i="30"/>
  <c r="R11" i="30"/>
  <c r="Q11" i="30"/>
  <c r="J11" i="30"/>
  <c r="I11" i="30"/>
  <c r="H11" i="30"/>
  <c r="A11" i="30"/>
  <c r="X10" i="30"/>
  <c r="W10" i="30"/>
  <c r="V10" i="30"/>
  <c r="U10" i="30"/>
  <c r="Q10" i="30"/>
  <c r="R10" i="30" s="1"/>
  <c r="F32" i="27" s="1"/>
  <c r="J10" i="30"/>
  <c r="H10" i="30"/>
  <c r="I10" i="30" s="1"/>
  <c r="A10" i="30"/>
  <c r="X9" i="30"/>
  <c r="W9" i="30"/>
  <c r="V9" i="30"/>
  <c r="U9" i="30"/>
  <c r="R9" i="30"/>
  <c r="Q9" i="30"/>
  <c r="J9" i="30"/>
  <c r="I9" i="30"/>
  <c r="H9" i="30"/>
  <c r="A9" i="30"/>
  <c r="X8" i="30"/>
  <c r="W8" i="30"/>
  <c r="V8" i="30"/>
  <c r="U8" i="30"/>
  <c r="Q8" i="30"/>
  <c r="J8" i="30"/>
  <c r="H8" i="30"/>
  <c r="A8" i="30"/>
  <c r="Q6" i="30"/>
  <c r="H6" i="30"/>
  <c r="G5" i="30"/>
  <c r="F5" i="30"/>
  <c r="E5" i="30"/>
  <c r="D5" i="30"/>
  <c r="C5" i="30"/>
  <c r="B5" i="30"/>
  <c r="G4" i="30"/>
  <c r="F4" i="30"/>
  <c r="E4" i="30"/>
  <c r="D4" i="30"/>
  <c r="C4" i="30"/>
  <c r="B4" i="30"/>
  <c r="G3" i="30"/>
  <c r="F3" i="30"/>
  <c r="E3" i="30"/>
  <c r="D3" i="30"/>
  <c r="C3" i="30"/>
  <c r="B3" i="30"/>
  <c r="V168" i="29"/>
  <c r="U168" i="29"/>
  <c r="I168" i="29"/>
  <c r="D137" i="21" s="1"/>
  <c r="H168" i="29"/>
  <c r="A168" i="29"/>
  <c r="V166" i="29"/>
  <c r="U166" i="29"/>
  <c r="H166" i="29"/>
  <c r="I165" i="29"/>
  <c r="I164" i="29"/>
  <c r="V163" i="29"/>
  <c r="U163" i="29"/>
  <c r="I163" i="29"/>
  <c r="H163" i="29"/>
  <c r="A163" i="29"/>
  <c r="V162" i="29"/>
  <c r="U162" i="29"/>
  <c r="I162" i="29"/>
  <c r="D135" i="33" s="1"/>
  <c r="H162" i="29"/>
  <c r="A162" i="29"/>
  <c r="V161" i="29"/>
  <c r="U161" i="29"/>
  <c r="I161" i="29"/>
  <c r="H161" i="29"/>
  <c r="A161" i="29"/>
  <c r="V159" i="29"/>
  <c r="U159" i="29"/>
  <c r="H159" i="29"/>
  <c r="I158" i="29"/>
  <c r="I157" i="29"/>
  <c r="V156" i="29"/>
  <c r="U156" i="29"/>
  <c r="I156" i="29"/>
  <c r="H156" i="29"/>
  <c r="A156" i="29"/>
  <c r="V155" i="29"/>
  <c r="U155" i="29"/>
  <c r="I155" i="29"/>
  <c r="H155" i="29"/>
  <c r="A155" i="29"/>
  <c r="V154" i="29"/>
  <c r="U154" i="29"/>
  <c r="I154" i="29"/>
  <c r="D131" i="21" s="1"/>
  <c r="H154" i="29"/>
  <c r="A154" i="29"/>
  <c r="V153" i="29"/>
  <c r="U153" i="29"/>
  <c r="H153" i="29"/>
  <c r="A153" i="29"/>
  <c r="V152" i="29"/>
  <c r="U152" i="29"/>
  <c r="I152" i="29"/>
  <c r="H152" i="29"/>
  <c r="A152" i="29"/>
  <c r="I151" i="29"/>
  <c r="I150" i="29"/>
  <c r="I149" i="29"/>
  <c r="I148" i="29"/>
  <c r="V147" i="29"/>
  <c r="U147" i="29"/>
  <c r="H147" i="29"/>
  <c r="I147" i="29" s="1"/>
  <c r="A147" i="29"/>
  <c r="V146" i="29"/>
  <c r="U146" i="29"/>
  <c r="I146" i="29"/>
  <c r="H146" i="29"/>
  <c r="A146" i="29"/>
  <c r="V145" i="29"/>
  <c r="U145" i="29"/>
  <c r="H145" i="29"/>
  <c r="I145" i="29" s="1"/>
  <c r="A145" i="29"/>
  <c r="V144" i="29"/>
  <c r="U144" i="29"/>
  <c r="I144" i="29"/>
  <c r="H144" i="29"/>
  <c r="A144" i="29"/>
  <c r="V143" i="29"/>
  <c r="U143" i="29"/>
  <c r="I143" i="29"/>
  <c r="H143" i="29"/>
  <c r="A143" i="29"/>
  <c r="V142" i="29"/>
  <c r="U142" i="29"/>
  <c r="H142" i="29"/>
  <c r="A142" i="29"/>
  <c r="H140" i="29"/>
  <c r="I139" i="29"/>
  <c r="I138" i="29"/>
  <c r="V137" i="29"/>
  <c r="U137" i="29"/>
  <c r="I137" i="29"/>
  <c r="H137" i="29"/>
  <c r="A137" i="29"/>
  <c r="V136" i="29"/>
  <c r="U136" i="29"/>
  <c r="H136" i="29"/>
  <c r="U134" i="29" s="1"/>
  <c r="A136" i="29"/>
  <c r="V134" i="29"/>
  <c r="H134" i="29"/>
  <c r="I133" i="29"/>
  <c r="I132" i="29"/>
  <c r="V131" i="29"/>
  <c r="U131" i="29"/>
  <c r="H131" i="29"/>
  <c r="I131" i="29" s="1"/>
  <c r="A131" i="29"/>
  <c r="V130" i="29"/>
  <c r="U130" i="29"/>
  <c r="I130" i="29"/>
  <c r="D119" i="33" s="1"/>
  <c r="H130" i="29"/>
  <c r="A130" i="29"/>
  <c r="V128" i="29"/>
  <c r="U128" i="29"/>
  <c r="H128" i="29"/>
  <c r="I127" i="29"/>
  <c r="I126" i="29"/>
  <c r="V125" i="29"/>
  <c r="U125" i="29"/>
  <c r="H125" i="29"/>
  <c r="I125" i="29" s="1"/>
  <c r="A125" i="29"/>
  <c r="V124" i="29"/>
  <c r="U124" i="29"/>
  <c r="H124" i="29"/>
  <c r="I124" i="29" s="1"/>
  <c r="A124" i="29"/>
  <c r="V123" i="29"/>
  <c r="U123" i="29"/>
  <c r="I123" i="29"/>
  <c r="H123" i="29"/>
  <c r="A123" i="29"/>
  <c r="V122" i="29"/>
  <c r="U122" i="29"/>
  <c r="H122" i="29"/>
  <c r="I122" i="29" s="1"/>
  <c r="A122" i="29"/>
  <c r="V121" i="29"/>
  <c r="U121" i="29"/>
  <c r="H121" i="29"/>
  <c r="A121" i="29"/>
  <c r="V120" i="29"/>
  <c r="U120" i="29"/>
  <c r="H120" i="29"/>
  <c r="U118" i="29" s="1"/>
  <c r="A120" i="29"/>
  <c r="H118" i="29"/>
  <c r="I117" i="29"/>
  <c r="I116" i="29"/>
  <c r="V115" i="29"/>
  <c r="U115" i="29"/>
  <c r="I115" i="29"/>
  <c r="H115" i="29"/>
  <c r="A115" i="29"/>
  <c r="V114" i="29"/>
  <c r="U114" i="29"/>
  <c r="H114" i="29"/>
  <c r="I114" i="29" s="1"/>
  <c r="A114" i="29"/>
  <c r="V113" i="29"/>
  <c r="U113" i="29"/>
  <c r="H113" i="29"/>
  <c r="I113" i="29" s="1"/>
  <c r="A113" i="29"/>
  <c r="V112" i="29"/>
  <c r="U112" i="29"/>
  <c r="I112" i="29"/>
  <c r="H112" i="29"/>
  <c r="A112" i="29"/>
  <c r="V111" i="29"/>
  <c r="U111" i="29"/>
  <c r="H111" i="29"/>
  <c r="I111" i="29" s="1"/>
  <c r="A111" i="29"/>
  <c r="V110" i="29"/>
  <c r="U110" i="29"/>
  <c r="I110" i="29"/>
  <c r="H110" i="29"/>
  <c r="A110" i="29"/>
  <c r="H108" i="29"/>
  <c r="I107" i="29"/>
  <c r="I106" i="29"/>
  <c r="V105" i="29"/>
  <c r="U105" i="29"/>
  <c r="I105" i="29"/>
  <c r="H105" i="29"/>
  <c r="A105" i="29"/>
  <c r="V104" i="29"/>
  <c r="U104" i="29"/>
  <c r="H104" i="29"/>
  <c r="I104" i="29" s="1"/>
  <c r="A104" i="29"/>
  <c r="V103" i="29"/>
  <c r="U103" i="29"/>
  <c r="I103" i="29"/>
  <c r="H103" i="29"/>
  <c r="A103" i="29"/>
  <c r="V102" i="29"/>
  <c r="U102" i="29"/>
  <c r="H102" i="29"/>
  <c r="I102" i="29" s="1"/>
  <c r="A102" i="29"/>
  <c r="V101" i="29"/>
  <c r="U101" i="29"/>
  <c r="I101" i="29"/>
  <c r="H101" i="29"/>
  <c r="A101" i="29"/>
  <c r="V100" i="29"/>
  <c r="U100" i="29"/>
  <c r="I100" i="29"/>
  <c r="H100" i="29"/>
  <c r="A100" i="29"/>
  <c r="V99" i="29"/>
  <c r="U99" i="29"/>
  <c r="H99" i="29"/>
  <c r="I99" i="29" s="1"/>
  <c r="A99" i="29"/>
  <c r="V98" i="29"/>
  <c r="U98" i="29"/>
  <c r="H98" i="29"/>
  <c r="I98" i="29" s="1"/>
  <c r="A98" i="29"/>
  <c r="V97" i="29"/>
  <c r="U97" i="29"/>
  <c r="I97" i="29"/>
  <c r="H97" i="29"/>
  <c r="A97" i="29"/>
  <c r="V96" i="29"/>
  <c r="U96" i="29"/>
  <c r="H96" i="29"/>
  <c r="U94" i="29" s="1"/>
  <c r="A96" i="29"/>
  <c r="I95" i="29"/>
  <c r="I94" i="29"/>
  <c r="I93" i="29"/>
  <c r="I92" i="29"/>
  <c r="V91" i="29"/>
  <c r="U91" i="29"/>
  <c r="H91" i="29"/>
  <c r="I91" i="29" s="1"/>
  <c r="A91" i="29"/>
  <c r="V90" i="29"/>
  <c r="U90" i="29"/>
  <c r="H90" i="29"/>
  <c r="I90" i="29" s="1"/>
  <c r="D95" i="33" s="1"/>
  <c r="A90" i="29"/>
  <c r="V89" i="29"/>
  <c r="U89" i="29"/>
  <c r="I89" i="29"/>
  <c r="H89" i="29"/>
  <c r="V86" i="29" s="1"/>
  <c r="A89" i="29"/>
  <c r="V88" i="29"/>
  <c r="U88" i="29"/>
  <c r="I88" i="29"/>
  <c r="D93" i="27" s="1"/>
  <c r="H88" i="29"/>
  <c r="A88" i="29"/>
  <c r="H86" i="29"/>
  <c r="I85" i="29"/>
  <c r="I84" i="29"/>
  <c r="V83" i="29"/>
  <c r="U83" i="29"/>
  <c r="H83" i="29"/>
  <c r="I83" i="29" s="1"/>
  <c r="A83" i="29"/>
  <c r="V82" i="29"/>
  <c r="U82" i="29"/>
  <c r="I82" i="29"/>
  <c r="H82" i="29"/>
  <c r="A82" i="29"/>
  <c r="V81" i="29"/>
  <c r="U81" i="29"/>
  <c r="I81" i="29"/>
  <c r="H81" i="29"/>
  <c r="A81" i="29"/>
  <c r="V80" i="29"/>
  <c r="U80" i="29"/>
  <c r="I80" i="29"/>
  <c r="H80" i="29"/>
  <c r="A80" i="29"/>
  <c r="H78" i="29"/>
  <c r="I77" i="29"/>
  <c r="I76" i="29"/>
  <c r="V75" i="29"/>
  <c r="U75" i="29"/>
  <c r="H75" i="29"/>
  <c r="I75" i="29" s="1"/>
  <c r="A75" i="29"/>
  <c r="V74" i="29"/>
  <c r="U74" i="29"/>
  <c r="I74" i="29"/>
  <c r="H74" i="29"/>
  <c r="A74" i="29"/>
  <c r="V73" i="29"/>
  <c r="U73" i="29"/>
  <c r="H73" i="29"/>
  <c r="I73" i="29" s="1"/>
  <c r="A73" i="29"/>
  <c r="V72" i="29"/>
  <c r="U72" i="29"/>
  <c r="H72" i="29"/>
  <c r="I72" i="29" s="1"/>
  <c r="A72" i="29"/>
  <c r="V71" i="29"/>
  <c r="U71" i="29"/>
  <c r="H71" i="29"/>
  <c r="I71" i="29" s="1"/>
  <c r="A71" i="29"/>
  <c r="V70" i="29"/>
  <c r="U70" i="29"/>
  <c r="I70" i="29"/>
  <c r="H70" i="29"/>
  <c r="A70" i="29"/>
  <c r="V69" i="29"/>
  <c r="U69" i="29"/>
  <c r="H69" i="29"/>
  <c r="I69" i="29" s="1"/>
  <c r="A69" i="29"/>
  <c r="V68" i="29"/>
  <c r="U68" i="29"/>
  <c r="H68" i="29"/>
  <c r="I68" i="29" s="1"/>
  <c r="A68" i="29"/>
  <c r="H66" i="29"/>
  <c r="I65" i="29"/>
  <c r="I64" i="29"/>
  <c r="V63" i="29"/>
  <c r="U63" i="29"/>
  <c r="I63" i="29"/>
  <c r="H63" i="29"/>
  <c r="A63" i="29"/>
  <c r="V62" i="29"/>
  <c r="U62" i="29"/>
  <c r="H62" i="29"/>
  <c r="I62" i="29" s="1"/>
  <c r="A62" i="29"/>
  <c r="V61" i="29"/>
  <c r="U61" i="29"/>
  <c r="H61" i="29"/>
  <c r="I61" i="29" s="1"/>
  <c r="A61" i="29"/>
  <c r="V60" i="29"/>
  <c r="U60" i="29"/>
  <c r="H60" i="29"/>
  <c r="I60" i="29" s="1"/>
  <c r="A60" i="29"/>
  <c r="V59" i="29"/>
  <c r="U59" i="29"/>
  <c r="I59" i="29"/>
  <c r="H59" i="29"/>
  <c r="A59" i="29"/>
  <c r="V58" i="29"/>
  <c r="U58" i="29"/>
  <c r="H58" i="29"/>
  <c r="I58" i="29" s="1"/>
  <c r="A58" i="29"/>
  <c r="V57" i="29"/>
  <c r="U57" i="29"/>
  <c r="H57" i="29"/>
  <c r="I57" i="29" s="1"/>
  <c r="A57" i="29"/>
  <c r="V56" i="29"/>
  <c r="U56" i="29"/>
  <c r="H56" i="29"/>
  <c r="I56" i="29" s="1"/>
  <c r="A56" i="29"/>
  <c r="V55" i="29"/>
  <c r="U55" i="29"/>
  <c r="I55" i="29"/>
  <c r="H55" i="29"/>
  <c r="A55" i="29"/>
  <c r="H53" i="29"/>
  <c r="I52" i="29"/>
  <c r="I51" i="29"/>
  <c r="V50" i="29"/>
  <c r="U50" i="29"/>
  <c r="H50" i="29"/>
  <c r="I50" i="29" s="1"/>
  <c r="A50" i="29"/>
  <c r="V49" i="29"/>
  <c r="U49" i="29"/>
  <c r="I49" i="29"/>
  <c r="H49" i="29"/>
  <c r="A49" i="29"/>
  <c r="V48" i="29"/>
  <c r="U48" i="29"/>
  <c r="H48" i="29"/>
  <c r="I48" i="29" s="1"/>
  <c r="A48" i="29"/>
  <c r="V47" i="29"/>
  <c r="U47" i="29"/>
  <c r="I47" i="29"/>
  <c r="H47" i="29"/>
  <c r="A47" i="29"/>
  <c r="V46" i="29"/>
  <c r="U46" i="29"/>
  <c r="H46" i="29"/>
  <c r="I46" i="29" s="1"/>
  <c r="A46" i="29"/>
  <c r="V45" i="29"/>
  <c r="U45" i="29"/>
  <c r="I45" i="29"/>
  <c r="H45" i="29"/>
  <c r="A45" i="29"/>
  <c r="V44" i="29"/>
  <c r="U44" i="29"/>
  <c r="H44" i="29"/>
  <c r="I44" i="29" s="1"/>
  <c r="A44" i="29"/>
  <c r="V43" i="29"/>
  <c r="U43" i="29"/>
  <c r="I43" i="29"/>
  <c r="H43" i="29"/>
  <c r="A43" i="29"/>
  <c r="V42" i="29"/>
  <c r="U42" i="29"/>
  <c r="H42" i="29"/>
  <c r="I42" i="29" s="1"/>
  <c r="A42" i="29"/>
  <c r="V40" i="29"/>
  <c r="U40" i="29"/>
  <c r="H40" i="29"/>
  <c r="I39" i="29"/>
  <c r="I38" i="29"/>
  <c r="V37" i="29"/>
  <c r="U37" i="29"/>
  <c r="I37" i="29"/>
  <c r="H37" i="29"/>
  <c r="A37" i="29"/>
  <c r="V36" i="29"/>
  <c r="U36" i="29"/>
  <c r="H36" i="29"/>
  <c r="I36" i="29" s="1"/>
  <c r="A36" i="29"/>
  <c r="V35" i="29"/>
  <c r="U35" i="29"/>
  <c r="H35" i="29"/>
  <c r="A35" i="29"/>
  <c r="V34" i="29"/>
  <c r="U34" i="29"/>
  <c r="H34" i="29"/>
  <c r="I34" i="29" s="1"/>
  <c r="A34" i="29"/>
  <c r="V33" i="29"/>
  <c r="U33" i="29"/>
  <c r="H33" i="29"/>
  <c r="I33" i="29" s="1"/>
  <c r="A33" i="29"/>
  <c r="V32" i="29"/>
  <c r="U32" i="29"/>
  <c r="H32" i="29"/>
  <c r="I32" i="29" s="1"/>
  <c r="A32" i="29"/>
  <c r="V31" i="29"/>
  <c r="U31" i="29"/>
  <c r="H31" i="29"/>
  <c r="I31" i="29" s="1"/>
  <c r="A31" i="29"/>
  <c r="V30" i="29"/>
  <c r="U30" i="29"/>
  <c r="I30" i="29"/>
  <c r="H30" i="29"/>
  <c r="A30" i="29"/>
  <c r="H28" i="29"/>
  <c r="I27" i="29"/>
  <c r="I26" i="29"/>
  <c r="X25" i="29"/>
  <c r="W25" i="29"/>
  <c r="V25" i="29"/>
  <c r="U25" i="29"/>
  <c r="R25" i="29"/>
  <c r="Q25" i="29"/>
  <c r="J25" i="29"/>
  <c r="H25" i="29"/>
  <c r="I25" i="29" s="1"/>
  <c r="A25" i="29"/>
  <c r="X24" i="29"/>
  <c r="W24" i="29"/>
  <c r="V24" i="29"/>
  <c r="U24" i="29"/>
  <c r="R24" i="29"/>
  <c r="Q24" i="29"/>
  <c r="J24" i="29"/>
  <c r="H24" i="29"/>
  <c r="I24" i="29" s="1"/>
  <c r="A24" i="29"/>
  <c r="X23" i="29"/>
  <c r="W23" i="29"/>
  <c r="V23" i="29"/>
  <c r="U23" i="29"/>
  <c r="R23" i="29"/>
  <c r="Q23" i="29"/>
  <c r="J23" i="29"/>
  <c r="H23" i="29"/>
  <c r="I23" i="29" s="1"/>
  <c r="A23" i="29"/>
  <c r="X22" i="29"/>
  <c r="W22" i="29"/>
  <c r="V22" i="29"/>
  <c r="U22" i="29"/>
  <c r="R22" i="29"/>
  <c r="Q22" i="29"/>
  <c r="J22" i="29"/>
  <c r="H22" i="29"/>
  <c r="V19" i="29" s="1"/>
  <c r="A22" i="29"/>
  <c r="X21" i="29"/>
  <c r="W21" i="29"/>
  <c r="V21" i="29"/>
  <c r="U21" i="29"/>
  <c r="R21" i="29"/>
  <c r="Q21" i="29"/>
  <c r="J21" i="29"/>
  <c r="H21" i="29"/>
  <c r="I21" i="29" s="1"/>
  <c r="A21" i="29"/>
  <c r="X20" i="29"/>
  <c r="W20" i="29"/>
  <c r="Q20" i="29"/>
  <c r="R20" i="29" s="1"/>
  <c r="J20" i="29"/>
  <c r="X19" i="29"/>
  <c r="W19" i="29"/>
  <c r="Q19" i="29"/>
  <c r="J19" i="29"/>
  <c r="H19" i="29"/>
  <c r="I18" i="29"/>
  <c r="Q17" i="29"/>
  <c r="I17" i="29"/>
  <c r="V16" i="29"/>
  <c r="U16" i="29"/>
  <c r="I16" i="29"/>
  <c r="H16" i="29"/>
  <c r="A16" i="29"/>
  <c r="V15" i="29"/>
  <c r="U15" i="29"/>
  <c r="H15" i="29"/>
  <c r="I15" i="29" s="1"/>
  <c r="E40" i="27" s="1"/>
  <c r="A15" i="29"/>
  <c r="X14" i="29"/>
  <c r="W14" i="29"/>
  <c r="V14" i="29"/>
  <c r="U14" i="29"/>
  <c r="R14" i="29"/>
  <c r="Q14" i="29"/>
  <c r="J14" i="29"/>
  <c r="H14" i="29"/>
  <c r="I14" i="29" s="1"/>
  <c r="A14" i="29"/>
  <c r="X13" i="29"/>
  <c r="W13" i="29"/>
  <c r="V13" i="29"/>
  <c r="U13" i="29"/>
  <c r="R13" i="29"/>
  <c r="Q13" i="29"/>
  <c r="J13" i="29"/>
  <c r="H13" i="29"/>
  <c r="A13" i="29"/>
  <c r="X12" i="29"/>
  <c r="W12" i="29"/>
  <c r="V12" i="29"/>
  <c r="U12" i="29"/>
  <c r="R12" i="29"/>
  <c r="Q12" i="29"/>
  <c r="J12" i="29"/>
  <c r="H12" i="29"/>
  <c r="I12" i="29" s="1"/>
  <c r="E34" i="27" s="1"/>
  <c r="A12" i="29"/>
  <c r="X11" i="29"/>
  <c r="W11" i="29"/>
  <c r="V11" i="29"/>
  <c r="U11" i="29"/>
  <c r="Q11" i="29"/>
  <c r="R11" i="29" s="1"/>
  <c r="E36" i="27" s="1"/>
  <c r="J11" i="29"/>
  <c r="H11" i="29"/>
  <c r="I11" i="29" s="1"/>
  <c r="A11" i="29"/>
  <c r="X10" i="29"/>
  <c r="W10" i="29"/>
  <c r="V10" i="29"/>
  <c r="U10" i="29"/>
  <c r="R10" i="29"/>
  <c r="Q10" i="29"/>
  <c r="J10" i="29"/>
  <c r="H10" i="29"/>
  <c r="I10" i="29" s="1"/>
  <c r="A10" i="29"/>
  <c r="X9" i="29"/>
  <c r="W9" i="29"/>
  <c r="V9" i="29"/>
  <c r="U9" i="29"/>
  <c r="Q9" i="29"/>
  <c r="R9" i="29" s="1"/>
  <c r="E30" i="27" s="1"/>
  <c r="J9" i="29"/>
  <c r="H9" i="29"/>
  <c r="I9" i="29" s="1"/>
  <c r="A9" i="29"/>
  <c r="X8" i="29"/>
  <c r="W8" i="29"/>
  <c r="V8" i="29"/>
  <c r="U8" i="29"/>
  <c r="R8" i="29"/>
  <c r="Q8" i="29"/>
  <c r="W6" i="29" s="1"/>
  <c r="J8" i="29"/>
  <c r="H8" i="29"/>
  <c r="I8" i="29" s="1"/>
  <c r="A8" i="29"/>
  <c r="X6" i="29"/>
  <c r="Q6" i="29"/>
  <c r="H6" i="29"/>
  <c r="G5" i="29"/>
  <c r="F5" i="29"/>
  <c r="E5" i="29"/>
  <c r="D5" i="29"/>
  <c r="C5" i="29"/>
  <c r="B5" i="29"/>
  <c r="G4" i="29"/>
  <c r="F4" i="29"/>
  <c r="E4" i="29"/>
  <c r="D4" i="29"/>
  <c r="C4" i="29"/>
  <c r="B4" i="29"/>
  <c r="G3" i="29"/>
  <c r="F3" i="29"/>
  <c r="E3" i="29"/>
  <c r="D3" i="29"/>
  <c r="C3" i="29"/>
  <c r="B3" i="29"/>
  <c r="V168" i="28"/>
  <c r="U168" i="28"/>
  <c r="I168" i="28"/>
  <c r="H168" i="28"/>
  <c r="U166" i="28" s="1"/>
  <c r="A168" i="28"/>
  <c r="V166" i="28"/>
  <c r="H166" i="28"/>
  <c r="I165" i="28"/>
  <c r="I164" i="28"/>
  <c r="V163" i="28"/>
  <c r="U163" i="28"/>
  <c r="H163" i="28"/>
  <c r="I163" i="28" s="1"/>
  <c r="A163" i="28"/>
  <c r="V162" i="28"/>
  <c r="U162" i="28"/>
  <c r="H162" i="28"/>
  <c r="I162" i="28" s="1"/>
  <c r="A162" i="28"/>
  <c r="V161" i="28"/>
  <c r="U161" i="28"/>
  <c r="H161" i="28"/>
  <c r="A161" i="28"/>
  <c r="H159" i="28"/>
  <c r="I158" i="28"/>
  <c r="I157" i="28"/>
  <c r="V156" i="28"/>
  <c r="U156" i="28"/>
  <c r="H156" i="28"/>
  <c r="I156" i="28" s="1"/>
  <c r="A156" i="28"/>
  <c r="V155" i="28"/>
  <c r="U155" i="28"/>
  <c r="H155" i="28"/>
  <c r="I155" i="28" s="1"/>
  <c r="A155" i="28"/>
  <c r="V154" i="28"/>
  <c r="U154" i="28"/>
  <c r="I154" i="28"/>
  <c r="H154" i="28"/>
  <c r="A154" i="28"/>
  <c r="V153" i="28"/>
  <c r="U153" i="28"/>
  <c r="I153" i="28"/>
  <c r="H153" i="28"/>
  <c r="A153" i="28"/>
  <c r="V152" i="28"/>
  <c r="U152" i="28"/>
  <c r="H152" i="28"/>
  <c r="A152" i="28"/>
  <c r="I151" i="28"/>
  <c r="V150" i="28"/>
  <c r="I150" i="28"/>
  <c r="I149" i="28"/>
  <c r="I148" i="28"/>
  <c r="V147" i="28"/>
  <c r="U147" i="28"/>
  <c r="I147" i="28"/>
  <c r="H147" i="28"/>
  <c r="A147" i="28"/>
  <c r="V146" i="28"/>
  <c r="U146" i="28"/>
  <c r="I146" i="28"/>
  <c r="H146" i="28"/>
  <c r="A146" i="28"/>
  <c r="V145" i="28"/>
  <c r="U145" i="28"/>
  <c r="I145" i="28"/>
  <c r="H145" i="28"/>
  <c r="A145" i="28"/>
  <c r="V144" i="28"/>
  <c r="U144" i="28"/>
  <c r="H144" i="28"/>
  <c r="I144" i="28" s="1"/>
  <c r="A144" i="28"/>
  <c r="V143" i="28"/>
  <c r="U143" i="28"/>
  <c r="I143" i="28"/>
  <c r="H143" i="28"/>
  <c r="A143" i="28"/>
  <c r="V142" i="28"/>
  <c r="U142" i="28"/>
  <c r="I142" i="28"/>
  <c r="H142" i="28"/>
  <c r="A142" i="28"/>
  <c r="H140" i="28"/>
  <c r="I139" i="28"/>
  <c r="I138" i="28"/>
  <c r="V137" i="28"/>
  <c r="U137" i="28"/>
  <c r="I137" i="28"/>
  <c r="H137" i="28"/>
  <c r="A137" i="28"/>
  <c r="V136" i="28"/>
  <c r="U136" i="28"/>
  <c r="H136" i="28"/>
  <c r="V134" i="28" s="1"/>
  <c r="A136" i="28"/>
  <c r="H134" i="28"/>
  <c r="I133" i="28"/>
  <c r="I132" i="28"/>
  <c r="V131" i="28"/>
  <c r="U131" i="28"/>
  <c r="I131" i="28"/>
  <c r="H131" i="28"/>
  <c r="A131" i="28"/>
  <c r="V130" i="28"/>
  <c r="U130" i="28"/>
  <c r="I130" i="28"/>
  <c r="H130" i="28"/>
  <c r="A130" i="28"/>
  <c r="H128" i="28"/>
  <c r="I127" i="28"/>
  <c r="I126" i="28"/>
  <c r="V125" i="28"/>
  <c r="U125" i="28"/>
  <c r="I125" i="28"/>
  <c r="H125" i="28"/>
  <c r="A125" i="28"/>
  <c r="V124" i="28"/>
  <c r="U124" i="28"/>
  <c r="I124" i="28"/>
  <c r="H124" i="28"/>
  <c r="A124" i="28"/>
  <c r="V123" i="28"/>
  <c r="U123" i="28"/>
  <c r="H123" i="28"/>
  <c r="I123" i="28" s="1"/>
  <c r="A123" i="28"/>
  <c r="V122" i="28"/>
  <c r="U122" i="28"/>
  <c r="H122" i="28"/>
  <c r="U118" i="28" s="1"/>
  <c r="A122" i="28"/>
  <c r="V121" i="28"/>
  <c r="U121" i="28"/>
  <c r="I121" i="28"/>
  <c r="H121" i="28"/>
  <c r="A121" i="28"/>
  <c r="V120" i="28"/>
  <c r="U120" i="28"/>
  <c r="I120" i="28"/>
  <c r="H120" i="28"/>
  <c r="A120" i="28"/>
  <c r="V118" i="28"/>
  <c r="H118" i="28"/>
  <c r="I117" i="28"/>
  <c r="I116" i="28"/>
  <c r="V115" i="28"/>
  <c r="U115" i="28"/>
  <c r="H115" i="28"/>
  <c r="I115" i="28" s="1"/>
  <c r="A115" i="28"/>
  <c r="V114" i="28"/>
  <c r="U114" i="28"/>
  <c r="I114" i="28"/>
  <c r="H114" i="28"/>
  <c r="A114" i="28"/>
  <c r="V113" i="28"/>
  <c r="U113" i="28"/>
  <c r="I113" i="28"/>
  <c r="H113" i="28"/>
  <c r="A113" i="28"/>
  <c r="V112" i="28"/>
  <c r="U112" i="28"/>
  <c r="I112" i="28"/>
  <c r="H112" i="28"/>
  <c r="A112" i="28"/>
  <c r="V111" i="28"/>
  <c r="U111" i="28"/>
  <c r="H111" i="28"/>
  <c r="I111" i="28" s="1"/>
  <c r="A111" i="28"/>
  <c r="V110" i="28"/>
  <c r="U110" i="28"/>
  <c r="I110" i="28"/>
  <c r="H110" i="28"/>
  <c r="A110" i="28"/>
  <c r="H108" i="28"/>
  <c r="I107" i="28"/>
  <c r="I106" i="28"/>
  <c r="V105" i="28"/>
  <c r="U105" i="28"/>
  <c r="I105" i="28"/>
  <c r="H105" i="28"/>
  <c r="A105" i="28"/>
  <c r="V104" i="28"/>
  <c r="U104" i="28"/>
  <c r="H104" i="28"/>
  <c r="I104" i="28" s="1"/>
  <c r="A104" i="28"/>
  <c r="V103" i="28"/>
  <c r="U103" i="28"/>
  <c r="I103" i="28"/>
  <c r="H103" i="28"/>
  <c r="A103" i="28"/>
  <c r="V102" i="28"/>
  <c r="U102" i="28"/>
  <c r="I102" i="28"/>
  <c r="H102" i="28"/>
  <c r="A102" i="28"/>
  <c r="V101" i="28"/>
  <c r="U101" i="28"/>
  <c r="I101" i="28"/>
  <c r="H101" i="28"/>
  <c r="A101" i="28"/>
  <c r="V100" i="28"/>
  <c r="U100" i="28"/>
  <c r="H100" i="28"/>
  <c r="I100" i="28" s="1"/>
  <c r="A100" i="28"/>
  <c r="V99" i="28"/>
  <c r="U99" i="28"/>
  <c r="I99" i="28"/>
  <c r="H99" i="28"/>
  <c r="A99" i="28"/>
  <c r="V98" i="28"/>
  <c r="U98" i="28"/>
  <c r="I98" i="28"/>
  <c r="H98" i="28"/>
  <c r="A98" i="28"/>
  <c r="V97" i="28"/>
  <c r="U97" i="28"/>
  <c r="I97" i="28"/>
  <c r="H97" i="28"/>
  <c r="A97" i="28"/>
  <c r="V96" i="28"/>
  <c r="U96" i="28"/>
  <c r="H96" i="28"/>
  <c r="U94" i="28" s="1"/>
  <c r="A96" i="28"/>
  <c r="I95" i="28"/>
  <c r="V94" i="28"/>
  <c r="I94" i="28"/>
  <c r="I93" i="28"/>
  <c r="I92" i="28"/>
  <c r="V91" i="28"/>
  <c r="U91" i="28"/>
  <c r="H91" i="28"/>
  <c r="I91" i="28" s="1"/>
  <c r="A91" i="28"/>
  <c r="V90" i="28"/>
  <c r="U90" i="28"/>
  <c r="H90" i="28"/>
  <c r="I90" i="28" s="1"/>
  <c r="A90" i="28"/>
  <c r="V89" i="28"/>
  <c r="U89" i="28"/>
  <c r="I89" i="28"/>
  <c r="H89" i="28"/>
  <c r="A89" i="28"/>
  <c r="V88" i="28"/>
  <c r="U88" i="28"/>
  <c r="I88" i="28"/>
  <c r="H88" i="28"/>
  <c r="A88" i="28"/>
  <c r="H86" i="28"/>
  <c r="I85" i="28"/>
  <c r="I84" i="28"/>
  <c r="V83" i="28"/>
  <c r="U83" i="28"/>
  <c r="I83" i="28"/>
  <c r="H83" i="28"/>
  <c r="A83" i="28"/>
  <c r="V82" i="28"/>
  <c r="U82" i="28"/>
  <c r="I82" i="28"/>
  <c r="H82" i="28"/>
  <c r="A82" i="28"/>
  <c r="V81" i="28"/>
  <c r="U81" i="28"/>
  <c r="I81" i="28"/>
  <c r="H81" i="28"/>
  <c r="A81" i="28"/>
  <c r="V80" i="28"/>
  <c r="U80" i="28"/>
  <c r="H80" i="28"/>
  <c r="I80" i="28" s="1"/>
  <c r="A80" i="28"/>
  <c r="H78" i="28"/>
  <c r="I77" i="28"/>
  <c r="I76" i="28"/>
  <c r="V75" i="28"/>
  <c r="U75" i="28"/>
  <c r="I75" i="28"/>
  <c r="H75" i="28"/>
  <c r="A75" i="28"/>
  <c r="V74" i="28"/>
  <c r="U74" i="28"/>
  <c r="I74" i="28"/>
  <c r="H74" i="28"/>
  <c r="A74" i="28"/>
  <c r="V73" i="28"/>
  <c r="U73" i="28"/>
  <c r="H73" i="28"/>
  <c r="I73" i="28" s="1"/>
  <c r="A73" i="28"/>
  <c r="V72" i="28"/>
  <c r="U72" i="28"/>
  <c r="I72" i="28"/>
  <c r="H72" i="28"/>
  <c r="A72" i="28"/>
  <c r="V71" i="28"/>
  <c r="U71" i="28"/>
  <c r="I71" i="28"/>
  <c r="H71" i="28"/>
  <c r="A71" i="28"/>
  <c r="V70" i="28"/>
  <c r="U70" i="28"/>
  <c r="I70" i="28"/>
  <c r="H70" i="28"/>
  <c r="A70" i="28"/>
  <c r="V69" i="28"/>
  <c r="U69" i="28"/>
  <c r="H69" i="28"/>
  <c r="I69" i="28" s="1"/>
  <c r="A69" i="28"/>
  <c r="V68" i="28"/>
  <c r="U68" i="28"/>
  <c r="I68" i="28"/>
  <c r="H68" i="28"/>
  <c r="V66" i="28" s="1"/>
  <c r="A68" i="28"/>
  <c r="U66" i="28"/>
  <c r="H66" i="28"/>
  <c r="I65" i="28"/>
  <c r="I64" i="28"/>
  <c r="V63" i="28"/>
  <c r="U63" i="28"/>
  <c r="I63" i="28"/>
  <c r="H63" i="28"/>
  <c r="A63" i="28"/>
  <c r="V62" i="28"/>
  <c r="U62" i="28"/>
  <c r="H62" i="28"/>
  <c r="I62" i="28" s="1"/>
  <c r="A62" i="28"/>
  <c r="V61" i="28"/>
  <c r="U61" i="28"/>
  <c r="I61" i="28"/>
  <c r="H61" i="28"/>
  <c r="A61" i="28"/>
  <c r="V60" i="28"/>
  <c r="U60" i="28"/>
  <c r="I60" i="28"/>
  <c r="H60" i="28"/>
  <c r="A60" i="28"/>
  <c r="V59" i="28"/>
  <c r="U59" i="28"/>
  <c r="I59" i="28"/>
  <c r="H59" i="28"/>
  <c r="A59" i="28"/>
  <c r="V58" i="28"/>
  <c r="U58" i="28"/>
  <c r="H58" i="28"/>
  <c r="I58" i="28" s="1"/>
  <c r="A58" i="28"/>
  <c r="V57" i="28"/>
  <c r="U57" i="28"/>
  <c r="I57" i="28"/>
  <c r="H57" i="28"/>
  <c r="A57" i="28"/>
  <c r="V56" i="28"/>
  <c r="U56" i="28"/>
  <c r="I56" i="28"/>
  <c r="H56" i="28"/>
  <c r="U53" i="28" s="1"/>
  <c r="A56" i="28"/>
  <c r="V55" i="28"/>
  <c r="U55" i="28"/>
  <c r="I55" i="28"/>
  <c r="H55" i="28"/>
  <c r="V53" i="28" s="1"/>
  <c r="A55" i="28"/>
  <c r="H53" i="28"/>
  <c r="I52" i="28"/>
  <c r="I51" i="28"/>
  <c r="V50" i="28"/>
  <c r="U50" i="28"/>
  <c r="H50" i="28"/>
  <c r="I50" i="28" s="1"/>
  <c r="A50" i="28"/>
  <c r="V49" i="28"/>
  <c r="U49" i="28"/>
  <c r="H49" i="28"/>
  <c r="V40" i="28" s="1"/>
  <c r="A49" i="28"/>
  <c r="V48" i="28"/>
  <c r="U48" i="28"/>
  <c r="I48" i="28"/>
  <c r="H48" i="28"/>
  <c r="A48" i="28"/>
  <c r="V47" i="28"/>
  <c r="U47" i="28"/>
  <c r="H47" i="28"/>
  <c r="I47" i="28" s="1"/>
  <c r="A47" i="28"/>
  <c r="V46" i="28"/>
  <c r="U46" i="28"/>
  <c r="H46" i="28"/>
  <c r="I46" i="28" s="1"/>
  <c r="A46" i="28"/>
  <c r="V45" i="28"/>
  <c r="U45" i="28"/>
  <c r="I45" i="28"/>
  <c r="H45" i="28"/>
  <c r="A45" i="28"/>
  <c r="V44" i="28"/>
  <c r="U44" i="28"/>
  <c r="I44" i="28"/>
  <c r="H44" i="28"/>
  <c r="A44" i="28"/>
  <c r="V43" i="28"/>
  <c r="U43" i="28"/>
  <c r="H43" i="28"/>
  <c r="I43" i="28" s="1"/>
  <c r="A43" i="28"/>
  <c r="V42" i="28"/>
  <c r="U42" i="28"/>
  <c r="H42" i="28"/>
  <c r="I42" i="28" s="1"/>
  <c r="A42" i="28"/>
  <c r="H40" i="28"/>
  <c r="I39" i="28"/>
  <c r="I38" i="28"/>
  <c r="V37" i="28"/>
  <c r="U37" i="28"/>
  <c r="H37" i="28"/>
  <c r="I37" i="28" s="1"/>
  <c r="A37" i="28"/>
  <c r="V36" i="28"/>
  <c r="U36" i="28"/>
  <c r="I36" i="28"/>
  <c r="H36" i="28"/>
  <c r="A36" i="28"/>
  <c r="V35" i="28"/>
  <c r="U35" i="28"/>
  <c r="H35" i="28"/>
  <c r="I35" i="28" s="1"/>
  <c r="A35" i="28"/>
  <c r="V34" i="28"/>
  <c r="U34" i="28"/>
  <c r="H34" i="28"/>
  <c r="V28" i="28" s="1"/>
  <c r="A34" i="28"/>
  <c r="V33" i="28"/>
  <c r="U33" i="28"/>
  <c r="H33" i="28"/>
  <c r="I33" i="28" s="1"/>
  <c r="A33" i="28"/>
  <c r="V32" i="28"/>
  <c r="U32" i="28"/>
  <c r="I32" i="28"/>
  <c r="H32" i="28"/>
  <c r="A32" i="28"/>
  <c r="V31" i="28"/>
  <c r="U31" i="28"/>
  <c r="I31" i="28"/>
  <c r="H31" i="28"/>
  <c r="A31" i="28"/>
  <c r="V30" i="28"/>
  <c r="U30" i="28"/>
  <c r="I30" i="28"/>
  <c r="H30" i="28"/>
  <c r="A30" i="28"/>
  <c r="H28" i="28"/>
  <c r="I27" i="28"/>
  <c r="I26" i="28"/>
  <c r="X25" i="28"/>
  <c r="W25" i="28"/>
  <c r="V25" i="28"/>
  <c r="U25" i="28"/>
  <c r="R25" i="28"/>
  <c r="Q25" i="28"/>
  <c r="J25" i="28"/>
  <c r="I25" i="28"/>
  <c r="H25" i="28"/>
  <c r="A25" i="28"/>
  <c r="X24" i="28"/>
  <c r="W24" i="28"/>
  <c r="V24" i="28"/>
  <c r="U24" i="28"/>
  <c r="Q24" i="28"/>
  <c r="R24" i="28" s="1"/>
  <c r="J24" i="28"/>
  <c r="I24" i="28"/>
  <c r="H24" i="28"/>
  <c r="A24" i="28"/>
  <c r="X23" i="28"/>
  <c r="W23" i="28"/>
  <c r="V23" i="28"/>
  <c r="U23" i="28"/>
  <c r="R23" i="28"/>
  <c r="Q23" i="28"/>
  <c r="J23" i="28"/>
  <c r="H23" i="28"/>
  <c r="I23" i="28" s="1"/>
  <c r="A23" i="28"/>
  <c r="X22" i="28"/>
  <c r="W22" i="28"/>
  <c r="V22" i="28"/>
  <c r="U22" i="28"/>
  <c r="Q22" i="28"/>
  <c r="R22" i="28" s="1"/>
  <c r="J22" i="28"/>
  <c r="I22" i="28"/>
  <c r="H22" i="28"/>
  <c r="A22" i="28"/>
  <c r="X21" i="28"/>
  <c r="W21" i="28"/>
  <c r="V21" i="28"/>
  <c r="U21" i="28"/>
  <c r="Q21" i="28"/>
  <c r="J21" i="28"/>
  <c r="H21" i="28"/>
  <c r="A21" i="28"/>
  <c r="X20" i="28"/>
  <c r="W20" i="28"/>
  <c r="Q20" i="28"/>
  <c r="R20" i="28" s="1"/>
  <c r="J20" i="28"/>
  <c r="X19" i="28"/>
  <c r="W19" i="28"/>
  <c r="R19" i="28"/>
  <c r="Q19" i="28"/>
  <c r="J19" i="28"/>
  <c r="H19" i="28"/>
  <c r="I18" i="28"/>
  <c r="Q17" i="28"/>
  <c r="X6" i="28" s="1"/>
  <c r="I17" i="28"/>
  <c r="V16" i="28"/>
  <c r="U16" i="28"/>
  <c r="H16" i="28"/>
  <c r="I16" i="28" s="1"/>
  <c r="D41" i="27" s="1"/>
  <c r="A16" i="28"/>
  <c r="V15" i="28"/>
  <c r="U15" i="28"/>
  <c r="I15" i="28"/>
  <c r="H15" i="28"/>
  <c r="A15" i="28"/>
  <c r="X14" i="28"/>
  <c r="W14" i="28"/>
  <c r="V14" i="28"/>
  <c r="U14" i="28"/>
  <c r="R14" i="28"/>
  <c r="Q14" i="28"/>
  <c r="J14" i="28"/>
  <c r="H14" i="28"/>
  <c r="I14" i="28" s="1"/>
  <c r="D37" i="27" s="1"/>
  <c r="A14" i="28"/>
  <c r="X13" i="28"/>
  <c r="W13" i="28"/>
  <c r="V13" i="28"/>
  <c r="U13" i="28"/>
  <c r="R13" i="28"/>
  <c r="Q13" i="28"/>
  <c r="J13" i="28"/>
  <c r="I13" i="28"/>
  <c r="H13" i="28"/>
  <c r="A13" i="28"/>
  <c r="X12" i="28"/>
  <c r="W12" i="28"/>
  <c r="V12" i="28"/>
  <c r="U12" i="28"/>
  <c r="Q12" i="28"/>
  <c r="R12" i="28" s="1"/>
  <c r="D38" i="27" s="1"/>
  <c r="J12" i="28"/>
  <c r="H12" i="28"/>
  <c r="I12" i="28" s="1"/>
  <c r="D34" i="27" s="1"/>
  <c r="A12" i="28"/>
  <c r="X11" i="28"/>
  <c r="W11" i="28"/>
  <c r="V11" i="28"/>
  <c r="U11" i="28"/>
  <c r="R11" i="28"/>
  <c r="Q11" i="28"/>
  <c r="J11" i="28"/>
  <c r="I11" i="28"/>
  <c r="H11" i="28"/>
  <c r="A11" i="28"/>
  <c r="X10" i="28"/>
  <c r="W10" i="28"/>
  <c r="V10" i="28"/>
  <c r="U10" i="28"/>
  <c r="Q10" i="28"/>
  <c r="R10" i="28" s="1"/>
  <c r="D32" i="27" s="1"/>
  <c r="H29" i="27" s="1"/>
  <c r="J10" i="28"/>
  <c r="H10" i="28"/>
  <c r="I10" i="28" s="1"/>
  <c r="D31" i="27" s="1"/>
  <c r="A10" i="28"/>
  <c r="X9" i="28"/>
  <c r="W9" i="28"/>
  <c r="V9" i="28"/>
  <c r="U9" i="28"/>
  <c r="Q9" i="28"/>
  <c r="R9" i="28" s="1"/>
  <c r="D30" i="27" s="1"/>
  <c r="J9" i="28"/>
  <c r="I9" i="28"/>
  <c r="H9" i="28"/>
  <c r="A9" i="28"/>
  <c r="X8" i="28"/>
  <c r="W8" i="28"/>
  <c r="V8" i="28"/>
  <c r="U8" i="28"/>
  <c r="Q8" i="28"/>
  <c r="W6" i="28" s="1"/>
  <c r="J8" i="28"/>
  <c r="H8" i="28"/>
  <c r="V6" i="28" s="1"/>
  <c r="A8" i="28"/>
  <c r="Q6" i="28"/>
  <c r="H6" i="28"/>
  <c r="G5" i="28"/>
  <c r="F5" i="28"/>
  <c r="E5" i="28"/>
  <c r="D5" i="28"/>
  <c r="C5" i="28"/>
  <c r="B5" i="28"/>
  <c r="G4" i="28"/>
  <c r="F4" i="28"/>
  <c r="E4" i="28"/>
  <c r="D4" i="28"/>
  <c r="C4" i="28"/>
  <c r="B4" i="28"/>
  <c r="G3" i="28"/>
  <c r="F3" i="28"/>
  <c r="E3" i="28"/>
  <c r="D3" i="28"/>
  <c r="C3" i="28"/>
  <c r="B3" i="28"/>
  <c r="K138" i="27"/>
  <c r="J138" i="27"/>
  <c r="I138" i="27"/>
  <c r="H138" i="27"/>
  <c r="G138" i="27"/>
  <c r="F138" i="27"/>
  <c r="E138" i="27"/>
  <c r="D138" i="27"/>
  <c r="C138" i="27"/>
  <c r="A138" i="27"/>
  <c r="K137" i="27"/>
  <c r="H137" i="27"/>
  <c r="G137" i="27"/>
  <c r="A137" i="27"/>
  <c r="K136" i="27"/>
  <c r="J136" i="27"/>
  <c r="H136" i="27"/>
  <c r="E136" i="27"/>
  <c r="D136" i="27"/>
  <c r="A136" i="27"/>
  <c r="K135" i="27"/>
  <c r="J135" i="27"/>
  <c r="I135" i="27"/>
  <c r="G135" i="27"/>
  <c r="E135" i="27"/>
  <c r="D135" i="27"/>
  <c r="A135" i="27"/>
  <c r="K134" i="27"/>
  <c r="G134" i="27"/>
  <c r="A134" i="27"/>
  <c r="K133" i="27"/>
  <c r="J133" i="27"/>
  <c r="I133" i="27"/>
  <c r="E133" i="27"/>
  <c r="D133" i="27"/>
  <c r="A133" i="27"/>
  <c r="K132" i="27"/>
  <c r="J132" i="27"/>
  <c r="I132" i="27"/>
  <c r="E132" i="27"/>
  <c r="D132" i="27"/>
  <c r="A132" i="27"/>
  <c r="K131" i="27"/>
  <c r="I131" i="27"/>
  <c r="G131" i="27"/>
  <c r="E131" i="27"/>
  <c r="A131" i="27"/>
  <c r="K130" i="27"/>
  <c r="E130" i="27"/>
  <c r="A130" i="27"/>
  <c r="K129" i="27"/>
  <c r="J129" i="27"/>
  <c r="G129" i="27"/>
  <c r="D129" i="27"/>
  <c r="A129" i="27"/>
  <c r="K128" i="27"/>
  <c r="G128" i="27"/>
  <c r="E128" i="27"/>
  <c r="A128" i="27"/>
  <c r="K127" i="27"/>
  <c r="G127" i="27"/>
  <c r="E127" i="27"/>
  <c r="D127" i="27"/>
  <c r="A127" i="27"/>
  <c r="K126" i="27"/>
  <c r="J126" i="27"/>
  <c r="I126" i="27"/>
  <c r="E126" i="27"/>
  <c r="D126" i="27"/>
  <c r="A126" i="27"/>
  <c r="K125" i="27"/>
  <c r="J125" i="27"/>
  <c r="I125" i="27"/>
  <c r="E125" i="27"/>
  <c r="D125" i="27"/>
  <c r="A125" i="27"/>
  <c r="K124" i="27"/>
  <c r="G124" i="27"/>
  <c r="E124" i="27"/>
  <c r="D124" i="27"/>
  <c r="A124" i="27"/>
  <c r="K123" i="27"/>
  <c r="G123" i="27"/>
  <c r="E123" i="27"/>
  <c r="A123" i="27"/>
  <c r="K122" i="27"/>
  <c r="J122" i="27"/>
  <c r="I122" i="27"/>
  <c r="E122" i="27"/>
  <c r="D122" i="27"/>
  <c r="A122" i="27"/>
  <c r="K121" i="27"/>
  <c r="G121" i="27"/>
  <c r="E121" i="27"/>
  <c r="A121" i="27"/>
  <c r="K120" i="27"/>
  <c r="J120" i="27"/>
  <c r="E120" i="27"/>
  <c r="D120" i="27"/>
  <c r="A120" i="27"/>
  <c r="K119" i="27"/>
  <c r="J119" i="27"/>
  <c r="I119" i="27"/>
  <c r="G119" i="27"/>
  <c r="E119" i="27"/>
  <c r="D119" i="27"/>
  <c r="A119" i="27"/>
  <c r="E118" i="27"/>
  <c r="A118" i="27"/>
  <c r="J117" i="27"/>
  <c r="I117" i="27"/>
  <c r="G117" i="27"/>
  <c r="E117" i="27"/>
  <c r="D117" i="27"/>
  <c r="A117" i="27"/>
  <c r="J116" i="27"/>
  <c r="E116" i="27"/>
  <c r="D116" i="27"/>
  <c r="A116" i="27"/>
  <c r="I115" i="27"/>
  <c r="G115" i="27"/>
  <c r="E115" i="27"/>
  <c r="A115" i="27"/>
  <c r="J114" i="27"/>
  <c r="I114" i="27"/>
  <c r="E114" i="27"/>
  <c r="A114" i="27"/>
  <c r="G113" i="27"/>
  <c r="E113" i="27"/>
  <c r="A113" i="27"/>
  <c r="J112" i="27"/>
  <c r="G112" i="27"/>
  <c r="E112" i="27"/>
  <c r="D112" i="27"/>
  <c r="A112" i="27"/>
  <c r="J111" i="27"/>
  <c r="G111" i="27"/>
  <c r="E111" i="27"/>
  <c r="D111" i="27"/>
  <c r="A111" i="27"/>
  <c r="I110" i="27"/>
  <c r="E110" i="27"/>
  <c r="A110" i="27"/>
  <c r="J109" i="27"/>
  <c r="E109" i="27"/>
  <c r="D109" i="27"/>
  <c r="A109" i="27"/>
  <c r="G108" i="27"/>
  <c r="E108" i="27"/>
  <c r="A108" i="27"/>
  <c r="J107" i="27"/>
  <c r="I107" i="27"/>
  <c r="E107" i="27"/>
  <c r="D107" i="27"/>
  <c r="A107" i="27"/>
  <c r="J106" i="27"/>
  <c r="I106" i="27"/>
  <c r="E106" i="27"/>
  <c r="D106" i="27"/>
  <c r="A106" i="27"/>
  <c r="J105" i="27"/>
  <c r="G105" i="27"/>
  <c r="E105" i="27"/>
  <c r="A105" i="27"/>
  <c r="E104" i="27"/>
  <c r="D104" i="27"/>
  <c r="A104" i="27"/>
  <c r="J103" i="27"/>
  <c r="I103" i="27"/>
  <c r="G103" i="27"/>
  <c r="E103" i="27"/>
  <c r="D103" i="27"/>
  <c r="A103" i="27"/>
  <c r="J102" i="27"/>
  <c r="I102" i="27"/>
  <c r="E102" i="27"/>
  <c r="D102" i="27"/>
  <c r="A102" i="27"/>
  <c r="J101" i="27"/>
  <c r="G101" i="27"/>
  <c r="E101" i="27"/>
  <c r="D101" i="27"/>
  <c r="A101" i="27"/>
  <c r="J100" i="27"/>
  <c r="E100" i="27"/>
  <c r="A100" i="27"/>
  <c r="I99" i="27"/>
  <c r="G99" i="27"/>
  <c r="E99" i="27"/>
  <c r="D99" i="27"/>
  <c r="A99" i="27"/>
  <c r="J98" i="27"/>
  <c r="I98" i="27"/>
  <c r="E98" i="27"/>
  <c r="D98" i="27"/>
  <c r="A98" i="27"/>
  <c r="J97" i="27"/>
  <c r="G97" i="27"/>
  <c r="E97" i="27"/>
  <c r="A97" i="27"/>
  <c r="J96" i="27"/>
  <c r="E96" i="27"/>
  <c r="D96" i="27"/>
  <c r="A96" i="27"/>
  <c r="J95" i="27"/>
  <c r="G95" i="27"/>
  <c r="E95" i="27"/>
  <c r="D95" i="27"/>
  <c r="A95" i="27"/>
  <c r="I94" i="27"/>
  <c r="G94" i="27"/>
  <c r="E94" i="27"/>
  <c r="D94" i="27"/>
  <c r="A94" i="27"/>
  <c r="J93" i="27"/>
  <c r="I93" i="27"/>
  <c r="G93" i="27"/>
  <c r="E93" i="27"/>
  <c r="A93" i="27"/>
  <c r="I92" i="27"/>
  <c r="G92" i="27"/>
  <c r="E92" i="27"/>
  <c r="D92" i="27"/>
  <c r="A92" i="27"/>
  <c r="G91" i="27"/>
  <c r="E91" i="27"/>
  <c r="A91" i="27"/>
  <c r="E90" i="27"/>
  <c r="D90" i="27"/>
  <c r="A90" i="27"/>
  <c r="J89" i="27"/>
  <c r="E89" i="27"/>
  <c r="D89" i="27"/>
  <c r="A89" i="27"/>
  <c r="G88" i="27"/>
  <c r="E88" i="27"/>
  <c r="A88" i="27"/>
  <c r="J87" i="27"/>
  <c r="I87" i="27"/>
  <c r="E87" i="27"/>
  <c r="D87" i="27"/>
  <c r="A87" i="27"/>
  <c r="E86" i="27"/>
  <c r="D86" i="27"/>
  <c r="A86" i="27"/>
  <c r="I85" i="27"/>
  <c r="G85" i="27"/>
  <c r="E85" i="27"/>
  <c r="D85" i="27"/>
  <c r="A85" i="27"/>
  <c r="G84" i="27"/>
  <c r="E84" i="27"/>
  <c r="A84" i="27"/>
  <c r="G83" i="27"/>
  <c r="E83" i="27"/>
  <c r="D83" i="27"/>
  <c r="A83" i="27"/>
  <c r="J82" i="27"/>
  <c r="I82" i="27"/>
  <c r="E82" i="27"/>
  <c r="D82" i="27"/>
  <c r="A82" i="27"/>
  <c r="J81" i="27"/>
  <c r="G81" i="27"/>
  <c r="E81" i="27"/>
  <c r="D81" i="27"/>
  <c r="A81" i="27"/>
  <c r="E80" i="27"/>
  <c r="A80" i="27"/>
  <c r="J79" i="27"/>
  <c r="E79" i="27"/>
  <c r="D79" i="27"/>
  <c r="A79" i="27"/>
  <c r="I78" i="27"/>
  <c r="G78" i="27"/>
  <c r="E78" i="27"/>
  <c r="D78" i="27"/>
  <c r="A78" i="27"/>
  <c r="G77" i="27"/>
  <c r="E77" i="27"/>
  <c r="A77" i="27"/>
  <c r="I76" i="27"/>
  <c r="E76" i="27"/>
  <c r="A76" i="27"/>
  <c r="J75" i="27"/>
  <c r="I75" i="27"/>
  <c r="G75" i="27"/>
  <c r="E75" i="27"/>
  <c r="D75" i="27"/>
  <c r="A75" i="27"/>
  <c r="G74" i="27"/>
  <c r="E74" i="27"/>
  <c r="D74" i="27"/>
  <c r="A74" i="27"/>
  <c r="G73" i="27"/>
  <c r="E73" i="27"/>
  <c r="A73" i="27"/>
  <c r="E72" i="27"/>
  <c r="D72" i="27"/>
  <c r="A72" i="27"/>
  <c r="I71" i="27"/>
  <c r="G71" i="27"/>
  <c r="E71" i="27"/>
  <c r="D71" i="27"/>
  <c r="A71" i="27"/>
  <c r="G70" i="27"/>
  <c r="E70" i="27"/>
  <c r="D70" i="27"/>
  <c r="A70" i="27"/>
  <c r="I69" i="27"/>
  <c r="G69" i="27"/>
  <c r="E69" i="27"/>
  <c r="A69" i="27"/>
  <c r="J68" i="27"/>
  <c r="I68" i="27"/>
  <c r="E68" i="27"/>
  <c r="D68" i="27"/>
  <c r="A68" i="27"/>
  <c r="G67" i="27"/>
  <c r="E67" i="27"/>
  <c r="D67" i="27"/>
  <c r="A67" i="27"/>
  <c r="G66" i="27"/>
  <c r="E66" i="27"/>
  <c r="D66" i="27"/>
  <c r="A66" i="27"/>
  <c r="E65" i="27"/>
  <c r="A65" i="27"/>
  <c r="J64" i="27"/>
  <c r="E64" i="27"/>
  <c r="D64" i="27"/>
  <c r="A64" i="27"/>
  <c r="J63" i="27"/>
  <c r="G63" i="27"/>
  <c r="E63" i="27"/>
  <c r="D63" i="27"/>
  <c r="A63" i="27"/>
  <c r="I62" i="27"/>
  <c r="E62" i="27"/>
  <c r="D62" i="27"/>
  <c r="A62" i="27"/>
  <c r="J61" i="27"/>
  <c r="I61" i="27"/>
  <c r="G61" i="27"/>
  <c r="E61" i="27"/>
  <c r="D61" i="27"/>
  <c r="A61" i="27"/>
  <c r="J60" i="27"/>
  <c r="G60" i="27"/>
  <c r="E60" i="27"/>
  <c r="A60" i="27"/>
  <c r="G59" i="27"/>
  <c r="E59" i="27"/>
  <c r="A59" i="27"/>
  <c r="E58" i="27"/>
  <c r="A58" i="27"/>
  <c r="J57" i="27"/>
  <c r="I57" i="27"/>
  <c r="E57" i="27"/>
  <c r="D57" i="27"/>
  <c r="A57" i="27"/>
  <c r="J56" i="27"/>
  <c r="I56" i="27"/>
  <c r="G56" i="27"/>
  <c r="E56" i="27"/>
  <c r="D56" i="27"/>
  <c r="A56" i="27"/>
  <c r="G55" i="27"/>
  <c r="E55" i="27"/>
  <c r="D55" i="27"/>
  <c r="A55" i="27"/>
  <c r="J54" i="27"/>
  <c r="E54" i="27"/>
  <c r="D54" i="27"/>
  <c r="A54" i="27"/>
  <c r="J53" i="27"/>
  <c r="G53" i="27"/>
  <c r="E53" i="27"/>
  <c r="D53" i="27"/>
  <c r="A53" i="27"/>
  <c r="J52" i="27"/>
  <c r="I52" i="27"/>
  <c r="E52" i="27"/>
  <c r="D52" i="27"/>
  <c r="A52" i="27"/>
  <c r="I51" i="27"/>
  <c r="G51" i="27"/>
  <c r="E51" i="27"/>
  <c r="A51" i="27"/>
  <c r="E50" i="27"/>
  <c r="D50" i="27"/>
  <c r="A50" i="27"/>
  <c r="G49" i="27"/>
  <c r="E49" i="27"/>
  <c r="A49" i="27"/>
  <c r="J48" i="27"/>
  <c r="A48" i="27"/>
  <c r="G47" i="27"/>
  <c r="E47" i="27"/>
  <c r="D47" i="27"/>
  <c r="A47" i="27"/>
  <c r="I46" i="27"/>
  <c r="E46" i="27"/>
  <c r="A46" i="27"/>
  <c r="J45" i="27"/>
  <c r="I45" i="27"/>
  <c r="G45" i="27"/>
  <c r="E45" i="27"/>
  <c r="D45" i="27"/>
  <c r="A45" i="27"/>
  <c r="E44" i="27"/>
  <c r="A44" i="27"/>
  <c r="J43" i="27"/>
  <c r="I43" i="27"/>
  <c r="G43" i="27"/>
  <c r="E43" i="27"/>
  <c r="D43" i="27"/>
  <c r="A43" i="27"/>
  <c r="J42" i="27"/>
  <c r="G42" i="27"/>
  <c r="E42" i="27"/>
  <c r="D42" i="27"/>
  <c r="C42" i="27"/>
  <c r="H39" i="27" s="1"/>
  <c r="A42" i="27"/>
  <c r="I41" i="27"/>
  <c r="F41" i="27"/>
  <c r="E41" i="27"/>
  <c r="A41" i="27"/>
  <c r="I40" i="27"/>
  <c r="D40" i="27"/>
  <c r="A40" i="27"/>
  <c r="J39" i="27"/>
  <c r="I39" i="27"/>
  <c r="G39" i="27"/>
  <c r="F39" i="27"/>
  <c r="E39" i="27"/>
  <c r="D39" i="27"/>
  <c r="A39" i="27"/>
  <c r="J38" i="27"/>
  <c r="G38" i="27"/>
  <c r="E38" i="27"/>
  <c r="C38" i="27"/>
  <c r="A38" i="27"/>
  <c r="K37" i="27"/>
  <c r="J37" i="27"/>
  <c r="G37" i="27"/>
  <c r="F37" i="27"/>
  <c r="E37" i="27"/>
  <c r="A37" i="27"/>
  <c r="I36" i="27"/>
  <c r="F36" i="27"/>
  <c r="D36" i="27"/>
  <c r="A36" i="27"/>
  <c r="J35" i="27"/>
  <c r="I35" i="27"/>
  <c r="G35" i="27"/>
  <c r="F35" i="27"/>
  <c r="D35" i="27"/>
  <c r="A35" i="27"/>
  <c r="A34" i="27"/>
  <c r="J33" i="27"/>
  <c r="G33" i="27"/>
  <c r="F33" i="27"/>
  <c r="E33" i="27"/>
  <c r="D33" i="27"/>
  <c r="A33" i="27"/>
  <c r="J32" i="27"/>
  <c r="I32" i="27"/>
  <c r="G32" i="27"/>
  <c r="E32" i="27"/>
  <c r="A32" i="27"/>
  <c r="I31" i="27"/>
  <c r="G31" i="27"/>
  <c r="F31" i="27"/>
  <c r="E31" i="27"/>
  <c r="A31" i="27"/>
  <c r="J30" i="27"/>
  <c r="I30" i="27"/>
  <c r="F30" i="27"/>
  <c r="A30" i="27"/>
  <c r="J29" i="27"/>
  <c r="G29" i="27"/>
  <c r="F29" i="27"/>
  <c r="E29" i="27"/>
  <c r="D29" i="27"/>
  <c r="A29" i="27"/>
  <c r="J28" i="27"/>
  <c r="I28" i="27"/>
  <c r="E28" i="27"/>
  <c r="A28" i="27"/>
  <c r="J27" i="27"/>
  <c r="G27" i="27"/>
  <c r="E27" i="27"/>
  <c r="A27" i="27"/>
  <c r="I23" i="27"/>
  <c r="H23" i="27"/>
  <c r="F23" i="27"/>
  <c r="E23" i="27"/>
  <c r="D23" i="27"/>
  <c r="C23" i="27"/>
  <c r="B23" i="27"/>
  <c r="I22" i="27"/>
  <c r="H22" i="27"/>
  <c r="G22" i="27"/>
  <c r="J22" i="27" s="1"/>
  <c r="F22" i="27"/>
  <c r="E22" i="27"/>
  <c r="D22" i="27"/>
  <c r="C22" i="27"/>
  <c r="B22" i="27"/>
  <c r="I21" i="27"/>
  <c r="H21" i="27"/>
  <c r="G21" i="27"/>
  <c r="J21" i="27" s="1"/>
  <c r="F21" i="27"/>
  <c r="E21" i="27"/>
  <c r="D21" i="27"/>
  <c r="C21" i="27"/>
  <c r="B21" i="27"/>
  <c r="I20" i="27"/>
  <c r="H20" i="27"/>
  <c r="F20" i="27"/>
  <c r="E20" i="27"/>
  <c r="D20" i="27"/>
  <c r="C20" i="27"/>
  <c r="B20" i="27"/>
  <c r="G20" i="27" s="1"/>
  <c r="J20" i="27" s="1"/>
  <c r="I19" i="27"/>
  <c r="H19" i="27"/>
  <c r="G19" i="27"/>
  <c r="J19" i="27" s="1"/>
  <c r="F19" i="27"/>
  <c r="E19" i="27"/>
  <c r="D19" i="27"/>
  <c r="C19" i="27"/>
  <c r="B19" i="27"/>
  <c r="I18" i="27"/>
  <c r="H18" i="27"/>
  <c r="F18" i="27"/>
  <c r="E18" i="27"/>
  <c r="D18" i="27"/>
  <c r="G18" i="27" s="1"/>
  <c r="J18" i="27" s="1"/>
  <c r="C18" i="27"/>
  <c r="B18" i="27"/>
  <c r="I17" i="27"/>
  <c r="H17" i="27"/>
  <c r="F17" i="27"/>
  <c r="E17" i="27"/>
  <c r="D17" i="27"/>
  <c r="C17" i="27"/>
  <c r="B17" i="27"/>
  <c r="G17" i="27" s="1"/>
  <c r="J17" i="27" s="1"/>
  <c r="I16" i="27"/>
  <c r="H16" i="27"/>
  <c r="G16" i="27"/>
  <c r="J16" i="27" s="1"/>
  <c r="F16" i="27"/>
  <c r="E16" i="27"/>
  <c r="D16" i="27"/>
  <c r="C16" i="27"/>
  <c r="B16" i="27"/>
  <c r="I15" i="27"/>
  <c r="H15" i="27"/>
  <c r="F15" i="27"/>
  <c r="E15" i="27"/>
  <c r="D15" i="27"/>
  <c r="C15" i="27"/>
  <c r="B15" i="27"/>
  <c r="G15" i="27" s="1"/>
  <c r="J15" i="27" s="1"/>
  <c r="J14" i="27"/>
  <c r="I14" i="27"/>
  <c r="H14" i="27"/>
  <c r="F14" i="27"/>
  <c r="E14" i="27"/>
  <c r="D14" i="27"/>
  <c r="C14" i="27"/>
  <c r="B14" i="27"/>
  <c r="G14" i="27" s="1"/>
  <c r="J13" i="27"/>
  <c r="I13" i="27"/>
  <c r="H13" i="27"/>
  <c r="G13" i="27"/>
  <c r="F13" i="27"/>
  <c r="E13" i="27"/>
  <c r="D13" i="27"/>
  <c r="C13" i="27"/>
  <c r="B13" i="27"/>
  <c r="I12" i="27"/>
  <c r="H12" i="27"/>
  <c r="F12" i="27"/>
  <c r="E12" i="27"/>
  <c r="D12" i="27"/>
  <c r="C12" i="27"/>
  <c r="B12" i="27"/>
  <c r="G12" i="27" s="1"/>
  <c r="J12" i="27" s="1"/>
  <c r="I11" i="27"/>
  <c r="H11" i="27"/>
  <c r="F11" i="27"/>
  <c r="E11" i="27"/>
  <c r="D11" i="27"/>
  <c r="C11" i="27"/>
  <c r="B11" i="27"/>
  <c r="G11" i="27" s="1"/>
  <c r="J11" i="27" s="1"/>
  <c r="I10" i="27"/>
  <c r="H10" i="27"/>
  <c r="F10" i="27"/>
  <c r="E10" i="27"/>
  <c r="D10" i="27"/>
  <c r="C10" i="27"/>
  <c r="B10" i="27"/>
  <c r="G10" i="27" s="1"/>
  <c r="J10" i="27" s="1"/>
  <c r="I9" i="27"/>
  <c r="H9" i="27"/>
  <c r="F9" i="27"/>
  <c r="E9" i="27"/>
  <c r="D9" i="27"/>
  <c r="C9" i="27"/>
  <c r="B9" i="27"/>
  <c r="I8" i="27"/>
  <c r="H8" i="27"/>
  <c r="F8" i="27"/>
  <c r="E8" i="27"/>
  <c r="D8" i="27"/>
  <c r="C8" i="27"/>
  <c r="B8" i="27"/>
  <c r="G8" i="27" s="1"/>
  <c r="J8" i="27" s="1"/>
  <c r="I7" i="27"/>
  <c r="H7" i="27"/>
  <c r="F7" i="27"/>
  <c r="E7" i="27"/>
  <c r="D7" i="27"/>
  <c r="C7" i="27"/>
  <c r="B7" i="27"/>
  <c r="J6" i="27"/>
  <c r="F6" i="27"/>
  <c r="E6" i="27"/>
  <c r="D6" i="27"/>
  <c r="C6" i="27"/>
  <c r="B6" i="27"/>
  <c r="G6" i="27" s="1"/>
  <c r="F5" i="27"/>
  <c r="E5" i="27"/>
  <c r="D5" i="27"/>
  <c r="C5" i="27"/>
  <c r="B5" i="27"/>
  <c r="V168" i="26"/>
  <c r="J137" i="27" s="1"/>
  <c r="U168" i="26"/>
  <c r="I137" i="27" s="1"/>
  <c r="I168" i="26"/>
  <c r="H168" i="26"/>
  <c r="A168" i="26"/>
  <c r="V166" i="26"/>
  <c r="V23" i="27" s="1"/>
  <c r="U166" i="26"/>
  <c r="H166" i="26"/>
  <c r="I165" i="26"/>
  <c r="I164" i="26"/>
  <c r="V163" i="26"/>
  <c r="U163" i="26"/>
  <c r="I136" i="27" s="1"/>
  <c r="I163" i="26"/>
  <c r="H163" i="26"/>
  <c r="A163" i="26"/>
  <c r="V162" i="26"/>
  <c r="U162" i="26"/>
  <c r="H162" i="26"/>
  <c r="A162" i="26"/>
  <c r="V161" i="26"/>
  <c r="J134" i="27" s="1"/>
  <c r="U161" i="26"/>
  <c r="I134" i="27" s="1"/>
  <c r="I161" i="26"/>
  <c r="H161" i="26"/>
  <c r="A161" i="26"/>
  <c r="H159" i="26"/>
  <c r="I158" i="26"/>
  <c r="I157" i="26"/>
  <c r="V156" i="26"/>
  <c r="U156" i="26"/>
  <c r="I156" i="26"/>
  <c r="H156" i="26"/>
  <c r="A156" i="26"/>
  <c r="V155" i="26"/>
  <c r="U155" i="26"/>
  <c r="H155" i="26"/>
  <c r="I155" i="26" s="1"/>
  <c r="A155" i="26"/>
  <c r="V154" i="26"/>
  <c r="J131" i="27" s="1"/>
  <c r="U154" i="26"/>
  <c r="I154" i="26"/>
  <c r="H154" i="26"/>
  <c r="A154" i="26"/>
  <c r="V153" i="26"/>
  <c r="J130" i="27" s="1"/>
  <c r="U153" i="26"/>
  <c r="I130" i="27" s="1"/>
  <c r="I153" i="26"/>
  <c r="H153" i="26"/>
  <c r="A153" i="26"/>
  <c r="V152" i="26"/>
  <c r="U152" i="26"/>
  <c r="I129" i="27" s="1"/>
  <c r="I152" i="26"/>
  <c r="H152" i="26"/>
  <c r="U150" i="26" s="1"/>
  <c r="A152" i="26"/>
  <c r="I151" i="26"/>
  <c r="I150" i="26"/>
  <c r="I149" i="26"/>
  <c r="I148" i="26"/>
  <c r="V147" i="26"/>
  <c r="J128" i="27" s="1"/>
  <c r="U147" i="26"/>
  <c r="I128" i="27" s="1"/>
  <c r="I147" i="26"/>
  <c r="H147" i="26"/>
  <c r="A147" i="26"/>
  <c r="V146" i="26"/>
  <c r="J127" i="27" s="1"/>
  <c r="U146" i="26"/>
  <c r="I127" i="27" s="1"/>
  <c r="I146" i="26"/>
  <c r="H146" i="26"/>
  <c r="A146" i="26"/>
  <c r="V145" i="26"/>
  <c r="U145" i="26"/>
  <c r="I145" i="26"/>
  <c r="H145" i="26"/>
  <c r="A145" i="26"/>
  <c r="V144" i="26"/>
  <c r="U144" i="26"/>
  <c r="H144" i="26"/>
  <c r="I144" i="26" s="1"/>
  <c r="A144" i="26"/>
  <c r="V143" i="26"/>
  <c r="J124" i="27" s="1"/>
  <c r="U143" i="26"/>
  <c r="I124" i="27" s="1"/>
  <c r="I143" i="26"/>
  <c r="H143" i="26"/>
  <c r="A143" i="26"/>
  <c r="V142" i="26"/>
  <c r="J123" i="27" s="1"/>
  <c r="U142" i="26"/>
  <c r="I123" i="27" s="1"/>
  <c r="I142" i="26"/>
  <c r="H142" i="26"/>
  <c r="V140" i="26" s="1"/>
  <c r="A142" i="26"/>
  <c r="H140" i="26"/>
  <c r="I139" i="26"/>
  <c r="I138" i="26"/>
  <c r="V137" i="26"/>
  <c r="U137" i="26"/>
  <c r="H137" i="26"/>
  <c r="A137" i="26"/>
  <c r="V136" i="26"/>
  <c r="J121" i="27" s="1"/>
  <c r="U136" i="26"/>
  <c r="I121" i="27" s="1"/>
  <c r="I136" i="26"/>
  <c r="H136" i="26"/>
  <c r="A136" i="26"/>
  <c r="H134" i="26"/>
  <c r="I133" i="26"/>
  <c r="I132" i="26"/>
  <c r="V131" i="26"/>
  <c r="U131" i="26"/>
  <c r="I120" i="27" s="1"/>
  <c r="I131" i="26"/>
  <c r="H131" i="26"/>
  <c r="A131" i="26"/>
  <c r="V130" i="26"/>
  <c r="U130" i="26"/>
  <c r="H130" i="26"/>
  <c r="I130" i="26" s="1"/>
  <c r="A130" i="26"/>
  <c r="U128" i="26"/>
  <c r="H128" i="26"/>
  <c r="I127" i="26"/>
  <c r="I126" i="26"/>
  <c r="V125" i="26"/>
  <c r="J118" i="27" s="1"/>
  <c r="U125" i="26"/>
  <c r="I118" i="27" s="1"/>
  <c r="I125" i="26"/>
  <c r="H125" i="26"/>
  <c r="A125" i="26"/>
  <c r="V124" i="26"/>
  <c r="U124" i="26"/>
  <c r="I124" i="26"/>
  <c r="H124" i="26"/>
  <c r="A124" i="26"/>
  <c r="V123" i="26"/>
  <c r="U123" i="26"/>
  <c r="I116" i="27" s="1"/>
  <c r="H123" i="26"/>
  <c r="I123" i="26" s="1"/>
  <c r="A123" i="26"/>
  <c r="V122" i="26"/>
  <c r="J115" i="27" s="1"/>
  <c r="U122" i="26"/>
  <c r="I122" i="26"/>
  <c r="H122" i="26"/>
  <c r="A122" i="26"/>
  <c r="V121" i="26"/>
  <c r="U121" i="26"/>
  <c r="I121" i="26"/>
  <c r="H121" i="26"/>
  <c r="A121" i="26"/>
  <c r="V120" i="26"/>
  <c r="J113" i="27" s="1"/>
  <c r="U120" i="26"/>
  <c r="I113" i="27" s="1"/>
  <c r="I120" i="26"/>
  <c r="H120" i="26"/>
  <c r="A120" i="26"/>
  <c r="H118" i="26"/>
  <c r="I117" i="26"/>
  <c r="I116" i="26"/>
  <c r="V115" i="26"/>
  <c r="U115" i="26"/>
  <c r="I112" i="27" s="1"/>
  <c r="I115" i="26"/>
  <c r="H115" i="26"/>
  <c r="A115" i="26"/>
  <c r="V114" i="26"/>
  <c r="U114" i="26"/>
  <c r="I111" i="27" s="1"/>
  <c r="H114" i="26"/>
  <c r="I114" i="26" s="1"/>
  <c r="A114" i="26"/>
  <c r="V113" i="26"/>
  <c r="J110" i="27" s="1"/>
  <c r="U113" i="26"/>
  <c r="H113" i="26"/>
  <c r="I113" i="26" s="1"/>
  <c r="A113" i="26"/>
  <c r="V112" i="26"/>
  <c r="U112" i="26"/>
  <c r="I109" i="27" s="1"/>
  <c r="I112" i="26"/>
  <c r="H112" i="26"/>
  <c r="A112" i="26"/>
  <c r="V111" i="26"/>
  <c r="J108" i="27" s="1"/>
  <c r="U111" i="26"/>
  <c r="I108" i="27" s="1"/>
  <c r="I111" i="26"/>
  <c r="H111" i="26"/>
  <c r="A111" i="26"/>
  <c r="V110" i="26"/>
  <c r="U110" i="26"/>
  <c r="H110" i="26"/>
  <c r="I110" i="26" s="1"/>
  <c r="A110" i="26"/>
  <c r="H108" i="26"/>
  <c r="I107" i="26"/>
  <c r="I106" i="26"/>
  <c r="V105" i="26"/>
  <c r="U105" i="26"/>
  <c r="I105" i="26"/>
  <c r="H105" i="26"/>
  <c r="A105" i="26"/>
  <c r="V104" i="26"/>
  <c r="U104" i="26"/>
  <c r="I105" i="27" s="1"/>
  <c r="I104" i="26"/>
  <c r="H104" i="26"/>
  <c r="A104" i="26"/>
  <c r="V103" i="26"/>
  <c r="J104" i="27" s="1"/>
  <c r="U103" i="26"/>
  <c r="I104" i="27" s="1"/>
  <c r="H103" i="26"/>
  <c r="I103" i="26" s="1"/>
  <c r="A103" i="26"/>
  <c r="V102" i="26"/>
  <c r="U102" i="26"/>
  <c r="H102" i="26"/>
  <c r="I102" i="26" s="1"/>
  <c r="A102" i="26"/>
  <c r="V101" i="26"/>
  <c r="U101" i="26"/>
  <c r="I101" i="26"/>
  <c r="H101" i="26"/>
  <c r="A101" i="26"/>
  <c r="V100" i="26"/>
  <c r="U100" i="26"/>
  <c r="I101" i="27" s="1"/>
  <c r="I100" i="26"/>
  <c r="H100" i="26"/>
  <c r="A100" i="26"/>
  <c r="V99" i="26"/>
  <c r="U99" i="26"/>
  <c r="I100" i="27" s="1"/>
  <c r="H99" i="26"/>
  <c r="A99" i="26"/>
  <c r="V98" i="26"/>
  <c r="J99" i="27" s="1"/>
  <c r="U98" i="26"/>
  <c r="H98" i="26"/>
  <c r="I98" i="26" s="1"/>
  <c r="A98" i="26"/>
  <c r="V97" i="26"/>
  <c r="U97" i="26"/>
  <c r="I97" i="26"/>
  <c r="H97" i="26"/>
  <c r="A97" i="26"/>
  <c r="V96" i="26"/>
  <c r="U96" i="26"/>
  <c r="I97" i="27" s="1"/>
  <c r="I96" i="26"/>
  <c r="H96" i="26"/>
  <c r="A96" i="26"/>
  <c r="I95" i="26"/>
  <c r="I94" i="26"/>
  <c r="I93" i="26"/>
  <c r="I92" i="26"/>
  <c r="V91" i="26"/>
  <c r="U91" i="26"/>
  <c r="I96" i="27" s="1"/>
  <c r="I91" i="26"/>
  <c r="H91" i="26"/>
  <c r="A91" i="26"/>
  <c r="V90" i="26"/>
  <c r="U90" i="26"/>
  <c r="I95" i="27" s="1"/>
  <c r="H90" i="26"/>
  <c r="I90" i="26" s="1"/>
  <c r="A90" i="26"/>
  <c r="V89" i="26"/>
  <c r="J94" i="27" s="1"/>
  <c r="U89" i="26"/>
  <c r="I89" i="26"/>
  <c r="H89" i="26"/>
  <c r="A89" i="26"/>
  <c r="V88" i="26"/>
  <c r="U88" i="26"/>
  <c r="I88" i="26"/>
  <c r="H88" i="26"/>
  <c r="A88" i="26"/>
  <c r="H86" i="26"/>
  <c r="I85" i="26"/>
  <c r="I84" i="26"/>
  <c r="V83" i="26"/>
  <c r="J92" i="27" s="1"/>
  <c r="U83" i="26"/>
  <c r="H83" i="26"/>
  <c r="I83" i="26" s="1"/>
  <c r="A83" i="26"/>
  <c r="V82" i="26"/>
  <c r="J91" i="27" s="1"/>
  <c r="U82" i="26"/>
  <c r="I91" i="27" s="1"/>
  <c r="I82" i="26"/>
  <c r="H82" i="26"/>
  <c r="A82" i="26"/>
  <c r="V81" i="26"/>
  <c r="J90" i="27" s="1"/>
  <c r="U81" i="26"/>
  <c r="I90" i="27" s="1"/>
  <c r="I81" i="26"/>
  <c r="H81" i="26"/>
  <c r="A81" i="26"/>
  <c r="V80" i="26"/>
  <c r="U80" i="26"/>
  <c r="I89" i="27" s="1"/>
  <c r="I80" i="26"/>
  <c r="H80" i="26"/>
  <c r="A80" i="26"/>
  <c r="H78" i="26"/>
  <c r="I77" i="26"/>
  <c r="I76" i="26"/>
  <c r="V75" i="26"/>
  <c r="J88" i="27" s="1"/>
  <c r="U75" i="26"/>
  <c r="I88" i="27" s="1"/>
  <c r="I75" i="26"/>
  <c r="H75" i="26"/>
  <c r="A75" i="26"/>
  <c r="V74" i="26"/>
  <c r="U74" i="26"/>
  <c r="I74" i="26"/>
  <c r="H74" i="26"/>
  <c r="A74" i="26"/>
  <c r="V73" i="26"/>
  <c r="J86" i="27" s="1"/>
  <c r="U73" i="26"/>
  <c r="I86" i="27" s="1"/>
  <c r="I73" i="26"/>
  <c r="H73" i="26"/>
  <c r="A73" i="26"/>
  <c r="V72" i="26"/>
  <c r="J85" i="27" s="1"/>
  <c r="U72" i="26"/>
  <c r="H72" i="26"/>
  <c r="I72" i="26" s="1"/>
  <c r="A72" i="26"/>
  <c r="V71" i="26"/>
  <c r="J84" i="27" s="1"/>
  <c r="U71" i="26"/>
  <c r="I84" i="27" s="1"/>
  <c r="I71" i="26"/>
  <c r="H71" i="26"/>
  <c r="A71" i="26"/>
  <c r="V70" i="26"/>
  <c r="J83" i="27" s="1"/>
  <c r="U70" i="26"/>
  <c r="I83" i="27" s="1"/>
  <c r="I70" i="26"/>
  <c r="H70" i="26"/>
  <c r="A70" i="26"/>
  <c r="V69" i="26"/>
  <c r="U69" i="26"/>
  <c r="I69" i="26"/>
  <c r="H69" i="26"/>
  <c r="A69" i="26"/>
  <c r="V68" i="26"/>
  <c r="U68" i="26"/>
  <c r="I81" i="27" s="1"/>
  <c r="H68" i="26"/>
  <c r="I68" i="26" s="1"/>
  <c r="A68" i="26"/>
  <c r="V66" i="26"/>
  <c r="H66" i="26"/>
  <c r="I65" i="26"/>
  <c r="I64" i="26"/>
  <c r="V63" i="26"/>
  <c r="J80" i="27" s="1"/>
  <c r="U63" i="26"/>
  <c r="I80" i="27" s="1"/>
  <c r="I63" i="26"/>
  <c r="H63" i="26"/>
  <c r="A63" i="26"/>
  <c r="V62" i="26"/>
  <c r="U62" i="26"/>
  <c r="I79" i="27" s="1"/>
  <c r="I62" i="26"/>
  <c r="H62" i="26"/>
  <c r="A62" i="26"/>
  <c r="V61" i="26"/>
  <c r="J78" i="27" s="1"/>
  <c r="U61" i="26"/>
  <c r="H61" i="26"/>
  <c r="I61" i="26" s="1"/>
  <c r="A61" i="26"/>
  <c r="V60" i="26"/>
  <c r="J77" i="27" s="1"/>
  <c r="U60" i="26"/>
  <c r="I77" i="27" s="1"/>
  <c r="I60" i="26"/>
  <c r="H60" i="26"/>
  <c r="A60" i="26"/>
  <c r="V59" i="26"/>
  <c r="J76" i="27" s="1"/>
  <c r="U59" i="26"/>
  <c r="I59" i="26"/>
  <c r="H59" i="26"/>
  <c r="A59" i="26"/>
  <c r="V58" i="26"/>
  <c r="U58" i="26"/>
  <c r="I58" i="26"/>
  <c r="H58" i="26"/>
  <c r="A58" i="26"/>
  <c r="V57" i="26"/>
  <c r="J74" i="27" s="1"/>
  <c r="U57" i="26"/>
  <c r="I74" i="27" s="1"/>
  <c r="H57" i="26"/>
  <c r="I57" i="26" s="1"/>
  <c r="A57" i="26"/>
  <c r="V56" i="26"/>
  <c r="J73" i="27" s="1"/>
  <c r="U56" i="26"/>
  <c r="I73" i="27" s="1"/>
  <c r="I56" i="26"/>
  <c r="H56" i="26"/>
  <c r="A56" i="26"/>
  <c r="V55" i="26"/>
  <c r="J72" i="27" s="1"/>
  <c r="U55" i="26"/>
  <c r="I72" i="27" s="1"/>
  <c r="I55" i="26"/>
  <c r="H55" i="26"/>
  <c r="A55" i="26"/>
  <c r="H53" i="26"/>
  <c r="I52" i="26"/>
  <c r="I51" i="26"/>
  <c r="V50" i="26"/>
  <c r="J71" i="27" s="1"/>
  <c r="U50" i="26"/>
  <c r="H50" i="26"/>
  <c r="I50" i="26" s="1"/>
  <c r="A50" i="26"/>
  <c r="V49" i="26"/>
  <c r="J70" i="27" s="1"/>
  <c r="U49" i="26"/>
  <c r="I70" i="27" s="1"/>
  <c r="I49" i="26"/>
  <c r="H49" i="26"/>
  <c r="A49" i="26"/>
  <c r="V48" i="26"/>
  <c r="J69" i="27" s="1"/>
  <c r="U48" i="26"/>
  <c r="I48" i="26"/>
  <c r="H48" i="26"/>
  <c r="A48" i="26"/>
  <c r="V47" i="26"/>
  <c r="U47" i="26"/>
  <c r="I47" i="26"/>
  <c r="H47" i="26"/>
  <c r="A47" i="26"/>
  <c r="V46" i="26"/>
  <c r="J67" i="27" s="1"/>
  <c r="U46" i="26"/>
  <c r="I67" i="27" s="1"/>
  <c r="H46" i="26"/>
  <c r="I46" i="26" s="1"/>
  <c r="A46" i="26"/>
  <c r="V45" i="26"/>
  <c r="J66" i="27" s="1"/>
  <c r="U45" i="26"/>
  <c r="I66" i="27" s="1"/>
  <c r="I45" i="26"/>
  <c r="H45" i="26"/>
  <c r="A45" i="26"/>
  <c r="V44" i="26"/>
  <c r="J65" i="27" s="1"/>
  <c r="U44" i="26"/>
  <c r="I65" i="27" s="1"/>
  <c r="I44" i="26"/>
  <c r="H44" i="26"/>
  <c r="A44" i="26"/>
  <c r="V43" i="26"/>
  <c r="U43" i="26"/>
  <c r="I64" i="27" s="1"/>
  <c r="I43" i="26"/>
  <c r="H43" i="26"/>
  <c r="A43" i="26"/>
  <c r="V42" i="26"/>
  <c r="U42" i="26"/>
  <c r="I63" i="27" s="1"/>
  <c r="H42" i="26"/>
  <c r="I42" i="26" s="1"/>
  <c r="A42" i="26"/>
  <c r="V40" i="26"/>
  <c r="U40" i="26"/>
  <c r="H40" i="26"/>
  <c r="I39" i="26"/>
  <c r="I38" i="26"/>
  <c r="V37" i="26"/>
  <c r="J62" i="27" s="1"/>
  <c r="U37" i="26"/>
  <c r="I37" i="26"/>
  <c r="H37" i="26"/>
  <c r="A37" i="26"/>
  <c r="V36" i="26"/>
  <c r="U36" i="26"/>
  <c r="I36" i="26"/>
  <c r="H36" i="26"/>
  <c r="A36" i="26"/>
  <c r="V35" i="26"/>
  <c r="U35" i="26"/>
  <c r="I60" i="27" s="1"/>
  <c r="H35" i="26"/>
  <c r="I35" i="26" s="1"/>
  <c r="A35" i="26"/>
  <c r="V34" i="26"/>
  <c r="J59" i="27" s="1"/>
  <c r="U34" i="26"/>
  <c r="I59" i="27" s="1"/>
  <c r="I34" i="26"/>
  <c r="H34" i="26"/>
  <c r="A34" i="26"/>
  <c r="V33" i="26"/>
  <c r="J58" i="27" s="1"/>
  <c r="U33" i="26"/>
  <c r="I58" i="27" s="1"/>
  <c r="I33" i="26"/>
  <c r="H33" i="26"/>
  <c r="A33" i="26"/>
  <c r="V32" i="26"/>
  <c r="U32" i="26"/>
  <c r="I32" i="26"/>
  <c r="H32" i="26"/>
  <c r="A32" i="26"/>
  <c r="V31" i="26"/>
  <c r="U31" i="26"/>
  <c r="H31" i="26"/>
  <c r="A31" i="26"/>
  <c r="V30" i="26"/>
  <c r="J55" i="27" s="1"/>
  <c r="U30" i="26"/>
  <c r="I55" i="27" s="1"/>
  <c r="I30" i="26"/>
  <c r="H30" i="26"/>
  <c r="A30" i="26"/>
  <c r="H28" i="26"/>
  <c r="G9" i="27" s="1"/>
  <c r="J9" i="27" s="1"/>
  <c r="I27" i="26"/>
  <c r="I26" i="26"/>
  <c r="X25" i="26"/>
  <c r="W25" i="26"/>
  <c r="I54" i="27" s="1"/>
  <c r="V25" i="26"/>
  <c r="J47" i="27" s="1"/>
  <c r="U25" i="26"/>
  <c r="I47" i="27" s="1"/>
  <c r="Q25" i="26"/>
  <c r="R25" i="26" s="1"/>
  <c r="J25" i="26"/>
  <c r="I25" i="26"/>
  <c r="H25" i="26"/>
  <c r="A25" i="26"/>
  <c r="X24" i="26"/>
  <c r="W24" i="26"/>
  <c r="I53" i="27" s="1"/>
  <c r="V24" i="26"/>
  <c r="J46" i="27" s="1"/>
  <c r="U24" i="26"/>
  <c r="R24" i="26"/>
  <c r="Q24" i="26"/>
  <c r="J24" i="26"/>
  <c r="I24" i="26"/>
  <c r="H24" i="26"/>
  <c r="A24" i="26"/>
  <c r="X23" i="26"/>
  <c r="W23" i="26"/>
  <c r="V23" i="26"/>
  <c r="U23" i="26"/>
  <c r="Q23" i="26"/>
  <c r="R23" i="26" s="1"/>
  <c r="J23" i="26"/>
  <c r="H23" i="26"/>
  <c r="I23" i="26" s="1"/>
  <c r="A23" i="26"/>
  <c r="X22" i="26"/>
  <c r="J51" i="27" s="1"/>
  <c r="W22" i="26"/>
  <c r="V22" i="26"/>
  <c r="J44" i="27" s="1"/>
  <c r="U22" i="26"/>
  <c r="I44" i="27" s="1"/>
  <c r="R22" i="26"/>
  <c r="Q22" i="26"/>
  <c r="J22" i="26"/>
  <c r="I22" i="26"/>
  <c r="H22" i="26"/>
  <c r="A22" i="26"/>
  <c r="X21" i="26"/>
  <c r="J50" i="27" s="1"/>
  <c r="W21" i="26"/>
  <c r="I50" i="27" s="1"/>
  <c r="V21" i="26"/>
  <c r="U21" i="26"/>
  <c r="Q21" i="26"/>
  <c r="R21" i="26" s="1"/>
  <c r="J21" i="26"/>
  <c r="H21" i="26"/>
  <c r="A21" i="26"/>
  <c r="X20" i="26"/>
  <c r="J49" i="27" s="1"/>
  <c r="W20" i="26"/>
  <c r="I49" i="27" s="1"/>
  <c r="Q20" i="26"/>
  <c r="R20" i="26" s="1"/>
  <c r="J20" i="26"/>
  <c r="X19" i="26"/>
  <c r="W19" i="26"/>
  <c r="I48" i="27" s="1"/>
  <c r="Q19" i="26"/>
  <c r="U17" i="26" s="1"/>
  <c r="J19" i="26"/>
  <c r="H19" i="26"/>
  <c r="G7" i="27" s="1"/>
  <c r="J7" i="27" s="1"/>
  <c r="I18" i="26"/>
  <c r="Q17" i="26"/>
  <c r="I17" i="26"/>
  <c r="V16" i="26"/>
  <c r="J41" i="27" s="1"/>
  <c r="U16" i="26"/>
  <c r="H16" i="26"/>
  <c r="I16" i="26" s="1"/>
  <c r="C41" i="27" s="1"/>
  <c r="A16" i="26"/>
  <c r="V15" i="26"/>
  <c r="J40" i="27" s="1"/>
  <c r="U15" i="26"/>
  <c r="I15" i="26"/>
  <c r="C40" i="27" s="1"/>
  <c r="H37" i="27" s="1"/>
  <c r="H15" i="26"/>
  <c r="A15" i="26"/>
  <c r="X14" i="26"/>
  <c r="W14" i="26"/>
  <c r="I42" i="27" s="1"/>
  <c r="V14" i="26"/>
  <c r="U14" i="26"/>
  <c r="I37" i="27" s="1"/>
  <c r="R14" i="26"/>
  <c r="Q14" i="26"/>
  <c r="J14" i="26"/>
  <c r="H14" i="26"/>
  <c r="I14" i="26" s="1"/>
  <c r="C37" i="27" s="1"/>
  <c r="A14" i="26"/>
  <c r="X13" i="26"/>
  <c r="W13" i="26"/>
  <c r="V13" i="26"/>
  <c r="U13" i="26"/>
  <c r="Q13" i="26"/>
  <c r="R13" i="26" s="1"/>
  <c r="C39" i="27" s="1"/>
  <c r="J13" i="26"/>
  <c r="I13" i="26"/>
  <c r="C35" i="27" s="1"/>
  <c r="H13" i="26"/>
  <c r="A13" i="26"/>
  <c r="X12" i="26"/>
  <c r="W12" i="26"/>
  <c r="I38" i="27" s="1"/>
  <c r="V12" i="26"/>
  <c r="J34" i="27" s="1"/>
  <c r="U12" i="26"/>
  <c r="I34" i="27" s="1"/>
  <c r="R12" i="26"/>
  <c r="Q12" i="26"/>
  <c r="J12" i="26"/>
  <c r="H12" i="26"/>
  <c r="I12" i="26" s="1"/>
  <c r="C34" i="27" s="1"/>
  <c r="A12" i="26"/>
  <c r="X11" i="26"/>
  <c r="J36" i="27" s="1"/>
  <c r="W11" i="26"/>
  <c r="V11" i="26"/>
  <c r="U11" i="26"/>
  <c r="I33" i="27" s="1"/>
  <c r="Q11" i="26"/>
  <c r="R11" i="26" s="1"/>
  <c r="C36" i="27" s="1"/>
  <c r="K33" i="27" s="1"/>
  <c r="J11" i="26"/>
  <c r="H11" i="26"/>
  <c r="I11" i="26" s="1"/>
  <c r="C33" i="27" s="1"/>
  <c r="A11" i="26"/>
  <c r="X10" i="26"/>
  <c r="W10" i="26"/>
  <c r="V10" i="26"/>
  <c r="J31" i="27" s="1"/>
  <c r="U10" i="26"/>
  <c r="R10" i="26"/>
  <c r="C32" i="27" s="1"/>
  <c r="Q10" i="26"/>
  <c r="J10" i="26"/>
  <c r="H10" i="26"/>
  <c r="I10" i="26" s="1"/>
  <c r="C31" i="27" s="1"/>
  <c r="A10" i="26"/>
  <c r="X9" i="26"/>
  <c r="W9" i="26"/>
  <c r="V9" i="26"/>
  <c r="U9" i="26"/>
  <c r="I29" i="27" s="1"/>
  <c r="Q9" i="26"/>
  <c r="R9" i="26" s="1"/>
  <c r="C30" i="27" s="1"/>
  <c r="J9" i="26"/>
  <c r="I9" i="26"/>
  <c r="C29" i="27" s="1"/>
  <c r="H9" i="26"/>
  <c r="A9" i="26"/>
  <c r="X8" i="26"/>
  <c r="W8" i="26"/>
  <c r="I27" i="27" s="1"/>
  <c r="V8" i="26"/>
  <c r="U8" i="26"/>
  <c r="R8" i="26"/>
  <c r="C27" i="27" s="1"/>
  <c r="Q8" i="26"/>
  <c r="J8" i="26"/>
  <c r="H8" i="26"/>
  <c r="I8" i="26" s="1"/>
  <c r="C28" i="27" s="1"/>
  <c r="A8" i="26"/>
  <c r="Q6" i="26"/>
  <c r="H6" i="26"/>
  <c r="G5" i="27" s="1"/>
  <c r="J5" i="27" s="1"/>
  <c r="G5" i="26"/>
  <c r="F5" i="26"/>
  <c r="E5" i="26"/>
  <c r="D5" i="26"/>
  <c r="C5" i="26"/>
  <c r="B5" i="26"/>
  <c r="G4" i="26"/>
  <c r="F4" i="26"/>
  <c r="E4" i="26"/>
  <c r="D4" i="26"/>
  <c r="C4" i="26"/>
  <c r="B4" i="26"/>
  <c r="G3" i="26"/>
  <c r="F3" i="26"/>
  <c r="E3" i="26"/>
  <c r="D3" i="26"/>
  <c r="C3" i="26"/>
  <c r="B3" i="26"/>
  <c r="V168" i="25"/>
  <c r="U168" i="25"/>
  <c r="I168" i="25"/>
  <c r="H168" i="25"/>
  <c r="A168" i="25"/>
  <c r="V166" i="25"/>
  <c r="U166" i="25"/>
  <c r="H166" i="25"/>
  <c r="I165" i="25"/>
  <c r="I164" i="25"/>
  <c r="V163" i="25"/>
  <c r="U163" i="25"/>
  <c r="I163" i="25"/>
  <c r="H163" i="25"/>
  <c r="A163" i="25"/>
  <c r="V162" i="25"/>
  <c r="U162" i="25"/>
  <c r="H162" i="25"/>
  <c r="A162" i="25"/>
  <c r="V161" i="25"/>
  <c r="U161" i="25"/>
  <c r="I161" i="25"/>
  <c r="H161" i="25"/>
  <c r="A161" i="25"/>
  <c r="H159" i="25"/>
  <c r="I158" i="25"/>
  <c r="I157" i="25"/>
  <c r="V156" i="25"/>
  <c r="U156" i="25"/>
  <c r="I156" i="25"/>
  <c r="H156" i="25"/>
  <c r="A156" i="25"/>
  <c r="V155" i="25"/>
  <c r="U155" i="25"/>
  <c r="H155" i="25"/>
  <c r="I155" i="25" s="1"/>
  <c r="A155" i="25"/>
  <c r="V154" i="25"/>
  <c r="U154" i="25"/>
  <c r="I154" i="25"/>
  <c r="H154" i="25"/>
  <c r="A154" i="25"/>
  <c r="V153" i="25"/>
  <c r="U153" i="25"/>
  <c r="H153" i="25"/>
  <c r="A153" i="25"/>
  <c r="V152" i="25"/>
  <c r="U152" i="25"/>
  <c r="I152" i="25"/>
  <c r="H152" i="25"/>
  <c r="A152" i="25"/>
  <c r="I151" i="25"/>
  <c r="I150" i="25"/>
  <c r="I149" i="25"/>
  <c r="I148" i="25"/>
  <c r="V147" i="25"/>
  <c r="U147" i="25"/>
  <c r="I147" i="25"/>
  <c r="H147" i="25"/>
  <c r="A147" i="25"/>
  <c r="V146" i="25"/>
  <c r="U146" i="25"/>
  <c r="I146" i="25"/>
  <c r="H146" i="25"/>
  <c r="A146" i="25"/>
  <c r="V145" i="25"/>
  <c r="U145" i="25"/>
  <c r="I145" i="25"/>
  <c r="H145" i="25"/>
  <c r="A145" i="25"/>
  <c r="V144" i="25"/>
  <c r="U144" i="25"/>
  <c r="I144" i="25"/>
  <c r="H144" i="25"/>
  <c r="A144" i="25"/>
  <c r="V143" i="25"/>
  <c r="U143" i="25"/>
  <c r="I143" i="25"/>
  <c r="H143" i="25"/>
  <c r="A143" i="25"/>
  <c r="V142" i="25"/>
  <c r="U142" i="25"/>
  <c r="I142" i="25"/>
  <c r="H142" i="25"/>
  <c r="A142" i="25"/>
  <c r="H140" i="25"/>
  <c r="I139" i="25"/>
  <c r="I138" i="25"/>
  <c r="V137" i="25"/>
  <c r="U137" i="25"/>
  <c r="I137" i="25"/>
  <c r="H137" i="25"/>
  <c r="A137" i="25"/>
  <c r="V136" i="25"/>
  <c r="U136" i="25"/>
  <c r="I136" i="25"/>
  <c r="H136" i="25"/>
  <c r="A136" i="25"/>
  <c r="V134" i="25"/>
  <c r="U134" i="25"/>
  <c r="H134" i="25"/>
  <c r="I133" i="25"/>
  <c r="I132" i="25"/>
  <c r="V131" i="25"/>
  <c r="U131" i="25"/>
  <c r="I131" i="25"/>
  <c r="H131" i="25"/>
  <c r="A131" i="25"/>
  <c r="V130" i="25"/>
  <c r="U130" i="25"/>
  <c r="I130" i="25"/>
  <c r="H130" i="25"/>
  <c r="A130" i="25"/>
  <c r="V128" i="25"/>
  <c r="U128" i="25"/>
  <c r="H128" i="25"/>
  <c r="I127" i="25"/>
  <c r="I126" i="25"/>
  <c r="V125" i="25"/>
  <c r="U125" i="25"/>
  <c r="I125" i="25"/>
  <c r="H125" i="25"/>
  <c r="A125" i="25"/>
  <c r="V124" i="25"/>
  <c r="U124" i="25"/>
  <c r="I124" i="25"/>
  <c r="H124" i="25"/>
  <c r="A124" i="25"/>
  <c r="V123" i="25"/>
  <c r="U123" i="25"/>
  <c r="I123" i="25"/>
  <c r="H123" i="25"/>
  <c r="A123" i="25"/>
  <c r="V122" i="25"/>
  <c r="U122" i="25"/>
  <c r="I122" i="25"/>
  <c r="H122" i="25"/>
  <c r="U118" i="25" s="1"/>
  <c r="A122" i="25"/>
  <c r="V121" i="25"/>
  <c r="U121" i="25"/>
  <c r="I121" i="25"/>
  <c r="H121" i="25"/>
  <c r="A121" i="25"/>
  <c r="V120" i="25"/>
  <c r="U120" i="25"/>
  <c r="I120" i="25"/>
  <c r="H120" i="25"/>
  <c r="A120" i="25"/>
  <c r="V118" i="25"/>
  <c r="H118" i="25"/>
  <c r="I117" i="25"/>
  <c r="I116" i="25"/>
  <c r="V115" i="25"/>
  <c r="U115" i="25"/>
  <c r="I115" i="25"/>
  <c r="H115" i="25"/>
  <c r="A115" i="25"/>
  <c r="V114" i="25"/>
  <c r="U114" i="25"/>
  <c r="I114" i="25"/>
  <c r="H114" i="25"/>
  <c r="A114" i="25"/>
  <c r="V113" i="25"/>
  <c r="U113" i="25"/>
  <c r="I113" i="25"/>
  <c r="H113" i="25"/>
  <c r="A113" i="25"/>
  <c r="V112" i="25"/>
  <c r="U112" i="25"/>
  <c r="I112" i="25"/>
  <c r="H112" i="25"/>
  <c r="A112" i="25"/>
  <c r="V111" i="25"/>
  <c r="U111" i="25"/>
  <c r="I111" i="25"/>
  <c r="H111" i="25"/>
  <c r="V108" i="25" s="1"/>
  <c r="A111" i="25"/>
  <c r="V110" i="25"/>
  <c r="U110" i="25"/>
  <c r="I110" i="25"/>
  <c r="H110" i="25"/>
  <c r="A110" i="25"/>
  <c r="U108" i="25"/>
  <c r="H108" i="25"/>
  <c r="I107" i="25"/>
  <c r="I106" i="25"/>
  <c r="V105" i="25"/>
  <c r="U105" i="25"/>
  <c r="I105" i="25"/>
  <c r="H105" i="25"/>
  <c r="A105" i="25"/>
  <c r="V104" i="25"/>
  <c r="U104" i="25"/>
  <c r="I104" i="25"/>
  <c r="H104" i="25"/>
  <c r="A104" i="25"/>
  <c r="V103" i="25"/>
  <c r="U103" i="25"/>
  <c r="I103" i="25"/>
  <c r="H103" i="25"/>
  <c r="A103" i="25"/>
  <c r="V102" i="25"/>
  <c r="U102" i="25"/>
  <c r="I102" i="25"/>
  <c r="H102" i="25"/>
  <c r="A102" i="25"/>
  <c r="V101" i="25"/>
  <c r="U101" i="25"/>
  <c r="I101" i="25"/>
  <c r="H101" i="25"/>
  <c r="A101" i="25"/>
  <c r="V100" i="25"/>
  <c r="U100" i="25"/>
  <c r="I100" i="25"/>
  <c r="H100" i="25"/>
  <c r="A100" i="25"/>
  <c r="V99" i="25"/>
  <c r="U99" i="25"/>
  <c r="I99" i="25"/>
  <c r="H99" i="25"/>
  <c r="A99" i="25"/>
  <c r="V98" i="25"/>
  <c r="U98" i="25"/>
  <c r="I98" i="25"/>
  <c r="H98" i="25"/>
  <c r="A98" i="25"/>
  <c r="V97" i="25"/>
  <c r="U97" i="25"/>
  <c r="I97" i="25"/>
  <c r="H97" i="25"/>
  <c r="A97" i="25"/>
  <c r="V96" i="25"/>
  <c r="U96" i="25"/>
  <c r="I96" i="25"/>
  <c r="H96" i="25"/>
  <c r="A96" i="25"/>
  <c r="I95" i="25"/>
  <c r="V94" i="25"/>
  <c r="U94" i="25"/>
  <c r="I94" i="25"/>
  <c r="I93" i="25"/>
  <c r="I92" i="25"/>
  <c r="V91" i="25"/>
  <c r="U91" i="25"/>
  <c r="H91" i="25"/>
  <c r="I91" i="25" s="1"/>
  <c r="A91" i="25"/>
  <c r="V90" i="25"/>
  <c r="U90" i="25"/>
  <c r="H90" i="25"/>
  <c r="A90" i="25"/>
  <c r="V89" i="25"/>
  <c r="U89" i="25"/>
  <c r="H89" i="25"/>
  <c r="A89" i="25"/>
  <c r="V88" i="25"/>
  <c r="U88" i="25"/>
  <c r="I88" i="25"/>
  <c r="H88" i="25"/>
  <c r="A88" i="25"/>
  <c r="H86" i="25"/>
  <c r="I85" i="25"/>
  <c r="I84" i="25"/>
  <c r="V83" i="25"/>
  <c r="U83" i="25"/>
  <c r="H83" i="25"/>
  <c r="I83" i="25" s="1"/>
  <c r="A83" i="25"/>
  <c r="V82" i="25"/>
  <c r="U82" i="25"/>
  <c r="H82" i="25"/>
  <c r="V78" i="25" s="1"/>
  <c r="A82" i="25"/>
  <c r="V81" i="25"/>
  <c r="U81" i="25"/>
  <c r="I81" i="25"/>
  <c r="H81" i="25"/>
  <c r="A81" i="25"/>
  <c r="V80" i="25"/>
  <c r="U80" i="25"/>
  <c r="I80" i="25"/>
  <c r="H80" i="25"/>
  <c r="A80" i="25"/>
  <c r="H78" i="25"/>
  <c r="I77" i="25"/>
  <c r="I76" i="25"/>
  <c r="V75" i="25"/>
  <c r="U75" i="25"/>
  <c r="H75" i="25"/>
  <c r="I75" i="25" s="1"/>
  <c r="A75" i="25"/>
  <c r="V74" i="25"/>
  <c r="U74" i="25"/>
  <c r="I74" i="25"/>
  <c r="H74" i="25"/>
  <c r="A74" i="25"/>
  <c r="V73" i="25"/>
  <c r="U73" i="25"/>
  <c r="H73" i="25"/>
  <c r="I73" i="25" s="1"/>
  <c r="A73" i="25"/>
  <c r="V72" i="25"/>
  <c r="U72" i="25"/>
  <c r="H72" i="25"/>
  <c r="I72" i="25" s="1"/>
  <c r="A72" i="25"/>
  <c r="V71" i="25"/>
  <c r="U71" i="25"/>
  <c r="H71" i="25"/>
  <c r="I71" i="25" s="1"/>
  <c r="A71" i="25"/>
  <c r="V70" i="25"/>
  <c r="U70" i="25"/>
  <c r="I70" i="25"/>
  <c r="H70" i="25"/>
  <c r="A70" i="25"/>
  <c r="V69" i="25"/>
  <c r="U69" i="25"/>
  <c r="H69" i="25"/>
  <c r="I69" i="25" s="1"/>
  <c r="A69" i="25"/>
  <c r="V68" i="25"/>
  <c r="U68" i="25"/>
  <c r="H68" i="25"/>
  <c r="A68" i="25"/>
  <c r="H66" i="25"/>
  <c r="I65" i="25"/>
  <c r="I64" i="25"/>
  <c r="V63" i="25"/>
  <c r="U63" i="25"/>
  <c r="I63" i="25"/>
  <c r="H63" i="25"/>
  <c r="A63" i="25"/>
  <c r="V62" i="25"/>
  <c r="U62" i="25"/>
  <c r="H62" i="25"/>
  <c r="I62" i="25" s="1"/>
  <c r="A62" i="25"/>
  <c r="V61" i="25"/>
  <c r="U61" i="25"/>
  <c r="H61" i="25"/>
  <c r="I61" i="25" s="1"/>
  <c r="A61" i="25"/>
  <c r="V60" i="25"/>
  <c r="U60" i="25"/>
  <c r="H60" i="25"/>
  <c r="I60" i="25" s="1"/>
  <c r="A60" i="25"/>
  <c r="V59" i="25"/>
  <c r="U59" i="25"/>
  <c r="I59" i="25"/>
  <c r="H59" i="25"/>
  <c r="A59" i="25"/>
  <c r="V58" i="25"/>
  <c r="U58" i="25"/>
  <c r="H58" i="25"/>
  <c r="I58" i="25" s="1"/>
  <c r="A58" i="25"/>
  <c r="V57" i="25"/>
  <c r="U57" i="25"/>
  <c r="H57" i="25"/>
  <c r="I57" i="25" s="1"/>
  <c r="A57" i="25"/>
  <c r="V56" i="25"/>
  <c r="U56" i="25"/>
  <c r="H56" i="25"/>
  <c r="A56" i="25"/>
  <c r="V55" i="25"/>
  <c r="U55" i="25"/>
  <c r="I55" i="25"/>
  <c r="H55" i="25"/>
  <c r="A55" i="25"/>
  <c r="H53" i="25"/>
  <c r="I52" i="25"/>
  <c r="I51" i="25"/>
  <c r="V50" i="25"/>
  <c r="U50" i="25"/>
  <c r="H50" i="25"/>
  <c r="I50" i="25" s="1"/>
  <c r="A50" i="25"/>
  <c r="V49" i="25"/>
  <c r="U49" i="25"/>
  <c r="H49" i="25"/>
  <c r="I49" i="25" s="1"/>
  <c r="A49" i="25"/>
  <c r="V48" i="25"/>
  <c r="U48" i="25"/>
  <c r="I48" i="25"/>
  <c r="H48" i="25"/>
  <c r="A48" i="25"/>
  <c r="V47" i="25"/>
  <c r="U47" i="25"/>
  <c r="I47" i="25"/>
  <c r="H47" i="25"/>
  <c r="A47" i="25"/>
  <c r="V46" i="25"/>
  <c r="U46" i="25"/>
  <c r="H46" i="25"/>
  <c r="I46" i="25" s="1"/>
  <c r="A46" i="25"/>
  <c r="V45" i="25"/>
  <c r="U45" i="25"/>
  <c r="H45" i="25"/>
  <c r="I45" i="25" s="1"/>
  <c r="A45" i="25"/>
  <c r="V44" i="25"/>
  <c r="U44" i="25"/>
  <c r="I44" i="25"/>
  <c r="H44" i="25"/>
  <c r="A44" i="25"/>
  <c r="V43" i="25"/>
  <c r="U43" i="25"/>
  <c r="I43" i="25"/>
  <c r="H43" i="25"/>
  <c r="A43" i="25"/>
  <c r="V42" i="25"/>
  <c r="U42" i="25"/>
  <c r="H42" i="25"/>
  <c r="A42" i="25"/>
  <c r="H40" i="25"/>
  <c r="I39" i="25"/>
  <c r="I38" i="25"/>
  <c r="V37" i="25"/>
  <c r="U37" i="25"/>
  <c r="I37" i="25"/>
  <c r="H37" i="25"/>
  <c r="A37" i="25"/>
  <c r="V36" i="25"/>
  <c r="U36" i="25"/>
  <c r="I36" i="25"/>
  <c r="H36" i="25"/>
  <c r="A36" i="25"/>
  <c r="V35" i="25"/>
  <c r="U35" i="25"/>
  <c r="H35" i="25"/>
  <c r="I35" i="25" s="1"/>
  <c r="A35" i="25"/>
  <c r="V34" i="25"/>
  <c r="U34" i="25"/>
  <c r="H34" i="25"/>
  <c r="I34" i="25" s="1"/>
  <c r="A34" i="25"/>
  <c r="V33" i="25"/>
  <c r="U33" i="25"/>
  <c r="I33" i="25"/>
  <c r="H33" i="25"/>
  <c r="A33" i="25"/>
  <c r="V32" i="25"/>
  <c r="U32" i="25"/>
  <c r="H32" i="25"/>
  <c r="I32" i="25" s="1"/>
  <c r="A32" i="25"/>
  <c r="V31" i="25"/>
  <c r="U31" i="25"/>
  <c r="H31" i="25"/>
  <c r="I31" i="25" s="1"/>
  <c r="A31" i="25"/>
  <c r="V30" i="25"/>
  <c r="U30" i="25"/>
  <c r="H30" i="25"/>
  <c r="I30" i="25" s="1"/>
  <c r="A30" i="25"/>
  <c r="H28" i="25"/>
  <c r="I27" i="25"/>
  <c r="I26" i="25"/>
  <c r="X25" i="25"/>
  <c r="W25" i="25"/>
  <c r="V25" i="25"/>
  <c r="U25" i="25"/>
  <c r="R25" i="25"/>
  <c r="Q25" i="25"/>
  <c r="J25" i="25"/>
  <c r="H25" i="25"/>
  <c r="I25" i="25" s="1"/>
  <c r="A25" i="25"/>
  <c r="X24" i="25"/>
  <c r="W24" i="25"/>
  <c r="V24" i="25"/>
  <c r="U24" i="25"/>
  <c r="Q24" i="25"/>
  <c r="R24" i="25" s="1"/>
  <c r="J24" i="25"/>
  <c r="I24" i="25"/>
  <c r="H24" i="25"/>
  <c r="A24" i="25"/>
  <c r="X23" i="25"/>
  <c r="W23" i="25"/>
  <c r="V23" i="25"/>
  <c r="U23" i="25"/>
  <c r="R23" i="25"/>
  <c r="Q23" i="25"/>
  <c r="J23" i="25"/>
  <c r="H23" i="25"/>
  <c r="I23" i="25" s="1"/>
  <c r="A23" i="25"/>
  <c r="X22" i="25"/>
  <c r="W22" i="25"/>
  <c r="V22" i="25"/>
  <c r="U22" i="25"/>
  <c r="Q22" i="25"/>
  <c r="R22" i="25" s="1"/>
  <c r="J22" i="25"/>
  <c r="I22" i="25"/>
  <c r="H22" i="25"/>
  <c r="A22" i="25"/>
  <c r="X21" i="25"/>
  <c r="W21" i="25"/>
  <c r="V21" i="25"/>
  <c r="U21" i="25"/>
  <c r="R21" i="25"/>
  <c r="Q21" i="25"/>
  <c r="J21" i="25"/>
  <c r="H21" i="25"/>
  <c r="A21" i="25"/>
  <c r="X20" i="25"/>
  <c r="W20" i="25"/>
  <c r="Q20" i="25"/>
  <c r="R20" i="25" s="1"/>
  <c r="J20" i="25"/>
  <c r="X19" i="25"/>
  <c r="W19" i="25"/>
  <c r="Q19" i="25"/>
  <c r="R19" i="25" s="1"/>
  <c r="J19" i="25"/>
  <c r="H19" i="25"/>
  <c r="I18" i="25"/>
  <c r="Q17" i="25"/>
  <c r="X6" i="25" s="1"/>
  <c r="I17" i="25"/>
  <c r="V16" i="25"/>
  <c r="U16" i="25"/>
  <c r="I16" i="25"/>
  <c r="H16" i="25"/>
  <c r="A16" i="25"/>
  <c r="V15" i="25"/>
  <c r="U15" i="25"/>
  <c r="H15" i="25"/>
  <c r="I15" i="25" s="1"/>
  <c r="G40" i="21" s="1"/>
  <c r="A15" i="25"/>
  <c r="X14" i="25"/>
  <c r="W14" i="25"/>
  <c r="V14" i="25"/>
  <c r="U14" i="25"/>
  <c r="R14" i="25"/>
  <c r="Q14" i="25"/>
  <c r="J14" i="25"/>
  <c r="H14" i="25"/>
  <c r="I14" i="25" s="1"/>
  <c r="A14" i="25"/>
  <c r="X13" i="25"/>
  <c r="W13" i="25"/>
  <c r="V13" i="25"/>
  <c r="U13" i="25"/>
  <c r="Q13" i="25"/>
  <c r="R13" i="25" s="1"/>
  <c r="J13" i="25"/>
  <c r="I13" i="25"/>
  <c r="G35" i="21" s="1"/>
  <c r="H13" i="25"/>
  <c r="A13" i="25"/>
  <c r="X12" i="25"/>
  <c r="W12" i="25"/>
  <c r="V12" i="25"/>
  <c r="U12" i="25"/>
  <c r="R12" i="25"/>
  <c r="Q12" i="25"/>
  <c r="J12" i="25"/>
  <c r="H12" i="25"/>
  <c r="I12" i="25" s="1"/>
  <c r="A12" i="25"/>
  <c r="X11" i="25"/>
  <c r="W11" i="25"/>
  <c r="V11" i="25"/>
  <c r="U11" i="25"/>
  <c r="Q11" i="25"/>
  <c r="R11" i="25" s="1"/>
  <c r="J11" i="25"/>
  <c r="H11" i="25"/>
  <c r="I11" i="25" s="1"/>
  <c r="G33" i="21" s="1"/>
  <c r="A11" i="25"/>
  <c r="X10" i="25"/>
  <c r="W10" i="25"/>
  <c r="V10" i="25"/>
  <c r="U10" i="25"/>
  <c r="R10" i="25"/>
  <c r="Q10" i="25"/>
  <c r="J10" i="25"/>
  <c r="H10" i="25"/>
  <c r="I10" i="25" s="1"/>
  <c r="A10" i="25"/>
  <c r="X9" i="25"/>
  <c r="W9" i="25"/>
  <c r="V9" i="25"/>
  <c r="U9" i="25"/>
  <c r="Q9" i="25"/>
  <c r="R9" i="25" s="1"/>
  <c r="J9" i="25"/>
  <c r="I9" i="25"/>
  <c r="H9" i="25"/>
  <c r="A9" i="25"/>
  <c r="X8" i="25"/>
  <c r="W8" i="25"/>
  <c r="V8" i="25"/>
  <c r="U8" i="25"/>
  <c r="R8" i="25"/>
  <c r="Q8" i="25"/>
  <c r="J8" i="25"/>
  <c r="H8" i="25"/>
  <c r="A8" i="25"/>
  <c r="W6" i="25"/>
  <c r="Q6" i="25"/>
  <c r="H6" i="25"/>
  <c r="G5" i="25"/>
  <c r="F5" i="25"/>
  <c r="E5" i="25"/>
  <c r="D5" i="25"/>
  <c r="C5" i="25"/>
  <c r="B5" i="25"/>
  <c r="G4" i="25"/>
  <c r="F4" i="25"/>
  <c r="E4" i="25"/>
  <c r="D4" i="25"/>
  <c r="C4" i="25"/>
  <c r="B4" i="25"/>
  <c r="G3" i="25"/>
  <c r="F3" i="25"/>
  <c r="E3" i="25"/>
  <c r="D3" i="25"/>
  <c r="C3" i="25"/>
  <c r="B3" i="25"/>
  <c r="V168" i="24"/>
  <c r="U168" i="24"/>
  <c r="I168" i="24"/>
  <c r="H168" i="24"/>
  <c r="A168" i="24"/>
  <c r="V166" i="24"/>
  <c r="U166" i="24"/>
  <c r="H166" i="24"/>
  <c r="I165" i="24"/>
  <c r="I164" i="24"/>
  <c r="V163" i="24"/>
  <c r="U163" i="24"/>
  <c r="H163" i="24"/>
  <c r="I163" i="24" s="1"/>
  <c r="A163" i="24"/>
  <c r="V162" i="24"/>
  <c r="U162" i="24"/>
  <c r="H162" i="24"/>
  <c r="A162" i="24"/>
  <c r="V161" i="24"/>
  <c r="U161" i="24"/>
  <c r="I161" i="24"/>
  <c r="H161" i="24"/>
  <c r="A161" i="24"/>
  <c r="H159" i="24"/>
  <c r="I158" i="24"/>
  <c r="I157" i="24"/>
  <c r="V156" i="24"/>
  <c r="U156" i="24"/>
  <c r="H156" i="24"/>
  <c r="I156" i="24" s="1"/>
  <c r="A156" i="24"/>
  <c r="V155" i="24"/>
  <c r="U155" i="24"/>
  <c r="H155" i="24"/>
  <c r="I155" i="24" s="1"/>
  <c r="A155" i="24"/>
  <c r="V154" i="24"/>
  <c r="U154" i="24"/>
  <c r="I154" i="24"/>
  <c r="H154" i="24"/>
  <c r="A154" i="24"/>
  <c r="V153" i="24"/>
  <c r="U153" i="24"/>
  <c r="I153" i="24"/>
  <c r="H153" i="24"/>
  <c r="A153" i="24"/>
  <c r="V152" i="24"/>
  <c r="U152" i="24"/>
  <c r="H152" i="24"/>
  <c r="A152" i="24"/>
  <c r="I151" i="24"/>
  <c r="I150" i="24"/>
  <c r="I149" i="24"/>
  <c r="I148" i="24"/>
  <c r="V147" i="24"/>
  <c r="U147" i="24"/>
  <c r="H147" i="24"/>
  <c r="I147" i="24" s="1"/>
  <c r="A147" i="24"/>
  <c r="V146" i="24"/>
  <c r="U146" i="24"/>
  <c r="H146" i="24"/>
  <c r="I146" i="24" s="1"/>
  <c r="A146" i="24"/>
  <c r="V145" i="24"/>
  <c r="U145" i="24"/>
  <c r="H145" i="24"/>
  <c r="V140" i="24" s="1"/>
  <c r="A145" i="24"/>
  <c r="V144" i="24"/>
  <c r="U144" i="24"/>
  <c r="I144" i="24"/>
  <c r="H144" i="24"/>
  <c r="A144" i="24"/>
  <c r="V143" i="24"/>
  <c r="U143" i="24"/>
  <c r="H143" i="24"/>
  <c r="I143" i="24" s="1"/>
  <c r="A143" i="24"/>
  <c r="V142" i="24"/>
  <c r="U142" i="24"/>
  <c r="H142" i="24"/>
  <c r="I142" i="24" s="1"/>
  <c r="A142" i="24"/>
  <c r="H140" i="24"/>
  <c r="I139" i="24"/>
  <c r="I138" i="24"/>
  <c r="V137" i="24"/>
  <c r="U137" i="24"/>
  <c r="I137" i="24"/>
  <c r="H137" i="24"/>
  <c r="U134" i="24" s="1"/>
  <c r="A137" i="24"/>
  <c r="V136" i="24"/>
  <c r="U136" i="24"/>
  <c r="H136" i="24"/>
  <c r="I136" i="24" s="1"/>
  <c r="A136" i="24"/>
  <c r="H134" i="24"/>
  <c r="I133" i="24"/>
  <c r="I132" i="24"/>
  <c r="V131" i="24"/>
  <c r="U131" i="24"/>
  <c r="H131" i="24"/>
  <c r="I131" i="24" s="1"/>
  <c r="A131" i="24"/>
  <c r="V130" i="24"/>
  <c r="U130" i="24"/>
  <c r="I130" i="24"/>
  <c r="H130" i="24"/>
  <c r="U128" i="24" s="1"/>
  <c r="A130" i="24"/>
  <c r="H128" i="24"/>
  <c r="I127" i="24"/>
  <c r="I126" i="24"/>
  <c r="V125" i="24"/>
  <c r="U125" i="24"/>
  <c r="I125" i="24"/>
  <c r="H125" i="24"/>
  <c r="A125" i="24"/>
  <c r="V124" i="24"/>
  <c r="U124" i="24"/>
  <c r="I124" i="24"/>
  <c r="H124" i="24"/>
  <c r="A124" i="24"/>
  <c r="V123" i="24"/>
  <c r="U123" i="24"/>
  <c r="I123" i="24"/>
  <c r="H123" i="24"/>
  <c r="A123" i="24"/>
  <c r="V122" i="24"/>
  <c r="U122" i="24"/>
  <c r="H122" i="24"/>
  <c r="I122" i="24" s="1"/>
  <c r="A122" i="24"/>
  <c r="V121" i="24"/>
  <c r="U121" i="24"/>
  <c r="I121" i="24"/>
  <c r="H121" i="24"/>
  <c r="A121" i="24"/>
  <c r="V120" i="24"/>
  <c r="U120" i="24"/>
  <c r="H120" i="24"/>
  <c r="A120" i="24"/>
  <c r="H118" i="24"/>
  <c r="I117" i="24"/>
  <c r="I116" i="24"/>
  <c r="V115" i="24"/>
  <c r="U115" i="24"/>
  <c r="H115" i="24"/>
  <c r="I115" i="24" s="1"/>
  <c r="A115" i="24"/>
  <c r="V114" i="24"/>
  <c r="U114" i="24"/>
  <c r="I114" i="24"/>
  <c r="H114" i="24"/>
  <c r="A114" i="24"/>
  <c r="V113" i="24"/>
  <c r="U113" i="24"/>
  <c r="I113" i="24"/>
  <c r="H113" i="24"/>
  <c r="A113" i="24"/>
  <c r="V112" i="24"/>
  <c r="U112" i="24"/>
  <c r="I112" i="24"/>
  <c r="H112" i="24"/>
  <c r="A112" i="24"/>
  <c r="V111" i="24"/>
  <c r="U111" i="24"/>
  <c r="H111" i="24"/>
  <c r="I111" i="24" s="1"/>
  <c r="A111" i="24"/>
  <c r="V110" i="24"/>
  <c r="U110" i="24"/>
  <c r="H110" i="24"/>
  <c r="I110" i="24" s="1"/>
  <c r="A110" i="24"/>
  <c r="V108" i="24"/>
  <c r="H108" i="24"/>
  <c r="I107" i="24"/>
  <c r="I106" i="24"/>
  <c r="V105" i="24"/>
  <c r="U105" i="24"/>
  <c r="I105" i="24"/>
  <c r="H105" i="24"/>
  <c r="A105" i="24"/>
  <c r="V104" i="24"/>
  <c r="U104" i="24"/>
  <c r="H104" i="24"/>
  <c r="I104" i="24" s="1"/>
  <c r="A104" i="24"/>
  <c r="V103" i="24"/>
  <c r="U103" i="24"/>
  <c r="H103" i="24"/>
  <c r="I103" i="24" s="1"/>
  <c r="A103" i="24"/>
  <c r="V102" i="24"/>
  <c r="U102" i="24"/>
  <c r="H102" i="24"/>
  <c r="I102" i="24" s="1"/>
  <c r="A102" i="24"/>
  <c r="V101" i="24"/>
  <c r="U101" i="24"/>
  <c r="I101" i="24"/>
  <c r="H101" i="24"/>
  <c r="A101" i="24"/>
  <c r="V100" i="24"/>
  <c r="U100" i="24"/>
  <c r="H100" i="24"/>
  <c r="I100" i="24" s="1"/>
  <c r="A100" i="24"/>
  <c r="V99" i="24"/>
  <c r="U99" i="24"/>
  <c r="H99" i="24"/>
  <c r="I99" i="24" s="1"/>
  <c r="A99" i="24"/>
  <c r="V98" i="24"/>
  <c r="U98" i="24"/>
  <c r="H98" i="24"/>
  <c r="I98" i="24" s="1"/>
  <c r="A98" i="24"/>
  <c r="V97" i="24"/>
  <c r="U97" i="24"/>
  <c r="I97" i="24"/>
  <c r="H97" i="24"/>
  <c r="A97" i="24"/>
  <c r="V96" i="24"/>
  <c r="U96" i="24"/>
  <c r="H96" i="24"/>
  <c r="I96" i="24" s="1"/>
  <c r="A96" i="24"/>
  <c r="I95" i="24"/>
  <c r="I94" i="24"/>
  <c r="I93" i="24"/>
  <c r="I92" i="24"/>
  <c r="V91" i="24"/>
  <c r="U91" i="24"/>
  <c r="H91" i="24"/>
  <c r="I91" i="24" s="1"/>
  <c r="A91" i="24"/>
  <c r="V90" i="24"/>
  <c r="U90" i="24"/>
  <c r="H90" i="24"/>
  <c r="U86" i="24" s="1"/>
  <c r="A90" i="24"/>
  <c r="V89" i="24"/>
  <c r="U89" i="24"/>
  <c r="H89" i="24"/>
  <c r="I89" i="24" s="1"/>
  <c r="A89" i="24"/>
  <c r="V88" i="24"/>
  <c r="U88" i="24"/>
  <c r="I88" i="24"/>
  <c r="H88" i="24"/>
  <c r="A88" i="24"/>
  <c r="H86" i="24"/>
  <c r="I85" i="24"/>
  <c r="I84" i="24"/>
  <c r="V83" i="24"/>
  <c r="U83" i="24"/>
  <c r="I83" i="24"/>
  <c r="H83" i="24"/>
  <c r="A83" i="24"/>
  <c r="V82" i="24"/>
  <c r="U82" i="24"/>
  <c r="H82" i="24"/>
  <c r="I82" i="24" s="1"/>
  <c r="A82" i="24"/>
  <c r="V81" i="24"/>
  <c r="U81" i="24"/>
  <c r="I81" i="24"/>
  <c r="H81" i="24"/>
  <c r="A81" i="24"/>
  <c r="V80" i="24"/>
  <c r="U80" i="24"/>
  <c r="I80" i="24"/>
  <c r="H80" i="24"/>
  <c r="A80" i="24"/>
  <c r="V78" i="24"/>
  <c r="U78" i="24"/>
  <c r="H78" i="24"/>
  <c r="I77" i="24"/>
  <c r="I76" i="24"/>
  <c r="V75" i="24"/>
  <c r="U75" i="24"/>
  <c r="H75" i="24"/>
  <c r="I75" i="24" s="1"/>
  <c r="A75" i="24"/>
  <c r="V74" i="24"/>
  <c r="U74" i="24"/>
  <c r="I74" i="24"/>
  <c r="H74" i="24"/>
  <c r="A74" i="24"/>
  <c r="V73" i="24"/>
  <c r="U73" i="24"/>
  <c r="H73" i="24"/>
  <c r="I73" i="24" s="1"/>
  <c r="A73" i="24"/>
  <c r="V72" i="24"/>
  <c r="U72" i="24"/>
  <c r="I72" i="24"/>
  <c r="H72" i="24"/>
  <c r="A72" i="24"/>
  <c r="V71" i="24"/>
  <c r="U71" i="24"/>
  <c r="H71" i="24"/>
  <c r="I71" i="24" s="1"/>
  <c r="A71" i="24"/>
  <c r="V70" i="24"/>
  <c r="U70" i="24"/>
  <c r="I70" i="24"/>
  <c r="H70" i="24"/>
  <c r="A70" i="24"/>
  <c r="V69" i="24"/>
  <c r="U69" i="24"/>
  <c r="I69" i="24"/>
  <c r="H69" i="24"/>
  <c r="A69" i="24"/>
  <c r="V68" i="24"/>
  <c r="U68" i="24"/>
  <c r="H68" i="24"/>
  <c r="A68" i="24"/>
  <c r="H66" i="24"/>
  <c r="I65" i="24"/>
  <c r="I64" i="24"/>
  <c r="V63" i="24"/>
  <c r="U63" i="24"/>
  <c r="I63" i="24"/>
  <c r="H63" i="24"/>
  <c r="A63" i="24"/>
  <c r="V62" i="24"/>
  <c r="U62" i="24"/>
  <c r="I62" i="24"/>
  <c r="H62" i="24"/>
  <c r="A62" i="24"/>
  <c r="V61" i="24"/>
  <c r="U61" i="24"/>
  <c r="H61" i="24"/>
  <c r="I61" i="24" s="1"/>
  <c r="A61" i="24"/>
  <c r="V60" i="24"/>
  <c r="U60" i="24"/>
  <c r="H60" i="24"/>
  <c r="I60" i="24" s="1"/>
  <c r="A60" i="24"/>
  <c r="V59" i="24"/>
  <c r="U59" i="24"/>
  <c r="I59" i="24"/>
  <c r="H59" i="24"/>
  <c r="A59" i="24"/>
  <c r="V58" i="24"/>
  <c r="U58" i="24"/>
  <c r="H58" i="24"/>
  <c r="I58" i="24" s="1"/>
  <c r="A58" i="24"/>
  <c r="V57" i="24"/>
  <c r="U57" i="24"/>
  <c r="I57" i="24"/>
  <c r="H57" i="24"/>
  <c r="A57" i="24"/>
  <c r="V56" i="24"/>
  <c r="U56" i="24"/>
  <c r="H56" i="24"/>
  <c r="I56" i="24" s="1"/>
  <c r="A56" i="24"/>
  <c r="V55" i="24"/>
  <c r="U55" i="24"/>
  <c r="I55" i="24"/>
  <c r="H55" i="24"/>
  <c r="V53" i="24" s="1"/>
  <c r="A55" i="24"/>
  <c r="U53" i="24"/>
  <c r="H53" i="24"/>
  <c r="I52" i="24"/>
  <c r="I51" i="24"/>
  <c r="V50" i="24"/>
  <c r="U50" i="24"/>
  <c r="H50" i="24"/>
  <c r="I50" i="24" s="1"/>
  <c r="A50" i="24"/>
  <c r="V49" i="24"/>
  <c r="U49" i="24"/>
  <c r="H49" i="24"/>
  <c r="I49" i="24" s="1"/>
  <c r="A49" i="24"/>
  <c r="V48" i="24"/>
  <c r="U48" i="24"/>
  <c r="I48" i="24"/>
  <c r="H48" i="24"/>
  <c r="A48" i="24"/>
  <c r="V47" i="24"/>
  <c r="U47" i="24"/>
  <c r="H47" i="24"/>
  <c r="I47" i="24" s="1"/>
  <c r="A47" i="24"/>
  <c r="V46" i="24"/>
  <c r="U46" i="24"/>
  <c r="H46" i="24"/>
  <c r="I46" i="24" s="1"/>
  <c r="A46" i="24"/>
  <c r="V45" i="24"/>
  <c r="U45" i="24"/>
  <c r="H45" i="24"/>
  <c r="I45" i="24" s="1"/>
  <c r="A45" i="24"/>
  <c r="V44" i="24"/>
  <c r="U44" i="24"/>
  <c r="I44" i="24"/>
  <c r="H44" i="24"/>
  <c r="A44" i="24"/>
  <c r="V43" i="24"/>
  <c r="U43" i="24"/>
  <c r="I43" i="24"/>
  <c r="H43" i="24"/>
  <c r="A43" i="24"/>
  <c r="V42" i="24"/>
  <c r="U42" i="24"/>
  <c r="I42" i="24"/>
  <c r="H42" i="24"/>
  <c r="A42" i="24"/>
  <c r="H40" i="24"/>
  <c r="I39" i="24"/>
  <c r="I38" i="24"/>
  <c r="V37" i="24"/>
  <c r="U37" i="24"/>
  <c r="I37" i="24"/>
  <c r="H37" i="24"/>
  <c r="A37" i="24"/>
  <c r="V36" i="24"/>
  <c r="U36" i="24"/>
  <c r="I36" i="24"/>
  <c r="H36" i="24"/>
  <c r="A36" i="24"/>
  <c r="V35" i="24"/>
  <c r="U35" i="24"/>
  <c r="I35" i="24"/>
  <c r="H35" i="24"/>
  <c r="A35" i="24"/>
  <c r="V34" i="24"/>
  <c r="U34" i="24"/>
  <c r="H34" i="24"/>
  <c r="I34" i="24" s="1"/>
  <c r="A34" i="24"/>
  <c r="V33" i="24"/>
  <c r="U33" i="24"/>
  <c r="I33" i="24"/>
  <c r="H33" i="24"/>
  <c r="A33" i="24"/>
  <c r="V32" i="24"/>
  <c r="U32" i="24"/>
  <c r="H32" i="24"/>
  <c r="I32" i="24" s="1"/>
  <c r="A32" i="24"/>
  <c r="V31" i="24"/>
  <c r="U31" i="24"/>
  <c r="H31" i="24"/>
  <c r="I31" i="24" s="1"/>
  <c r="A31" i="24"/>
  <c r="V30" i="24"/>
  <c r="U30" i="24"/>
  <c r="H30" i="24"/>
  <c r="A30" i="24"/>
  <c r="H28" i="24"/>
  <c r="I27" i="24"/>
  <c r="I26" i="24"/>
  <c r="X25" i="24"/>
  <c r="W25" i="24"/>
  <c r="V25" i="24"/>
  <c r="U25" i="24"/>
  <c r="Q25" i="24"/>
  <c r="R25" i="24" s="1"/>
  <c r="J25" i="24"/>
  <c r="I25" i="24"/>
  <c r="H25" i="24"/>
  <c r="A25" i="24"/>
  <c r="X24" i="24"/>
  <c r="W24" i="24"/>
  <c r="V24" i="24"/>
  <c r="U24" i="24"/>
  <c r="Q24" i="24"/>
  <c r="R24" i="24" s="1"/>
  <c r="J24" i="24"/>
  <c r="I24" i="24"/>
  <c r="H24" i="24"/>
  <c r="A24" i="24"/>
  <c r="X23" i="24"/>
  <c r="W23" i="24"/>
  <c r="V23" i="24"/>
  <c r="U23" i="24"/>
  <c r="Q23" i="24"/>
  <c r="R23" i="24" s="1"/>
  <c r="J23" i="24"/>
  <c r="H23" i="24"/>
  <c r="I23" i="24" s="1"/>
  <c r="A23" i="24"/>
  <c r="X22" i="24"/>
  <c r="W22" i="24"/>
  <c r="V22" i="24"/>
  <c r="U22" i="24"/>
  <c r="Q22" i="24"/>
  <c r="R22" i="24" s="1"/>
  <c r="J22" i="24"/>
  <c r="I22" i="24"/>
  <c r="H22" i="24"/>
  <c r="A22" i="24"/>
  <c r="X21" i="24"/>
  <c r="W21" i="24"/>
  <c r="V21" i="24"/>
  <c r="U21" i="24"/>
  <c r="Q21" i="24"/>
  <c r="R21" i="24" s="1"/>
  <c r="J21" i="24"/>
  <c r="I21" i="24"/>
  <c r="H21" i="24"/>
  <c r="A21" i="24"/>
  <c r="X20" i="24"/>
  <c r="W20" i="24"/>
  <c r="Q20" i="24"/>
  <c r="J20" i="24"/>
  <c r="X19" i="24"/>
  <c r="W19" i="24"/>
  <c r="R19" i="24"/>
  <c r="Q19" i="24"/>
  <c r="J19" i="24"/>
  <c r="H19" i="24"/>
  <c r="I18" i="24"/>
  <c r="Q17" i="24"/>
  <c r="I17" i="24"/>
  <c r="V16" i="24"/>
  <c r="U16" i="24"/>
  <c r="I16" i="24"/>
  <c r="H16" i="24"/>
  <c r="A16" i="24"/>
  <c r="V15" i="24"/>
  <c r="U15" i="24"/>
  <c r="I15" i="24"/>
  <c r="H15" i="24"/>
  <c r="A15" i="24"/>
  <c r="X14" i="24"/>
  <c r="W14" i="24"/>
  <c r="V14" i="24"/>
  <c r="U14" i="24"/>
  <c r="R14" i="24"/>
  <c r="Q14" i="24"/>
  <c r="J14" i="24"/>
  <c r="H14" i="24"/>
  <c r="H3" i="24" s="1"/>
  <c r="A14" i="24"/>
  <c r="X13" i="24"/>
  <c r="W13" i="24"/>
  <c r="V13" i="24"/>
  <c r="U13" i="24"/>
  <c r="Q13" i="24"/>
  <c r="R13" i="24" s="1"/>
  <c r="J13" i="24"/>
  <c r="I13" i="24"/>
  <c r="H13" i="24"/>
  <c r="A13" i="24"/>
  <c r="X12" i="24"/>
  <c r="W12" i="24"/>
  <c r="V12" i="24"/>
  <c r="U12" i="24"/>
  <c r="Q12" i="24"/>
  <c r="R12" i="24" s="1"/>
  <c r="F38" i="21" s="1"/>
  <c r="J12" i="24"/>
  <c r="I12" i="24"/>
  <c r="H12" i="24"/>
  <c r="A12" i="24"/>
  <c r="X11" i="24"/>
  <c r="W11" i="24"/>
  <c r="V11" i="24"/>
  <c r="U11" i="24"/>
  <c r="Q11" i="24"/>
  <c r="R11" i="24" s="1"/>
  <c r="J11" i="24"/>
  <c r="I11" i="24"/>
  <c r="H11" i="24"/>
  <c r="A11" i="24"/>
  <c r="X10" i="24"/>
  <c r="W10" i="24"/>
  <c r="V10" i="24"/>
  <c r="U10" i="24"/>
  <c r="R10" i="24"/>
  <c r="Q10" i="24"/>
  <c r="J10" i="24"/>
  <c r="H10" i="24"/>
  <c r="I10" i="24" s="1"/>
  <c r="A10" i="24"/>
  <c r="X9" i="24"/>
  <c r="W9" i="24"/>
  <c r="V9" i="24"/>
  <c r="U9" i="24"/>
  <c r="Q9" i="24"/>
  <c r="R9" i="24" s="1"/>
  <c r="J9" i="24"/>
  <c r="I9" i="24"/>
  <c r="H9" i="24"/>
  <c r="A9" i="24"/>
  <c r="X8" i="24"/>
  <c r="W8" i="24"/>
  <c r="V8" i="24"/>
  <c r="U8" i="24"/>
  <c r="Q8" i="24"/>
  <c r="X6" i="24" s="1"/>
  <c r="J8" i="24"/>
  <c r="I8" i="24"/>
  <c r="H8" i="24"/>
  <c r="A8" i="24"/>
  <c r="W6" i="24"/>
  <c r="Q6" i="24"/>
  <c r="H6" i="24"/>
  <c r="G5" i="24"/>
  <c r="F5" i="24"/>
  <c r="E5" i="24"/>
  <c r="D5" i="24"/>
  <c r="C5" i="24"/>
  <c r="B5" i="24"/>
  <c r="H4" i="24"/>
  <c r="G4" i="24"/>
  <c r="F4" i="24"/>
  <c r="E4" i="24"/>
  <c r="D4" i="24"/>
  <c r="C4" i="24"/>
  <c r="B4" i="24"/>
  <c r="G3" i="24"/>
  <c r="F3" i="24"/>
  <c r="E3" i="24"/>
  <c r="D3" i="24"/>
  <c r="C3" i="24"/>
  <c r="B3" i="24"/>
  <c r="V168" i="23"/>
  <c r="U168" i="23"/>
  <c r="I168" i="23"/>
  <c r="H168" i="23"/>
  <c r="V166" i="23" s="1"/>
  <c r="A168" i="23"/>
  <c r="U166" i="23"/>
  <c r="H166" i="23"/>
  <c r="I165" i="23"/>
  <c r="I164" i="23"/>
  <c r="V163" i="23"/>
  <c r="U163" i="23"/>
  <c r="I163" i="23"/>
  <c r="H163" i="23"/>
  <c r="A163" i="23"/>
  <c r="V162" i="23"/>
  <c r="U162" i="23"/>
  <c r="H162" i="23"/>
  <c r="I162" i="23" s="1"/>
  <c r="A162" i="23"/>
  <c r="V161" i="23"/>
  <c r="U161" i="23"/>
  <c r="I161" i="23"/>
  <c r="H161" i="23"/>
  <c r="A161" i="23"/>
  <c r="H159" i="23"/>
  <c r="I158" i="23"/>
  <c r="I157" i="23"/>
  <c r="V156" i="23"/>
  <c r="U156" i="23"/>
  <c r="H156" i="23"/>
  <c r="I156" i="23" s="1"/>
  <c r="A156" i="23"/>
  <c r="V155" i="23"/>
  <c r="U155" i="23"/>
  <c r="H155" i="23"/>
  <c r="I155" i="23" s="1"/>
  <c r="A155" i="23"/>
  <c r="V154" i="23"/>
  <c r="U154" i="23"/>
  <c r="I154" i="23"/>
  <c r="H154" i="23"/>
  <c r="A154" i="23"/>
  <c r="V153" i="23"/>
  <c r="U153" i="23"/>
  <c r="H153" i="23"/>
  <c r="A153" i="23"/>
  <c r="V152" i="23"/>
  <c r="U152" i="23"/>
  <c r="H152" i="23"/>
  <c r="A152" i="23"/>
  <c r="I151" i="23"/>
  <c r="I150" i="23"/>
  <c r="I149" i="23"/>
  <c r="I148" i="23"/>
  <c r="V147" i="23"/>
  <c r="U147" i="23"/>
  <c r="H147" i="23"/>
  <c r="I147" i="23" s="1"/>
  <c r="A147" i="23"/>
  <c r="V146" i="23"/>
  <c r="U146" i="23"/>
  <c r="I146" i="23"/>
  <c r="H146" i="23"/>
  <c r="A146" i="23"/>
  <c r="V145" i="23"/>
  <c r="U145" i="23"/>
  <c r="H145" i="23"/>
  <c r="I145" i="23" s="1"/>
  <c r="A145" i="23"/>
  <c r="V144" i="23"/>
  <c r="U144" i="23"/>
  <c r="I144" i="23"/>
  <c r="H144" i="23"/>
  <c r="A144" i="23"/>
  <c r="V143" i="23"/>
  <c r="U143" i="23"/>
  <c r="H143" i="23"/>
  <c r="I143" i="23" s="1"/>
  <c r="A143" i="23"/>
  <c r="V142" i="23"/>
  <c r="U142" i="23"/>
  <c r="I142" i="23"/>
  <c r="H142" i="23"/>
  <c r="A142" i="23"/>
  <c r="H140" i="23"/>
  <c r="I139" i="23"/>
  <c r="I138" i="23"/>
  <c r="V137" i="23"/>
  <c r="U137" i="23"/>
  <c r="I137" i="23"/>
  <c r="H137" i="23"/>
  <c r="A137" i="23"/>
  <c r="V136" i="23"/>
  <c r="U136" i="23"/>
  <c r="H136" i="23"/>
  <c r="I136" i="23" s="1"/>
  <c r="A136" i="23"/>
  <c r="H134" i="23"/>
  <c r="I133" i="23"/>
  <c r="I132" i="23"/>
  <c r="V131" i="23"/>
  <c r="U131" i="23"/>
  <c r="I131" i="23"/>
  <c r="H131" i="23"/>
  <c r="A131" i="23"/>
  <c r="V130" i="23"/>
  <c r="U130" i="23"/>
  <c r="I130" i="23"/>
  <c r="H130" i="23"/>
  <c r="A130" i="23"/>
  <c r="H128" i="23"/>
  <c r="I127" i="23"/>
  <c r="I126" i="23"/>
  <c r="V125" i="23"/>
  <c r="U125" i="23"/>
  <c r="I125" i="23"/>
  <c r="H125" i="23"/>
  <c r="A125" i="23"/>
  <c r="V124" i="23"/>
  <c r="U124" i="23"/>
  <c r="H124" i="23"/>
  <c r="A124" i="23"/>
  <c r="V123" i="23"/>
  <c r="U123" i="23"/>
  <c r="I123" i="23"/>
  <c r="H123" i="23"/>
  <c r="A123" i="23"/>
  <c r="V122" i="23"/>
  <c r="U122" i="23"/>
  <c r="H122" i="23"/>
  <c r="I122" i="23" s="1"/>
  <c r="A122" i="23"/>
  <c r="V121" i="23"/>
  <c r="U121" i="23"/>
  <c r="I121" i="23"/>
  <c r="H121" i="23"/>
  <c r="A121" i="23"/>
  <c r="V120" i="23"/>
  <c r="U120" i="23"/>
  <c r="H120" i="23"/>
  <c r="A120" i="23"/>
  <c r="H118" i="23"/>
  <c r="I117" i="23"/>
  <c r="I116" i="23"/>
  <c r="V115" i="23"/>
  <c r="U115" i="23"/>
  <c r="H115" i="23"/>
  <c r="I115" i="23" s="1"/>
  <c r="A115" i="23"/>
  <c r="V114" i="23"/>
  <c r="U114" i="23"/>
  <c r="I114" i="23"/>
  <c r="H114" i="23"/>
  <c r="A114" i="23"/>
  <c r="V113" i="23"/>
  <c r="U113" i="23"/>
  <c r="I113" i="23"/>
  <c r="H113" i="23"/>
  <c r="A113" i="23"/>
  <c r="V112" i="23"/>
  <c r="U112" i="23"/>
  <c r="I112" i="23"/>
  <c r="H112" i="23"/>
  <c r="A112" i="23"/>
  <c r="V111" i="23"/>
  <c r="U111" i="23"/>
  <c r="H111" i="23"/>
  <c r="I111" i="23" s="1"/>
  <c r="A111" i="23"/>
  <c r="V110" i="23"/>
  <c r="U110" i="23"/>
  <c r="H110" i="23"/>
  <c r="I110" i="23" s="1"/>
  <c r="A110" i="23"/>
  <c r="H108" i="23"/>
  <c r="I107" i="23"/>
  <c r="I106" i="23"/>
  <c r="V105" i="23"/>
  <c r="U105" i="23"/>
  <c r="I105" i="23"/>
  <c r="H105" i="23"/>
  <c r="A105" i="23"/>
  <c r="V104" i="23"/>
  <c r="U104" i="23"/>
  <c r="H104" i="23"/>
  <c r="I104" i="23" s="1"/>
  <c r="A104" i="23"/>
  <c r="V103" i="23"/>
  <c r="U103" i="23"/>
  <c r="H103" i="23"/>
  <c r="I103" i="23" s="1"/>
  <c r="A103" i="23"/>
  <c r="V102" i="23"/>
  <c r="U102" i="23"/>
  <c r="H102" i="23"/>
  <c r="I102" i="23" s="1"/>
  <c r="A102" i="23"/>
  <c r="V101" i="23"/>
  <c r="U101" i="23"/>
  <c r="I101" i="23"/>
  <c r="H101" i="23"/>
  <c r="A101" i="23"/>
  <c r="V100" i="23"/>
  <c r="U100" i="23"/>
  <c r="H100" i="23"/>
  <c r="I100" i="23" s="1"/>
  <c r="A100" i="23"/>
  <c r="V99" i="23"/>
  <c r="U99" i="23"/>
  <c r="I99" i="23"/>
  <c r="H99" i="23"/>
  <c r="A99" i="23"/>
  <c r="V98" i="23"/>
  <c r="U98" i="23"/>
  <c r="I98" i="23"/>
  <c r="H98" i="23"/>
  <c r="A98" i="23"/>
  <c r="V97" i="23"/>
  <c r="U97" i="23"/>
  <c r="I97" i="23"/>
  <c r="H97" i="23"/>
  <c r="A97" i="23"/>
  <c r="V96" i="23"/>
  <c r="U96" i="23"/>
  <c r="H96" i="23"/>
  <c r="I96" i="23" s="1"/>
  <c r="A96" i="23"/>
  <c r="I95" i="23"/>
  <c r="I94" i="23"/>
  <c r="I93" i="23"/>
  <c r="I92" i="23"/>
  <c r="V91" i="23"/>
  <c r="U91" i="23"/>
  <c r="I91" i="23"/>
  <c r="H91" i="23"/>
  <c r="A91" i="23"/>
  <c r="V90" i="23"/>
  <c r="U90" i="23"/>
  <c r="H90" i="23"/>
  <c r="I90" i="23" s="1"/>
  <c r="A90" i="23"/>
  <c r="V89" i="23"/>
  <c r="U89" i="23"/>
  <c r="I89" i="23"/>
  <c r="H89" i="23"/>
  <c r="A89" i="23"/>
  <c r="V88" i="23"/>
  <c r="U88" i="23"/>
  <c r="H88" i="23"/>
  <c r="I88" i="23" s="1"/>
  <c r="A88" i="23"/>
  <c r="H86" i="23"/>
  <c r="I85" i="23"/>
  <c r="I84" i="23"/>
  <c r="V83" i="23"/>
  <c r="U83" i="23"/>
  <c r="H83" i="23"/>
  <c r="I83" i="23" s="1"/>
  <c r="A83" i="23"/>
  <c r="V82" i="23"/>
  <c r="U82" i="23"/>
  <c r="I82" i="23"/>
  <c r="H82" i="23"/>
  <c r="A82" i="23"/>
  <c r="V81" i="23"/>
  <c r="U81" i="23"/>
  <c r="I81" i="23"/>
  <c r="H81" i="23"/>
  <c r="A81" i="23"/>
  <c r="V80" i="23"/>
  <c r="U80" i="23"/>
  <c r="I80" i="23"/>
  <c r="H80" i="23"/>
  <c r="V78" i="23" s="1"/>
  <c r="A80" i="23"/>
  <c r="H78" i="23"/>
  <c r="I77" i="23"/>
  <c r="I76" i="23"/>
  <c r="V75" i="23"/>
  <c r="U75" i="23"/>
  <c r="I75" i="23"/>
  <c r="H75" i="23"/>
  <c r="A75" i="23"/>
  <c r="V74" i="23"/>
  <c r="U74" i="23"/>
  <c r="I74" i="23"/>
  <c r="H74" i="23"/>
  <c r="A74" i="23"/>
  <c r="V73" i="23"/>
  <c r="U73" i="23"/>
  <c r="I73" i="23"/>
  <c r="H73" i="23"/>
  <c r="A73" i="23"/>
  <c r="V72" i="23"/>
  <c r="U72" i="23"/>
  <c r="H72" i="23"/>
  <c r="I72" i="23" s="1"/>
  <c r="A72" i="23"/>
  <c r="V71" i="23"/>
  <c r="U71" i="23"/>
  <c r="I71" i="23"/>
  <c r="H71" i="23"/>
  <c r="A71" i="23"/>
  <c r="V70" i="23"/>
  <c r="U70" i="23"/>
  <c r="I70" i="23"/>
  <c r="H70" i="23"/>
  <c r="A70" i="23"/>
  <c r="V69" i="23"/>
  <c r="U69" i="23"/>
  <c r="H69" i="23"/>
  <c r="I69" i="23" s="1"/>
  <c r="A69" i="23"/>
  <c r="V68" i="23"/>
  <c r="U68" i="23"/>
  <c r="H68" i="23"/>
  <c r="I68" i="23" s="1"/>
  <c r="A68" i="23"/>
  <c r="H66" i="23"/>
  <c r="I65" i="23"/>
  <c r="I64" i="23"/>
  <c r="V63" i="23"/>
  <c r="U63" i="23"/>
  <c r="I63" i="23"/>
  <c r="H63" i="23"/>
  <c r="A63" i="23"/>
  <c r="V62" i="23"/>
  <c r="U62" i="23"/>
  <c r="H62" i="23"/>
  <c r="I62" i="23" s="1"/>
  <c r="A62" i="23"/>
  <c r="V61" i="23"/>
  <c r="U61" i="23"/>
  <c r="H61" i="23"/>
  <c r="I61" i="23" s="1"/>
  <c r="A61" i="23"/>
  <c r="V60" i="23"/>
  <c r="U60" i="23"/>
  <c r="I60" i="23"/>
  <c r="H60" i="23"/>
  <c r="A60" i="23"/>
  <c r="V59" i="23"/>
  <c r="U59" i="23"/>
  <c r="I59" i="23"/>
  <c r="H59" i="23"/>
  <c r="A59" i="23"/>
  <c r="V58" i="23"/>
  <c r="U58" i="23"/>
  <c r="I58" i="23"/>
  <c r="H58" i="23"/>
  <c r="A58" i="23"/>
  <c r="V57" i="23"/>
  <c r="U57" i="23"/>
  <c r="H57" i="23"/>
  <c r="I57" i="23" s="1"/>
  <c r="A57" i="23"/>
  <c r="V56" i="23"/>
  <c r="U56" i="23"/>
  <c r="I56" i="23"/>
  <c r="H56" i="23"/>
  <c r="A56" i="23"/>
  <c r="V55" i="23"/>
  <c r="U55" i="23"/>
  <c r="I55" i="23"/>
  <c r="H55" i="23"/>
  <c r="V53" i="23" s="1"/>
  <c r="A55" i="23"/>
  <c r="H53" i="23"/>
  <c r="I52" i="23"/>
  <c r="I51" i="23"/>
  <c r="V50" i="23"/>
  <c r="U50" i="23"/>
  <c r="H50" i="23"/>
  <c r="I50" i="23" s="1"/>
  <c r="A50" i="23"/>
  <c r="V49" i="23"/>
  <c r="U49" i="23"/>
  <c r="I49" i="23"/>
  <c r="H49" i="23"/>
  <c r="A49" i="23"/>
  <c r="V48" i="23"/>
  <c r="U48" i="23"/>
  <c r="H48" i="23"/>
  <c r="I48" i="23" s="1"/>
  <c r="A48" i="23"/>
  <c r="V47" i="23"/>
  <c r="U47" i="23"/>
  <c r="H47" i="23"/>
  <c r="I47" i="23" s="1"/>
  <c r="A47" i="23"/>
  <c r="V46" i="23"/>
  <c r="U46" i="23"/>
  <c r="H46" i="23"/>
  <c r="I46" i="23" s="1"/>
  <c r="A46" i="23"/>
  <c r="V45" i="23"/>
  <c r="U45" i="23"/>
  <c r="I45" i="23"/>
  <c r="H45" i="23"/>
  <c r="A45" i="23"/>
  <c r="V44" i="23"/>
  <c r="U44" i="23"/>
  <c r="H44" i="23"/>
  <c r="I44" i="23" s="1"/>
  <c r="A44" i="23"/>
  <c r="V43" i="23"/>
  <c r="U43" i="23"/>
  <c r="H43" i="23"/>
  <c r="I43" i="23" s="1"/>
  <c r="A43" i="23"/>
  <c r="V42" i="23"/>
  <c r="U42" i="23"/>
  <c r="H42" i="23"/>
  <c r="I42" i="23" s="1"/>
  <c r="A42" i="23"/>
  <c r="H40" i="23"/>
  <c r="I39" i="23"/>
  <c r="I38" i="23"/>
  <c r="V37" i="23"/>
  <c r="U37" i="23"/>
  <c r="I37" i="23"/>
  <c r="H37" i="23"/>
  <c r="A37" i="23"/>
  <c r="V36" i="23"/>
  <c r="U36" i="23"/>
  <c r="I36" i="23"/>
  <c r="H36" i="23"/>
  <c r="A36" i="23"/>
  <c r="V35" i="23"/>
  <c r="U35" i="23"/>
  <c r="H35" i="23"/>
  <c r="I35" i="23" s="1"/>
  <c r="A35" i="23"/>
  <c r="V34" i="23"/>
  <c r="U34" i="23"/>
  <c r="I34" i="23"/>
  <c r="H34" i="23"/>
  <c r="A34" i="23"/>
  <c r="V33" i="23"/>
  <c r="U33" i="23"/>
  <c r="H33" i="23"/>
  <c r="I33" i="23" s="1"/>
  <c r="A33" i="23"/>
  <c r="V32" i="23"/>
  <c r="U32" i="23"/>
  <c r="H32" i="23"/>
  <c r="A32" i="23"/>
  <c r="V31" i="23"/>
  <c r="U31" i="23"/>
  <c r="H31" i="23"/>
  <c r="I31" i="23" s="1"/>
  <c r="A31" i="23"/>
  <c r="V30" i="23"/>
  <c r="U30" i="23"/>
  <c r="I30" i="23"/>
  <c r="H30" i="23"/>
  <c r="A30" i="23"/>
  <c r="H28" i="23"/>
  <c r="I27" i="23"/>
  <c r="I26" i="23"/>
  <c r="X25" i="23"/>
  <c r="W25" i="23"/>
  <c r="V25" i="23"/>
  <c r="U25" i="23"/>
  <c r="Q25" i="23"/>
  <c r="R25" i="23" s="1"/>
  <c r="J25" i="23"/>
  <c r="H25" i="23"/>
  <c r="I25" i="23" s="1"/>
  <c r="A25" i="23"/>
  <c r="X24" i="23"/>
  <c r="W24" i="23"/>
  <c r="V24" i="23"/>
  <c r="U24" i="23"/>
  <c r="R24" i="23"/>
  <c r="Q24" i="23"/>
  <c r="J24" i="23"/>
  <c r="I24" i="23"/>
  <c r="H24" i="23"/>
  <c r="A24" i="23"/>
  <c r="X23" i="23"/>
  <c r="W23" i="23"/>
  <c r="V23" i="23"/>
  <c r="U23" i="23"/>
  <c r="Q23" i="23"/>
  <c r="R23" i="23" s="1"/>
  <c r="J23" i="23"/>
  <c r="H23" i="23"/>
  <c r="A23" i="23"/>
  <c r="X22" i="23"/>
  <c r="W22" i="23"/>
  <c r="V22" i="23"/>
  <c r="U22" i="23"/>
  <c r="R22" i="23"/>
  <c r="Q22" i="23"/>
  <c r="J22" i="23"/>
  <c r="H22" i="23"/>
  <c r="I22" i="23" s="1"/>
  <c r="A22" i="23"/>
  <c r="X21" i="23"/>
  <c r="W21" i="23"/>
  <c r="V21" i="23"/>
  <c r="U21" i="23"/>
  <c r="Q21" i="23"/>
  <c r="R21" i="23" s="1"/>
  <c r="J21" i="23"/>
  <c r="H21" i="23"/>
  <c r="I21" i="23" s="1"/>
  <c r="A21" i="23"/>
  <c r="X20" i="23"/>
  <c r="W20" i="23"/>
  <c r="R20" i="23"/>
  <c r="Q20" i="23"/>
  <c r="J20" i="23"/>
  <c r="X19" i="23"/>
  <c r="W19" i="23"/>
  <c r="Q19" i="23"/>
  <c r="U17" i="23" s="1"/>
  <c r="J19" i="23"/>
  <c r="H19" i="23"/>
  <c r="I18" i="23"/>
  <c r="Q17" i="23"/>
  <c r="I17" i="23"/>
  <c r="V16" i="23"/>
  <c r="U16" i="23"/>
  <c r="H16" i="23"/>
  <c r="I16" i="23" s="1"/>
  <c r="A16" i="23"/>
  <c r="V15" i="23"/>
  <c r="U15" i="23"/>
  <c r="H15" i="23"/>
  <c r="I15" i="23" s="1"/>
  <c r="E40" i="21" s="1"/>
  <c r="A15" i="23"/>
  <c r="X14" i="23"/>
  <c r="W14" i="23"/>
  <c r="V14" i="23"/>
  <c r="U14" i="23"/>
  <c r="Q14" i="23"/>
  <c r="R14" i="23" s="1"/>
  <c r="E42" i="21" s="1"/>
  <c r="J14" i="23"/>
  <c r="I14" i="23"/>
  <c r="H14" i="23"/>
  <c r="A14" i="23"/>
  <c r="X13" i="23"/>
  <c r="W13" i="23"/>
  <c r="V13" i="23"/>
  <c r="U13" i="23"/>
  <c r="R13" i="23"/>
  <c r="Q13" i="23"/>
  <c r="J13" i="23"/>
  <c r="H13" i="23"/>
  <c r="I13" i="23" s="1"/>
  <c r="E35" i="21" s="1"/>
  <c r="A13" i="23"/>
  <c r="X12" i="23"/>
  <c r="W12" i="23"/>
  <c r="V12" i="23"/>
  <c r="U12" i="23"/>
  <c r="Q12" i="23"/>
  <c r="R12" i="23" s="1"/>
  <c r="E38" i="21" s="1"/>
  <c r="J12" i="23"/>
  <c r="I12" i="23"/>
  <c r="H12" i="23"/>
  <c r="A12" i="23"/>
  <c r="X11" i="23"/>
  <c r="W11" i="23"/>
  <c r="V11" i="23"/>
  <c r="U11" i="23"/>
  <c r="R11" i="23"/>
  <c r="E36" i="21" s="1"/>
  <c r="Q11" i="23"/>
  <c r="J11" i="23"/>
  <c r="H11" i="23"/>
  <c r="I11" i="23" s="1"/>
  <c r="A11" i="23"/>
  <c r="X10" i="23"/>
  <c r="W10" i="23"/>
  <c r="V10" i="23"/>
  <c r="U10" i="23"/>
  <c r="Q10" i="23"/>
  <c r="R10" i="23" s="1"/>
  <c r="E32" i="21" s="1"/>
  <c r="J10" i="23"/>
  <c r="I10" i="23"/>
  <c r="H10" i="23"/>
  <c r="A10" i="23"/>
  <c r="X9" i="23"/>
  <c r="W9" i="23"/>
  <c r="V9" i="23"/>
  <c r="U9" i="23"/>
  <c r="R9" i="23"/>
  <c r="E30" i="21" s="1"/>
  <c r="Q9" i="23"/>
  <c r="J9" i="23"/>
  <c r="H9" i="23"/>
  <c r="H4" i="23" s="1"/>
  <c r="A9" i="23"/>
  <c r="X8" i="23"/>
  <c r="W8" i="23"/>
  <c r="V8" i="23"/>
  <c r="U8" i="23"/>
  <c r="Q8" i="23"/>
  <c r="W6" i="23" s="1"/>
  <c r="J8" i="23"/>
  <c r="I8" i="23"/>
  <c r="H8" i="23"/>
  <c r="A8" i="23"/>
  <c r="Q6" i="23"/>
  <c r="H6" i="23"/>
  <c r="G5" i="23"/>
  <c r="F5" i="23"/>
  <c r="E5" i="23"/>
  <c r="D5" i="23"/>
  <c r="C5" i="23"/>
  <c r="B5" i="23"/>
  <c r="G4" i="23"/>
  <c r="F4" i="23"/>
  <c r="E4" i="23"/>
  <c r="D4" i="23"/>
  <c r="C4" i="23"/>
  <c r="B4" i="23"/>
  <c r="G3" i="23"/>
  <c r="F3" i="23"/>
  <c r="E3" i="23"/>
  <c r="D3" i="23"/>
  <c r="C3" i="23"/>
  <c r="B3" i="23"/>
  <c r="V168" i="22"/>
  <c r="U168" i="22"/>
  <c r="I168" i="22"/>
  <c r="H168" i="22"/>
  <c r="U166" i="22" s="1"/>
  <c r="A168" i="22"/>
  <c r="V166" i="22"/>
  <c r="H166" i="22"/>
  <c r="I165" i="22"/>
  <c r="I164" i="22"/>
  <c r="V163" i="22"/>
  <c r="U163" i="22"/>
  <c r="H163" i="22"/>
  <c r="I163" i="22" s="1"/>
  <c r="A163" i="22"/>
  <c r="V162" i="22"/>
  <c r="U162" i="22"/>
  <c r="I162" i="22"/>
  <c r="H162" i="22"/>
  <c r="A162" i="22"/>
  <c r="V161" i="22"/>
  <c r="U161" i="22"/>
  <c r="I161" i="22"/>
  <c r="H161" i="22"/>
  <c r="V159" i="22" s="1"/>
  <c r="A161" i="22"/>
  <c r="H159" i="22"/>
  <c r="I158" i="22"/>
  <c r="I157" i="22"/>
  <c r="V156" i="22"/>
  <c r="U156" i="22"/>
  <c r="H156" i="22"/>
  <c r="I156" i="22" s="1"/>
  <c r="A156" i="22"/>
  <c r="V155" i="22"/>
  <c r="U155" i="22"/>
  <c r="I155" i="22"/>
  <c r="H155" i="22"/>
  <c r="A155" i="22"/>
  <c r="V154" i="22"/>
  <c r="U154" i="22"/>
  <c r="I154" i="22"/>
  <c r="H154" i="22"/>
  <c r="A154" i="22"/>
  <c r="V153" i="22"/>
  <c r="U153" i="22"/>
  <c r="I153" i="22"/>
  <c r="H153" i="22"/>
  <c r="A153" i="22"/>
  <c r="V152" i="22"/>
  <c r="U152" i="22"/>
  <c r="H152" i="22"/>
  <c r="I152" i="22" s="1"/>
  <c r="A152" i="22"/>
  <c r="I151" i="22"/>
  <c r="I150" i="22"/>
  <c r="I149" i="22"/>
  <c r="I148" i="22"/>
  <c r="V147" i="22"/>
  <c r="U147" i="22"/>
  <c r="I147" i="22"/>
  <c r="H147" i="22"/>
  <c r="A147" i="22"/>
  <c r="V146" i="22"/>
  <c r="U146" i="22"/>
  <c r="I146" i="22"/>
  <c r="H146" i="22"/>
  <c r="A146" i="22"/>
  <c r="V145" i="22"/>
  <c r="U145" i="22"/>
  <c r="I145" i="22"/>
  <c r="H145" i="22"/>
  <c r="A145" i="22"/>
  <c r="V144" i="22"/>
  <c r="U144" i="22"/>
  <c r="H144" i="22"/>
  <c r="I144" i="22" s="1"/>
  <c r="A144" i="22"/>
  <c r="V143" i="22"/>
  <c r="U143" i="22"/>
  <c r="I143" i="22"/>
  <c r="H143" i="22"/>
  <c r="V140" i="22" s="1"/>
  <c r="A143" i="22"/>
  <c r="V142" i="22"/>
  <c r="U142" i="22"/>
  <c r="I142" i="22"/>
  <c r="H142" i="22"/>
  <c r="A142" i="22"/>
  <c r="H140" i="22"/>
  <c r="I139" i="22"/>
  <c r="I138" i="22"/>
  <c r="V137" i="22"/>
  <c r="U137" i="22"/>
  <c r="H137" i="22"/>
  <c r="I137" i="22" s="1"/>
  <c r="A137" i="22"/>
  <c r="V136" i="22"/>
  <c r="U136" i="22"/>
  <c r="I136" i="22"/>
  <c r="H136" i="22"/>
  <c r="V134" i="22" s="1"/>
  <c r="A136" i="22"/>
  <c r="H134" i="22"/>
  <c r="I133" i="22"/>
  <c r="I132" i="22"/>
  <c r="V131" i="22"/>
  <c r="U131" i="22"/>
  <c r="I131" i="22"/>
  <c r="H131" i="22"/>
  <c r="A131" i="22"/>
  <c r="V130" i="22"/>
  <c r="U130" i="22"/>
  <c r="H130" i="22"/>
  <c r="I130" i="22" s="1"/>
  <c r="A130" i="22"/>
  <c r="V128" i="22"/>
  <c r="U128" i="22"/>
  <c r="H128" i="22"/>
  <c r="I127" i="22"/>
  <c r="I126" i="22"/>
  <c r="V125" i="22"/>
  <c r="U125" i="22"/>
  <c r="I125" i="22"/>
  <c r="H125" i="22"/>
  <c r="A125" i="22"/>
  <c r="V124" i="22"/>
  <c r="U124" i="22"/>
  <c r="I124" i="22"/>
  <c r="H124" i="22"/>
  <c r="A124" i="22"/>
  <c r="V123" i="22"/>
  <c r="U123" i="22"/>
  <c r="H123" i="22"/>
  <c r="I123" i="22" s="1"/>
  <c r="A123" i="22"/>
  <c r="V122" i="22"/>
  <c r="U122" i="22"/>
  <c r="I122" i="22"/>
  <c r="H122" i="22"/>
  <c r="A122" i="22"/>
  <c r="V121" i="22"/>
  <c r="U121" i="22"/>
  <c r="I121" i="22"/>
  <c r="H121" i="22"/>
  <c r="A121" i="22"/>
  <c r="V120" i="22"/>
  <c r="U120" i="22"/>
  <c r="I120" i="22"/>
  <c r="H120" i="22"/>
  <c r="V118" i="22" s="1"/>
  <c r="A120" i="22"/>
  <c r="H118" i="22"/>
  <c r="I117" i="22"/>
  <c r="I116" i="22"/>
  <c r="V115" i="22"/>
  <c r="U115" i="22"/>
  <c r="I115" i="22"/>
  <c r="H115" i="22"/>
  <c r="A115" i="22"/>
  <c r="V114" i="22"/>
  <c r="U114" i="22"/>
  <c r="I114" i="22"/>
  <c r="H114" i="22"/>
  <c r="A114" i="22"/>
  <c r="V113" i="22"/>
  <c r="U113" i="22"/>
  <c r="I113" i="22"/>
  <c r="H113" i="22"/>
  <c r="A113" i="22"/>
  <c r="V112" i="22"/>
  <c r="U112" i="22"/>
  <c r="H112" i="22"/>
  <c r="I112" i="22" s="1"/>
  <c r="A112" i="22"/>
  <c r="V111" i="22"/>
  <c r="U111" i="22"/>
  <c r="I111" i="22"/>
  <c r="H111" i="22"/>
  <c r="A111" i="22"/>
  <c r="V110" i="22"/>
  <c r="U110" i="22"/>
  <c r="H110" i="22"/>
  <c r="I110" i="22" s="1"/>
  <c r="A110" i="22"/>
  <c r="H108" i="22"/>
  <c r="I107" i="22"/>
  <c r="I106" i="22"/>
  <c r="V105" i="22"/>
  <c r="U105" i="22"/>
  <c r="H105" i="22"/>
  <c r="I105" i="22" s="1"/>
  <c r="A105" i="22"/>
  <c r="V104" i="22"/>
  <c r="U104" i="22"/>
  <c r="I104" i="22"/>
  <c r="H104" i="22"/>
  <c r="A104" i="22"/>
  <c r="V103" i="22"/>
  <c r="U103" i="22"/>
  <c r="H103" i="22"/>
  <c r="I103" i="22" s="1"/>
  <c r="A103" i="22"/>
  <c r="V102" i="22"/>
  <c r="U102" i="22"/>
  <c r="I102" i="22"/>
  <c r="H102" i="22"/>
  <c r="A102" i="22"/>
  <c r="V101" i="22"/>
  <c r="U101" i="22"/>
  <c r="H101" i="22"/>
  <c r="I101" i="22" s="1"/>
  <c r="A101" i="22"/>
  <c r="V100" i="22"/>
  <c r="U100" i="22"/>
  <c r="I100" i="22"/>
  <c r="H100" i="22"/>
  <c r="A100" i="22"/>
  <c r="V99" i="22"/>
  <c r="U99" i="22"/>
  <c r="H99" i="22"/>
  <c r="I99" i="22" s="1"/>
  <c r="A99" i="22"/>
  <c r="V98" i="22"/>
  <c r="U98" i="22"/>
  <c r="I98" i="22"/>
  <c r="H98" i="22"/>
  <c r="A98" i="22"/>
  <c r="V97" i="22"/>
  <c r="U97" i="22"/>
  <c r="H97" i="22"/>
  <c r="I97" i="22" s="1"/>
  <c r="A97" i="22"/>
  <c r="V96" i="22"/>
  <c r="U96" i="22"/>
  <c r="I96" i="22"/>
  <c r="H96" i="22"/>
  <c r="U94" i="22" s="1"/>
  <c r="A96" i="22"/>
  <c r="I95" i="22"/>
  <c r="I94" i="22"/>
  <c r="I93" i="22"/>
  <c r="I92" i="22"/>
  <c r="V91" i="22"/>
  <c r="U91" i="22"/>
  <c r="I91" i="22"/>
  <c r="H91" i="22"/>
  <c r="A91" i="22"/>
  <c r="V90" i="22"/>
  <c r="U90" i="22"/>
  <c r="I90" i="22"/>
  <c r="H90" i="22"/>
  <c r="A90" i="22"/>
  <c r="V89" i="22"/>
  <c r="U89" i="22"/>
  <c r="I89" i="22"/>
  <c r="H89" i="22"/>
  <c r="A89" i="22"/>
  <c r="V88" i="22"/>
  <c r="U88" i="22"/>
  <c r="I88" i="22"/>
  <c r="H88" i="22"/>
  <c r="V86" i="22" s="1"/>
  <c r="A88" i="22"/>
  <c r="H86" i="22"/>
  <c r="I85" i="22"/>
  <c r="I84" i="22"/>
  <c r="V83" i="22"/>
  <c r="U83" i="22"/>
  <c r="I83" i="22"/>
  <c r="H83" i="22"/>
  <c r="A83" i="22"/>
  <c r="V82" i="22"/>
  <c r="U82" i="22"/>
  <c r="I82" i="22"/>
  <c r="H82" i="22"/>
  <c r="A82" i="22"/>
  <c r="V81" i="22"/>
  <c r="U81" i="22"/>
  <c r="I81" i="22"/>
  <c r="H81" i="22"/>
  <c r="A81" i="22"/>
  <c r="V80" i="22"/>
  <c r="U80" i="22"/>
  <c r="I80" i="22"/>
  <c r="H80" i="22"/>
  <c r="V78" i="22" s="1"/>
  <c r="A80" i="22"/>
  <c r="H78" i="22"/>
  <c r="I77" i="22"/>
  <c r="I76" i="22"/>
  <c r="V75" i="22"/>
  <c r="U75" i="22"/>
  <c r="I75" i="22"/>
  <c r="H75" i="22"/>
  <c r="A75" i="22"/>
  <c r="V74" i="22"/>
  <c r="U74" i="22"/>
  <c r="I74" i="22"/>
  <c r="H74" i="22"/>
  <c r="A74" i="22"/>
  <c r="V73" i="22"/>
  <c r="U73" i="22"/>
  <c r="I73" i="22"/>
  <c r="H73" i="22"/>
  <c r="A73" i="22"/>
  <c r="V72" i="22"/>
  <c r="U72" i="22"/>
  <c r="I72" i="22"/>
  <c r="H72" i="22"/>
  <c r="A72" i="22"/>
  <c r="V71" i="22"/>
  <c r="U71" i="22"/>
  <c r="I71" i="22"/>
  <c r="H71" i="22"/>
  <c r="A71" i="22"/>
  <c r="V70" i="22"/>
  <c r="U70" i="22"/>
  <c r="I70" i="22"/>
  <c r="H70" i="22"/>
  <c r="A70" i="22"/>
  <c r="V69" i="22"/>
  <c r="U69" i="22"/>
  <c r="I69" i="22"/>
  <c r="H69" i="22"/>
  <c r="A69" i="22"/>
  <c r="V68" i="22"/>
  <c r="U68" i="22"/>
  <c r="I68" i="22"/>
  <c r="H68" i="22"/>
  <c r="A68" i="22"/>
  <c r="V66" i="22"/>
  <c r="U66" i="22"/>
  <c r="H66" i="22"/>
  <c r="I65" i="22"/>
  <c r="I64" i="22"/>
  <c r="V63" i="22"/>
  <c r="U63" i="22"/>
  <c r="I63" i="22"/>
  <c r="H63" i="22"/>
  <c r="A63" i="22"/>
  <c r="V62" i="22"/>
  <c r="U62" i="22"/>
  <c r="I62" i="22"/>
  <c r="H62" i="22"/>
  <c r="A62" i="22"/>
  <c r="V61" i="22"/>
  <c r="U61" i="22"/>
  <c r="I61" i="22"/>
  <c r="H61" i="22"/>
  <c r="A61" i="22"/>
  <c r="V60" i="22"/>
  <c r="U60" i="22"/>
  <c r="I60" i="22"/>
  <c r="H60" i="22"/>
  <c r="A60" i="22"/>
  <c r="V59" i="22"/>
  <c r="U59" i="22"/>
  <c r="I59" i="22"/>
  <c r="H59" i="22"/>
  <c r="A59" i="22"/>
  <c r="V58" i="22"/>
  <c r="U58" i="22"/>
  <c r="I58" i="22"/>
  <c r="H58" i="22"/>
  <c r="A58" i="22"/>
  <c r="V57" i="22"/>
  <c r="U57" i="22"/>
  <c r="I57" i="22"/>
  <c r="H57" i="22"/>
  <c r="A57" i="22"/>
  <c r="V56" i="22"/>
  <c r="U56" i="22"/>
  <c r="I56" i="22"/>
  <c r="H56" i="22"/>
  <c r="A56" i="22"/>
  <c r="V55" i="22"/>
  <c r="U55" i="22"/>
  <c r="I55" i="22"/>
  <c r="H55" i="22"/>
  <c r="V53" i="22" s="1"/>
  <c r="A55" i="22"/>
  <c r="U53" i="22"/>
  <c r="H53" i="22"/>
  <c r="I52" i="22"/>
  <c r="I51" i="22"/>
  <c r="V50" i="22"/>
  <c r="U50" i="22"/>
  <c r="I50" i="22"/>
  <c r="H50" i="22"/>
  <c r="A50" i="22"/>
  <c r="V49" i="22"/>
  <c r="U49" i="22"/>
  <c r="I49" i="22"/>
  <c r="H49" i="22"/>
  <c r="A49" i="22"/>
  <c r="V48" i="22"/>
  <c r="U48" i="22"/>
  <c r="I48" i="22"/>
  <c r="H48" i="22"/>
  <c r="A48" i="22"/>
  <c r="V47" i="22"/>
  <c r="U47" i="22"/>
  <c r="I47" i="22"/>
  <c r="H47" i="22"/>
  <c r="A47" i="22"/>
  <c r="V46" i="22"/>
  <c r="U46" i="22"/>
  <c r="I46" i="22"/>
  <c r="H46" i="22"/>
  <c r="A46" i="22"/>
  <c r="V45" i="22"/>
  <c r="U45" i="22"/>
  <c r="I45" i="22"/>
  <c r="H45" i="22"/>
  <c r="A45" i="22"/>
  <c r="V44" i="22"/>
  <c r="U44" i="22"/>
  <c r="I44" i="22"/>
  <c r="H44" i="22"/>
  <c r="A44" i="22"/>
  <c r="V43" i="22"/>
  <c r="U43" i="22"/>
  <c r="I43" i="22"/>
  <c r="H43" i="22"/>
  <c r="A43" i="22"/>
  <c r="V42" i="22"/>
  <c r="U42" i="22"/>
  <c r="I42" i="22"/>
  <c r="H42" i="22"/>
  <c r="A42" i="22"/>
  <c r="V40" i="22"/>
  <c r="U40" i="22"/>
  <c r="H40" i="22"/>
  <c r="I39" i="22"/>
  <c r="I38" i="22"/>
  <c r="V37" i="22"/>
  <c r="U37" i="22"/>
  <c r="I37" i="22"/>
  <c r="H37" i="22"/>
  <c r="A37" i="22"/>
  <c r="V36" i="22"/>
  <c r="U36" i="22"/>
  <c r="I36" i="22"/>
  <c r="H36" i="22"/>
  <c r="A36" i="22"/>
  <c r="V35" i="22"/>
  <c r="U35" i="22"/>
  <c r="I35" i="22"/>
  <c r="H35" i="22"/>
  <c r="A35" i="22"/>
  <c r="V34" i="22"/>
  <c r="U34" i="22"/>
  <c r="I34" i="22"/>
  <c r="H34" i="22"/>
  <c r="A34" i="22"/>
  <c r="V33" i="22"/>
  <c r="U33" i="22"/>
  <c r="H33" i="22"/>
  <c r="I33" i="22" s="1"/>
  <c r="A33" i="22"/>
  <c r="V32" i="22"/>
  <c r="U32" i="22"/>
  <c r="I32" i="22"/>
  <c r="H32" i="22"/>
  <c r="A32" i="22"/>
  <c r="V31" i="22"/>
  <c r="U31" i="22"/>
  <c r="I31" i="22"/>
  <c r="H31" i="22"/>
  <c r="A31" i="22"/>
  <c r="V30" i="22"/>
  <c r="U30" i="22"/>
  <c r="I30" i="22"/>
  <c r="H30" i="22"/>
  <c r="U28" i="22" s="1"/>
  <c r="A30" i="22"/>
  <c r="V28" i="22"/>
  <c r="H28" i="22"/>
  <c r="I27" i="22"/>
  <c r="I26" i="22"/>
  <c r="X25" i="22"/>
  <c r="W25" i="22"/>
  <c r="V25" i="22"/>
  <c r="U25" i="22"/>
  <c r="Q25" i="22"/>
  <c r="R25" i="22" s="1"/>
  <c r="J25" i="22"/>
  <c r="I25" i="22"/>
  <c r="H25" i="22"/>
  <c r="A25" i="22"/>
  <c r="X24" i="22"/>
  <c r="W24" i="22"/>
  <c r="V24" i="22"/>
  <c r="U24" i="22"/>
  <c r="Q24" i="22"/>
  <c r="R24" i="22" s="1"/>
  <c r="J24" i="22"/>
  <c r="I24" i="22"/>
  <c r="H24" i="22"/>
  <c r="A24" i="22"/>
  <c r="X23" i="22"/>
  <c r="W23" i="22"/>
  <c r="V23" i="22"/>
  <c r="U23" i="22"/>
  <c r="Q23" i="22"/>
  <c r="R23" i="22" s="1"/>
  <c r="J23" i="22"/>
  <c r="I23" i="22"/>
  <c r="H23" i="22"/>
  <c r="A23" i="22"/>
  <c r="X22" i="22"/>
  <c r="W22" i="22"/>
  <c r="V22" i="22"/>
  <c r="U22" i="22"/>
  <c r="Q22" i="22"/>
  <c r="R22" i="22" s="1"/>
  <c r="J22" i="22"/>
  <c r="I22" i="22"/>
  <c r="H22" i="22"/>
  <c r="A22" i="22"/>
  <c r="X21" i="22"/>
  <c r="W21" i="22"/>
  <c r="V21" i="22"/>
  <c r="U21" i="22"/>
  <c r="Q21" i="22"/>
  <c r="R21" i="22" s="1"/>
  <c r="J21" i="22"/>
  <c r="I21" i="22"/>
  <c r="H21" i="22"/>
  <c r="A21" i="22"/>
  <c r="X20" i="22"/>
  <c r="W20" i="22"/>
  <c r="R20" i="22"/>
  <c r="Q20" i="22"/>
  <c r="J20" i="22"/>
  <c r="X19" i="22"/>
  <c r="W19" i="22"/>
  <c r="V19" i="22"/>
  <c r="U19" i="22"/>
  <c r="Q19" i="22"/>
  <c r="R19" i="22" s="1"/>
  <c r="J19" i="22"/>
  <c r="H19" i="22"/>
  <c r="I18" i="22"/>
  <c r="Q17" i="22"/>
  <c r="I17" i="22"/>
  <c r="V16" i="22"/>
  <c r="U16" i="22"/>
  <c r="I16" i="22"/>
  <c r="D41" i="21" s="1"/>
  <c r="H16" i="22"/>
  <c r="H4" i="22" s="1"/>
  <c r="A16" i="22"/>
  <c r="V15" i="22"/>
  <c r="U15" i="22"/>
  <c r="I15" i="22"/>
  <c r="H15" i="22"/>
  <c r="A15" i="22"/>
  <c r="X14" i="22"/>
  <c r="W14" i="22"/>
  <c r="V14" i="22"/>
  <c r="U14" i="22"/>
  <c r="R14" i="22"/>
  <c r="Q14" i="22"/>
  <c r="J14" i="22"/>
  <c r="I14" i="22"/>
  <c r="H14" i="22"/>
  <c r="A14" i="22"/>
  <c r="X13" i="22"/>
  <c r="W13" i="22"/>
  <c r="V13" i="22"/>
  <c r="U13" i="22"/>
  <c r="R13" i="22"/>
  <c r="Q13" i="22"/>
  <c r="J13" i="22"/>
  <c r="I13" i="22"/>
  <c r="H13" i="22"/>
  <c r="A13" i="22"/>
  <c r="X12" i="22"/>
  <c r="W12" i="22"/>
  <c r="V12" i="22"/>
  <c r="U12" i="22"/>
  <c r="R12" i="22"/>
  <c r="Q12" i="22"/>
  <c r="J12" i="22"/>
  <c r="I12" i="22"/>
  <c r="H12" i="22"/>
  <c r="A12" i="22"/>
  <c r="X11" i="22"/>
  <c r="W11" i="22"/>
  <c r="V11" i="22"/>
  <c r="U11" i="22"/>
  <c r="R11" i="22"/>
  <c r="D36" i="21" s="1"/>
  <c r="Q11" i="22"/>
  <c r="J11" i="22"/>
  <c r="I11" i="22"/>
  <c r="H11" i="22"/>
  <c r="A11" i="22"/>
  <c r="X10" i="22"/>
  <c r="W10" i="22"/>
  <c r="V10" i="22"/>
  <c r="U10" i="22"/>
  <c r="R10" i="22"/>
  <c r="Q10" i="22"/>
  <c r="J10" i="22"/>
  <c r="H10" i="22"/>
  <c r="I10" i="22" s="1"/>
  <c r="D31" i="21" s="1"/>
  <c r="A10" i="22"/>
  <c r="X9" i="22"/>
  <c r="W9" i="22"/>
  <c r="V9" i="22"/>
  <c r="U9" i="22"/>
  <c r="R9" i="22"/>
  <c r="D30" i="21" s="1"/>
  <c r="Q9" i="22"/>
  <c r="J9" i="22"/>
  <c r="I9" i="22"/>
  <c r="H9" i="22"/>
  <c r="A9" i="22"/>
  <c r="X8" i="22"/>
  <c r="W8" i="22"/>
  <c r="V8" i="22"/>
  <c r="U8" i="22"/>
  <c r="R8" i="22"/>
  <c r="Q8" i="22"/>
  <c r="X6" i="22" s="1"/>
  <c r="J8" i="22"/>
  <c r="H8" i="22"/>
  <c r="I8" i="22" s="1"/>
  <c r="D28" i="21" s="1"/>
  <c r="A8" i="22"/>
  <c r="W6" i="22"/>
  <c r="V6" i="22"/>
  <c r="U6" i="22"/>
  <c r="Q6" i="22"/>
  <c r="H6" i="22"/>
  <c r="G5" i="22"/>
  <c r="F5" i="22"/>
  <c r="E5" i="22"/>
  <c r="D5" i="22"/>
  <c r="C5" i="22"/>
  <c r="B5" i="22"/>
  <c r="G4" i="22"/>
  <c r="F4" i="22"/>
  <c r="E4" i="22"/>
  <c r="D4" i="22"/>
  <c r="C4" i="22"/>
  <c r="B4" i="22"/>
  <c r="G3" i="22"/>
  <c r="F3" i="22"/>
  <c r="E3" i="22"/>
  <c r="D3" i="22"/>
  <c r="C3" i="22"/>
  <c r="B3" i="22"/>
  <c r="K138" i="21"/>
  <c r="J138" i="21"/>
  <c r="I138" i="21"/>
  <c r="H138" i="21"/>
  <c r="G138" i="21"/>
  <c r="F138" i="21"/>
  <c r="E138" i="21"/>
  <c r="D138" i="21"/>
  <c r="C138" i="21"/>
  <c r="H135" i="21" s="1"/>
  <c r="A138" i="21"/>
  <c r="K137" i="21"/>
  <c r="J137" i="21"/>
  <c r="I137" i="21"/>
  <c r="H137" i="21"/>
  <c r="G137" i="21"/>
  <c r="A137" i="21"/>
  <c r="K136" i="21"/>
  <c r="I136" i="21"/>
  <c r="H136" i="21"/>
  <c r="G136" i="21"/>
  <c r="E136" i="21"/>
  <c r="D136" i="21"/>
  <c r="A136" i="21"/>
  <c r="K135" i="21"/>
  <c r="J135" i="21"/>
  <c r="I135" i="21"/>
  <c r="G135" i="21"/>
  <c r="E135" i="21"/>
  <c r="D135" i="21"/>
  <c r="A135" i="21"/>
  <c r="K134" i="21"/>
  <c r="J134" i="21"/>
  <c r="I134" i="21"/>
  <c r="G134" i="21"/>
  <c r="A134" i="21"/>
  <c r="K133" i="21"/>
  <c r="G133" i="21"/>
  <c r="E133" i="21"/>
  <c r="D133" i="21"/>
  <c r="A133" i="21"/>
  <c r="K132" i="21"/>
  <c r="J132" i="21"/>
  <c r="I132" i="21"/>
  <c r="G132" i="21"/>
  <c r="E132" i="21"/>
  <c r="D132" i="21"/>
  <c r="A132" i="21"/>
  <c r="K131" i="21"/>
  <c r="J131" i="21"/>
  <c r="I131" i="21"/>
  <c r="G131" i="21"/>
  <c r="E131" i="21"/>
  <c r="A131" i="21"/>
  <c r="K130" i="21"/>
  <c r="G130" i="21"/>
  <c r="E130" i="21"/>
  <c r="A130" i="21"/>
  <c r="K129" i="21"/>
  <c r="G129" i="21"/>
  <c r="D129" i="21"/>
  <c r="A129" i="21"/>
  <c r="K128" i="21"/>
  <c r="J128" i="21"/>
  <c r="I128" i="21"/>
  <c r="G128" i="21"/>
  <c r="E128" i="21"/>
  <c r="D128" i="21"/>
  <c r="A128" i="21"/>
  <c r="K127" i="21"/>
  <c r="G127" i="21"/>
  <c r="E127" i="21"/>
  <c r="D127" i="21"/>
  <c r="A127" i="21"/>
  <c r="K126" i="21"/>
  <c r="I126" i="21"/>
  <c r="G126" i="21"/>
  <c r="E126" i="21"/>
  <c r="D126" i="21"/>
  <c r="A126" i="21"/>
  <c r="K125" i="21"/>
  <c r="G125" i="21"/>
  <c r="E125" i="21"/>
  <c r="D125" i="21"/>
  <c r="A125" i="21"/>
  <c r="K124" i="21"/>
  <c r="J124" i="21"/>
  <c r="I124" i="21"/>
  <c r="G124" i="21"/>
  <c r="E124" i="21"/>
  <c r="D124" i="21"/>
  <c r="A124" i="21"/>
  <c r="K123" i="21"/>
  <c r="G123" i="21"/>
  <c r="E123" i="21"/>
  <c r="A123" i="21"/>
  <c r="K122" i="21"/>
  <c r="I122" i="21"/>
  <c r="G122" i="21"/>
  <c r="E122" i="21"/>
  <c r="D122" i="21"/>
  <c r="A122" i="21"/>
  <c r="K121" i="21"/>
  <c r="I121" i="21"/>
  <c r="G121" i="21"/>
  <c r="E121" i="21"/>
  <c r="A121" i="21"/>
  <c r="K120" i="21"/>
  <c r="I120" i="21"/>
  <c r="G120" i="21"/>
  <c r="E120" i="21"/>
  <c r="D120" i="21"/>
  <c r="A120" i="21"/>
  <c r="K119" i="21"/>
  <c r="G119" i="21"/>
  <c r="E119" i="21"/>
  <c r="D119" i="21"/>
  <c r="A119" i="21"/>
  <c r="G118" i="21"/>
  <c r="E118" i="21"/>
  <c r="D118" i="21"/>
  <c r="A118" i="21"/>
  <c r="I117" i="21"/>
  <c r="G117" i="21"/>
  <c r="E117" i="21"/>
  <c r="D117" i="21"/>
  <c r="A117" i="21"/>
  <c r="I116" i="21"/>
  <c r="G116" i="21"/>
  <c r="E116" i="21"/>
  <c r="D116" i="21"/>
  <c r="A116" i="21"/>
  <c r="I115" i="21"/>
  <c r="G115" i="21"/>
  <c r="E115" i="21"/>
  <c r="D115" i="21"/>
  <c r="A115" i="21"/>
  <c r="G114" i="21"/>
  <c r="E114" i="21"/>
  <c r="A114" i="21"/>
  <c r="I113" i="21"/>
  <c r="G113" i="21"/>
  <c r="E113" i="21"/>
  <c r="A113" i="21"/>
  <c r="J112" i="21"/>
  <c r="I112" i="21"/>
  <c r="G112" i="21"/>
  <c r="E112" i="21"/>
  <c r="D112" i="21"/>
  <c r="A112" i="21"/>
  <c r="G111" i="21"/>
  <c r="E111" i="21"/>
  <c r="D111" i="21"/>
  <c r="A111" i="21"/>
  <c r="I110" i="21"/>
  <c r="G110" i="21"/>
  <c r="E110" i="21"/>
  <c r="D110" i="21"/>
  <c r="A110" i="21"/>
  <c r="G109" i="21"/>
  <c r="E109" i="21"/>
  <c r="D109" i="21"/>
  <c r="A109" i="21"/>
  <c r="J108" i="21"/>
  <c r="I108" i="21"/>
  <c r="G108" i="21"/>
  <c r="E108" i="21"/>
  <c r="D108" i="21"/>
  <c r="A108" i="21"/>
  <c r="G107" i="21"/>
  <c r="E107" i="21"/>
  <c r="D107" i="21"/>
  <c r="A107" i="21"/>
  <c r="I106" i="21"/>
  <c r="G106" i="21"/>
  <c r="E106" i="21"/>
  <c r="D106" i="21"/>
  <c r="A106" i="21"/>
  <c r="I105" i="21"/>
  <c r="G105" i="21"/>
  <c r="E105" i="21"/>
  <c r="D105" i="21"/>
  <c r="A105" i="21"/>
  <c r="G104" i="21"/>
  <c r="E104" i="21"/>
  <c r="D104" i="21"/>
  <c r="A104" i="21"/>
  <c r="I103" i="21"/>
  <c r="G103" i="21"/>
  <c r="E103" i="21"/>
  <c r="D103" i="21"/>
  <c r="A103" i="21"/>
  <c r="I102" i="21"/>
  <c r="G102" i="21"/>
  <c r="E102" i="21"/>
  <c r="D102" i="21"/>
  <c r="A102" i="21"/>
  <c r="I101" i="21"/>
  <c r="G101" i="21"/>
  <c r="E101" i="21"/>
  <c r="D101" i="21"/>
  <c r="A101" i="21"/>
  <c r="G100" i="21"/>
  <c r="E100" i="21"/>
  <c r="D100" i="21"/>
  <c r="A100" i="21"/>
  <c r="I99" i="21"/>
  <c r="G99" i="21"/>
  <c r="E99" i="21"/>
  <c r="D99" i="21"/>
  <c r="A99" i="21"/>
  <c r="I98" i="21"/>
  <c r="G98" i="21"/>
  <c r="E98" i="21"/>
  <c r="D98" i="21"/>
  <c r="A98" i="21"/>
  <c r="I97" i="21"/>
  <c r="G97" i="21"/>
  <c r="E97" i="21"/>
  <c r="A97" i="21"/>
  <c r="G96" i="21"/>
  <c r="E96" i="21"/>
  <c r="D96" i="21"/>
  <c r="A96" i="21"/>
  <c r="G95" i="21"/>
  <c r="E95" i="21"/>
  <c r="D95" i="21"/>
  <c r="A95" i="21"/>
  <c r="J94" i="21"/>
  <c r="I94" i="21"/>
  <c r="G94" i="21"/>
  <c r="E94" i="21"/>
  <c r="D94" i="21"/>
  <c r="A94" i="21"/>
  <c r="G93" i="21"/>
  <c r="E93" i="21"/>
  <c r="D93" i="21"/>
  <c r="A93" i="21"/>
  <c r="G92" i="21"/>
  <c r="E92" i="21"/>
  <c r="D92" i="21"/>
  <c r="A92" i="21"/>
  <c r="G91" i="21"/>
  <c r="E91" i="21"/>
  <c r="D91" i="21"/>
  <c r="A91" i="21"/>
  <c r="G90" i="21"/>
  <c r="E90" i="21"/>
  <c r="D90" i="21"/>
  <c r="A90" i="21"/>
  <c r="E89" i="21"/>
  <c r="D89" i="21"/>
  <c r="A89" i="21"/>
  <c r="J88" i="21"/>
  <c r="I88" i="21"/>
  <c r="G88" i="21"/>
  <c r="E88" i="21"/>
  <c r="D88" i="21"/>
  <c r="A88" i="21"/>
  <c r="G87" i="21"/>
  <c r="E87" i="21"/>
  <c r="D87" i="21"/>
  <c r="A87" i="21"/>
  <c r="G86" i="21"/>
  <c r="E86" i="21"/>
  <c r="D86" i="21"/>
  <c r="A86" i="21"/>
  <c r="G85" i="21"/>
  <c r="E85" i="21"/>
  <c r="D85" i="21"/>
  <c r="A85" i="21"/>
  <c r="J84" i="21"/>
  <c r="I84" i="21"/>
  <c r="G84" i="21"/>
  <c r="E84" i="21"/>
  <c r="D84" i="21"/>
  <c r="A84" i="21"/>
  <c r="G83" i="21"/>
  <c r="E83" i="21"/>
  <c r="D83" i="21"/>
  <c r="A83" i="21"/>
  <c r="E82" i="21"/>
  <c r="D82" i="21"/>
  <c r="A82" i="21"/>
  <c r="G81" i="21"/>
  <c r="E81" i="21"/>
  <c r="D81" i="21"/>
  <c r="A81" i="21"/>
  <c r="G80" i="21"/>
  <c r="E80" i="21"/>
  <c r="D80" i="21"/>
  <c r="A80" i="21"/>
  <c r="E79" i="21"/>
  <c r="D79" i="21"/>
  <c r="A79" i="21"/>
  <c r="G78" i="21"/>
  <c r="E78" i="21"/>
  <c r="D78" i="21"/>
  <c r="A78" i="21"/>
  <c r="G77" i="21"/>
  <c r="E77" i="21"/>
  <c r="D77" i="21"/>
  <c r="A77" i="21"/>
  <c r="G76" i="21"/>
  <c r="E76" i="21"/>
  <c r="A76" i="21"/>
  <c r="G75" i="21"/>
  <c r="E75" i="21"/>
  <c r="D75" i="21"/>
  <c r="A75" i="21"/>
  <c r="G74" i="21"/>
  <c r="E74" i="21"/>
  <c r="D74" i="21"/>
  <c r="A74" i="21"/>
  <c r="G73" i="21"/>
  <c r="E73" i="21"/>
  <c r="D73" i="21"/>
  <c r="A73" i="21"/>
  <c r="G72" i="21"/>
  <c r="E72" i="21"/>
  <c r="D72" i="21"/>
  <c r="A72" i="21"/>
  <c r="G71" i="21"/>
  <c r="E71" i="21"/>
  <c r="D71" i="21"/>
  <c r="A71" i="21"/>
  <c r="J70" i="21"/>
  <c r="I70" i="21"/>
  <c r="G70" i="21"/>
  <c r="E70" i="21"/>
  <c r="D70" i="21"/>
  <c r="A70" i="21"/>
  <c r="G69" i="21"/>
  <c r="E69" i="21"/>
  <c r="D69" i="21"/>
  <c r="A69" i="21"/>
  <c r="G68" i="21"/>
  <c r="E68" i="21"/>
  <c r="D68" i="21"/>
  <c r="A68" i="21"/>
  <c r="G67" i="21"/>
  <c r="E67" i="21"/>
  <c r="D67" i="21"/>
  <c r="A67" i="21"/>
  <c r="J66" i="21"/>
  <c r="I66" i="21"/>
  <c r="G66" i="21"/>
  <c r="E66" i="21"/>
  <c r="D66" i="21"/>
  <c r="A66" i="21"/>
  <c r="G65" i="21"/>
  <c r="E65" i="21"/>
  <c r="D65" i="21"/>
  <c r="A65" i="21"/>
  <c r="E64" i="21"/>
  <c r="D64" i="21"/>
  <c r="A64" i="21"/>
  <c r="G63" i="21"/>
  <c r="E63" i="21"/>
  <c r="D63" i="21"/>
  <c r="A63" i="21"/>
  <c r="G62" i="21"/>
  <c r="E62" i="21"/>
  <c r="D62" i="21"/>
  <c r="A62" i="21"/>
  <c r="G61" i="21"/>
  <c r="E61" i="21"/>
  <c r="D61" i="21"/>
  <c r="A61" i="21"/>
  <c r="G60" i="21"/>
  <c r="E60" i="21"/>
  <c r="A60" i="21"/>
  <c r="G59" i="21"/>
  <c r="E59" i="21"/>
  <c r="D59" i="21"/>
  <c r="A59" i="21"/>
  <c r="G58" i="21"/>
  <c r="E58" i="21"/>
  <c r="D58" i="21"/>
  <c r="A58" i="21"/>
  <c r="E57" i="21"/>
  <c r="D57" i="21"/>
  <c r="A57" i="21"/>
  <c r="G56" i="21"/>
  <c r="E56" i="21"/>
  <c r="D56" i="21"/>
  <c r="A56" i="21"/>
  <c r="G55" i="21"/>
  <c r="E55" i="21"/>
  <c r="D55" i="21"/>
  <c r="A55" i="21"/>
  <c r="G54" i="21"/>
  <c r="E54" i="21"/>
  <c r="D54" i="21"/>
  <c r="A54" i="21"/>
  <c r="G53" i="21"/>
  <c r="E53" i="21"/>
  <c r="D53" i="21"/>
  <c r="A53" i="21"/>
  <c r="G52" i="21"/>
  <c r="E52" i="21"/>
  <c r="D52" i="21"/>
  <c r="A52" i="21"/>
  <c r="G51" i="21"/>
  <c r="E51" i="21"/>
  <c r="D51" i="21"/>
  <c r="A51" i="21"/>
  <c r="G50" i="21"/>
  <c r="E50" i="21"/>
  <c r="D50" i="21"/>
  <c r="A50" i="21"/>
  <c r="G49" i="21"/>
  <c r="E49" i="21"/>
  <c r="D49" i="21"/>
  <c r="A49" i="21"/>
  <c r="G48" i="21"/>
  <c r="A48" i="21"/>
  <c r="I47" i="21"/>
  <c r="G47" i="21"/>
  <c r="E47" i="21"/>
  <c r="D47" i="21"/>
  <c r="A47" i="21"/>
  <c r="J46" i="21"/>
  <c r="G46" i="21"/>
  <c r="E46" i="21"/>
  <c r="A46" i="21"/>
  <c r="I45" i="21"/>
  <c r="G45" i="21"/>
  <c r="E45" i="21"/>
  <c r="D45" i="21"/>
  <c r="A45" i="21"/>
  <c r="J44" i="21"/>
  <c r="E44" i="21"/>
  <c r="A44" i="21"/>
  <c r="I43" i="21"/>
  <c r="G43" i="21"/>
  <c r="E43" i="21"/>
  <c r="D43" i="21"/>
  <c r="A43" i="21"/>
  <c r="I42" i="21"/>
  <c r="G42" i="21"/>
  <c r="F42" i="21"/>
  <c r="D42" i="21"/>
  <c r="C42" i="21"/>
  <c r="K39" i="21" s="1"/>
  <c r="A42" i="21"/>
  <c r="J41" i="21"/>
  <c r="I41" i="21"/>
  <c r="G41" i="21"/>
  <c r="F41" i="21"/>
  <c r="E41" i="21"/>
  <c r="A41" i="21"/>
  <c r="F40" i="21"/>
  <c r="D40" i="21"/>
  <c r="A40" i="21"/>
  <c r="J39" i="21"/>
  <c r="I39" i="21"/>
  <c r="G39" i="21"/>
  <c r="F39" i="21"/>
  <c r="E39" i="21"/>
  <c r="D39" i="21"/>
  <c r="A39" i="21"/>
  <c r="I38" i="21"/>
  <c r="G38" i="21"/>
  <c r="D38" i="21"/>
  <c r="C38" i="21"/>
  <c r="K35" i="21" s="1"/>
  <c r="A38" i="21"/>
  <c r="G37" i="21"/>
  <c r="E37" i="21"/>
  <c r="D37" i="21"/>
  <c r="A37" i="21"/>
  <c r="J36" i="21"/>
  <c r="I36" i="21"/>
  <c r="G36" i="21"/>
  <c r="F36" i="21"/>
  <c r="A36" i="21"/>
  <c r="F35" i="21"/>
  <c r="D35" i="21"/>
  <c r="A35" i="21"/>
  <c r="G34" i="21"/>
  <c r="F34" i="21"/>
  <c r="E34" i="21"/>
  <c r="D34" i="21"/>
  <c r="A34" i="21"/>
  <c r="F33" i="21"/>
  <c r="E33" i="21"/>
  <c r="D33" i="21"/>
  <c r="A33" i="21"/>
  <c r="I32" i="21"/>
  <c r="G32" i="21"/>
  <c r="F32" i="21"/>
  <c r="D32" i="21"/>
  <c r="C32" i="21"/>
  <c r="K29" i="21" s="1"/>
  <c r="A32" i="21"/>
  <c r="G31" i="21"/>
  <c r="F31" i="21"/>
  <c r="E31" i="21"/>
  <c r="A31" i="21"/>
  <c r="J30" i="21"/>
  <c r="I30" i="21"/>
  <c r="G30" i="21"/>
  <c r="F30" i="21"/>
  <c r="A30" i="21"/>
  <c r="G29" i="21"/>
  <c r="F29" i="21"/>
  <c r="D29" i="21"/>
  <c r="A29" i="21"/>
  <c r="F28" i="21"/>
  <c r="E28" i="21"/>
  <c r="A28" i="21"/>
  <c r="G27" i="21"/>
  <c r="D27" i="21"/>
  <c r="A27" i="21"/>
  <c r="I23" i="21"/>
  <c r="H23" i="21"/>
  <c r="F23" i="21"/>
  <c r="E23" i="21"/>
  <c r="D23" i="21"/>
  <c r="G23" i="21" s="1"/>
  <c r="J23" i="21" s="1"/>
  <c r="C23" i="21"/>
  <c r="B23" i="21"/>
  <c r="I22" i="21"/>
  <c r="H22" i="21"/>
  <c r="G22" i="21"/>
  <c r="J22" i="21" s="1"/>
  <c r="F22" i="21"/>
  <c r="E22" i="21"/>
  <c r="D22" i="21"/>
  <c r="C22" i="21"/>
  <c r="B22" i="21"/>
  <c r="I21" i="21"/>
  <c r="H21" i="21"/>
  <c r="F21" i="21"/>
  <c r="G21" i="21" s="1"/>
  <c r="J21" i="21" s="1"/>
  <c r="E21" i="21"/>
  <c r="D21" i="21"/>
  <c r="C21" i="21"/>
  <c r="B21" i="21"/>
  <c r="J20" i="21"/>
  <c r="I20" i="21"/>
  <c r="H20" i="21"/>
  <c r="G20" i="21"/>
  <c r="F20" i="21"/>
  <c r="E20" i="21"/>
  <c r="D20" i="21"/>
  <c r="C20" i="21"/>
  <c r="B20" i="21"/>
  <c r="I19" i="21"/>
  <c r="H19" i="21"/>
  <c r="F19" i="21"/>
  <c r="E19" i="21"/>
  <c r="D19" i="21"/>
  <c r="C19" i="21"/>
  <c r="B19" i="21"/>
  <c r="G19" i="21" s="1"/>
  <c r="J19" i="21" s="1"/>
  <c r="I18" i="21"/>
  <c r="H18" i="21"/>
  <c r="F18" i="21"/>
  <c r="E18" i="21"/>
  <c r="G18" i="21" s="1"/>
  <c r="J18" i="21" s="1"/>
  <c r="D18" i="21"/>
  <c r="C18" i="21"/>
  <c r="B18" i="21"/>
  <c r="I17" i="21"/>
  <c r="H17" i="21"/>
  <c r="F17" i="21"/>
  <c r="E17" i="21"/>
  <c r="D17" i="21"/>
  <c r="C17" i="21"/>
  <c r="B17" i="21"/>
  <c r="I16" i="21"/>
  <c r="H16" i="21"/>
  <c r="F16" i="21"/>
  <c r="E16" i="21"/>
  <c r="D16" i="21"/>
  <c r="C16" i="21"/>
  <c r="B16" i="21"/>
  <c r="G16" i="21" s="1"/>
  <c r="J16" i="21" s="1"/>
  <c r="I15" i="21"/>
  <c r="H15" i="21"/>
  <c r="F15" i="21"/>
  <c r="E15" i="21"/>
  <c r="D15" i="21"/>
  <c r="C15" i="21"/>
  <c r="B15" i="21"/>
  <c r="G15" i="21" s="1"/>
  <c r="J15" i="21" s="1"/>
  <c r="I14" i="21"/>
  <c r="H14" i="21"/>
  <c r="F14" i="21"/>
  <c r="E14" i="21"/>
  <c r="D14" i="21"/>
  <c r="C14" i="21"/>
  <c r="B14" i="21"/>
  <c r="G14" i="21" s="1"/>
  <c r="J14" i="21" s="1"/>
  <c r="I13" i="21"/>
  <c r="H13" i="21"/>
  <c r="G13" i="21"/>
  <c r="J13" i="21" s="1"/>
  <c r="F13" i="21"/>
  <c r="E13" i="21"/>
  <c r="D13" i="21"/>
  <c r="C13" i="21"/>
  <c r="B13" i="21"/>
  <c r="I12" i="21"/>
  <c r="H12" i="21"/>
  <c r="F12" i="21"/>
  <c r="E12" i="21"/>
  <c r="G12" i="21" s="1"/>
  <c r="J12" i="21" s="1"/>
  <c r="D12" i="21"/>
  <c r="C12" i="21"/>
  <c r="B12" i="21"/>
  <c r="I11" i="21"/>
  <c r="H11" i="21"/>
  <c r="G11" i="21"/>
  <c r="J11" i="21" s="1"/>
  <c r="F11" i="21"/>
  <c r="E11" i="21"/>
  <c r="D11" i="21"/>
  <c r="C11" i="21"/>
  <c r="B11" i="21"/>
  <c r="I10" i="21"/>
  <c r="H10" i="21"/>
  <c r="G10" i="21"/>
  <c r="J10" i="21" s="1"/>
  <c r="F10" i="21"/>
  <c r="E10" i="21"/>
  <c r="D10" i="21"/>
  <c r="C10" i="21"/>
  <c r="B10" i="21"/>
  <c r="I9" i="21"/>
  <c r="H9" i="21"/>
  <c r="F9" i="21"/>
  <c r="E9" i="21"/>
  <c r="D9" i="21"/>
  <c r="C9" i="21"/>
  <c r="B9" i="21"/>
  <c r="I8" i="21"/>
  <c r="H8" i="21"/>
  <c r="F8" i="21"/>
  <c r="E8" i="21"/>
  <c r="D8" i="21"/>
  <c r="C8" i="21"/>
  <c r="B8" i="21"/>
  <c r="G8" i="21" s="1"/>
  <c r="J8" i="21" s="1"/>
  <c r="I7" i="21"/>
  <c r="H7" i="21"/>
  <c r="F7" i="21"/>
  <c r="E7" i="21"/>
  <c r="D7" i="21"/>
  <c r="C7" i="21"/>
  <c r="B7" i="21"/>
  <c r="F6" i="21"/>
  <c r="E6" i="21"/>
  <c r="D6" i="21"/>
  <c r="C6" i="21"/>
  <c r="B6" i="21"/>
  <c r="F5" i="21"/>
  <c r="E5" i="21"/>
  <c r="D5" i="21"/>
  <c r="C5" i="21"/>
  <c r="B5" i="21"/>
  <c r="V168" i="20"/>
  <c r="U168" i="20"/>
  <c r="H168" i="20"/>
  <c r="I168" i="20" s="1"/>
  <c r="A168" i="20"/>
  <c r="V166" i="20"/>
  <c r="V23" i="21" s="1"/>
  <c r="U166" i="20"/>
  <c r="H166" i="20"/>
  <c r="I165" i="20"/>
  <c r="I164" i="20"/>
  <c r="V163" i="20"/>
  <c r="J136" i="21" s="1"/>
  <c r="U163" i="20"/>
  <c r="H163" i="20"/>
  <c r="I163" i="20" s="1"/>
  <c r="A163" i="20"/>
  <c r="V162" i="20"/>
  <c r="U162" i="20"/>
  <c r="H162" i="20"/>
  <c r="I162" i="20" s="1"/>
  <c r="A162" i="20"/>
  <c r="V161" i="20"/>
  <c r="U161" i="20"/>
  <c r="H161" i="20"/>
  <c r="I161" i="20" s="1"/>
  <c r="A161" i="20"/>
  <c r="V159" i="20"/>
  <c r="U159" i="20"/>
  <c r="H159" i="20"/>
  <c r="I158" i="20"/>
  <c r="I157" i="20"/>
  <c r="V156" i="20"/>
  <c r="J133" i="21" s="1"/>
  <c r="U156" i="20"/>
  <c r="I133" i="21" s="1"/>
  <c r="H156" i="20"/>
  <c r="I156" i="20" s="1"/>
  <c r="A156" i="20"/>
  <c r="V155" i="20"/>
  <c r="U155" i="20"/>
  <c r="H155" i="20"/>
  <c r="I155" i="20" s="1"/>
  <c r="A155" i="20"/>
  <c r="V154" i="20"/>
  <c r="U154" i="20"/>
  <c r="H154" i="20"/>
  <c r="I154" i="20" s="1"/>
  <c r="A154" i="20"/>
  <c r="V153" i="20"/>
  <c r="J130" i="21" s="1"/>
  <c r="U153" i="20"/>
  <c r="I130" i="21" s="1"/>
  <c r="I153" i="20"/>
  <c r="H153" i="20"/>
  <c r="A153" i="20"/>
  <c r="V152" i="20"/>
  <c r="J129" i="21" s="1"/>
  <c r="U152" i="20"/>
  <c r="I129" i="21" s="1"/>
  <c r="H152" i="20"/>
  <c r="I152" i="20" s="1"/>
  <c r="A152" i="20"/>
  <c r="I151" i="20"/>
  <c r="I150" i="20"/>
  <c r="I149" i="20"/>
  <c r="I148" i="20"/>
  <c r="V147" i="20"/>
  <c r="U147" i="20"/>
  <c r="I147" i="20"/>
  <c r="H147" i="20"/>
  <c r="A147" i="20"/>
  <c r="V146" i="20"/>
  <c r="J127" i="21" s="1"/>
  <c r="U146" i="20"/>
  <c r="I127" i="21" s="1"/>
  <c r="I146" i="20"/>
  <c r="H146" i="20"/>
  <c r="A146" i="20"/>
  <c r="V145" i="20"/>
  <c r="J126" i="21" s="1"/>
  <c r="U145" i="20"/>
  <c r="I145" i="20"/>
  <c r="H145" i="20"/>
  <c r="A145" i="20"/>
  <c r="V144" i="20"/>
  <c r="J125" i="21" s="1"/>
  <c r="U144" i="20"/>
  <c r="I125" i="21" s="1"/>
  <c r="H144" i="20"/>
  <c r="I144" i="20" s="1"/>
  <c r="A144" i="20"/>
  <c r="V143" i="20"/>
  <c r="U143" i="20"/>
  <c r="I143" i="20"/>
  <c r="H143" i="20"/>
  <c r="A143" i="20"/>
  <c r="V142" i="20"/>
  <c r="J123" i="21" s="1"/>
  <c r="U142" i="20"/>
  <c r="I123" i="21" s="1"/>
  <c r="I142" i="20"/>
  <c r="H142" i="20"/>
  <c r="U140" i="20" s="1"/>
  <c r="A142" i="20"/>
  <c r="H140" i="20"/>
  <c r="I139" i="20"/>
  <c r="I138" i="20"/>
  <c r="V137" i="20"/>
  <c r="J122" i="21" s="1"/>
  <c r="U137" i="20"/>
  <c r="H137" i="20"/>
  <c r="I137" i="20" s="1"/>
  <c r="A137" i="20"/>
  <c r="V136" i="20"/>
  <c r="J121" i="21" s="1"/>
  <c r="U136" i="20"/>
  <c r="I136" i="20"/>
  <c r="H136" i="20"/>
  <c r="A136" i="20"/>
  <c r="V134" i="20"/>
  <c r="U134" i="20"/>
  <c r="H134" i="20"/>
  <c r="I133" i="20"/>
  <c r="I132" i="20"/>
  <c r="V131" i="20"/>
  <c r="J120" i="21" s="1"/>
  <c r="U131" i="20"/>
  <c r="I131" i="20"/>
  <c r="H131" i="20"/>
  <c r="A131" i="20"/>
  <c r="V130" i="20"/>
  <c r="J119" i="21" s="1"/>
  <c r="U130" i="20"/>
  <c r="I119" i="21" s="1"/>
  <c r="H130" i="20"/>
  <c r="I130" i="20" s="1"/>
  <c r="A130" i="20"/>
  <c r="H128" i="20"/>
  <c r="I127" i="20"/>
  <c r="I126" i="20"/>
  <c r="V125" i="20"/>
  <c r="J118" i="21" s="1"/>
  <c r="U125" i="20"/>
  <c r="I118" i="21" s="1"/>
  <c r="I125" i="20"/>
  <c r="H125" i="20"/>
  <c r="A125" i="20"/>
  <c r="V124" i="20"/>
  <c r="J117" i="21" s="1"/>
  <c r="U124" i="20"/>
  <c r="I124" i="20"/>
  <c r="H124" i="20"/>
  <c r="A124" i="20"/>
  <c r="V123" i="20"/>
  <c r="J116" i="21" s="1"/>
  <c r="U123" i="20"/>
  <c r="H123" i="20"/>
  <c r="I123" i="20" s="1"/>
  <c r="A123" i="20"/>
  <c r="V122" i="20"/>
  <c r="J115" i="21" s="1"/>
  <c r="U122" i="20"/>
  <c r="I122" i="20"/>
  <c r="H122" i="20"/>
  <c r="A122" i="20"/>
  <c r="V121" i="20"/>
  <c r="J114" i="21" s="1"/>
  <c r="U121" i="20"/>
  <c r="I114" i="21" s="1"/>
  <c r="I121" i="20"/>
  <c r="H121" i="20"/>
  <c r="U118" i="20" s="1"/>
  <c r="A121" i="20"/>
  <c r="V120" i="20"/>
  <c r="J113" i="21" s="1"/>
  <c r="U120" i="20"/>
  <c r="I120" i="20"/>
  <c r="H120" i="20"/>
  <c r="V118" i="20" s="1"/>
  <c r="A120" i="20"/>
  <c r="H118" i="20"/>
  <c r="I117" i="20"/>
  <c r="I116" i="20"/>
  <c r="V115" i="20"/>
  <c r="U115" i="20"/>
  <c r="I115" i="20"/>
  <c r="H115" i="20"/>
  <c r="A115" i="20"/>
  <c r="V114" i="20"/>
  <c r="J111" i="21" s="1"/>
  <c r="U114" i="20"/>
  <c r="I111" i="21" s="1"/>
  <c r="I114" i="20"/>
  <c r="H114" i="20"/>
  <c r="A114" i="20"/>
  <c r="V113" i="20"/>
  <c r="J110" i="21" s="1"/>
  <c r="U113" i="20"/>
  <c r="I113" i="20"/>
  <c r="H113" i="20"/>
  <c r="A113" i="20"/>
  <c r="V112" i="20"/>
  <c r="J109" i="21" s="1"/>
  <c r="U112" i="20"/>
  <c r="I109" i="21" s="1"/>
  <c r="H112" i="20"/>
  <c r="I112" i="20" s="1"/>
  <c r="A112" i="20"/>
  <c r="V111" i="20"/>
  <c r="U111" i="20"/>
  <c r="I111" i="20"/>
  <c r="H111" i="20"/>
  <c r="A111" i="20"/>
  <c r="V110" i="20"/>
  <c r="J107" i="21" s="1"/>
  <c r="U110" i="20"/>
  <c r="I107" i="21" s="1"/>
  <c r="I110" i="20"/>
  <c r="H110" i="20"/>
  <c r="U108" i="20" s="1"/>
  <c r="A110" i="20"/>
  <c r="H108" i="20"/>
  <c r="I107" i="20"/>
  <c r="I106" i="20"/>
  <c r="V105" i="20"/>
  <c r="J106" i="21" s="1"/>
  <c r="U105" i="20"/>
  <c r="H105" i="20"/>
  <c r="I105" i="20" s="1"/>
  <c r="A105" i="20"/>
  <c r="V104" i="20"/>
  <c r="J105" i="21" s="1"/>
  <c r="U104" i="20"/>
  <c r="I104" i="20"/>
  <c r="H104" i="20"/>
  <c r="A104" i="20"/>
  <c r="V103" i="20"/>
  <c r="J104" i="21" s="1"/>
  <c r="U103" i="20"/>
  <c r="I104" i="21" s="1"/>
  <c r="I103" i="20"/>
  <c r="H103" i="20"/>
  <c r="A103" i="20"/>
  <c r="V102" i="20"/>
  <c r="J103" i="21" s="1"/>
  <c r="U102" i="20"/>
  <c r="I102" i="20"/>
  <c r="H102" i="20"/>
  <c r="A102" i="20"/>
  <c r="V101" i="20"/>
  <c r="J102" i="21" s="1"/>
  <c r="U101" i="20"/>
  <c r="H101" i="20"/>
  <c r="I101" i="20" s="1"/>
  <c r="A101" i="20"/>
  <c r="V100" i="20"/>
  <c r="J101" i="21" s="1"/>
  <c r="U100" i="20"/>
  <c r="I100" i="20"/>
  <c r="H100" i="20"/>
  <c r="A100" i="20"/>
  <c r="V99" i="20"/>
  <c r="J100" i="21" s="1"/>
  <c r="U99" i="20"/>
  <c r="I100" i="21" s="1"/>
  <c r="I99" i="20"/>
  <c r="H99" i="20"/>
  <c r="A99" i="20"/>
  <c r="V98" i="20"/>
  <c r="J99" i="21" s="1"/>
  <c r="U98" i="20"/>
  <c r="I98" i="20"/>
  <c r="H98" i="20"/>
  <c r="A98" i="20"/>
  <c r="V97" i="20"/>
  <c r="J98" i="21" s="1"/>
  <c r="U97" i="20"/>
  <c r="H97" i="20"/>
  <c r="I97" i="20" s="1"/>
  <c r="A97" i="20"/>
  <c r="V96" i="20"/>
  <c r="J97" i="21" s="1"/>
  <c r="U96" i="20"/>
  <c r="I96" i="20"/>
  <c r="H96" i="20"/>
  <c r="A96" i="20"/>
  <c r="I95" i="20"/>
  <c r="V94" i="20"/>
  <c r="U94" i="20"/>
  <c r="I94" i="20"/>
  <c r="I93" i="20"/>
  <c r="I92" i="20"/>
  <c r="V91" i="20"/>
  <c r="J96" i="21" s="1"/>
  <c r="U91" i="20"/>
  <c r="I96" i="21" s="1"/>
  <c r="I91" i="20"/>
  <c r="H91" i="20"/>
  <c r="A91" i="20"/>
  <c r="V90" i="20"/>
  <c r="J95" i="21" s="1"/>
  <c r="U90" i="20"/>
  <c r="I95" i="21" s="1"/>
  <c r="I90" i="20"/>
  <c r="H90" i="20"/>
  <c r="A90" i="20"/>
  <c r="V89" i="20"/>
  <c r="U89" i="20"/>
  <c r="H89" i="20"/>
  <c r="U86" i="20" s="1"/>
  <c r="A89" i="20"/>
  <c r="V88" i="20"/>
  <c r="J93" i="21" s="1"/>
  <c r="U88" i="20"/>
  <c r="I93" i="21" s="1"/>
  <c r="I88" i="20"/>
  <c r="H88" i="20"/>
  <c r="V86" i="20" s="1"/>
  <c r="A88" i="20"/>
  <c r="H86" i="20"/>
  <c r="I85" i="20"/>
  <c r="I84" i="20"/>
  <c r="V83" i="20"/>
  <c r="J92" i="21" s="1"/>
  <c r="U83" i="20"/>
  <c r="I92" i="21" s="1"/>
  <c r="I83" i="20"/>
  <c r="H83" i="20"/>
  <c r="A83" i="20"/>
  <c r="V82" i="20"/>
  <c r="J91" i="21" s="1"/>
  <c r="U82" i="20"/>
  <c r="I91" i="21" s="1"/>
  <c r="H82" i="20"/>
  <c r="U78" i="20" s="1"/>
  <c r="A82" i="20"/>
  <c r="V81" i="20"/>
  <c r="J90" i="21" s="1"/>
  <c r="U81" i="20"/>
  <c r="I90" i="21" s="1"/>
  <c r="I81" i="20"/>
  <c r="H81" i="20"/>
  <c r="V78" i="20" s="1"/>
  <c r="V13" i="21" s="1"/>
  <c r="A81" i="20"/>
  <c r="V80" i="20"/>
  <c r="J89" i="21" s="1"/>
  <c r="U80" i="20"/>
  <c r="I89" i="21" s="1"/>
  <c r="I80" i="20"/>
  <c r="H80" i="20"/>
  <c r="A80" i="20"/>
  <c r="H78" i="20"/>
  <c r="I77" i="20"/>
  <c r="I76" i="20"/>
  <c r="V75" i="20"/>
  <c r="U75" i="20"/>
  <c r="H75" i="20"/>
  <c r="I75" i="20" s="1"/>
  <c r="A75" i="20"/>
  <c r="V74" i="20"/>
  <c r="J87" i="21" s="1"/>
  <c r="U74" i="20"/>
  <c r="I87" i="21" s="1"/>
  <c r="I74" i="20"/>
  <c r="H74" i="20"/>
  <c r="A74" i="20"/>
  <c r="V73" i="20"/>
  <c r="J86" i="21" s="1"/>
  <c r="U73" i="20"/>
  <c r="I86" i="21" s="1"/>
  <c r="I73" i="20"/>
  <c r="H73" i="20"/>
  <c r="A73" i="20"/>
  <c r="V72" i="20"/>
  <c r="J85" i="21" s="1"/>
  <c r="U72" i="20"/>
  <c r="I85" i="21" s="1"/>
  <c r="I72" i="20"/>
  <c r="H72" i="20"/>
  <c r="A72" i="20"/>
  <c r="V71" i="20"/>
  <c r="U71" i="20"/>
  <c r="H71" i="20"/>
  <c r="I71" i="20" s="1"/>
  <c r="A71" i="20"/>
  <c r="V70" i="20"/>
  <c r="J83" i="21" s="1"/>
  <c r="U70" i="20"/>
  <c r="I83" i="21" s="1"/>
  <c r="I70" i="20"/>
  <c r="H70" i="20"/>
  <c r="V66" i="20" s="1"/>
  <c r="A70" i="20"/>
  <c r="V69" i="20"/>
  <c r="J82" i="21" s="1"/>
  <c r="U69" i="20"/>
  <c r="I82" i="21" s="1"/>
  <c r="I69" i="20"/>
  <c r="H69" i="20"/>
  <c r="A69" i="20"/>
  <c r="V68" i="20"/>
  <c r="J81" i="21" s="1"/>
  <c r="U68" i="20"/>
  <c r="I81" i="21" s="1"/>
  <c r="I68" i="20"/>
  <c r="H68" i="20"/>
  <c r="A68" i="20"/>
  <c r="H66" i="20"/>
  <c r="I65" i="20"/>
  <c r="I64" i="20"/>
  <c r="V63" i="20"/>
  <c r="J80" i="21" s="1"/>
  <c r="U63" i="20"/>
  <c r="I80" i="21" s="1"/>
  <c r="I63" i="20"/>
  <c r="H63" i="20"/>
  <c r="A63" i="20"/>
  <c r="V62" i="20"/>
  <c r="J79" i="21" s="1"/>
  <c r="U62" i="20"/>
  <c r="I79" i="21" s="1"/>
  <c r="I62" i="20"/>
  <c r="H62" i="20"/>
  <c r="A62" i="20"/>
  <c r="V61" i="20"/>
  <c r="J78" i="21" s="1"/>
  <c r="U61" i="20"/>
  <c r="I78" i="21" s="1"/>
  <c r="I61" i="20"/>
  <c r="H61" i="20"/>
  <c r="A61" i="20"/>
  <c r="V60" i="20"/>
  <c r="J77" i="21" s="1"/>
  <c r="U60" i="20"/>
  <c r="I77" i="21" s="1"/>
  <c r="H60" i="20"/>
  <c r="I60" i="20" s="1"/>
  <c r="A60" i="20"/>
  <c r="V59" i="20"/>
  <c r="J76" i="21" s="1"/>
  <c r="U59" i="20"/>
  <c r="I76" i="21" s="1"/>
  <c r="I59" i="20"/>
  <c r="H59" i="20"/>
  <c r="A59" i="20"/>
  <c r="V58" i="20"/>
  <c r="J75" i="21" s="1"/>
  <c r="U58" i="20"/>
  <c r="I75" i="21" s="1"/>
  <c r="I58" i="20"/>
  <c r="H58" i="20"/>
  <c r="A58" i="20"/>
  <c r="V57" i="20"/>
  <c r="J74" i="21" s="1"/>
  <c r="U57" i="20"/>
  <c r="I74" i="21" s="1"/>
  <c r="I57" i="20"/>
  <c r="H57" i="20"/>
  <c r="A57" i="20"/>
  <c r="V56" i="20"/>
  <c r="J73" i="21" s="1"/>
  <c r="U56" i="20"/>
  <c r="I73" i="21" s="1"/>
  <c r="H56" i="20"/>
  <c r="U53" i="20" s="1"/>
  <c r="A56" i="20"/>
  <c r="V55" i="20"/>
  <c r="J72" i="21" s="1"/>
  <c r="U55" i="20"/>
  <c r="I72" i="21" s="1"/>
  <c r="I55" i="20"/>
  <c r="H55" i="20"/>
  <c r="V53" i="20" s="1"/>
  <c r="A55" i="20"/>
  <c r="H53" i="20"/>
  <c r="I52" i="20"/>
  <c r="I51" i="20"/>
  <c r="V50" i="20"/>
  <c r="J71" i="21" s="1"/>
  <c r="U50" i="20"/>
  <c r="I71" i="21" s="1"/>
  <c r="I50" i="20"/>
  <c r="H50" i="20"/>
  <c r="A50" i="20"/>
  <c r="V49" i="20"/>
  <c r="U49" i="20"/>
  <c r="H49" i="20"/>
  <c r="I49" i="20" s="1"/>
  <c r="A49" i="20"/>
  <c r="V48" i="20"/>
  <c r="J69" i="21" s="1"/>
  <c r="U48" i="20"/>
  <c r="I69" i="21" s="1"/>
  <c r="I48" i="20"/>
  <c r="H48" i="20"/>
  <c r="A48" i="20"/>
  <c r="V47" i="20"/>
  <c r="J68" i="21" s="1"/>
  <c r="U47" i="20"/>
  <c r="I68" i="21" s="1"/>
  <c r="I47" i="20"/>
  <c r="H47" i="20"/>
  <c r="A47" i="20"/>
  <c r="V46" i="20"/>
  <c r="J67" i="21" s="1"/>
  <c r="U46" i="20"/>
  <c r="I67" i="21" s="1"/>
  <c r="I46" i="20"/>
  <c r="H46" i="20"/>
  <c r="A46" i="20"/>
  <c r="V45" i="20"/>
  <c r="U45" i="20"/>
  <c r="H45" i="20"/>
  <c r="I45" i="20" s="1"/>
  <c r="A45" i="20"/>
  <c r="V44" i="20"/>
  <c r="J65" i="21" s="1"/>
  <c r="U44" i="20"/>
  <c r="I65" i="21" s="1"/>
  <c r="I44" i="20"/>
  <c r="H44" i="20"/>
  <c r="V40" i="20" s="1"/>
  <c r="A44" i="20"/>
  <c r="V43" i="20"/>
  <c r="J64" i="21" s="1"/>
  <c r="U43" i="20"/>
  <c r="I64" i="21" s="1"/>
  <c r="I43" i="20"/>
  <c r="H43" i="20"/>
  <c r="A43" i="20"/>
  <c r="V42" i="20"/>
  <c r="J63" i="21" s="1"/>
  <c r="U42" i="20"/>
  <c r="I63" i="21" s="1"/>
  <c r="I42" i="20"/>
  <c r="H42" i="20"/>
  <c r="A42" i="20"/>
  <c r="H40" i="20"/>
  <c r="I39" i="20"/>
  <c r="I38" i="20"/>
  <c r="V37" i="20"/>
  <c r="J62" i="21" s="1"/>
  <c r="U37" i="20"/>
  <c r="I62" i="21" s="1"/>
  <c r="I37" i="20"/>
  <c r="H37" i="20"/>
  <c r="A37" i="20"/>
  <c r="V36" i="20"/>
  <c r="J61" i="21" s="1"/>
  <c r="U36" i="20"/>
  <c r="I61" i="21" s="1"/>
  <c r="I36" i="20"/>
  <c r="H36" i="20"/>
  <c r="A36" i="20"/>
  <c r="V35" i="20"/>
  <c r="J60" i="21" s="1"/>
  <c r="U35" i="20"/>
  <c r="I60" i="21" s="1"/>
  <c r="I35" i="20"/>
  <c r="H35" i="20"/>
  <c r="A35" i="20"/>
  <c r="V34" i="20"/>
  <c r="J59" i="21" s="1"/>
  <c r="U34" i="20"/>
  <c r="I59" i="21" s="1"/>
  <c r="H34" i="20"/>
  <c r="I34" i="20" s="1"/>
  <c r="A34" i="20"/>
  <c r="V33" i="20"/>
  <c r="J58" i="21" s="1"/>
  <c r="U33" i="20"/>
  <c r="I58" i="21" s="1"/>
  <c r="I33" i="20"/>
  <c r="H33" i="20"/>
  <c r="A33" i="20"/>
  <c r="V32" i="20"/>
  <c r="J57" i="21" s="1"/>
  <c r="U32" i="20"/>
  <c r="I57" i="21" s="1"/>
  <c r="I32" i="20"/>
  <c r="H32" i="20"/>
  <c r="A32" i="20"/>
  <c r="V31" i="20"/>
  <c r="J56" i="21" s="1"/>
  <c r="U31" i="20"/>
  <c r="I56" i="21" s="1"/>
  <c r="I31" i="20"/>
  <c r="H31" i="20"/>
  <c r="A31" i="20"/>
  <c r="V30" i="20"/>
  <c r="J55" i="21" s="1"/>
  <c r="U30" i="20"/>
  <c r="I55" i="21" s="1"/>
  <c r="H30" i="20"/>
  <c r="I30" i="20" s="1"/>
  <c r="A30" i="20"/>
  <c r="V28" i="20"/>
  <c r="U28" i="20"/>
  <c r="H28" i="20"/>
  <c r="G9" i="21" s="1"/>
  <c r="J9" i="21" s="1"/>
  <c r="I27" i="20"/>
  <c r="I26" i="20"/>
  <c r="X25" i="20"/>
  <c r="J54" i="21" s="1"/>
  <c r="W25" i="20"/>
  <c r="I54" i="21" s="1"/>
  <c r="V25" i="20"/>
  <c r="J47" i="21" s="1"/>
  <c r="U25" i="20"/>
  <c r="Q25" i="20"/>
  <c r="R25" i="20" s="1"/>
  <c r="J25" i="20"/>
  <c r="I25" i="20"/>
  <c r="H25" i="20"/>
  <c r="A25" i="20"/>
  <c r="X24" i="20"/>
  <c r="J53" i="21" s="1"/>
  <c r="W24" i="20"/>
  <c r="I53" i="21" s="1"/>
  <c r="V24" i="20"/>
  <c r="U24" i="20"/>
  <c r="I46" i="21" s="1"/>
  <c r="R24" i="20"/>
  <c r="Q24" i="20"/>
  <c r="J24" i="20"/>
  <c r="I24" i="20"/>
  <c r="H24" i="20"/>
  <c r="A24" i="20"/>
  <c r="X23" i="20"/>
  <c r="J52" i="21" s="1"/>
  <c r="W23" i="20"/>
  <c r="I52" i="21" s="1"/>
  <c r="V23" i="20"/>
  <c r="J45" i="21" s="1"/>
  <c r="U23" i="20"/>
  <c r="Q23" i="20"/>
  <c r="R23" i="20" s="1"/>
  <c r="J23" i="20"/>
  <c r="I23" i="20"/>
  <c r="H23" i="20"/>
  <c r="A23" i="20"/>
  <c r="X22" i="20"/>
  <c r="J51" i="21" s="1"/>
  <c r="W22" i="20"/>
  <c r="I51" i="21" s="1"/>
  <c r="V22" i="20"/>
  <c r="U22" i="20"/>
  <c r="I44" i="21" s="1"/>
  <c r="Q22" i="20"/>
  <c r="R22" i="20" s="1"/>
  <c r="J22" i="20"/>
  <c r="I22" i="20"/>
  <c r="H22" i="20"/>
  <c r="A22" i="20"/>
  <c r="X21" i="20"/>
  <c r="J50" i="21" s="1"/>
  <c r="W21" i="20"/>
  <c r="I50" i="21" s="1"/>
  <c r="V21" i="20"/>
  <c r="J43" i="21" s="1"/>
  <c r="U21" i="20"/>
  <c r="Q21" i="20"/>
  <c r="R21" i="20" s="1"/>
  <c r="J21" i="20"/>
  <c r="I21" i="20"/>
  <c r="H21" i="20"/>
  <c r="A21" i="20"/>
  <c r="X20" i="20"/>
  <c r="J49" i="21" s="1"/>
  <c r="W20" i="20"/>
  <c r="I49" i="21" s="1"/>
  <c r="Q20" i="20"/>
  <c r="J20" i="20"/>
  <c r="X19" i="20"/>
  <c r="J48" i="21" s="1"/>
  <c r="W19" i="20"/>
  <c r="I48" i="21" s="1"/>
  <c r="V19" i="20"/>
  <c r="U19" i="20"/>
  <c r="R19" i="20"/>
  <c r="Q19" i="20"/>
  <c r="J19" i="20"/>
  <c r="H19" i="20"/>
  <c r="G7" i="21" s="1"/>
  <c r="J7" i="21" s="1"/>
  <c r="I18" i="20"/>
  <c r="Q17" i="20"/>
  <c r="I17" i="20"/>
  <c r="V16" i="20"/>
  <c r="U16" i="20"/>
  <c r="H16" i="20"/>
  <c r="I16" i="20" s="1"/>
  <c r="C41" i="21" s="1"/>
  <c r="A16" i="20"/>
  <c r="V15" i="20"/>
  <c r="J40" i="21" s="1"/>
  <c r="U15" i="20"/>
  <c r="I40" i="21" s="1"/>
  <c r="I15" i="20"/>
  <c r="C40" i="21" s="1"/>
  <c r="H15" i="20"/>
  <c r="A15" i="20"/>
  <c r="X14" i="20"/>
  <c r="J42" i="21" s="1"/>
  <c r="W14" i="20"/>
  <c r="V14" i="20"/>
  <c r="J37" i="21" s="1"/>
  <c r="U14" i="20"/>
  <c r="I37" i="21" s="1"/>
  <c r="R14" i="20"/>
  <c r="Q14" i="20"/>
  <c r="J14" i="20"/>
  <c r="H14" i="20"/>
  <c r="I14" i="20" s="1"/>
  <c r="C37" i="21" s="1"/>
  <c r="A14" i="20"/>
  <c r="X13" i="20"/>
  <c r="W13" i="20"/>
  <c r="V13" i="20"/>
  <c r="J35" i="21" s="1"/>
  <c r="U13" i="20"/>
  <c r="I35" i="21" s="1"/>
  <c r="Q13" i="20"/>
  <c r="R13" i="20" s="1"/>
  <c r="C39" i="21" s="1"/>
  <c r="J13" i="20"/>
  <c r="I13" i="20"/>
  <c r="C35" i="21" s="1"/>
  <c r="H13" i="20"/>
  <c r="A13" i="20"/>
  <c r="X12" i="20"/>
  <c r="J38" i="21" s="1"/>
  <c r="W12" i="20"/>
  <c r="V12" i="20"/>
  <c r="J34" i="21" s="1"/>
  <c r="U12" i="20"/>
  <c r="I34" i="21" s="1"/>
  <c r="R12" i="20"/>
  <c r="Q12" i="20"/>
  <c r="J12" i="20"/>
  <c r="H12" i="20"/>
  <c r="I12" i="20" s="1"/>
  <c r="C34" i="21" s="1"/>
  <c r="A12" i="20"/>
  <c r="X11" i="20"/>
  <c r="W11" i="20"/>
  <c r="V11" i="20"/>
  <c r="J33" i="21" s="1"/>
  <c r="U11" i="20"/>
  <c r="I33" i="21" s="1"/>
  <c r="Q11" i="20"/>
  <c r="R11" i="20" s="1"/>
  <c r="C36" i="21" s="1"/>
  <c r="J11" i="20"/>
  <c r="I11" i="20"/>
  <c r="C33" i="21" s="1"/>
  <c r="H11" i="20"/>
  <c r="A11" i="20"/>
  <c r="X10" i="20"/>
  <c r="J32" i="21" s="1"/>
  <c r="W10" i="20"/>
  <c r="V10" i="20"/>
  <c r="J31" i="21" s="1"/>
  <c r="U10" i="20"/>
  <c r="I31" i="21" s="1"/>
  <c r="R10" i="20"/>
  <c r="Q10" i="20"/>
  <c r="J10" i="20"/>
  <c r="H10" i="20"/>
  <c r="I10" i="20" s="1"/>
  <c r="C31" i="21" s="1"/>
  <c r="A10" i="20"/>
  <c r="X9" i="20"/>
  <c r="W9" i="20"/>
  <c r="V9" i="20"/>
  <c r="J29" i="21" s="1"/>
  <c r="U9" i="20"/>
  <c r="I29" i="21" s="1"/>
  <c r="Q9" i="20"/>
  <c r="X6" i="20" s="1"/>
  <c r="J9" i="20"/>
  <c r="I9" i="20"/>
  <c r="C29" i="21" s="1"/>
  <c r="H9" i="20"/>
  <c r="A9" i="20"/>
  <c r="X8" i="20"/>
  <c r="J27" i="21" s="1"/>
  <c r="W8" i="20"/>
  <c r="I27" i="21" s="1"/>
  <c r="V8" i="20"/>
  <c r="J28" i="21" s="1"/>
  <c r="U8" i="20"/>
  <c r="I28" i="21" s="1"/>
  <c r="R8" i="20"/>
  <c r="C27" i="21" s="1"/>
  <c r="Q8" i="20"/>
  <c r="J8" i="20"/>
  <c r="H8" i="20"/>
  <c r="A8" i="20"/>
  <c r="Q6" i="20"/>
  <c r="H6" i="20"/>
  <c r="G5" i="21" s="1"/>
  <c r="J5" i="21" s="1"/>
  <c r="H5" i="20"/>
  <c r="G5" i="20"/>
  <c r="F5" i="20"/>
  <c r="E5" i="20"/>
  <c r="D5" i="20"/>
  <c r="C5" i="20"/>
  <c r="B5" i="20"/>
  <c r="G4" i="20"/>
  <c r="F4" i="20"/>
  <c r="E4" i="20"/>
  <c r="D4" i="20"/>
  <c r="C4" i="20"/>
  <c r="B4" i="20"/>
  <c r="G3" i="20"/>
  <c r="F3" i="20"/>
  <c r="E3" i="20"/>
  <c r="D3" i="20"/>
  <c r="C3" i="20"/>
  <c r="B3" i="20"/>
  <c r="V168" i="19"/>
  <c r="U168" i="19"/>
  <c r="I168" i="19"/>
  <c r="H168" i="19"/>
  <c r="V166" i="19" s="1"/>
  <c r="A168" i="19"/>
  <c r="H166" i="19"/>
  <c r="I165" i="19"/>
  <c r="I164" i="19"/>
  <c r="V163" i="19"/>
  <c r="U163" i="19"/>
  <c r="I163" i="19"/>
  <c r="H163" i="19"/>
  <c r="A163" i="19"/>
  <c r="V162" i="19"/>
  <c r="U162" i="19"/>
  <c r="H162" i="19"/>
  <c r="I162" i="19" s="1"/>
  <c r="A162" i="19"/>
  <c r="V161" i="19"/>
  <c r="U161" i="19"/>
  <c r="I161" i="19"/>
  <c r="H161" i="19"/>
  <c r="V159" i="19" s="1"/>
  <c r="A161" i="19"/>
  <c r="H159" i="19"/>
  <c r="I158" i="19"/>
  <c r="I157" i="19"/>
  <c r="V156" i="19"/>
  <c r="U156" i="19"/>
  <c r="I156" i="19"/>
  <c r="H156" i="19"/>
  <c r="A156" i="19"/>
  <c r="V155" i="19"/>
  <c r="U155" i="19"/>
  <c r="H155" i="19"/>
  <c r="I155" i="19" s="1"/>
  <c r="A155" i="19"/>
  <c r="V154" i="19"/>
  <c r="U154" i="19"/>
  <c r="I154" i="19"/>
  <c r="H154" i="19"/>
  <c r="V150" i="19" s="1"/>
  <c r="A154" i="19"/>
  <c r="V153" i="19"/>
  <c r="U153" i="19"/>
  <c r="I153" i="19"/>
  <c r="H153" i="19"/>
  <c r="A153" i="19"/>
  <c r="V152" i="19"/>
  <c r="U152" i="19"/>
  <c r="I152" i="19"/>
  <c r="H152" i="19"/>
  <c r="A152" i="19"/>
  <c r="I151" i="19"/>
  <c r="I150" i="19"/>
  <c r="I149" i="19"/>
  <c r="I148" i="19"/>
  <c r="V147" i="19"/>
  <c r="U147" i="19"/>
  <c r="I147" i="19"/>
  <c r="H147" i="19"/>
  <c r="A147" i="19"/>
  <c r="V146" i="19"/>
  <c r="U146" i="19"/>
  <c r="H146" i="19"/>
  <c r="I146" i="19" s="1"/>
  <c r="A146" i="19"/>
  <c r="V145" i="19"/>
  <c r="U145" i="19"/>
  <c r="H145" i="19"/>
  <c r="I145" i="19" s="1"/>
  <c r="A145" i="19"/>
  <c r="V144" i="19"/>
  <c r="U144" i="19"/>
  <c r="H144" i="19"/>
  <c r="A144" i="19"/>
  <c r="V143" i="19"/>
  <c r="U143" i="19"/>
  <c r="I143" i="19"/>
  <c r="H143" i="19"/>
  <c r="A143" i="19"/>
  <c r="V142" i="19"/>
  <c r="U142" i="19"/>
  <c r="H142" i="19"/>
  <c r="I142" i="19" s="1"/>
  <c r="A142" i="19"/>
  <c r="H140" i="19"/>
  <c r="I139" i="19"/>
  <c r="I138" i="19"/>
  <c r="V137" i="19"/>
  <c r="U137" i="19"/>
  <c r="H137" i="19"/>
  <c r="A137" i="19"/>
  <c r="V136" i="19"/>
  <c r="U136" i="19"/>
  <c r="I136" i="19"/>
  <c r="H136" i="19"/>
  <c r="A136" i="19"/>
  <c r="H134" i="19"/>
  <c r="I133" i="19"/>
  <c r="I132" i="19"/>
  <c r="V131" i="19"/>
  <c r="U131" i="19"/>
  <c r="H131" i="19"/>
  <c r="I131" i="19" s="1"/>
  <c r="A131" i="19"/>
  <c r="V130" i="19"/>
  <c r="U130" i="19"/>
  <c r="H130" i="19"/>
  <c r="A130" i="19"/>
  <c r="H128" i="19"/>
  <c r="I127" i="19"/>
  <c r="I126" i="19"/>
  <c r="V125" i="19"/>
  <c r="U125" i="19"/>
  <c r="H125" i="19"/>
  <c r="I125" i="19" s="1"/>
  <c r="A125" i="19"/>
  <c r="V124" i="19"/>
  <c r="U124" i="19"/>
  <c r="H124" i="19"/>
  <c r="I124" i="19" s="1"/>
  <c r="A124" i="19"/>
  <c r="V123" i="19"/>
  <c r="U123" i="19"/>
  <c r="H123" i="19"/>
  <c r="I123" i="19" s="1"/>
  <c r="A123" i="19"/>
  <c r="V122" i="19"/>
  <c r="U122" i="19"/>
  <c r="I122" i="19"/>
  <c r="H122" i="19"/>
  <c r="A122" i="19"/>
  <c r="V121" i="19"/>
  <c r="U121" i="19"/>
  <c r="H121" i="19"/>
  <c r="I121" i="19" s="1"/>
  <c r="A121" i="19"/>
  <c r="V120" i="19"/>
  <c r="U120" i="19"/>
  <c r="H120" i="19"/>
  <c r="I120" i="19" s="1"/>
  <c r="A120" i="19"/>
  <c r="H118" i="19"/>
  <c r="I117" i="19"/>
  <c r="I116" i="19"/>
  <c r="V115" i="19"/>
  <c r="U115" i="19"/>
  <c r="I115" i="19"/>
  <c r="H115" i="19"/>
  <c r="A115" i="19"/>
  <c r="V114" i="19"/>
  <c r="U114" i="19"/>
  <c r="H114" i="19"/>
  <c r="I114" i="19" s="1"/>
  <c r="A114" i="19"/>
  <c r="V113" i="19"/>
  <c r="U113" i="19"/>
  <c r="H113" i="19"/>
  <c r="I113" i="19" s="1"/>
  <c r="A113" i="19"/>
  <c r="V112" i="19"/>
  <c r="U112" i="19"/>
  <c r="H112" i="19"/>
  <c r="A112" i="19"/>
  <c r="V111" i="19"/>
  <c r="U111" i="19"/>
  <c r="I111" i="19"/>
  <c r="H111" i="19"/>
  <c r="A111" i="19"/>
  <c r="V110" i="19"/>
  <c r="U110" i="19"/>
  <c r="H110" i="19"/>
  <c r="I110" i="19" s="1"/>
  <c r="A110" i="19"/>
  <c r="H108" i="19"/>
  <c r="I107" i="19"/>
  <c r="I106" i="19"/>
  <c r="V105" i="19"/>
  <c r="U105" i="19"/>
  <c r="H105" i="19"/>
  <c r="I105" i="19" s="1"/>
  <c r="A105" i="19"/>
  <c r="V104" i="19"/>
  <c r="U104" i="19"/>
  <c r="I104" i="19"/>
  <c r="H104" i="19"/>
  <c r="A104" i="19"/>
  <c r="V103" i="19"/>
  <c r="U103" i="19"/>
  <c r="H103" i="19"/>
  <c r="I103" i="19" s="1"/>
  <c r="A103" i="19"/>
  <c r="V102" i="19"/>
  <c r="U102" i="19"/>
  <c r="H102" i="19"/>
  <c r="I102" i="19" s="1"/>
  <c r="A102" i="19"/>
  <c r="V101" i="19"/>
  <c r="U101" i="19"/>
  <c r="H101" i="19"/>
  <c r="I101" i="19" s="1"/>
  <c r="A101" i="19"/>
  <c r="V100" i="19"/>
  <c r="U100" i="19"/>
  <c r="I100" i="19"/>
  <c r="H100" i="19"/>
  <c r="A100" i="19"/>
  <c r="V99" i="19"/>
  <c r="U99" i="19"/>
  <c r="H99" i="19"/>
  <c r="I99" i="19" s="1"/>
  <c r="A99" i="19"/>
  <c r="V98" i="19"/>
  <c r="U98" i="19"/>
  <c r="H98" i="19"/>
  <c r="I98" i="19" s="1"/>
  <c r="A98" i="19"/>
  <c r="V97" i="19"/>
  <c r="U97" i="19"/>
  <c r="H97" i="19"/>
  <c r="A97" i="19"/>
  <c r="V96" i="19"/>
  <c r="U96" i="19"/>
  <c r="I96" i="19"/>
  <c r="H96" i="19"/>
  <c r="A96" i="19"/>
  <c r="I95" i="19"/>
  <c r="I94" i="19"/>
  <c r="I93" i="19"/>
  <c r="I92" i="19"/>
  <c r="V91" i="19"/>
  <c r="U91" i="19"/>
  <c r="H91" i="19"/>
  <c r="I91" i="19" s="1"/>
  <c r="A91" i="19"/>
  <c r="V90" i="19"/>
  <c r="U90" i="19"/>
  <c r="I90" i="19"/>
  <c r="H90" i="19"/>
  <c r="A90" i="19"/>
  <c r="V89" i="19"/>
  <c r="U89" i="19"/>
  <c r="I89" i="19"/>
  <c r="H89" i="19"/>
  <c r="A89" i="19"/>
  <c r="V88" i="19"/>
  <c r="U88" i="19"/>
  <c r="I88" i="19"/>
  <c r="H88" i="19"/>
  <c r="A88" i="19"/>
  <c r="H86" i="19"/>
  <c r="I85" i="19"/>
  <c r="I84" i="19"/>
  <c r="V83" i="19"/>
  <c r="U83" i="19"/>
  <c r="H83" i="19"/>
  <c r="U78" i="19" s="1"/>
  <c r="A83" i="19"/>
  <c r="V82" i="19"/>
  <c r="U82" i="19"/>
  <c r="I82" i="19"/>
  <c r="H82" i="19"/>
  <c r="A82" i="19"/>
  <c r="V81" i="19"/>
  <c r="U81" i="19"/>
  <c r="I81" i="19"/>
  <c r="H81" i="19"/>
  <c r="A81" i="19"/>
  <c r="V80" i="19"/>
  <c r="U80" i="19"/>
  <c r="H80" i="19"/>
  <c r="I80" i="19" s="1"/>
  <c r="A80" i="19"/>
  <c r="H78" i="19"/>
  <c r="I77" i="19"/>
  <c r="I76" i="19"/>
  <c r="V75" i="19"/>
  <c r="U75" i="19"/>
  <c r="I75" i="19"/>
  <c r="H75" i="19"/>
  <c r="A75" i="19"/>
  <c r="V74" i="19"/>
  <c r="U74" i="19"/>
  <c r="I74" i="19"/>
  <c r="H74" i="19"/>
  <c r="A74" i="19"/>
  <c r="V73" i="19"/>
  <c r="U73" i="19"/>
  <c r="H73" i="19"/>
  <c r="I73" i="19" s="1"/>
  <c r="A73" i="19"/>
  <c r="V72" i="19"/>
  <c r="U72" i="19"/>
  <c r="H72" i="19"/>
  <c r="I72" i="19" s="1"/>
  <c r="A72" i="19"/>
  <c r="V71" i="19"/>
  <c r="U71" i="19"/>
  <c r="I71" i="19"/>
  <c r="H71" i="19"/>
  <c r="A71" i="19"/>
  <c r="V70" i="19"/>
  <c r="U70" i="19"/>
  <c r="I70" i="19"/>
  <c r="H70" i="19"/>
  <c r="A70" i="19"/>
  <c r="V69" i="19"/>
  <c r="U69" i="19"/>
  <c r="H69" i="19"/>
  <c r="I69" i="19" s="1"/>
  <c r="A69" i="19"/>
  <c r="V68" i="19"/>
  <c r="U68" i="19"/>
  <c r="I68" i="19"/>
  <c r="H68" i="19"/>
  <c r="A68" i="19"/>
  <c r="H66" i="19"/>
  <c r="I65" i="19"/>
  <c r="I64" i="19"/>
  <c r="V63" i="19"/>
  <c r="U63" i="19"/>
  <c r="I63" i="19"/>
  <c r="H63" i="19"/>
  <c r="A63" i="19"/>
  <c r="V62" i="19"/>
  <c r="U62" i="19"/>
  <c r="H62" i="19"/>
  <c r="I62" i="19" s="1"/>
  <c r="A62" i="19"/>
  <c r="V61" i="19"/>
  <c r="U61" i="19"/>
  <c r="I61" i="19"/>
  <c r="H61" i="19"/>
  <c r="A61" i="19"/>
  <c r="V60" i="19"/>
  <c r="U60" i="19"/>
  <c r="I60" i="19"/>
  <c r="H60" i="19"/>
  <c r="A60" i="19"/>
  <c r="V59" i="19"/>
  <c r="U59" i="19"/>
  <c r="I59" i="19"/>
  <c r="H59" i="19"/>
  <c r="A59" i="19"/>
  <c r="V58" i="19"/>
  <c r="U58" i="19"/>
  <c r="H58" i="19"/>
  <c r="I58" i="19" s="1"/>
  <c r="A58" i="19"/>
  <c r="V57" i="19"/>
  <c r="U57" i="19"/>
  <c r="H57" i="19"/>
  <c r="V53" i="19" s="1"/>
  <c r="A57" i="19"/>
  <c r="V56" i="19"/>
  <c r="U56" i="19"/>
  <c r="I56" i="19"/>
  <c r="H56" i="19"/>
  <c r="A56" i="19"/>
  <c r="V55" i="19"/>
  <c r="U55" i="19"/>
  <c r="I55" i="19"/>
  <c r="H55" i="19"/>
  <c r="A55" i="19"/>
  <c r="H53" i="19"/>
  <c r="I52" i="19"/>
  <c r="I51" i="19"/>
  <c r="V50" i="19"/>
  <c r="U50" i="19"/>
  <c r="I50" i="19"/>
  <c r="H50" i="19"/>
  <c r="A50" i="19"/>
  <c r="V49" i="19"/>
  <c r="U49" i="19"/>
  <c r="I49" i="19"/>
  <c r="H49" i="19"/>
  <c r="A49" i="19"/>
  <c r="V48" i="19"/>
  <c r="U48" i="19"/>
  <c r="I48" i="19"/>
  <c r="H48" i="19"/>
  <c r="A48" i="19"/>
  <c r="V47" i="19"/>
  <c r="U47" i="19"/>
  <c r="H47" i="19"/>
  <c r="I47" i="19" s="1"/>
  <c r="A47" i="19"/>
  <c r="V46" i="19"/>
  <c r="U46" i="19"/>
  <c r="I46" i="19"/>
  <c r="H46" i="19"/>
  <c r="A46" i="19"/>
  <c r="V45" i="19"/>
  <c r="U45" i="19"/>
  <c r="I45" i="19"/>
  <c r="H45" i="19"/>
  <c r="A45" i="19"/>
  <c r="V44" i="19"/>
  <c r="U44" i="19"/>
  <c r="I44" i="19"/>
  <c r="H44" i="19"/>
  <c r="A44" i="19"/>
  <c r="V43" i="19"/>
  <c r="U43" i="19"/>
  <c r="H43" i="19"/>
  <c r="I43" i="19" s="1"/>
  <c r="A43" i="19"/>
  <c r="V42" i="19"/>
  <c r="U42" i="19"/>
  <c r="H42" i="19"/>
  <c r="A42" i="19"/>
  <c r="H40" i="19"/>
  <c r="I39" i="19"/>
  <c r="I38" i="19"/>
  <c r="V37" i="19"/>
  <c r="U37" i="19"/>
  <c r="I37" i="19"/>
  <c r="H37" i="19"/>
  <c r="A37" i="19"/>
  <c r="V36" i="19"/>
  <c r="U36" i="19"/>
  <c r="H36" i="19"/>
  <c r="I36" i="19" s="1"/>
  <c r="A36" i="19"/>
  <c r="V35" i="19"/>
  <c r="U35" i="19"/>
  <c r="H35" i="19"/>
  <c r="I35" i="19" s="1"/>
  <c r="A35" i="19"/>
  <c r="V34" i="19"/>
  <c r="U34" i="19"/>
  <c r="I34" i="19"/>
  <c r="H34" i="19"/>
  <c r="A34" i="19"/>
  <c r="V33" i="19"/>
  <c r="U33" i="19"/>
  <c r="I33" i="19"/>
  <c r="H33" i="19"/>
  <c r="A33" i="19"/>
  <c r="V32" i="19"/>
  <c r="U32" i="19"/>
  <c r="H32" i="19"/>
  <c r="I32" i="19" s="1"/>
  <c r="A32" i="19"/>
  <c r="V31" i="19"/>
  <c r="U31" i="19"/>
  <c r="H31" i="19"/>
  <c r="A31" i="19"/>
  <c r="V30" i="19"/>
  <c r="U30" i="19"/>
  <c r="I30" i="19"/>
  <c r="H30" i="19"/>
  <c r="U28" i="19" s="1"/>
  <c r="A30" i="19"/>
  <c r="H28" i="19"/>
  <c r="I27" i="19"/>
  <c r="I26" i="19"/>
  <c r="X25" i="19"/>
  <c r="W25" i="19"/>
  <c r="V25" i="19"/>
  <c r="U25" i="19"/>
  <c r="R25" i="19"/>
  <c r="Q25" i="19"/>
  <c r="J25" i="19"/>
  <c r="H25" i="19"/>
  <c r="I25" i="19" s="1"/>
  <c r="A25" i="19"/>
  <c r="X24" i="19"/>
  <c r="W24" i="19"/>
  <c r="V24" i="19"/>
  <c r="U24" i="19"/>
  <c r="Q24" i="19"/>
  <c r="R24" i="19" s="1"/>
  <c r="J24" i="19"/>
  <c r="I24" i="19"/>
  <c r="H24" i="19"/>
  <c r="A24" i="19"/>
  <c r="X23" i="19"/>
  <c r="W23" i="19"/>
  <c r="V23" i="19"/>
  <c r="U23" i="19"/>
  <c r="R23" i="19"/>
  <c r="Q23" i="19"/>
  <c r="J23" i="19"/>
  <c r="H23" i="19"/>
  <c r="I23" i="19" s="1"/>
  <c r="A23" i="19"/>
  <c r="X22" i="19"/>
  <c r="W22" i="19"/>
  <c r="V22" i="19"/>
  <c r="U22" i="19"/>
  <c r="Q22" i="19"/>
  <c r="R22" i="19" s="1"/>
  <c r="J22" i="19"/>
  <c r="I22" i="19"/>
  <c r="H22" i="19"/>
  <c r="A22" i="19"/>
  <c r="X21" i="19"/>
  <c r="W21" i="19"/>
  <c r="V21" i="19"/>
  <c r="U21" i="19"/>
  <c r="R21" i="19"/>
  <c r="Q21" i="19"/>
  <c r="J21" i="19"/>
  <c r="I21" i="19"/>
  <c r="H21" i="19"/>
  <c r="A21" i="19"/>
  <c r="X20" i="19"/>
  <c r="W20" i="19"/>
  <c r="R20" i="19"/>
  <c r="Q20" i="19"/>
  <c r="J20" i="19"/>
  <c r="X19" i="19"/>
  <c r="W19" i="19"/>
  <c r="Q19" i="19"/>
  <c r="R19" i="19" s="1"/>
  <c r="J19" i="19"/>
  <c r="H19" i="19"/>
  <c r="I18" i="19"/>
  <c r="Q17" i="19"/>
  <c r="I17" i="19"/>
  <c r="V16" i="19"/>
  <c r="U16" i="19"/>
  <c r="H16" i="19"/>
  <c r="I16" i="19" s="1"/>
  <c r="A16" i="19"/>
  <c r="V15" i="19"/>
  <c r="U15" i="19"/>
  <c r="I15" i="19"/>
  <c r="H15" i="19"/>
  <c r="A15" i="19"/>
  <c r="X14" i="19"/>
  <c r="W14" i="19"/>
  <c r="V14" i="19"/>
  <c r="U14" i="19"/>
  <c r="Q14" i="19"/>
  <c r="R14" i="19" s="1"/>
  <c r="G42" i="15" s="1"/>
  <c r="J14" i="19"/>
  <c r="H14" i="19"/>
  <c r="I14" i="19" s="1"/>
  <c r="A14" i="19"/>
  <c r="X13" i="19"/>
  <c r="W13" i="19"/>
  <c r="V13" i="19"/>
  <c r="U13" i="19"/>
  <c r="R13" i="19"/>
  <c r="Q13" i="19"/>
  <c r="J13" i="19"/>
  <c r="I13" i="19"/>
  <c r="H13" i="19"/>
  <c r="A13" i="19"/>
  <c r="X12" i="19"/>
  <c r="W12" i="19"/>
  <c r="V12" i="19"/>
  <c r="U12" i="19"/>
  <c r="Q12" i="19"/>
  <c r="R12" i="19" s="1"/>
  <c r="J12" i="19"/>
  <c r="H12" i="19"/>
  <c r="I12" i="19" s="1"/>
  <c r="G34" i="15" s="1"/>
  <c r="A12" i="19"/>
  <c r="X11" i="19"/>
  <c r="W11" i="19"/>
  <c r="V11" i="19"/>
  <c r="U11" i="19"/>
  <c r="R11" i="19"/>
  <c r="Q11" i="19"/>
  <c r="J11" i="19"/>
  <c r="I11" i="19"/>
  <c r="H11" i="19"/>
  <c r="A11" i="19"/>
  <c r="X10" i="19"/>
  <c r="W10" i="19"/>
  <c r="V10" i="19"/>
  <c r="U10" i="19"/>
  <c r="Q10" i="19"/>
  <c r="R10" i="19" s="1"/>
  <c r="J10" i="19"/>
  <c r="H10" i="19"/>
  <c r="I10" i="19" s="1"/>
  <c r="A10" i="19"/>
  <c r="X9" i="19"/>
  <c r="W9" i="19"/>
  <c r="V9" i="19"/>
  <c r="U9" i="19"/>
  <c r="R9" i="19"/>
  <c r="Q9" i="19"/>
  <c r="J9" i="19"/>
  <c r="I9" i="19"/>
  <c r="H9" i="19"/>
  <c r="A9" i="19"/>
  <c r="X8" i="19"/>
  <c r="W8" i="19"/>
  <c r="V8" i="19"/>
  <c r="U8" i="19"/>
  <c r="Q8" i="19"/>
  <c r="R8" i="19" s="1"/>
  <c r="G27" i="15" s="1"/>
  <c r="J8" i="19"/>
  <c r="H8" i="19"/>
  <c r="A8" i="19"/>
  <c r="X6" i="19"/>
  <c r="Q6" i="19"/>
  <c r="H6" i="19"/>
  <c r="G5" i="19"/>
  <c r="F5" i="19"/>
  <c r="E5" i="19"/>
  <c r="D5" i="19"/>
  <c r="C5" i="19"/>
  <c r="B5" i="19"/>
  <c r="G4" i="19"/>
  <c r="F4" i="19"/>
  <c r="E4" i="19"/>
  <c r="D4" i="19"/>
  <c r="C4" i="19"/>
  <c r="B4" i="19"/>
  <c r="G3" i="19"/>
  <c r="F3" i="19"/>
  <c r="E3" i="19"/>
  <c r="D3" i="19"/>
  <c r="C3" i="19"/>
  <c r="B3" i="19"/>
  <c r="V168" i="18"/>
  <c r="U168" i="18"/>
  <c r="I168" i="18"/>
  <c r="H168" i="18"/>
  <c r="U166" i="18" s="1"/>
  <c r="A168" i="18"/>
  <c r="V166" i="18"/>
  <c r="H166" i="18"/>
  <c r="I165" i="18"/>
  <c r="I164" i="18"/>
  <c r="V163" i="18"/>
  <c r="U163" i="18"/>
  <c r="H163" i="18"/>
  <c r="I163" i="18" s="1"/>
  <c r="A163" i="18"/>
  <c r="V162" i="18"/>
  <c r="U162" i="18"/>
  <c r="I162" i="18"/>
  <c r="H162" i="18"/>
  <c r="A162" i="18"/>
  <c r="V161" i="18"/>
  <c r="U161" i="18"/>
  <c r="I161" i="18"/>
  <c r="H161" i="18"/>
  <c r="A161" i="18"/>
  <c r="V159" i="18"/>
  <c r="H159" i="18"/>
  <c r="I158" i="18"/>
  <c r="I157" i="18"/>
  <c r="V156" i="18"/>
  <c r="U156" i="18"/>
  <c r="I156" i="18"/>
  <c r="H156" i="18"/>
  <c r="A156" i="18"/>
  <c r="V155" i="18"/>
  <c r="U155" i="18"/>
  <c r="I155" i="18"/>
  <c r="H155" i="18"/>
  <c r="A155" i="18"/>
  <c r="V154" i="18"/>
  <c r="U154" i="18"/>
  <c r="I154" i="18"/>
  <c r="H154" i="18"/>
  <c r="A154" i="18"/>
  <c r="V153" i="18"/>
  <c r="U153" i="18"/>
  <c r="H153" i="18"/>
  <c r="I153" i="18" s="1"/>
  <c r="A153" i="18"/>
  <c r="V152" i="18"/>
  <c r="U152" i="18"/>
  <c r="I152" i="18"/>
  <c r="H152" i="18"/>
  <c r="A152" i="18"/>
  <c r="I151" i="18"/>
  <c r="I150" i="18"/>
  <c r="I149" i="18"/>
  <c r="I148" i="18"/>
  <c r="V147" i="18"/>
  <c r="U147" i="18"/>
  <c r="H147" i="18"/>
  <c r="I147" i="18" s="1"/>
  <c r="A147" i="18"/>
  <c r="V146" i="18"/>
  <c r="U146" i="18"/>
  <c r="I146" i="18"/>
  <c r="H146" i="18"/>
  <c r="A146" i="18"/>
  <c r="V145" i="18"/>
  <c r="U145" i="18"/>
  <c r="I145" i="18"/>
  <c r="H145" i="18"/>
  <c r="A145" i="18"/>
  <c r="V144" i="18"/>
  <c r="U144" i="18"/>
  <c r="H144" i="18"/>
  <c r="I144" i="18" s="1"/>
  <c r="A144" i="18"/>
  <c r="V143" i="18"/>
  <c r="U143" i="18"/>
  <c r="H143" i="18"/>
  <c r="I143" i="18" s="1"/>
  <c r="A143" i="18"/>
  <c r="V142" i="18"/>
  <c r="U142" i="18"/>
  <c r="I142" i="18"/>
  <c r="H142" i="18"/>
  <c r="A142" i="18"/>
  <c r="H140" i="18"/>
  <c r="I139" i="18"/>
  <c r="I138" i="18"/>
  <c r="V137" i="18"/>
  <c r="U137" i="18"/>
  <c r="H137" i="18"/>
  <c r="I137" i="18" s="1"/>
  <c r="A137" i="18"/>
  <c r="V136" i="18"/>
  <c r="U136" i="18"/>
  <c r="H136" i="18"/>
  <c r="I136" i="18" s="1"/>
  <c r="A136" i="18"/>
  <c r="H134" i="18"/>
  <c r="I133" i="18"/>
  <c r="I132" i="18"/>
  <c r="V131" i="18"/>
  <c r="U131" i="18"/>
  <c r="I131" i="18"/>
  <c r="H131" i="18"/>
  <c r="U128" i="18" s="1"/>
  <c r="A131" i="18"/>
  <c r="V130" i="18"/>
  <c r="U130" i="18"/>
  <c r="H130" i="18"/>
  <c r="I130" i="18" s="1"/>
  <c r="A130" i="18"/>
  <c r="V128" i="18"/>
  <c r="H128" i="18"/>
  <c r="I127" i="18"/>
  <c r="I126" i="18"/>
  <c r="V125" i="18"/>
  <c r="U125" i="18"/>
  <c r="I125" i="18"/>
  <c r="H125" i="18"/>
  <c r="A125" i="18"/>
  <c r="V124" i="18"/>
  <c r="U124" i="18"/>
  <c r="I124" i="18"/>
  <c r="H124" i="18"/>
  <c r="A124" i="18"/>
  <c r="V123" i="18"/>
  <c r="U123" i="18"/>
  <c r="H123" i="18"/>
  <c r="I123" i="18" s="1"/>
  <c r="A123" i="18"/>
  <c r="V122" i="18"/>
  <c r="U122" i="18"/>
  <c r="H122" i="18"/>
  <c r="I122" i="18" s="1"/>
  <c r="A122" i="18"/>
  <c r="V121" i="18"/>
  <c r="U121" i="18"/>
  <c r="I121" i="18"/>
  <c r="H121" i="18"/>
  <c r="A121" i="18"/>
  <c r="V120" i="18"/>
  <c r="U120" i="18"/>
  <c r="I120" i="18"/>
  <c r="H120" i="18"/>
  <c r="V118" i="18" s="1"/>
  <c r="A120" i="18"/>
  <c r="H118" i="18"/>
  <c r="I117" i="18"/>
  <c r="I116" i="18"/>
  <c r="V115" i="18"/>
  <c r="U115" i="18"/>
  <c r="H115" i="18"/>
  <c r="I115" i="18" s="1"/>
  <c r="A115" i="18"/>
  <c r="V114" i="18"/>
  <c r="U114" i="18"/>
  <c r="I114" i="18"/>
  <c r="H114" i="18"/>
  <c r="A114" i="18"/>
  <c r="V113" i="18"/>
  <c r="U113" i="18"/>
  <c r="I113" i="18"/>
  <c r="H113" i="18"/>
  <c r="A113" i="18"/>
  <c r="V112" i="18"/>
  <c r="U112" i="18"/>
  <c r="H112" i="18"/>
  <c r="I112" i="18" s="1"/>
  <c r="A112" i="18"/>
  <c r="V111" i="18"/>
  <c r="U111" i="18"/>
  <c r="H111" i="18"/>
  <c r="I111" i="18" s="1"/>
  <c r="A111" i="18"/>
  <c r="V110" i="18"/>
  <c r="U110" i="18"/>
  <c r="I110" i="18"/>
  <c r="H110" i="18"/>
  <c r="A110" i="18"/>
  <c r="V108" i="18"/>
  <c r="U108" i="18"/>
  <c r="H108" i="18"/>
  <c r="I107" i="18"/>
  <c r="I106" i="18"/>
  <c r="V105" i="18"/>
  <c r="U105" i="18"/>
  <c r="H105" i="18"/>
  <c r="I105" i="18" s="1"/>
  <c r="A105" i="18"/>
  <c r="V104" i="18"/>
  <c r="U104" i="18"/>
  <c r="H104" i="18"/>
  <c r="I104" i="18" s="1"/>
  <c r="A104" i="18"/>
  <c r="V103" i="18"/>
  <c r="U103" i="18"/>
  <c r="I103" i="18"/>
  <c r="H103" i="18"/>
  <c r="A103" i="18"/>
  <c r="V102" i="18"/>
  <c r="U102" i="18"/>
  <c r="I102" i="18"/>
  <c r="H102" i="18"/>
  <c r="A102" i="18"/>
  <c r="V101" i="18"/>
  <c r="U101" i="18"/>
  <c r="H101" i="18"/>
  <c r="I101" i="18" s="1"/>
  <c r="A101" i="18"/>
  <c r="V100" i="18"/>
  <c r="U100" i="18"/>
  <c r="H100" i="18"/>
  <c r="I100" i="18" s="1"/>
  <c r="A100" i="18"/>
  <c r="V99" i="18"/>
  <c r="U99" i="18"/>
  <c r="I99" i="18"/>
  <c r="H99" i="18"/>
  <c r="A99" i="18"/>
  <c r="V98" i="18"/>
  <c r="U98" i="18"/>
  <c r="I98" i="18"/>
  <c r="H98" i="18"/>
  <c r="A98" i="18"/>
  <c r="V97" i="18"/>
  <c r="U97" i="18"/>
  <c r="H97" i="18"/>
  <c r="I97" i="18" s="1"/>
  <c r="A97" i="18"/>
  <c r="V96" i="18"/>
  <c r="U96" i="18"/>
  <c r="H96" i="18"/>
  <c r="I96" i="18" s="1"/>
  <c r="A96" i="18"/>
  <c r="I95" i="18"/>
  <c r="U94" i="18"/>
  <c r="I94" i="18"/>
  <c r="I93" i="18"/>
  <c r="I92" i="18"/>
  <c r="V91" i="18"/>
  <c r="U91" i="18"/>
  <c r="I91" i="18"/>
  <c r="H91" i="18"/>
  <c r="A91" i="18"/>
  <c r="V90" i="18"/>
  <c r="U90" i="18"/>
  <c r="H90" i="18"/>
  <c r="I90" i="18" s="1"/>
  <c r="A90" i="18"/>
  <c r="V89" i="18"/>
  <c r="U89" i="18"/>
  <c r="H89" i="18"/>
  <c r="I89" i="18" s="1"/>
  <c r="A89" i="18"/>
  <c r="V88" i="18"/>
  <c r="U88" i="18"/>
  <c r="I88" i="18"/>
  <c r="H88" i="18"/>
  <c r="A88" i="18"/>
  <c r="V86" i="18"/>
  <c r="H86" i="18"/>
  <c r="I85" i="18"/>
  <c r="I84" i="18"/>
  <c r="V83" i="18"/>
  <c r="U83" i="18"/>
  <c r="H83" i="18"/>
  <c r="I83" i="18" s="1"/>
  <c r="A83" i="18"/>
  <c r="V82" i="18"/>
  <c r="U82" i="18"/>
  <c r="H82" i="18"/>
  <c r="A82" i="18"/>
  <c r="V81" i="18"/>
  <c r="U81" i="18"/>
  <c r="I81" i="18"/>
  <c r="H81" i="18"/>
  <c r="A81" i="18"/>
  <c r="V80" i="18"/>
  <c r="U80" i="18"/>
  <c r="I80" i="18"/>
  <c r="H80" i="18"/>
  <c r="A80" i="18"/>
  <c r="H78" i="18"/>
  <c r="I77" i="18"/>
  <c r="I76" i="18"/>
  <c r="V75" i="18"/>
  <c r="U75" i="18"/>
  <c r="H75" i="18"/>
  <c r="I75" i="18" s="1"/>
  <c r="A75" i="18"/>
  <c r="V74" i="18"/>
  <c r="U74" i="18"/>
  <c r="I74" i="18"/>
  <c r="H74" i="18"/>
  <c r="A74" i="18"/>
  <c r="V73" i="18"/>
  <c r="U73" i="18"/>
  <c r="I73" i="18"/>
  <c r="H73" i="18"/>
  <c r="A73" i="18"/>
  <c r="V72" i="18"/>
  <c r="U72" i="18"/>
  <c r="I72" i="18"/>
  <c r="H72" i="18"/>
  <c r="A72" i="18"/>
  <c r="V71" i="18"/>
  <c r="U71" i="18"/>
  <c r="H71" i="18"/>
  <c r="I71" i="18" s="1"/>
  <c r="A71" i="18"/>
  <c r="V70" i="18"/>
  <c r="U70" i="18"/>
  <c r="I70" i="18"/>
  <c r="H70" i="18"/>
  <c r="A70" i="18"/>
  <c r="V69" i="18"/>
  <c r="U69" i="18"/>
  <c r="I69" i="18"/>
  <c r="H69" i="18"/>
  <c r="V66" i="18" s="1"/>
  <c r="A69" i="18"/>
  <c r="V68" i="18"/>
  <c r="U68" i="18"/>
  <c r="I68" i="18"/>
  <c r="H68" i="18"/>
  <c r="A68" i="18"/>
  <c r="H66" i="18"/>
  <c r="I65" i="18"/>
  <c r="I64" i="18"/>
  <c r="V63" i="18"/>
  <c r="U63" i="18"/>
  <c r="I63" i="18"/>
  <c r="H63" i="18"/>
  <c r="A63" i="18"/>
  <c r="V62" i="18"/>
  <c r="U62" i="18"/>
  <c r="I62" i="18"/>
  <c r="H62" i="18"/>
  <c r="A62" i="18"/>
  <c r="V61" i="18"/>
  <c r="U61" i="18"/>
  <c r="H61" i="18"/>
  <c r="I61" i="18" s="1"/>
  <c r="A61" i="18"/>
  <c r="V60" i="18"/>
  <c r="U60" i="18"/>
  <c r="H60" i="18"/>
  <c r="I60" i="18" s="1"/>
  <c r="A60" i="18"/>
  <c r="V59" i="18"/>
  <c r="U59" i="18"/>
  <c r="I59" i="18"/>
  <c r="H59" i="18"/>
  <c r="A59" i="18"/>
  <c r="V58" i="18"/>
  <c r="U58" i="18"/>
  <c r="I58" i="18"/>
  <c r="H58" i="18"/>
  <c r="A58" i="18"/>
  <c r="V57" i="18"/>
  <c r="U57" i="18"/>
  <c r="H57" i="18"/>
  <c r="I57" i="18" s="1"/>
  <c r="A57" i="18"/>
  <c r="V56" i="18"/>
  <c r="U56" i="18"/>
  <c r="H56" i="18"/>
  <c r="I56" i="18" s="1"/>
  <c r="A56" i="18"/>
  <c r="V55" i="18"/>
  <c r="U55" i="18"/>
  <c r="I55" i="18"/>
  <c r="H55" i="18"/>
  <c r="A55" i="18"/>
  <c r="H53" i="18"/>
  <c r="I52" i="18"/>
  <c r="I51" i="18"/>
  <c r="V50" i="18"/>
  <c r="U50" i="18"/>
  <c r="H50" i="18"/>
  <c r="I50" i="18" s="1"/>
  <c r="A50" i="18"/>
  <c r="V49" i="18"/>
  <c r="U49" i="18"/>
  <c r="H49" i="18"/>
  <c r="I49" i="18" s="1"/>
  <c r="A49" i="18"/>
  <c r="V48" i="18"/>
  <c r="U48" i="18"/>
  <c r="I48" i="18"/>
  <c r="H48" i="18"/>
  <c r="A48" i="18"/>
  <c r="V47" i="18"/>
  <c r="U47" i="18"/>
  <c r="I47" i="18"/>
  <c r="H47" i="18"/>
  <c r="A47" i="18"/>
  <c r="V46" i="18"/>
  <c r="U46" i="18"/>
  <c r="H46" i="18"/>
  <c r="I46" i="18" s="1"/>
  <c r="A46" i="18"/>
  <c r="V45" i="18"/>
  <c r="U45" i="18"/>
  <c r="H45" i="18"/>
  <c r="I45" i="18" s="1"/>
  <c r="A45" i="18"/>
  <c r="V44" i="18"/>
  <c r="U44" i="18"/>
  <c r="I44" i="18"/>
  <c r="H44" i="18"/>
  <c r="A44" i="18"/>
  <c r="V43" i="18"/>
  <c r="U43" i="18"/>
  <c r="I43" i="18"/>
  <c r="H43" i="18"/>
  <c r="A43" i="18"/>
  <c r="V42" i="18"/>
  <c r="U42" i="18"/>
  <c r="H42" i="18"/>
  <c r="I42" i="18" s="1"/>
  <c r="A42" i="18"/>
  <c r="H40" i="18"/>
  <c r="I39" i="18"/>
  <c r="I38" i="18"/>
  <c r="V37" i="18"/>
  <c r="U37" i="18"/>
  <c r="I37" i="18"/>
  <c r="H37" i="18"/>
  <c r="A37" i="18"/>
  <c r="V36" i="18"/>
  <c r="U36" i="18"/>
  <c r="I36" i="18"/>
  <c r="H36" i="18"/>
  <c r="A36" i="18"/>
  <c r="V35" i="18"/>
  <c r="U35" i="18"/>
  <c r="H35" i="18"/>
  <c r="I35" i="18" s="1"/>
  <c r="A35" i="18"/>
  <c r="V34" i="18"/>
  <c r="U34" i="18"/>
  <c r="H34" i="18"/>
  <c r="I34" i="18" s="1"/>
  <c r="A34" i="18"/>
  <c r="V33" i="18"/>
  <c r="U33" i="18"/>
  <c r="I33" i="18"/>
  <c r="H33" i="18"/>
  <c r="A33" i="18"/>
  <c r="V32" i="18"/>
  <c r="U32" i="18"/>
  <c r="I32" i="18"/>
  <c r="H32" i="18"/>
  <c r="A32" i="18"/>
  <c r="V31" i="18"/>
  <c r="U31" i="18"/>
  <c r="H31" i="18"/>
  <c r="I31" i="18" s="1"/>
  <c r="A31" i="18"/>
  <c r="V30" i="18"/>
  <c r="U30" i="18"/>
  <c r="H30" i="18"/>
  <c r="A30" i="18"/>
  <c r="H28" i="18"/>
  <c r="I27" i="18"/>
  <c r="I26" i="18"/>
  <c r="X25" i="18"/>
  <c r="W25" i="18"/>
  <c r="V25" i="18"/>
  <c r="U25" i="18"/>
  <c r="Q25" i="18"/>
  <c r="R25" i="18" s="1"/>
  <c r="J25" i="18"/>
  <c r="H25" i="18"/>
  <c r="I25" i="18" s="1"/>
  <c r="A25" i="18"/>
  <c r="X24" i="18"/>
  <c r="W24" i="18"/>
  <c r="V24" i="18"/>
  <c r="U24" i="18"/>
  <c r="Q24" i="18"/>
  <c r="R24" i="18" s="1"/>
  <c r="J24" i="18"/>
  <c r="I24" i="18"/>
  <c r="H24" i="18"/>
  <c r="A24" i="18"/>
  <c r="X23" i="18"/>
  <c r="W23" i="18"/>
  <c r="V23" i="18"/>
  <c r="U23" i="18"/>
  <c r="Q23" i="18"/>
  <c r="R23" i="18" s="1"/>
  <c r="J23" i="18"/>
  <c r="H23" i="18"/>
  <c r="I23" i="18" s="1"/>
  <c r="A23" i="18"/>
  <c r="X22" i="18"/>
  <c r="W22" i="18"/>
  <c r="V22" i="18"/>
  <c r="U22" i="18"/>
  <c r="Q22" i="18"/>
  <c r="R22" i="18" s="1"/>
  <c r="J22" i="18"/>
  <c r="I22" i="18"/>
  <c r="H22" i="18"/>
  <c r="A22" i="18"/>
  <c r="X21" i="18"/>
  <c r="W21" i="18"/>
  <c r="V21" i="18"/>
  <c r="U21" i="18"/>
  <c r="Q21" i="18"/>
  <c r="R21" i="18" s="1"/>
  <c r="J21" i="18"/>
  <c r="H21" i="18"/>
  <c r="I21" i="18" s="1"/>
  <c r="A21" i="18"/>
  <c r="X20" i="18"/>
  <c r="W20" i="18"/>
  <c r="Q20" i="18"/>
  <c r="R20" i="18" s="1"/>
  <c r="J20" i="18"/>
  <c r="X19" i="18"/>
  <c r="W19" i="18"/>
  <c r="Q19" i="18"/>
  <c r="J19" i="18"/>
  <c r="H19" i="18"/>
  <c r="I18" i="18"/>
  <c r="Q17" i="18"/>
  <c r="I17" i="18"/>
  <c r="V16" i="18"/>
  <c r="U16" i="18"/>
  <c r="I16" i="18"/>
  <c r="H16" i="18"/>
  <c r="A16" i="18"/>
  <c r="V15" i="18"/>
  <c r="U15" i="18"/>
  <c r="H15" i="18"/>
  <c r="I15" i="18" s="1"/>
  <c r="F40" i="15" s="1"/>
  <c r="A15" i="18"/>
  <c r="X14" i="18"/>
  <c r="W14" i="18"/>
  <c r="V14" i="18"/>
  <c r="U14" i="18"/>
  <c r="R14" i="18"/>
  <c r="F42" i="15" s="1"/>
  <c r="Q14" i="18"/>
  <c r="J14" i="18"/>
  <c r="I14" i="18"/>
  <c r="H14" i="18"/>
  <c r="A14" i="18"/>
  <c r="X13" i="18"/>
  <c r="W13" i="18"/>
  <c r="V13" i="18"/>
  <c r="U13" i="18"/>
  <c r="Q13" i="18"/>
  <c r="R13" i="18" s="1"/>
  <c r="F39" i="15" s="1"/>
  <c r="J13" i="18"/>
  <c r="H13" i="18"/>
  <c r="I13" i="18" s="1"/>
  <c r="F35" i="15" s="1"/>
  <c r="A13" i="18"/>
  <c r="X12" i="18"/>
  <c r="W12" i="18"/>
  <c r="V12" i="18"/>
  <c r="U12" i="18"/>
  <c r="R12" i="18"/>
  <c r="F38" i="15" s="1"/>
  <c r="Q12" i="18"/>
  <c r="J12" i="18"/>
  <c r="I12" i="18"/>
  <c r="F34" i="15" s="1"/>
  <c r="H12" i="18"/>
  <c r="A12" i="18"/>
  <c r="X11" i="18"/>
  <c r="W11" i="18"/>
  <c r="V11" i="18"/>
  <c r="U11" i="18"/>
  <c r="Q11" i="18"/>
  <c r="R11" i="18" s="1"/>
  <c r="F36" i="15" s="1"/>
  <c r="J11" i="18"/>
  <c r="H11" i="18"/>
  <c r="I11" i="18" s="1"/>
  <c r="F33" i="15" s="1"/>
  <c r="A11" i="18"/>
  <c r="X10" i="18"/>
  <c r="W10" i="18"/>
  <c r="V10" i="18"/>
  <c r="U10" i="18"/>
  <c r="R10" i="18"/>
  <c r="F32" i="15" s="1"/>
  <c r="Q10" i="18"/>
  <c r="J10" i="18"/>
  <c r="I10" i="18"/>
  <c r="H10" i="18"/>
  <c r="A10" i="18"/>
  <c r="X9" i="18"/>
  <c r="W9" i="18"/>
  <c r="V9" i="18"/>
  <c r="U9" i="18"/>
  <c r="Q9" i="18"/>
  <c r="J9" i="18"/>
  <c r="H9" i="18"/>
  <c r="A9" i="18"/>
  <c r="X8" i="18"/>
  <c r="W8" i="18"/>
  <c r="V8" i="18"/>
  <c r="U8" i="18"/>
  <c r="R8" i="18"/>
  <c r="F27" i="15" s="1"/>
  <c r="Q8" i="18"/>
  <c r="J8" i="18"/>
  <c r="I8" i="18"/>
  <c r="F28" i="15" s="1"/>
  <c r="H8" i="18"/>
  <c r="A8" i="18"/>
  <c r="Q6" i="18"/>
  <c r="H6" i="18"/>
  <c r="G5" i="18"/>
  <c r="F5" i="18"/>
  <c r="E5" i="18"/>
  <c r="D5" i="18"/>
  <c r="C5" i="18"/>
  <c r="B5" i="18"/>
  <c r="G4" i="18"/>
  <c r="F4" i="18"/>
  <c r="E4" i="18"/>
  <c r="D4" i="18"/>
  <c r="C4" i="18"/>
  <c r="B4" i="18"/>
  <c r="G3" i="18"/>
  <c r="F3" i="18"/>
  <c r="E3" i="18"/>
  <c r="D3" i="18"/>
  <c r="C3" i="18"/>
  <c r="B3" i="18"/>
  <c r="V168" i="17"/>
  <c r="U168" i="17"/>
  <c r="I168" i="17"/>
  <c r="H168" i="17"/>
  <c r="A168" i="17"/>
  <c r="V166" i="17"/>
  <c r="U166" i="17"/>
  <c r="H166" i="17"/>
  <c r="I165" i="17"/>
  <c r="I164" i="17"/>
  <c r="V163" i="17"/>
  <c r="U163" i="17"/>
  <c r="H163" i="17"/>
  <c r="I163" i="17" s="1"/>
  <c r="A163" i="17"/>
  <c r="V162" i="17"/>
  <c r="U162" i="17"/>
  <c r="H162" i="17"/>
  <c r="I162" i="17" s="1"/>
  <c r="A162" i="17"/>
  <c r="V161" i="17"/>
  <c r="U161" i="17"/>
  <c r="I161" i="17"/>
  <c r="H161" i="17"/>
  <c r="A161" i="17"/>
  <c r="H159" i="17"/>
  <c r="I158" i="17"/>
  <c r="I157" i="17"/>
  <c r="V156" i="17"/>
  <c r="U156" i="17"/>
  <c r="H156" i="17"/>
  <c r="I156" i="17" s="1"/>
  <c r="A156" i="17"/>
  <c r="V155" i="17"/>
  <c r="U155" i="17"/>
  <c r="H155" i="17"/>
  <c r="A155" i="17"/>
  <c r="V154" i="17"/>
  <c r="U154" i="17"/>
  <c r="I154" i="17"/>
  <c r="H154" i="17"/>
  <c r="A154" i="17"/>
  <c r="V153" i="17"/>
  <c r="U153" i="17"/>
  <c r="I153" i="17"/>
  <c r="H153" i="17"/>
  <c r="A153" i="17"/>
  <c r="V152" i="17"/>
  <c r="U152" i="17"/>
  <c r="H152" i="17"/>
  <c r="I152" i="17" s="1"/>
  <c r="A152" i="17"/>
  <c r="I151" i="17"/>
  <c r="I150" i="17"/>
  <c r="I149" i="17"/>
  <c r="I148" i="17"/>
  <c r="V147" i="17"/>
  <c r="U147" i="17"/>
  <c r="H147" i="17"/>
  <c r="I147" i="17" s="1"/>
  <c r="A147" i="17"/>
  <c r="V146" i="17"/>
  <c r="U146" i="17"/>
  <c r="I146" i="17"/>
  <c r="H146" i="17"/>
  <c r="A146" i="17"/>
  <c r="V145" i="17"/>
  <c r="U145" i="17"/>
  <c r="H145" i="17"/>
  <c r="I145" i="17" s="1"/>
  <c r="A145" i="17"/>
  <c r="V144" i="17"/>
  <c r="U144" i="17"/>
  <c r="I144" i="17"/>
  <c r="H144" i="17"/>
  <c r="A144" i="17"/>
  <c r="V143" i="17"/>
  <c r="U143" i="17"/>
  <c r="H143" i="17"/>
  <c r="I143" i="17" s="1"/>
  <c r="A143" i="17"/>
  <c r="V142" i="17"/>
  <c r="U142" i="17"/>
  <c r="I142" i="17"/>
  <c r="H142" i="17"/>
  <c r="V140" i="17" s="1"/>
  <c r="A142" i="17"/>
  <c r="H140" i="17"/>
  <c r="I139" i="17"/>
  <c r="I138" i="17"/>
  <c r="V137" i="17"/>
  <c r="U137" i="17"/>
  <c r="I137" i="17"/>
  <c r="H137" i="17"/>
  <c r="A137" i="17"/>
  <c r="V136" i="17"/>
  <c r="U136" i="17"/>
  <c r="H136" i="17"/>
  <c r="I136" i="17" s="1"/>
  <c r="A136" i="17"/>
  <c r="V134" i="17"/>
  <c r="U134" i="17"/>
  <c r="H134" i="17"/>
  <c r="I133" i="17"/>
  <c r="I132" i="17"/>
  <c r="V131" i="17"/>
  <c r="U131" i="17"/>
  <c r="H131" i="17"/>
  <c r="A131" i="17"/>
  <c r="V130" i="17"/>
  <c r="U130" i="17"/>
  <c r="I130" i="17"/>
  <c r="H130" i="17"/>
  <c r="A130" i="17"/>
  <c r="V128" i="17"/>
  <c r="H128" i="17"/>
  <c r="I127" i="17"/>
  <c r="I126" i="17"/>
  <c r="V125" i="17"/>
  <c r="U125" i="17"/>
  <c r="I125" i="17"/>
  <c r="H125" i="17"/>
  <c r="A125" i="17"/>
  <c r="V124" i="17"/>
  <c r="U124" i="17"/>
  <c r="H124" i="17"/>
  <c r="I124" i="17" s="1"/>
  <c r="A124" i="17"/>
  <c r="V123" i="17"/>
  <c r="U123" i="17"/>
  <c r="I123" i="17"/>
  <c r="H123" i="17"/>
  <c r="A123" i="17"/>
  <c r="V122" i="17"/>
  <c r="U122" i="17"/>
  <c r="H122" i="17"/>
  <c r="I122" i="17" s="1"/>
  <c r="A122" i="17"/>
  <c r="V121" i="17"/>
  <c r="U121" i="17"/>
  <c r="I121" i="17"/>
  <c r="H121" i="17"/>
  <c r="A121" i="17"/>
  <c r="V120" i="17"/>
  <c r="U120" i="17"/>
  <c r="H120" i="17"/>
  <c r="A120" i="17"/>
  <c r="H118" i="17"/>
  <c r="I117" i="17"/>
  <c r="I116" i="17"/>
  <c r="V115" i="17"/>
  <c r="U115" i="17"/>
  <c r="H115" i="17"/>
  <c r="I115" i="17" s="1"/>
  <c r="A115" i="17"/>
  <c r="V114" i="17"/>
  <c r="U114" i="17"/>
  <c r="I114" i="17"/>
  <c r="H114" i="17"/>
  <c r="A114" i="17"/>
  <c r="V113" i="17"/>
  <c r="U113" i="17"/>
  <c r="H113" i="17"/>
  <c r="I113" i="17" s="1"/>
  <c r="A113" i="17"/>
  <c r="V112" i="17"/>
  <c r="U112" i="17"/>
  <c r="I112" i="17"/>
  <c r="H112" i="17"/>
  <c r="A112" i="17"/>
  <c r="V111" i="17"/>
  <c r="U111" i="17"/>
  <c r="H111" i="17"/>
  <c r="I111" i="17" s="1"/>
  <c r="A111" i="17"/>
  <c r="V110" i="17"/>
  <c r="U110" i="17"/>
  <c r="I110" i="17"/>
  <c r="H110" i="17"/>
  <c r="V108" i="17" s="1"/>
  <c r="A110" i="17"/>
  <c r="H108" i="17"/>
  <c r="I107" i="17"/>
  <c r="I106" i="17"/>
  <c r="V105" i="17"/>
  <c r="U105" i="17"/>
  <c r="I105" i="17"/>
  <c r="H105" i="17"/>
  <c r="A105" i="17"/>
  <c r="V104" i="17"/>
  <c r="U104" i="17"/>
  <c r="H104" i="17"/>
  <c r="I104" i="17" s="1"/>
  <c r="A104" i="17"/>
  <c r="V103" i="17"/>
  <c r="U103" i="17"/>
  <c r="I103" i="17"/>
  <c r="H103" i="17"/>
  <c r="A103" i="17"/>
  <c r="V102" i="17"/>
  <c r="U102" i="17"/>
  <c r="H102" i="17"/>
  <c r="I102" i="17" s="1"/>
  <c r="A102" i="17"/>
  <c r="V101" i="17"/>
  <c r="U101" i="17"/>
  <c r="I101" i="17"/>
  <c r="H101" i="17"/>
  <c r="A101" i="17"/>
  <c r="V100" i="17"/>
  <c r="U100" i="17"/>
  <c r="H100" i="17"/>
  <c r="I100" i="17" s="1"/>
  <c r="A100" i="17"/>
  <c r="V99" i="17"/>
  <c r="U99" i="17"/>
  <c r="I99" i="17"/>
  <c r="H99" i="17"/>
  <c r="A99" i="17"/>
  <c r="V98" i="17"/>
  <c r="U98" i="17"/>
  <c r="H98" i="17"/>
  <c r="I98" i="17" s="1"/>
  <c r="A98" i="17"/>
  <c r="V97" i="17"/>
  <c r="U97" i="17"/>
  <c r="I97" i="17"/>
  <c r="H97" i="17"/>
  <c r="A97" i="17"/>
  <c r="V96" i="17"/>
  <c r="U96" i="17"/>
  <c r="H96" i="17"/>
  <c r="V94" i="17" s="1"/>
  <c r="A96" i="17"/>
  <c r="I95" i="17"/>
  <c r="I94" i="17"/>
  <c r="I93" i="17"/>
  <c r="I92" i="17"/>
  <c r="V91" i="17"/>
  <c r="U91" i="17"/>
  <c r="I91" i="17"/>
  <c r="H91" i="17"/>
  <c r="A91" i="17"/>
  <c r="V90" i="17"/>
  <c r="U90" i="17"/>
  <c r="H90" i="17"/>
  <c r="I90" i="17" s="1"/>
  <c r="A90" i="17"/>
  <c r="V89" i="17"/>
  <c r="U89" i="17"/>
  <c r="H89" i="17"/>
  <c r="A89" i="17"/>
  <c r="V88" i="17"/>
  <c r="U88" i="17"/>
  <c r="I88" i="17"/>
  <c r="H88" i="17"/>
  <c r="V86" i="17" s="1"/>
  <c r="A88" i="17"/>
  <c r="H86" i="17"/>
  <c r="I85" i="17"/>
  <c r="I84" i="17"/>
  <c r="V83" i="17"/>
  <c r="U83" i="17"/>
  <c r="H83" i="17"/>
  <c r="I83" i="17" s="1"/>
  <c r="A83" i="17"/>
  <c r="V82" i="17"/>
  <c r="U82" i="17"/>
  <c r="I82" i="17"/>
  <c r="H82" i="17"/>
  <c r="V78" i="17" s="1"/>
  <c r="A82" i="17"/>
  <c r="V81" i="17"/>
  <c r="U81" i="17"/>
  <c r="I81" i="17"/>
  <c r="H81" i="17"/>
  <c r="A81" i="17"/>
  <c r="V80" i="17"/>
  <c r="U80" i="17"/>
  <c r="I80" i="17"/>
  <c r="H80" i="17"/>
  <c r="A80" i="17"/>
  <c r="U78" i="17"/>
  <c r="H78" i="17"/>
  <c r="I77" i="17"/>
  <c r="I76" i="17"/>
  <c r="V75" i="17"/>
  <c r="U75" i="17"/>
  <c r="I75" i="17"/>
  <c r="H75" i="17"/>
  <c r="A75" i="17"/>
  <c r="V74" i="17"/>
  <c r="U74" i="17"/>
  <c r="I74" i="17"/>
  <c r="H74" i="17"/>
  <c r="A74" i="17"/>
  <c r="V73" i="17"/>
  <c r="U73" i="17"/>
  <c r="I73" i="17"/>
  <c r="H73" i="17"/>
  <c r="A73" i="17"/>
  <c r="V72" i="17"/>
  <c r="U72" i="17"/>
  <c r="H72" i="17"/>
  <c r="I72" i="17" s="1"/>
  <c r="A72" i="17"/>
  <c r="V71" i="17"/>
  <c r="U71" i="17"/>
  <c r="H71" i="17"/>
  <c r="I71" i="17" s="1"/>
  <c r="A71" i="17"/>
  <c r="V70" i="17"/>
  <c r="U70" i="17"/>
  <c r="H70" i="17"/>
  <c r="I70" i="17" s="1"/>
  <c r="A70" i="17"/>
  <c r="V69" i="17"/>
  <c r="U69" i="17"/>
  <c r="I69" i="17"/>
  <c r="H69" i="17"/>
  <c r="A69" i="17"/>
  <c r="V68" i="17"/>
  <c r="U68" i="17"/>
  <c r="H68" i="17"/>
  <c r="I68" i="17" s="1"/>
  <c r="A68" i="17"/>
  <c r="H66" i="17"/>
  <c r="I65" i="17"/>
  <c r="I64" i="17"/>
  <c r="V63" i="17"/>
  <c r="U63" i="17"/>
  <c r="H63" i="17"/>
  <c r="I63" i="17" s="1"/>
  <c r="A63" i="17"/>
  <c r="V62" i="17"/>
  <c r="U62" i="17"/>
  <c r="I62" i="17"/>
  <c r="H62" i="17"/>
  <c r="A62" i="17"/>
  <c r="V61" i="17"/>
  <c r="U61" i="17"/>
  <c r="H61" i="17"/>
  <c r="I61" i="17" s="1"/>
  <c r="A61" i="17"/>
  <c r="V60" i="17"/>
  <c r="U60" i="17"/>
  <c r="H60" i="17"/>
  <c r="I60" i="17" s="1"/>
  <c r="A60" i="17"/>
  <c r="V59" i="17"/>
  <c r="U59" i="17"/>
  <c r="H59" i="17"/>
  <c r="I59" i="17" s="1"/>
  <c r="A59" i="17"/>
  <c r="V58" i="17"/>
  <c r="U58" i="17"/>
  <c r="I58" i="17"/>
  <c r="H58" i="17"/>
  <c r="A58" i="17"/>
  <c r="V57" i="17"/>
  <c r="U57" i="17"/>
  <c r="H57" i="17"/>
  <c r="I57" i="17" s="1"/>
  <c r="A57" i="17"/>
  <c r="V56" i="17"/>
  <c r="U56" i="17"/>
  <c r="I56" i="17"/>
  <c r="H56" i="17"/>
  <c r="A56" i="17"/>
  <c r="V55" i="17"/>
  <c r="U55" i="17"/>
  <c r="H55" i="17"/>
  <c r="A55" i="17"/>
  <c r="H53" i="17"/>
  <c r="I52" i="17"/>
  <c r="I51" i="17"/>
  <c r="V50" i="17"/>
  <c r="U50" i="17"/>
  <c r="H50" i="17"/>
  <c r="I50" i="17" s="1"/>
  <c r="A50" i="17"/>
  <c r="V49" i="17"/>
  <c r="U49" i="17"/>
  <c r="I49" i="17"/>
  <c r="H49" i="17"/>
  <c r="A49" i="17"/>
  <c r="V48" i="17"/>
  <c r="U48" i="17"/>
  <c r="H48" i="17"/>
  <c r="I48" i="17" s="1"/>
  <c r="A48" i="17"/>
  <c r="V47" i="17"/>
  <c r="U47" i="17"/>
  <c r="I47" i="17"/>
  <c r="H47" i="17"/>
  <c r="A47" i="17"/>
  <c r="V46" i="17"/>
  <c r="U46" i="17"/>
  <c r="H46" i="17"/>
  <c r="I46" i="17" s="1"/>
  <c r="A46" i="17"/>
  <c r="V45" i="17"/>
  <c r="U45" i="17"/>
  <c r="I45" i="17"/>
  <c r="H45" i="17"/>
  <c r="A45" i="17"/>
  <c r="V44" i="17"/>
  <c r="U44" i="17"/>
  <c r="H44" i="17"/>
  <c r="I44" i="17" s="1"/>
  <c r="A44" i="17"/>
  <c r="V43" i="17"/>
  <c r="U43" i="17"/>
  <c r="I43" i="17"/>
  <c r="H43" i="17"/>
  <c r="A43" i="17"/>
  <c r="V42" i="17"/>
  <c r="U42" i="17"/>
  <c r="H42" i="17"/>
  <c r="I42" i="17" s="1"/>
  <c r="A42" i="17"/>
  <c r="H40" i="17"/>
  <c r="I39" i="17"/>
  <c r="I38" i="17"/>
  <c r="V37" i="17"/>
  <c r="U37" i="17"/>
  <c r="H37" i="17"/>
  <c r="I37" i="17" s="1"/>
  <c r="A37" i="17"/>
  <c r="V36" i="17"/>
  <c r="U36" i="17"/>
  <c r="I36" i="17"/>
  <c r="H36" i="17"/>
  <c r="A36" i="17"/>
  <c r="V35" i="17"/>
  <c r="U35" i="17"/>
  <c r="H35" i="17"/>
  <c r="I35" i="17" s="1"/>
  <c r="A35" i="17"/>
  <c r="V34" i="17"/>
  <c r="U34" i="17"/>
  <c r="H34" i="17"/>
  <c r="I34" i="17" s="1"/>
  <c r="A34" i="17"/>
  <c r="V33" i="17"/>
  <c r="U33" i="17"/>
  <c r="H33" i="17"/>
  <c r="I33" i="17" s="1"/>
  <c r="A33" i="17"/>
  <c r="V32" i="17"/>
  <c r="U32" i="17"/>
  <c r="I32" i="17"/>
  <c r="H32" i="17"/>
  <c r="A32" i="17"/>
  <c r="V31" i="17"/>
  <c r="U31" i="17"/>
  <c r="H31" i="17"/>
  <c r="I31" i="17" s="1"/>
  <c r="A31" i="17"/>
  <c r="V30" i="17"/>
  <c r="U30" i="17"/>
  <c r="H30" i="17"/>
  <c r="U28" i="17" s="1"/>
  <c r="A30" i="17"/>
  <c r="H28" i="17"/>
  <c r="I27" i="17"/>
  <c r="I26" i="17"/>
  <c r="X25" i="17"/>
  <c r="W25" i="17"/>
  <c r="V25" i="17"/>
  <c r="U25" i="17"/>
  <c r="Q25" i="17"/>
  <c r="R25" i="17" s="1"/>
  <c r="J25" i="17"/>
  <c r="H25" i="17"/>
  <c r="I25" i="17" s="1"/>
  <c r="A25" i="17"/>
  <c r="X24" i="17"/>
  <c r="W24" i="17"/>
  <c r="V24" i="17"/>
  <c r="U24" i="17"/>
  <c r="Q24" i="17"/>
  <c r="R24" i="17" s="1"/>
  <c r="J24" i="17"/>
  <c r="H24" i="17"/>
  <c r="I24" i="17" s="1"/>
  <c r="A24" i="17"/>
  <c r="X23" i="17"/>
  <c r="W23" i="17"/>
  <c r="V23" i="17"/>
  <c r="U23" i="17"/>
  <c r="Q23" i="17"/>
  <c r="R23" i="17" s="1"/>
  <c r="J23" i="17"/>
  <c r="H23" i="17"/>
  <c r="I23" i="17" s="1"/>
  <c r="A23" i="17"/>
  <c r="X22" i="17"/>
  <c r="W22" i="17"/>
  <c r="V22" i="17"/>
  <c r="U22" i="17"/>
  <c r="Q22" i="17"/>
  <c r="R22" i="17" s="1"/>
  <c r="J22" i="17"/>
  <c r="H22" i="17"/>
  <c r="I22" i="17" s="1"/>
  <c r="A22" i="17"/>
  <c r="X21" i="17"/>
  <c r="W21" i="17"/>
  <c r="V21" i="17"/>
  <c r="U21" i="17"/>
  <c r="Q21" i="17"/>
  <c r="R21" i="17" s="1"/>
  <c r="J21" i="17"/>
  <c r="H21" i="17"/>
  <c r="I21" i="17" s="1"/>
  <c r="A21" i="17"/>
  <c r="X20" i="17"/>
  <c r="W20" i="17"/>
  <c r="R20" i="17"/>
  <c r="Q20" i="17"/>
  <c r="J20" i="17"/>
  <c r="X19" i="17"/>
  <c r="W19" i="17"/>
  <c r="U19" i="17"/>
  <c r="Q19" i="17"/>
  <c r="R19" i="17" s="1"/>
  <c r="J19" i="17"/>
  <c r="H19" i="17"/>
  <c r="I18" i="17"/>
  <c r="Q17" i="17"/>
  <c r="W6" i="17" s="1"/>
  <c r="I17" i="17"/>
  <c r="V16" i="17"/>
  <c r="U16" i="17"/>
  <c r="I16" i="17"/>
  <c r="H16" i="17"/>
  <c r="A16" i="17"/>
  <c r="V15" i="17"/>
  <c r="U15" i="17"/>
  <c r="I15" i="17"/>
  <c r="E40" i="15" s="1"/>
  <c r="H15" i="17"/>
  <c r="A15" i="17"/>
  <c r="X14" i="17"/>
  <c r="W14" i="17"/>
  <c r="V14" i="17"/>
  <c r="U14" i="17"/>
  <c r="R14" i="17"/>
  <c r="E42" i="15" s="1"/>
  <c r="Q14" i="17"/>
  <c r="J14" i="17"/>
  <c r="H14" i="17"/>
  <c r="I14" i="17" s="1"/>
  <c r="E37" i="15" s="1"/>
  <c r="A14" i="17"/>
  <c r="X13" i="17"/>
  <c r="W13" i="17"/>
  <c r="V13" i="17"/>
  <c r="U13" i="17"/>
  <c r="Q13" i="17"/>
  <c r="R13" i="17" s="1"/>
  <c r="E39" i="15" s="1"/>
  <c r="J13" i="17"/>
  <c r="I13" i="17"/>
  <c r="H13" i="17"/>
  <c r="A13" i="17"/>
  <c r="X12" i="17"/>
  <c r="W12" i="17"/>
  <c r="V12" i="17"/>
  <c r="U12" i="17"/>
  <c r="R12" i="17"/>
  <c r="E38" i="15" s="1"/>
  <c r="Q12" i="17"/>
  <c r="J12" i="17"/>
  <c r="H12" i="17"/>
  <c r="I12" i="17" s="1"/>
  <c r="E34" i="15" s="1"/>
  <c r="A12" i="17"/>
  <c r="X11" i="17"/>
  <c r="W11" i="17"/>
  <c r="V11" i="17"/>
  <c r="U11" i="17"/>
  <c r="Q11" i="17"/>
  <c r="R11" i="17" s="1"/>
  <c r="E36" i="15" s="1"/>
  <c r="J11" i="17"/>
  <c r="I11" i="17"/>
  <c r="H11" i="17"/>
  <c r="A11" i="17"/>
  <c r="X10" i="17"/>
  <c r="W10" i="17"/>
  <c r="V10" i="17"/>
  <c r="U10" i="17"/>
  <c r="R10" i="17"/>
  <c r="E32" i="15" s="1"/>
  <c r="Q10" i="17"/>
  <c r="J10" i="17"/>
  <c r="H10" i="17"/>
  <c r="I10" i="17" s="1"/>
  <c r="A10" i="17"/>
  <c r="X9" i="17"/>
  <c r="W9" i="17"/>
  <c r="V9" i="17"/>
  <c r="U9" i="17"/>
  <c r="R9" i="17"/>
  <c r="E30" i="15" s="1"/>
  <c r="Q9" i="17"/>
  <c r="J9" i="17"/>
  <c r="I9" i="17"/>
  <c r="H9" i="17"/>
  <c r="A9" i="17"/>
  <c r="X8" i="17"/>
  <c r="W8" i="17"/>
  <c r="V8" i="17"/>
  <c r="U8" i="17"/>
  <c r="R8" i="17"/>
  <c r="E27" i="15" s="1"/>
  <c r="Q8" i="17"/>
  <c r="J8" i="17"/>
  <c r="H8" i="17"/>
  <c r="A8" i="17"/>
  <c r="Q6" i="17"/>
  <c r="H6" i="17"/>
  <c r="G5" i="17"/>
  <c r="F5" i="17"/>
  <c r="E5" i="17"/>
  <c r="D5" i="17"/>
  <c r="C5" i="17"/>
  <c r="B5" i="17"/>
  <c r="G4" i="17"/>
  <c r="F4" i="17"/>
  <c r="E4" i="17"/>
  <c r="D4" i="17"/>
  <c r="C4" i="17"/>
  <c r="B4" i="17"/>
  <c r="G3" i="17"/>
  <c r="F3" i="17"/>
  <c r="E3" i="17"/>
  <c r="D3" i="17"/>
  <c r="C3" i="17"/>
  <c r="B3" i="17"/>
  <c r="V168" i="16"/>
  <c r="U168" i="16"/>
  <c r="H168" i="16"/>
  <c r="V166" i="16" s="1"/>
  <c r="A168" i="16"/>
  <c r="H166" i="16"/>
  <c r="I165" i="16"/>
  <c r="I164" i="16"/>
  <c r="V163" i="16"/>
  <c r="U163" i="16"/>
  <c r="H163" i="16"/>
  <c r="I163" i="16" s="1"/>
  <c r="A163" i="16"/>
  <c r="V162" i="16"/>
  <c r="U162" i="16"/>
  <c r="I162" i="16"/>
  <c r="H162" i="16"/>
  <c r="A162" i="16"/>
  <c r="V161" i="16"/>
  <c r="U161" i="16"/>
  <c r="H161" i="16"/>
  <c r="V159" i="16" s="1"/>
  <c r="A161" i="16"/>
  <c r="H159" i="16"/>
  <c r="I158" i="16"/>
  <c r="I157" i="16"/>
  <c r="V156" i="16"/>
  <c r="U156" i="16"/>
  <c r="H156" i="16"/>
  <c r="I156" i="16" s="1"/>
  <c r="A156" i="16"/>
  <c r="V155" i="16"/>
  <c r="U155" i="16"/>
  <c r="I155" i="16"/>
  <c r="H155" i="16"/>
  <c r="U150" i="16" s="1"/>
  <c r="A155" i="16"/>
  <c r="V154" i="16"/>
  <c r="U154" i="16"/>
  <c r="H154" i="16"/>
  <c r="I154" i="16" s="1"/>
  <c r="A154" i="16"/>
  <c r="V153" i="16"/>
  <c r="U153" i="16"/>
  <c r="I153" i="16"/>
  <c r="H153" i="16"/>
  <c r="V150" i="16" s="1"/>
  <c r="A153" i="16"/>
  <c r="V152" i="16"/>
  <c r="U152" i="16"/>
  <c r="H152" i="16"/>
  <c r="I152" i="16" s="1"/>
  <c r="A152" i="16"/>
  <c r="I151" i="16"/>
  <c r="I150" i="16"/>
  <c r="I149" i="16"/>
  <c r="I148" i="16"/>
  <c r="V147" i="16"/>
  <c r="U147" i="16"/>
  <c r="I147" i="16"/>
  <c r="H147" i="16"/>
  <c r="A147" i="16"/>
  <c r="V146" i="16"/>
  <c r="U146" i="16"/>
  <c r="I146" i="16"/>
  <c r="H146" i="16"/>
  <c r="A146" i="16"/>
  <c r="V145" i="16"/>
  <c r="U145" i="16"/>
  <c r="H145" i="16"/>
  <c r="I145" i="16" s="1"/>
  <c r="A145" i="16"/>
  <c r="V144" i="16"/>
  <c r="U144" i="16"/>
  <c r="H144" i="16"/>
  <c r="I144" i="16" s="1"/>
  <c r="A144" i="16"/>
  <c r="V143" i="16"/>
  <c r="U143" i="16"/>
  <c r="I143" i="16"/>
  <c r="H143" i="16"/>
  <c r="A143" i="16"/>
  <c r="V142" i="16"/>
  <c r="U142" i="16"/>
  <c r="I142" i="16"/>
  <c r="H142" i="16"/>
  <c r="A142" i="16"/>
  <c r="V140" i="16"/>
  <c r="H140" i="16"/>
  <c r="I139" i="16"/>
  <c r="I138" i="16"/>
  <c r="V137" i="16"/>
  <c r="U137" i="16"/>
  <c r="H137" i="16"/>
  <c r="V134" i="16" s="1"/>
  <c r="A137" i="16"/>
  <c r="V136" i="16"/>
  <c r="U136" i="16"/>
  <c r="I136" i="16"/>
  <c r="H136" i="16"/>
  <c r="A136" i="16"/>
  <c r="U134" i="16"/>
  <c r="H134" i="16"/>
  <c r="I133" i="16"/>
  <c r="I132" i="16"/>
  <c r="V131" i="16"/>
  <c r="U131" i="16"/>
  <c r="H131" i="16"/>
  <c r="I131" i="16" s="1"/>
  <c r="A131" i="16"/>
  <c r="V130" i="16"/>
  <c r="U130" i="16"/>
  <c r="H130" i="16"/>
  <c r="A130" i="16"/>
  <c r="H128" i="16"/>
  <c r="I127" i="16"/>
  <c r="I126" i="16"/>
  <c r="V125" i="16"/>
  <c r="U125" i="16"/>
  <c r="I125" i="16"/>
  <c r="H125" i="16"/>
  <c r="A125" i="16"/>
  <c r="V124" i="16"/>
  <c r="U124" i="16"/>
  <c r="H124" i="16"/>
  <c r="I124" i="16" s="1"/>
  <c r="A124" i="16"/>
  <c r="V123" i="16"/>
  <c r="U123" i="16"/>
  <c r="I123" i="16"/>
  <c r="H123" i="16"/>
  <c r="A123" i="16"/>
  <c r="V122" i="16"/>
  <c r="U122" i="16"/>
  <c r="I122" i="16"/>
  <c r="H122" i="16"/>
  <c r="A122" i="16"/>
  <c r="V121" i="16"/>
  <c r="U121" i="16"/>
  <c r="I121" i="16"/>
  <c r="H121" i="16"/>
  <c r="A121" i="16"/>
  <c r="V120" i="16"/>
  <c r="U120" i="16"/>
  <c r="H120" i="16"/>
  <c r="U118" i="16" s="1"/>
  <c r="A120" i="16"/>
  <c r="H118" i="16"/>
  <c r="I117" i="16"/>
  <c r="I116" i="16"/>
  <c r="V115" i="16"/>
  <c r="U115" i="16"/>
  <c r="I115" i="16"/>
  <c r="H115" i="16"/>
  <c r="A115" i="16"/>
  <c r="V114" i="16"/>
  <c r="U114" i="16"/>
  <c r="I114" i="16"/>
  <c r="H114" i="16"/>
  <c r="A114" i="16"/>
  <c r="V113" i="16"/>
  <c r="U113" i="16"/>
  <c r="H113" i="16"/>
  <c r="I113" i="16" s="1"/>
  <c r="A113" i="16"/>
  <c r="V112" i="16"/>
  <c r="U112" i="16"/>
  <c r="H112" i="16"/>
  <c r="V108" i="16" s="1"/>
  <c r="A112" i="16"/>
  <c r="V111" i="16"/>
  <c r="U111" i="16"/>
  <c r="I111" i="16"/>
  <c r="H111" i="16"/>
  <c r="A111" i="16"/>
  <c r="V110" i="16"/>
  <c r="U110" i="16"/>
  <c r="I110" i="16"/>
  <c r="H110" i="16"/>
  <c r="A110" i="16"/>
  <c r="H108" i="16"/>
  <c r="I107" i="16"/>
  <c r="I106" i="16"/>
  <c r="V105" i="16"/>
  <c r="U105" i="16"/>
  <c r="I105" i="16"/>
  <c r="H105" i="16"/>
  <c r="A105" i="16"/>
  <c r="V104" i="16"/>
  <c r="U104" i="16"/>
  <c r="I104" i="16"/>
  <c r="H104" i="16"/>
  <c r="A104" i="16"/>
  <c r="V103" i="16"/>
  <c r="U103" i="16"/>
  <c r="I103" i="16"/>
  <c r="H103" i="16"/>
  <c r="A103" i="16"/>
  <c r="V102" i="16"/>
  <c r="U102" i="16"/>
  <c r="H102" i="16"/>
  <c r="I102" i="16" s="1"/>
  <c r="A102" i="16"/>
  <c r="V101" i="16"/>
  <c r="U101" i="16"/>
  <c r="H101" i="16"/>
  <c r="I101" i="16" s="1"/>
  <c r="A101" i="16"/>
  <c r="V100" i="16"/>
  <c r="U100" i="16"/>
  <c r="I100" i="16"/>
  <c r="H100" i="16"/>
  <c r="A100" i="16"/>
  <c r="V99" i="16"/>
  <c r="U99" i="16"/>
  <c r="I99" i="16"/>
  <c r="H99" i="16"/>
  <c r="A99" i="16"/>
  <c r="V98" i="16"/>
  <c r="U98" i="16"/>
  <c r="H98" i="16"/>
  <c r="I98" i="16" s="1"/>
  <c r="A98" i="16"/>
  <c r="V97" i="16"/>
  <c r="U97" i="16"/>
  <c r="H97" i="16"/>
  <c r="A97" i="16"/>
  <c r="V96" i="16"/>
  <c r="U96" i="16"/>
  <c r="I96" i="16"/>
  <c r="H96" i="16"/>
  <c r="A96" i="16"/>
  <c r="I95" i="16"/>
  <c r="I94" i="16"/>
  <c r="I93" i="16"/>
  <c r="I92" i="16"/>
  <c r="V91" i="16"/>
  <c r="U91" i="16"/>
  <c r="I91" i="16"/>
  <c r="H91" i="16"/>
  <c r="A91" i="16"/>
  <c r="V90" i="16"/>
  <c r="U90" i="16"/>
  <c r="H90" i="16"/>
  <c r="I90" i="16" s="1"/>
  <c r="A90" i="16"/>
  <c r="V89" i="16"/>
  <c r="U89" i="16"/>
  <c r="H89" i="16"/>
  <c r="I89" i="16" s="1"/>
  <c r="A89" i="16"/>
  <c r="V88" i="16"/>
  <c r="U88" i="16"/>
  <c r="H88" i="16"/>
  <c r="I88" i="16" s="1"/>
  <c r="A88" i="16"/>
  <c r="H86" i="16"/>
  <c r="I85" i="16"/>
  <c r="I84" i="16"/>
  <c r="V83" i="16"/>
  <c r="U83" i="16"/>
  <c r="I83" i="16"/>
  <c r="H83" i="16"/>
  <c r="A83" i="16"/>
  <c r="V82" i="16"/>
  <c r="U82" i="16"/>
  <c r="H82" i="16"/>
  <c r="I82" i="16" s="1"/>
  <c r="A82" i="16"/>
  <c r="V81" i="16"/>
  <c r="U81" i="16"/>
  <c r="H81" i="16"/>
  <c r="I81" i="16" s="1"/>
  <c r="A81" i="16"/>
  <c r="V80" i="16"/>
  <c r="U80" i="16"/>
  <c r="I80" i="16"/>
  <c r="H80" i="16"/>
  <c r="A80" i="16"/>
  <c r="V78" i="16"/>
  <c r="U78" i="16"/>
  <c r="H78" i="16"/>
  <c r="G13" i="15" s="1"/>
  <c r="J13" i="15" s="1"/>
  <c r="I77" i="16"/>
  <c r="I76" i="16"/>
  <c r="V75" i="16"/>
  <c r="U75" i="16"/>
  <c r="H75" i="16"/>
  <c r="I75" i="16" s="1"/>
  <c r="A75" i="16"/>
  <c r="V74" i="16"/>
  <c r="U74" i="16"/>
  <c r="H74" i="16"/>
  <c r="I74" i="16" s="1"/>
  <c r="A74" i="16"/>
  <c r="V73" i="16"/>
  <c r="U73" i="16"/>
  <c r="I73" i="16"/>
  <c r="H73" i="16"/>
  <c r="A73" i="16"/>
  <c r="V72" i="16"/>
  <c r="U72" i="16"/>
  <c r="H72" i="16"/>
  <c r="I72" i="16" s="1"/>
  <c r="A72" i="16"/>
  <c r="V71" i="16"/>
  <c r="U71" i="16"/>
  <c r="H71" i="16"/>
  <c r="I71" i="16" s="1"/>
  <c r="A71" i="16"/>
  <c r="V70" i="16"/>
  <c r="U70" i="16"/>
  <c r="H70" i="16"/>
  <c r="I70" i="16" s="1"/>
  <c r="A70" i="16"/>
  <c r="V69" i="16"/>
  <c r="U69" i="16"/>
  <c r="I69" i="16"/>
  <c r="H69" i="16"/>
  <c r="A69" i="16"/>
  <c r="V68" i="16"/>
  <c r="U68" i="16"/>
  <c r="I68" i="16"/>
  <c r="H68" i="16"/>
  <c r="A68" i="16"/>
  <c r="H66" i="16"/>
  <c r="I65" i="16"/>
  <c r="I64" i="16"/>
  <c r="V63" i="16"/>
  <c r="U63" i="16"/>
  <c r="H63" i="16"/>
  <c r="I63" i="16" s="1"/>
  <c r="A63" i="16"/>
  <c r="V62" i="16"/>
  <c r="U62" i="16"/>
  <c r="I62" i="16"/>
  <c r="H62" i="16"/>
  <c r="A62" i="16"/>
  <c r="V61" i="16"/>
  <c r="U61" i="16"/>
  <c r="H61" i="16"/>
  <c r="I61" i="16" s="1"/>
  <c r="A61" i="16"/>
  <c r="V60" i="16"/>
  <c r="U60" i="16"/>
  <c r="H60" i="16"/>
  <c r="I60" i="16" s="1"/>
  <c r="A60" i="16"/>
  <c r="V59" i="16"/>
  <c r="U59" i="16"/>
  <c r="H59" i="16"/>
  <c r="I59" i="16" s="1"/>
  <c r="A59" i="16"/>
  <c r="V58" i="16"/>
  <c r="U58" i="16"/>
  <c r="I58" i="16"/>
  <c r="H58" i="16"/>
  <c r="A58" i="16"/>
  <c r="V57" i="16"/>
  <c r="U57" i="16"/>
  <c r="H57" i="16"/>
  <c r="I57" i="16" s="1"/>
  <c r="A57" i="16"/>
  <c r="V56" i="16"/>
  <c r="U56" i="16"/>
  <c r="H56" i="16"/>
  <c r="I56" i="16" s="1"/>
  <c r="A56" i="16"/>
  <c r="V55" i="16"/>
  <c r="U55" i="16"/>
  <c r="H55" i="16"/>
  <c r="I55" i="16" s="1"/>
  <c r="A55" i="16"/>
  <c r="H53" i="16"/>
  <c r="I52" i="16"/>
  <c r="I51" i="16"/>
  <c r="V50" i="16"/>
  <c r="U50" i="16"/>
  <c r="H50" i="16"/>
  <c r="I50" i="16" s="1"/>
  <c r="A50" i="16"/>
  <c r="V49" i="16"/>
  <c r="U49" i="16"/>
  <c r="H49" i="16"/>
  <c r="I49" i="16" s="1"/>
  <c r="A49" i="16"/>
  <c r="V48" i="16"/>
  <c r="U48" i="16"/>
  <c r="H48" i="16"/>
  <c r="I48" i="16" s="1"/>
  <c r="A48" i="16"/>
  <c r="V47" i="16"/>
  <c r="U47" i="16"/>
  <c r="I47" i="16"/>
  <c r="H47" i="16"/>
  <c r="A47" i="16"/>
  <c r="V46" i="16"/>
  <c r="U46" i="16"/>
  <c r="I46" i="16"/>
  <c r="H46" i="16"/>
  <c r="A46" i="16"/>
  <c r="V45" i="16"/>
  <c r="U45" i="16"/>
  <c r="H45" i="16"/>
  <c r="I45" i="16" s="1"/>
  <c r="A45" i="16"/>
  <c r="V44" i="16"/>
  <c r="U44" i="16"/>
  <c r="H44" i="16"/>
  <c r="I44" i="16" s="1"/>
  <c r="A44" i="16"/>
  <c r="V43" i="16"/>
  <c r="U43" i="16"/>
  <c r="I43" i="16"/>
  <c r="H43" i="16"/>
  <c r="A43" i="16"/>
  <c r="V42" i="16"/>
  <c r="U42" i="16"/>
  <c r="H42" i="16"/>
  <c r="A42" i="16"/>
  <c r="H40" i="16"/>
  <c r="I39" i="16"/>
  <c r="I38" i="16"/>
  <c r="V37" i="16"/>
  <c r="U37" i="16"/>
  <c r="H37" i="16"/>
  <c r="I37" i="16" s="1"/>
  <c r="A37" i="16"/>
  <c r="V36" i="16"/>
  <c r="U36" i="16"/>
  <c r="I36" i="16"/>
  <c r="H36" i="16"/>
  <c r="A36" i="16"/>
  <c r="V35" i="16"/>
  <c r="U35" i="16"/>
  <c r="H35" i="16"/>
  <c r="A35" i="16"/>
  <c r="V34" i="16"/>
  <c r="U34" i="16"/>
  <c r="H34" i="16"/>
  <c r="I34" i="16" s="1"/>
  <c r="A34" i="16"/>
  <c r="V33" i="16"/>
  <c r="U33" i="16"/>
  <c r="H33" i="16"/>
  <c r="I33" i="16" s="1"/>
  <c r="A33" i="16"/>
  <c r="V32" i="16"/>
  <c r="U32" i="16"/>
  <c r="I32" i="16"/>
  <c r="H32" i="16"/>
  <c r="A32" i="16"/>
  <c r="V31" i="16"/>
  <c r="U31" i="16"/>
  <c r="H31" i="16"/>
  <c r="A31" i="16"/>
  <c r="V30" i="16"/>
  <c r="U30" i="16"/>
  <c r="H30" i="16"/>
  <c r="I30" i="16" s="1"/>
  <c r="A30" i="16"/>
  <c r="H28" i="16"/>
  <c r="I27" i="16"/>
  <c r="I26" i="16"/>
  <c r="X25" i="16"/>
  <c r="W25" i="16"/>
  <c r="V25" i="16"/>
  <c r="U25" i="16"/>
  <c r="Q25" i="16"/>
  <c r="R25" i="16" s="1"/>
  <c r="J25" i="16"/>
  <c r="H25" i="16"/>
  <c r="I25" i="16" s="1"/>
  <c r="A25" i="16"/>
  <c r="X24" i="16"/>
  <c r="W24" i="16"/>
  <c r="V24" i="16"/>
  <c r="U24" i="16"/>
  <c r="Q24" i="16"/>
  <c r="R24" i="16" s="1"/>
  <c r="J24" i="16"/>
  <c r="H24" i="16"/>
  <c r="I24" i="16" s="1"/>
  <c r="A24" i="16"/>
  <c r="X23" i="16"/>
  <c r="W23" i="16"/>
  <c r="V23" i="16"/>
  <c r="U23" i="16"/>
  <c r="Q23" i="16"/>
  <c r="R23" i="16" s="1"/>
  <c r="J23" i="16"/>
  <c r="I23" i="16"/>
  <c r="H23" i="16"/>
  <c r="A23" i="16"/>
  <c r="X22" i="16"/>
  <c r="W22" i="16"/>
  <c r="V22" i="16"/>
  <c r="U22" i="16"/>
  <c r="Q22" i="16"/>
  <c r="R22" i="16" s="1"/>
  <c r="J22" i="16"/>
  <c r="H22" i="16"/>
  <c r="I22" i="16" s="1"/>
  <c r="A22" i="16"/>
  <c r="X21" i="16"/>
  <c r="W21" i="16"/>
  <c r="V21" i="16"/>
  <c r="U21" i="16"/>
  <c r="Q21" i="16"/>
  <c r="R21" i="16" s="1"/>
  <c r="J21" i="16"/>
  <c r="H21" i="16"/>
  <c r="A21" i="16"/>
  <c r="X20" i="16"/>
  <c r="W20" i="16"/>
  <c r="Q20" i="16"/>
  <c r="R20" i="16" s="1"/>
  <c r="J20" i="16"/>
  <c r="X19" i="16"/>
  <c r="W19" i="16"/>
  <c r="R19" i="16"/>
  <c r="Q19" i="16"/>
  <c r="J19" i="16"/>
  <c r="H19" i="16"/>
  <c r="I18" i="16"/>
  <c r="Q17" i="16"/>
  <c r="W6" i="16" s="1"/>
  <c r="I17" i="16"/>
  <c r="V16" i="16"/>
  <c r="U16" i="16"/>
  <c r="H16" i="16"/>
  <c r="I16" i="16" s="1"/>
  <c r="D41" i="15" s="1"/>
  <c r="A16" i="16"/>
  <c r="V15" i="16"/>
  <c r="U15" i="16"/>
  <c r="I15" i="16"/>
  <c r="H15" i="16"/>
  <c r="A15" i="16"/>
  <c r="X14" i="16"/>
  <c r="W14" i="16"/>
  <c r="V14" i="16"/>
  <c r="U14" i="16"/>
  <c r="R14" i="16"/>
  <c r="Q14" i="16"/>
  <c r="J14" i="16"/>
  <c r="I14" i="16"/>
  <c r="D37" i="15" s="1"/>
  <c r="H14" i="16"/>
  <c r="A14" i="16"/>
  <c r="X13" i="16"/>
  <c r="W13" i="16"/>
  <c r="V13" i="16"/>
  <c r="U13" i="16"/>
  <c r="Q13" i="16"/>
  <c r="R13" i="16" s="1"/>
  <c r="D39" i="15" s="1"/>
  <c r="J13" i="16"/>
  <c r="I13" i="16"/>
  <c r="D35" i="15" s="1"/>
  <c r="H13" i="16"/>
  <c r="A13" i="16"/>
  <c r="X12" i="16"/>
  <c r="W12" i="16"/>
  <c r="V12" i="16"/>
  <c r="U12" i="16"/>
  <c r="R12" i="16"/>
  <c r="Q12" i="16"/>
  <c r="J12" i="16"/>
  <c r="I12" i="16"/>
  <c r="D34" i="15" s="1"/>
  <c r="K31" i="15" s="1"/>
  <c r="H12" i="16"/>
  <c r="A12" i="16"/>
  <c r="X11" i="16"/>
  <c r="W11" i="16"/>
  <c r="V11" i="16"/>
  <c r="U11" i="16"/>
  <c r="Q11" i="16"/>
  <c r="R11" i="16" s="1"/>
  <c r="D36" i="15" s="1"/>
  <c r="J11" i="16"/>
  <c r="I11" i="16"/>
  <c r="D33" i="15" s="1"/>
  <c r="H11" i="16"/>
  <c r="A11" i="16"/>
  <c r="X10" i="16"/>
  <c r="W10" i="16"/>
  <c r="V10" i="16"/>
  <c r="U10" i="16"/>
  <c r="R10" i="16"/>
  <c r="Q10" i="16"/>
  <c r="J10" i="16"/>
  <c r="H10" i="16"/>
  <c r="I10" i="16" s="1"/>
  <c r="D31" i="15" s="1"/>
  <c r="A10" i="16"/>
  <c r="X9" i="16"/>
  <c r="W9" i="16"/>
  <c r="V9" i="16"/>
  <c r="U9" i="16"/>
  <c r="Q9" i="16"/>
  <c r="R9" i="16" s="1"/>
  <c r="D30" i="15" s="1"/>
  <c r="J9" i="16"/>
  <c r="I9" i="16"/>
  <c r="D29" i="15" s="1"/>
  <c r="H9" i="16"/>
  <c r="A9" i="16"/>
  <c r="X8" i="16"/>
  <c r="W8" i="16"/>
  <c r="V8" i="16"/>
  <c r="U8" i="16"/>
  <c r="R8" i="16"/>
  <c r="D27" i="15" s="1"/>
  <c r="Q8" i="16"/>
  <c r="J8" i="16"/>
  <c r="H8" i="16"/>
  <c r="A8" i="16"/>
  <c r="Q6" i="16"/>
  <c r="H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K138" i="15"/>
  <c r="J138" i="15"/>
  <c r="I138" i="15"/>
  <c r="H138" i="15"/>
  <c r="G138" i="15"/>
  <c r="F138" i="15"/>
  <c r="E138" i="15"/>
  <c r="D138" i="15"/>
  <c r="H135" i="15" s="1"/>
  <c r="C138" i="15"/>
  <c r="A138" i="15"/>
  <c r="K137" i="15"/>
  <c r="J137" i="15"/>
  <c r="H137" i="15"/>
  <c r="G137" i="15"/>
  <c r="D137" i="15"/>
  <c r="A137" i="15"/>
  <c r="K136" i="15"/>
  <c r="J136" i="15"/>
  <c r="H136" i="15"/>
  <c r="G136" i="15"/>
  <c r="E136" i="15"/>
  <c r="D136" i="15"/>
  <c r="A136" i="15"/>
  <c r="K135" i="15"/>
  <c r="J135" i="15"/>
  <c r="I135" i="15"/>
  <c r="G135" i="15"/>
  <c r="E135" i="15"/>
  <c r="D135" i="15"/>
  <c r="A135" i="15"/>
  <c r="K134" i="15"/>
  <c r="J134" i="15"/>
  <c r="G134" i="15"/>
  <c r="D134" i="15"/>
  <c r="A134" i="15"/>
  <c r="K133" i="15"/>
  <c r="J133" i="15"/>
  <c r="I133" i="15"/>
  <c r="G133" i="15"/>
  <c r="E133" i="15"/>
  <c r="D133" i="15"/>
  <c r="A133" i="15"/>
  <c r="K132" i="15"/>
  <c r="J132" i="15"/>
  <c r="I132" i="15"/>
  <c r="G132" i="15"/>
  <c r="E132" i="15"/>
  <c r="D132" i="15"/>
  <c r="A132" i="15"/>
  <c r="K131" i="15"/>
  <c r="J131" i="15"/>
  <c r="I131" i="15"/>
  <c r="G131" i="15"/>
  <c r="E131" i="15"/>
  <c r="D131" i="15"/>
  <c r="A131" i="15"/>
  <c r="K130" i="15"/>
  <c r="J130" i="15"/>
  <c r="G130" i="15"/>
  <c r="E130" i="15"/>
  <c r="A130" i="15"/>
  <c r="K129" i="15"/>
  <c r="J129" i="15"/>
  <c r="G129" i="15"/>
  <c r="D129" i="15"/>
  <c r="A129" i="15"/>
  <c r="K128" i="15"/>
  <c r="J128" i="15"/>
  <c r="G128" i="15"/>
  <c r="E128" i="15"/>
  <c r="D128" i="15"/>
  <c r="A128" i="15"/>
  <c r="K127" i="15"/>
  <c r="I127" i="15"/>
  <c r="G127" i="15"/>
  <c r="E127" i="15"/>
  <c r="D127" i="15"/>
  <c r="A127" i="15"/>
  <c r="K126" i="15"/>
  <c r="G126" i="15"/>
  <c r="E126" i="15"/>
  <c r="D126" i="15"/>
  <c r="A126" i="15"/>
  <c r="K125" i="15"/>
  <c r="J125" i="15"/>
  <c r="I125" i="15"/>
  <c r="G125" i="15"/>
  <c r="E125" i="15"/>
  <c r="D125" i="15"/>
  <c r="A125" i="15"/>
  <c r="K124" i="15"/>
  <c r="J124" i="15"/>
  <c r="G124" i="15"/>
  <c r="E124" i="15"/>
  <c r="D124" i="15"/>
  <c r="A124" i="15"/>
  <c r="K123" i="15"/>
  <c r="J123" i="15"/>
  <c r="I123" i="15"/>
  <c r="G123" i="15"/>
  <c r="E123" i="15"/>
  <c r="A123" i="15"/>
  <c r="K122" i="15"/>
  <c r="J122" i="15"/>
  <c r="I122" i="15"/>
  <c r="G122" i="15"/>
  <c r="E122" i="15"/>
  <c r="D122" i="15"/>
  <c r="A122" i="15"/>
  <c r="K121" i="15"/>
  <c r="I121" i="15"/>
  <c r="G121" i="15"/>
  <c r="E121" i="15"/>
  <c r="A121" i="15"/>
  <c r="K120" i="15"/>
  <c r="G120" i="15"/>
  <c r="E120" i="15"/>
  <c r="D120" i="15"/>
  <c r="A120" i="15"/>
  <c r="K119" i="15"/>
  <c r="J119" i="15"/>
  <c r="I119" i="15"/>
  <c r="G119" i="15"/>
  <c r="E119" i="15"/>
  <c r="D119" i="15"/>
  <c r="A119" i="15"/>
  <c r="G118" i="15"/>
  <c r="E118" i="15"/>
  <c r="D118" i="15"/>
  <c r="A118" i="15"/>
  <c r="J117" i="15"/>
  <c r="G117" i="15"/>
  <c r="E117" i="15"/>
  <c r="D117" i="15"/>
  <c r="A117" i="15"/>
  <c r="J116" i="15"/>
  <c r="I116" i="15"/>
  <c r="G116" i="15"/>
  <c r="E116" i="15"/>
  <c r="D116" i="15"/>
  <c r="A116" i="15"/>
  <c r="J115" i="15"/>
  <c r="I115" i="15"/>
  <c r="G115" i="15"/>
  <c r="E115" i="15"/>
  <c r="D115" i="15"/>
  <c r="A115" i="15"/>
  <c r="G114" i="15"/>
  <c r="E114" i="15"/>
  <c r="A114" i="15"/>
  <c r="I113" i="15"/>
  <c r="G113" i="15"/>
  <c r="E113" i="15"/>
  <c r="A113" i="15"/>
  <c r="G112" i="15"/>
  <c r="E112" i="15"/>
  <c r="D112" i="15"/>
  <c r="A112" i="15"/>
  <c r="J111" i="15"/>
  <c r="G111" i="15"/>
  <c r="E111" i="15"/>
  <c r="D111" i="15"/>
  <c r="A111" i="15"/>
  <c r="J110" i="15"/>
  <c r="G110" i="15"/>
  <c r="E110" i="15"/>
  <c r="D110" i="15"/>
  <c r="A110" i="15"/>
  <c r="J109" i="15"/>
  <c r="I109" i="15"/>
  <c r="G109" i="15"/>
  <c r="E109" i="15"/>
  <c r="D109" i="15"/>
  <c r="A109" i="15"/>
  <c r="J108" i="15"/>
  <c r="G108" i="15"/>
  <c r="E108" i="15"/>
  <c r="D108" i="15"/>
  <c r="A108" i="15"/>
  <c r="J107" i="15"/>
  <c r="I107" i="15"/>
  <c r="G107" i="15"/>
  <c r="E107" i="15"/>
  <c r="D107" i="15"/>
  <c r="A107" i="15"/>
  <c r="J106" i="15"/>
  <c r="I106" i="15"/>
  <c r="G106" i="15"/>
  <c r="E106" i="15"/>
  <c r="D106" i="15"/>
  <c r="A106" i="15"/>
  <c r="G105" i="15"/>
  <c r="E105" i="15"/>
  <c r="D105" i="15"/>
  <c r="A105" i="15"/>
  <c r="G104" i="15"/>
  <c r="E104" i="15"/>
  <c r="D104" i="15"/>
  <c r="A104" i="15"/>
  <c r="I103" i="15"/>
  <c r="G103" i="15"/>
  <c r="E103" i="15"/>
  <c r="D103" i="15"/>
  <c r="A103" i="15"/>
  <c r="J102" i="15"/>
  <c r="I102" i="15"/>
  <c r="G102" i="15"/>
  <c r="E102" i="15"/>
  <c r="D102" i="15"/>
  <c r="A102" i="15"/>
  <c r="I101" i="15"/>
  <c r="G101" i="15"/>
  <c r="E101" i="15"/>
  <c r="D101" i="15"/>
  <c r="A101" i="15"/>
  <c r="G100" i="15"/>
  <c r="E100" i="15"/>
  <c r="D100" i="15"/>
  <c r="A100" i="15"/>
  <c r="G99" i="15"/>
  <c r="E99" i="15"/>
  <c r="D99" i="15"/>
  <c r="A99" i="15"/>
  <c r="J98" i="15"/>
  <c r="I98" i="15"/>
  <c r="G98" i="15"/>
  <c r="E98" i="15"/>
  <c r="D98" i="15"/>
  <c r="A98" i="15"/>
  <c r="G97" i="15"/>
  <c r="E97" i="15"/>
  <c r="A97" i="15"/>
  <c r="J96" i="15"/>
  <c r="G96" i="15"/>
  <c r="E96" i="15"/>
  <c r="D96" i="15"/>
  <c r="A96" i="15"/>
  <c r="J95" i="15"/>
  <c r="G95" i="15"/>
  <c r="E95" i="15"/>
  <c r="D95" i="15"/>
  <c r="A95" i="15"/>
  <c r="J94" i="15"/>
  <c r="G94" i="15"/>
  <c r="E94" i="15"/>
  <c r="D94" i="15"/>
  <c r="A94" i="15"/>
  <c r="J93" i="15"/>
  <c r="I93" i="15"/>
  <c r="G93" i="15"/>
  <c r="E93" i="15"/>
  <c r="D93" i="15"/>
  <c r="A93" i="15"/>
  <c r="J92" i="15"/>
  <c r="G92" i="15"/>
  <c r="E92" i="15"/>
  <c r="D92" i="15"/>
  <c r="A92" i="15"/>
  <c r="I91" i="15"/>
  <c r="G91" i="15"/>
  <c r="E91" i="15"/>
  <c r="D91" i="15"/>
  <c r="A91" i="15"/>
  <c r="G90" i="15"/>
  <c r="E90" i="15"/>
  <c r="D90" i="15"/>
  <c r="A90" i="15"/>
  <c r="J89" i="15"/>
  <c r="I89" i="15"/>
  <c r="E89" i="15"/>
  <c r="D89" i="15"/>
  <c r="A89" i="15"/>
  <c r="G88" i="15"/>
  <c r="E88" i="15"/>
  <c r="D88" i="15"/>
  <c r="A88" i="15"/>
  <c r="J87" i="15"/>
  <c r="G87" i="15"/>
  <c r="E87" i="15"/>
  <c r="D87" i="15"/>
  <c r="A87" i="15"/>
  <c r="J86" i="15"/>
  <c r="G86" i="15"/>
  <c r="E86" i="15"/>
  <c r="D86" i="15"/>
  <c r="A86" i="15"/>
  <c r="J85" i="15"/>
  <c r="I85" i="15"/>
  <c r="G85" i="15"/>
  <c r="E85" i="15"/>
  <c r="D85" i="15"/>
  <c r="A85" i="15"/>
  <c r="G84" i="15"/>
  <c r="E84" i="15"/>
  <c r="D84" i="15"/>
  <c r="A84" i="15"/>
  <c r="J83" i="15"/>
  <c r="I83" i="15"/>
  <c r="G83" i="15"/>
  <c r="E83" i="15"/>
  <c r="D83" i="15"/>
  <c r="A83" i="15"/>
  <c r="J82" i="15"/>
  <c r="E82" i="15"/>
  <c r="D82" i="15"/>
  <c r="A82" i="15"/>
  <c r="J81" i="15"/>
  <c r="G81" i="15"/>
  <c r="E81" i="15"/>
  <c r="D81" i="15"/>
  <c r="A81" i="15"/>
  <c r="J80" i="15"/>
  <c r="G80" i="15"/>
  <c r="E80" i="15"/>
  <c r="D80" i="15"/>
  <c r="A80" i="15"/>
  <c r="J79" i="15"/>
  <c r="I79" i="15"/>
  <c r="E79" i="15"/>
  <c r="D79" i="15"/>
  <c r="A79" i="15"/>
  <c r="J78" i="15"/>
  <c r="G78" i="15"/>
  <c r="E78" i="15"/>
  <c r="D78" i="15"/>
  <c r="A78" i="15"/>
  <c r="G77" i="15"/>
  <c r="E77" i="15"/>
  <c r="D77" i="15"/>
  <c r="A77" i="15"/>
  <c r="G76" i="15"/>
  <c r="E76" i="15"/>
  <c r="D76" i="15"/>
  <c r="A76" i="15"/>
  <c r="J75" i="15"/>
  <c r="I75" i="15"/>
  <c r="G75" i="15"/>
  <c r="E75" i="15"/>
  <c r="D75" i="15"/>
  <c r="A75" i="15"/>
  <c r="J74" i="15"/>
  <c r="G74" i="15"/>
  <c r="E74" i="15"/>
  <c r="D74" i="15"/>
  <c r="A74" i="15"/>
  <c r="I73" i="15"/>
  <c r="G73" i="15"/>
  <c r="E73" i="15"/>
  <c r="D73" i="15"/>
  <c r="A73" i="15"/>
  <c r="J72" i="15"/>
  <c r="G72" i="15"/>
  <c r="E72" i="15"/>
  <c r="D72" i="15"/>
  <c r="A72" i="15"/>
  <c r="J71" i="15"/>
  <c r="G71" i="15"/>
  <c r="E71" i="15"/>
  <c r="D71" i="15"/>
  <c r="A71" i="15"/>
  <c r="G70" i="15"/>
  <c r="E70" i="15"/>
  <c r="D70" i="15"/>
  <c r="A70" i="15"/>
  <c r="I69" i="15"/>
  <c r="G69" i="15"/>
  <c r="E69" i="15"/>
  <c r="D69" i="15"/>
  <c r="A69" i="15"/>
  <c r="J68" i="15"/>
  <c r="G68" i="15"/>
  <c r="E68" i="15"/>
  <c r="D68" i="15"/>
  <c r="A68" i="15"/>
  <c r="J67" i="15"/>
  <c r="I67" i="15"/>
  <c r="G67" i="15"/>
  <c r="E67" i="15"/>
  <c r="D67" i="15"/>
  <c r="A67" i="15"/>
  <c r="G66" i="15"/>
  <c r="E66" i="15"/>
  <c r="D66" i="15"/>
  <c r="A66" i="15"/>
  <c r="I65" i="15"/>
  <c r="G65" i="15"/>
  <c r="E65" i="15"/>
  <c r="D65" i="15"/>
  <c r="A65" i="15"/>
  <c r="J64" i="15"/>
  <c r="E64" i="15"/>
  <c r="D64" i="15"/>
  <c r="A64" i="15"/>
  <c r="J63" i="15"/>
  <c r="I63" i="15"/>
  <c r="G63" i="15"/>
  <c r="E63" i="15"/>
  <c r="D63" i="15"/>
  <c r="A63" i="15"/>
  <c r="G62" i="15"/>
  <c r="E62" i="15"/>
  <c r="D62" i="15"/>
  <c r="A62" i="15"/>
  <c r="J61" i="15"/>
  <c r="I61" i="15"/>
  <c r="G61" i="15"/>
  <c r="E61" i="15"/>
  <c r="D61" i="15"/>
  <c r="A61" i="15"/>
  <c r="J60" i="15"/>
  <c r="G60" i="15"/>
  <c r="E60" i="15"/>
  <c r="A60" i="15"/>
  <c r="G59" i="15"/>
  <c r="E59" i="15"/>
  <c r="D59" i="15"/>
  <c r="A59" i="15"/>
  <c r="J58" i="15"/>
  <c r="G58" i="15"/>
  <c r="E58" i="15"/>
  <c r="D58" i="15"/>
  <c r="A58" i="15"/>
  <c r="J57" i="15"/>
  <c r="I57" i="15"/>
  <c r="E57" i="15"/>
  <c r="D57" i="15"/>
  <c r="A57" i="15"/>
  <c r="J56" i="15"/>
  <c r="G56" i="15"/>
  <c r="E56" i="15"/>
  <c r="D56" i="15"/>
  <c r="A56" i="15"/>
  <c r="G55" i="15"/>
  <c r="E55" i="15"/>
  <c r="D55" i="15"/>
  <c r="A55" i="15"/>
  <c r="G54" i="15"/>
  <c r="E54" i="15"/>
  <c r="D54" i="15"/>
  <c r="A54" i="15"/>
  <c r="J53" i="15"/>
  <c r="G53" i="15"/>
  <c r="E53" i="15"/>
  <c r="D53" i="15"/>
  <c r="A53" i="15"/>
  <c r="J52" i="15"/>
  <c r="G52" i="15"/>
  <c r="E52" i="15"/>
  <c r="D52" i="15"/>
  <c r="A52" i="15"/>
  <c r="J51" i="15"/>
  <c r="G51" i="15"/>
  <c r="E51" i="15"/>
  <c r="D51" i="15"/>
  <c r="A51" i="15"/>
  <c r="J50" i="15"/>
  <c r="G50" i="15"/>
  <c r="E50" i="15"/>
  <c r="D50" i="15"/>
  <c r="A50" i="15"/>
  <c r="G49" i="15"/>
  <c r="E49" i="15"/>
  <c r="D49" i="15"/>
  <c r="A49" i="15"/>
  <c r="G48" i="15"/>
  <c r="A48" i="15"/>
  <c r="J47" i="15"/>
  <c r="G47" i="15"/>
  <c r="E47" i="15"/>
  <c r="D47" i="15"/>
  <c r="A47" i="15"/>
  <c r="J46" i="15"/>
  <c r="G46" i="15"/>
  <c r="E46" i="15"/>
  <c r="D46" i="15"/>
  <c r="A46" i="15"/>
  <c r="J45" i="15"/>
  <c r="I45" i="15"/>
  <c r="G45" i="15"/>
  <c r="E45" i="15"/>
  <c r="D45" i="15"/>
  <c r="A45" i="15"/>
  <c r="E44" i="15"/>
  <c r="A44" i="15"/>
  <c r="J43" i="15"/>
  <c r="I43" i="15"/>
  <c r="G43" i="15"/>
  <c r="E43" i="15"/>
  <c r="D43" i="15"/>
  <c r="A43" i="15"/>
  <c r="J42" i="15"/>
  <c r="D42" i="15"/>
  <c r="A42" i="15"/>
  <c r="J41" i="15"/>
  <c r="G41" i="15"/>
  <c r="F41" i="15"/>
  <c r="E41" i="15"/>
  <c r="C41" i="15"/>
  <c r="H38" i="15" s="1"/>
  <c r="A41" i="15"/>
  <c r="J40" i="15"/>
  <c r="G40" i="15"/>
  <c r="D40" i="15"/>
  <c r="A40" i="15"/>
  <c r="J39" i="15"/>
  <c r="G39" i="15"/>
  <c r="A39" i="15"/>
  <c r="K38" i="15"/>
  <c r="J38" i="15"/>
  <c r="G38" i="15"/>
  <c r="D38" i="15"/>
  <c r="A38" i="15"/>
  <c r="J37" i="15"/>
  <c r="I37" i="15"/>
  <c r="G37" i="15"/>
  <c r="F37" i="15"/>
  <c r="C37" i="15"/>
  <c r="A37" i="15"/>
  <c r="J36" i="15"/>
  <c r="G36" i="15"/>
  <c r="A36" i="15"/>
  <c r="I35" i="15"/>
  <c r="G35" i="15"/>
  <c r="E35" i="15"/>
  <c r="A35" i="15"/>
  <c r="A34" i="15"/>
  <c r="G33" i="15"/>
  <c r="E33" i="15"/>
  <c r="A33" i="15"/>
  <c r="J32" i="15"/>
  <c r="G32" i="15"/>
  <c r="D32" i="15"/>
  <c r="K29" i="15" s="1"/>
  <c r="A32" i="15"/>
  <c r="I31" i="15"/>
  <c r="G31" i="15"/>
  <c r="F31" i="15"/>
  <c r="E31" i="15"/>
  <c r="A31" i="15"/>
  <c r="J30" i="15"/>
  <c r="G30" i="15"/>
  <c r="A30" i="15"/>
  <c r="J29" i="15"/>
  <c r="I29" i="15"/>
  <c r="H29" i="15"/>
  <c r="G29" i="15"/>
  <c r="E29" i="15"/>
  <c r="A29" i="15"/>
  <c r="A28" i="15"/>
  <c r="J27" i="15"/>
  <c r="C27" i="15"/>
  <c r="A27" i="15"/>
  <c r="I23" i="15"/>
  <c r="H23" i="15"/>
  <c r="F23" i="15"/>
  <c r="E23" i="15"/>
  <c r="D23" i="15"/>
  <c r="C23" i="15"/>
  <c r="B23" i="15"/>
  <c r="I22" i="15"/>
  <c r="H22" i="15"/>
  <c r="G22" i="15"/>
  <c r="J22" i="15" s="1"/>
  <c r="F22" i="15"/>
  <c r="E22" i="15"/>
  <c r="D22" i="15"/>
  <c r="C22" i="15"/>
  <c r="B22" i="15"/>
  <c r="J21" i="15"/>
  <c r="I21" i="15"/>
  <c r="H21" i="15"/>
  <c r="G21" i="15"/>
  <c r="F21" i="15"/>
  <c r="E21" i="15"/>
  <c r="D21" i="15"/>
  <c r="C21" i="15"/>
  <c r="B21" i="15"/>
  <c r="I20" i="15"/>
  <c r="H20" i="15"/>
  <c r="G20" i="15"/>
  <c r="J20" i="15" s="1"/>
  <c r="F20" i="15"/>
  <c r="E20" i="15"/>
  <c r="D20" i="15"/>
  <c r="C20" i="15"/>
  <c r="B20" i="15"/>
  <c r="I19" i="15"/>
  <c r="H19" i="15"/>
  <c r="F19" i="15"/>
  <c r="E19" i="15"/>
  <c r="D19" i="15"/>
  <c r="C19" i="15"/>
  <c r="B19" i="15"/>
  <c r="I18" i="15"/>
  <c r="H18" i="15"/>
  <c r="F18" i="15"/>
  <c r="E18" i="15"/>
  <c r="D18" i="15"/>
  <c r="C18" i="15"/>
  <c r="G18" i="15" s="1"/>
  <c r="J18" i="15" s="1"/>
  <c r="B18" i="15"/>
  <c r="I17" i="15"/>
  <c r="H17" i="15"/>
  <c r="F17" i="15"/>
  <c r="G17" i="15" s="1"/>
  <c r="J17" i="15" s="1"/>
  <c r="E17" i="15"/>
  <c r="D17" i="15"/>
  <c r="C17" i="15"/>
  <c r="B17" i="15"/>
  <c r="I16" i="15"/>
  <c r="H16" i="15"/>
  <c r="F16" i="15"/>
  <c r="E16" i="15"/>
  <c r="D16" i="15"/>
  <c r="C16" i="15"/>
  <c r="B16" i="15"/>
  <c r="J15" i="15"/>
  <c r="I15" i="15"/>
  <c r="H15" i="15"/>
  <c r="F15" i="15"/>
  <c r="E15" i="15"/>
  <c r="D15" i="15"/>
  <c r="C15" i="15"/>
  <c r="B15" i="15"/>
  <c r="G15" i="15" s="1"/>
  <c r="J14" i="15"/>
  <c r="I14" i="15"/>
  <c r="H14" i="15"/>
  <c r="G14" i="15"/>
  <c r="F14" i="15"/>
  <c r="E14" i="15"/>
  <c r="D14" i="15"/>
  <c r="C14" i="15"/>
  <c r="B14" i="15"/>
  <c r="I13" i="15"/>
  <c r="H13" i="15"/>
  <c r="F13" i="15"/>
  <c r="E13" i="15"/>
  <c r="D13" i="15"/>
  <c r="C13" i="15"/>
  <c r="B13" i="15"/>
  <c r="I12" i="15"/>
  <c r="H12" i="15"/>
  <c r="F12" i="15"/>
  <c r="E12" i="15"/>
  <c r="D12" i="15"/>
  <c r="C12" i="15"/>
  <c r="B12" i="15"/>
  <c r="J11" i="15"/>
  <c r="I11" i="15"/>
  <c r="H11" i="15"/>
  <c r="F11" i="15"/>
  <c r="E11" i="15"/>
  <c r="D11" i="15"/>
  <c r="C11" i="15"/>
  <c r="B11" i="15"/>
  <c r="G11" i="15" s="1"/>
  <c r="I10" i="15"/>
  <c r="H10" i="15"/>
  <c r="F10" i="15"/>
  <c r="E10" i="15"/>
  <c r="D10" i="15"/>
  <c r="C10" i="15"/>
  <c r="B10" i="15"/>
  <c r="I9" i="15"/>
  <c r="H9" i="15"/>
  <c r="F9" i="15"/>
  <c r="E9" i="15"/>
  <c r="D9" i="15"/>
  <c r="C9" i="15"/>
  <c r="B9" i="15"/>
  <c r="I8" i="15"/>
  <c r="H8" i="15"/>
  <c r="F8" i="15"/>
  <c r="E8" i="15"/>
  <c r="G8" i="15" s="1"/>
  <c r="J8" i="15" s="1"/>
  <c r="D8" i="15"/>
  <c r="C8" i="15"/>
  <c r="B8" i="15"/>
  <c r="I7" i="15"/>
  <c r="H7" i="15"/>
  <c r="F7" i="15"/>
  <c r="E7" i="15"/>
  <c r="D7" i="15"/>
  <c r="C7" i="15"/>
  <c r="B7" i="15"/>
  <c r="F6" i="15"/>
  <c r="E6" i="15"/>
  <c r="G6" i="15" s="1"/>
  <c r="J6" i="15" s="1"/>
  <c r="D6" i="15"/>
  <c r="C6" i="15"/>
  <c r="B6" i="15"/>
  <c r="F5" i="15"/>
  <c r="E5" i="15"/>
  <c r="D5" i="15"/>
  <c r="C5" i="15"/>
  <c r="B5" i="15"/>
  <c r="V168" i="14"/>
  <c r="U168" i="14"/>
  <c r="I137" i="15" s="1"/>
  <c r="H168" i="14"/>
  <c r="U166" i="14" s="1"/>
  <c r="A168" i="14"/>
  <c r="H166" i="14"/>
  <c r="I165" i="14"/>
  <c r="I164" i="14"/>
  <c r="V163" i="14"/>
  <c r="U163" i="14"/>
  <c r="I136" i="15" s="1"/>
  <c r="I163" i="14"/>
  <c r="H163" i="14"/>
  <c r="A163" i="14"/>
  <c r="V162" i="14"/>
  <c r="U162" i="14"/>
  <c r="H162" i="14"/>
  <c r="I162" i="14" s="1"/>
  <c r="A162" i="14"/>
  <c r="V161" i="14"/>
  <c r="U161" i="14"/>
  <c r="I134" i="15" s="1"/>
  <c r="H161" i="14"/>
  <c r="I161" i="14" s="1"/>
  <c r="A161" i="14"/>
  <c r="U159" i="14"/>
  <c r="H159" i="14"/>
  <c r="I158" i="14"/>
  <c r="I157" i="14"/>
  <c r="V156" i="14"/>
  <c r="U156" i="14"/>
  <c r="I156" i="14"/>
  <c r="H156" i="14"/>
  <c r="A156" i="14"/>
  <c r="V155" i="14"/>
  <c r="U155" i="14"/>
  <c r="H155" i="14"/>
  <c r="I155" i="14" s="1"/>
  <c r="A155" i="14"/>
  <c r="V154" i="14"/>
  <c r="U154" i="14"/>
  <c r="H154" i="14"/>
  <c r="I154" i="14" s="1"/>
  <c r="A154" i="14"/>
  <c r="V153" i="14"/>
  <c r="U153" i="14"/>
  <c r="I130" i="15" s="1"/>
  <c r="I153" i="14"/>
  <c r="H153" i="14"/>
  <c r="A153" i="14"/>
  <c r="V152" i="14"/>
  <c r="U152" i="14"/>
  <c r="I129" i="15" s="1"/>
  <c r="I152" i="14"/>
  <c r="H152" i="14"/>
  <c r="V150" i="14" s="1"/>
  <c r="A152" i="14"/>
  <c r="I151" i="14"/>
  <c r="I150" i="14"/>
  <c r="I149" i="14"/>
  <c r="I148" i="14"/>
  <c r="V147" i="14"/>
  <c r="U147" i="14"/>
  <c r="I128" i="15" s="1"/>
  <c r="I147" i="14"/>
  <c r="H147" i="14"/>
  <c r="A147" i="14"/>
  <c r="V146" i="14"/>
  <c r="J127" i="15" s="1"/>
  <c r="U146" i="14"/>
  <c r="H146" i="14"/>
  <c r="I146" i="14" s="1"/>
  <c r="A146" i="14"/>
  <c r="V145" i="14"/>
  <c r="J126" i="15" s="1"/>
  <c r="U145" i="14"/>
  <c r="I126" i="15" s="1"/>
  <c r="H145" i="14"/>
  <c r="I145" i="14" s="1"/>
  <c r="A145" i="14"/>
  <c r="V144" i="14"/>
  <c r="U144" i="14"/>
  <c r="I144" i="14"/>
  <c r="H144" i="14"/>
  <c r="A144" i="14"/>
  <c r="V143" i="14"/>
  <c r="U143" i="14"/>
  <c r="I124" i="15" s="1"/>
  <c r="H143" i="14"/>
  <c r="A143" i="14"/>
  <c r="V142" i="14"/>
  <c r="U142" i="14"/>
  <c r="H142" i="14"/>
  <c r="I142" i="14" s="1"/>
  <c r="A142" i="14"/>
  <c r="H140" i="14"/>
  <c r="I139" i="14"/>
  <c r="I138" i="14"/>
  <c r="V137" i="14"/>
  <c r="U137" i="14"/>
  <c r="I137" i="14"/>
  <c r="H137" i="14"/>
  <c r="A137" i="14"/>
  <c r="V136" i="14"/>
  <c r="J121" i="15" s="1"/>
  <c r="U136" i="14"/>
  <c r="H136" i="14"/>
  <c r="I136" i="14" s="1"/>
  <c r="A136" i="14"/>
  <c r="H134" i="14"/>
  <c r="I133" i="14"/>
  <c r="I132" i="14"/>
  <c r="V131" i="14"/>
  <c r="J120" i="15" s="1"/>
  <c r="U131" i="14"/>
  <c r="I120" i="15" s="1"/>
  <c r="H131" i="14"/>
  <c r="I131" i="14" s="1"/>
  <c r="A131" i="14"/>
  <c r="V130" i="14"/>
  <c r="U130" i="14"/>
  <c r="I130" i="14"/>
  <c r="H130" i="14"/>
  <c r="A130" i="14"/>
  <c r="H128" i="14"/>
  <c r="I127" i="14"/>
  <c r="I126" i="14"/>
  <c r="V125" i="14"/>
  <c r="J118" i="15" s="1"/>
  <c r="U125" i="14"/>
  <c r="I118" i="15" s="1"/>
  <c r="H125" i="14"/>
  <c r="I125" i="14" s="1"/>
  <c r="A125" i="14"/>
  <c r="V124" i="14"/>
  <c r="U124" i="14"/>
  <c r="I117" i="15" s="1"/>
  <c r="H124" i="14"/>
  <c r="I124" i="14" s="1"/>
  <c r="A124" i="14"/>
  <c r="V123" i="14"/>
  <c r="U123" i="14"/>
  <c r="I123" i="14"/>
  <c r="H123" i="14"/>
  <c r="A123" i="14"/>
  <c r="V122" i="14"/>
  <c r="U122" i="14"/>
  <c r="H122" i="14"/>
  <c r="I122" i="14" s="1"/>
  <c r="A122" i="14"/>
  <c r="V121" i="14"/>
  <c r="J114" i="15" s="1"/>
  <c r="U121" i="14"/>
  <c r="I114" i="15" s="1"/>
  <c r="I121" i="14"/>
  <c r="H121" i="14"/>
  <c r="A121" i="14"/>
  <c r="V120" i="14"/>
  <c r="J113" i="15" s="1"/>
  <c r="U120" i="14"/>
  <c r="H120" i="14"/>
  <c r="A120" i="14"/>
  <c r="H118" i="14"/>
  <c r="I117" i="14"/>
  <c r="I116" i="14"/>
  <c r="V115" i="14"/>
  <c r="J112" i="15" s="1"/>
  <c r="U115" i="14"/>
  <c r="I112" i="15" s="1"/>
  <c r="I115" i="14"/>
  <c r="H115" i="14"/>
  <c r="A115" i="14"/>
  <c r="V114" i="14"/>
  <c r="U114" i="14"/>
  <c r="I111" i="15" s="1"/>
  <c r="H114" i="14"/>
  <c r="I114" i="14" s="1"/>
  <c r="A114" i="14"/>
  <c r="V113" i="14"/>
  <c r="U113" i="14"/>
  <c r="I110" i="15" s="1"/>
  <c r="H113" i="14"/>
  <c r="I113" i="14" s="1"/>
  <c r="A113" i="14"/>
  <c r="V112" i="14"/>
  <c r="U112" i="14"/>
  <c r="I112" i="14"/>
  <c r="H112" i="14"/>
  <c r="A112" i="14"/>
  <c r="V111" i="14"/>
  <c r="U111" i="14"/>
  <c r="I108" i="15" s="1"/>
  <c r="H111" i="14"/>
  <c r="I111" i="14" s="1"/>
  <c r="A111" i="14"/>
  <c r="V110" i="14"/>
  <c r="U110" i="14"/>
  <c r="H110" i="14"/>
  <c r="I110" i="14" s="1"/>
  <c r="A110" i="14"/>
  <c r="V108" i="14"/>
  <c r="H108" i="14"/>
  <c r="I107" i="14"/>
  <c r="I106" i="14"/>
  <c r="V105" i="14"/>
  <c r="U105" i="14"/>
  <c r="I105" i="14"/>
  <c r="H105" i="14"/>
  <c r="A105" i="14"/>
  <c r="V104" i="14"/>
  <c r="J105" i="15" s="1"/>
  <c r="U104" i="14"/>
  <c r="I105" i="15" s="1"/>
  <c r="H104" i="14"/>
  <c r="I104" i="14" s="1"/>
  <c r="A104" i="14"/>
  <c r="V103" i="14"/>
  <c r="J104" i="15" s="1"/>
  <c r="U103" i="14"/>
  <c r="I104" i="15" s="1"/>
  <c r="H103" i="14"/>
  <c r="I103" i="14" s="1"/>
  <c r="A103" i="14"/>
  <c r="V102" i="14"/>
  <c r="J103" i="15" s="1"/>
  <c r="U102" i="14"/>
  <c r="H102" i="14"/>
  <c r="I102" i="14" s="1"/>
  <c r="A102" i="14"/>
  <c r="V101" i="14"/>
  <c r="U101" i="14"/>
  <c r="I101" i="14"/>
  <c r="H101" i="14"/>
  <c r="A101" i="14"/>
  <c r="V100" i="14"/>
  <c r="J101" i="15" s="1"/>
  <c r="U100" i="14"/>
  <c r="I100" i="14"/>
  <c r="H100" i="14"/>
  <c r="A100" i="14"/>
  <c r="V99" i="14"/>
  <c r="J100" i="15" s="1"/>
  <c r="U99" i="14"/>
  <c r="I100" i="15" s="1"/>
  <c r="H99" i="14"/>
  <c r="I99" i="14" s="1"/>
  <c r="A99" i="14"/>
  <c r="V98" i="14"/>
  <c r="J99" i="15" s="1"/>
  <c r="U98" i="14"/>
  <c r="I99" i="15" s="1"/>
  <c r="H98" i="14"/>
  <c r="I98" i="14" s="1"/>
  <c r="A98" i="14"/>
  <c r="V97" i="14"/>
  <c r="U97" i="14"/>
  <c r="I97" i="14"/>
  <c r="H97" i="14"/>
  <c r="A97" i="14"/>
  <c r="V96" i="14"/>
  <c r="J97" i="15" s="1"/>
  <c r="U96" i="14"/>
  <c r="I97" i="15" s="1"/>
  <c r="I96" i="14"/>
  <c r="H96" i="14"/>
  <c r="V94" i="14" s="1"/>
  <c r="A96" i="14"/>
  <c r="I95" i="14"/>
  <c r="I94" i="14"/>
  <c r="I93" i="14"/>
  <c r="I92" i="14"/>
  <c r="V91" i="14"/>
  <c r="U91" i="14"/>
  <c r="I96" i="15" s="1"/>
  <c r="I91" i="14"/>
  <c r="H91" i="14"/>
  <c r="A91" i="14"/>
  <c r="V90" i="14"/>
  <c r="U90" i="14"/>
  <c r="I95" i="15" s="1"/>
  <c r="I90" i="14"/>
  <c r="H90" i="14"/>
  <c r="A90" i="14"/>
  <c r="V89" i="14"/>
  <c r="U89" i="14"/>
  <c r="I94" i="15" s="1"/>
  <c r="I89" i="14"/>
  <c r="H89" i="14"/>
  <c r="A89" i="14"/>
  <c r="V88" i="14"/>
  <c r="U88" i="14"/>
  <c r="I88" i="14"/>
  <c r="H88" i="14"/>
  <c r="A88" i="14"/>
  <c r="H86" i="14"/>
  <c r="I85" i="14"/>
  <c r="I84" i="14"/>
  <c r="V83" i="14"/>
  <c r="U83" i="14"/>
  <c r="I92" i="15" s="1"/>
  <c r="I83" i="14"/>
  <c r="H83" i="14"/>
  <c r="A83" i="14"/>
  <c r="V82" i="14"/>
  <c r="J91" i="15" s="1"/>
  <c r="U82" i="14"/>
  <c r="I82" i="14"/>
  <c r="H82" i="14"/>
  <c r="U78" i="14" s="1"/>
  <c r="A82" i="14"/>
  <c r="V81" i="14"/>
  <c r="J90" i="15" s="1"/>
  <c r="U81" i="14"/>
  <c r="I90" i="15" s="1"/>
  <c r="I81" i="14"/>
  <c r="H81" i="14"/>
  <c r="A81" i="14"/>
  <c r="V80" i="14"/>
  <c r="U80" i="14"/>
  <c r="I80" i="14"/>
  <c r="H80" i="14"/>
  <c r="A80" i="14"/>
  <c r="H78" i="14"/>
  <c r="I77" i="14"/>
  <c r="I76" i="14"/>
  <c r="V75" i="14"/>
  <c r="J88" i="15" s="1"/>
  <c r="U75" i="14"/>
  <c r="I88" i="15" s="1"/>
  <c r="H75" i="14"/>
  <c r="I75" i="14" s="1"/>
  <c r="A75" i="14"/>
  <c r="V74" i="14"/>
  <c r="U74" i="14"/>
  <c r="I87" i="15" s="1"/>
  <c r="I74" i="14"/>
  <c r="H74" i="14"/>
  <c r="A74" i="14"/>
  <c r="V73" i="14"/>
  <c r="U73" i="14"/>
  <c r="I86" i="15" s="1"/>
  <c r="H73" i="14"/>
  <c r="I73" i="14" s="1"/>
  <c r="A73" i="14"/>
  <c r="V72" i="14"/>
  <c r="U72" i="14"/>
  <c r="I72" i="14"/>
  <c r="H72" i="14"/>
  <c r="A72" i="14"/>
  <c r="V71" i="14"/>
  <c r="J84" i="15" s="1"/>
  <c r="U71" i="14"/>
  <c r="I84" i="15" s="1"/>
  <c r="H71" i="14"/>
  <c r="I71" i="14" s="1"/>
  <c r="A71" i="14"/>
  <c r="V70" i="14"/>
  <c r="U70" i="14"/>
  <c r="I70" i="14"/>
  <c r="H70" i="14"/>
  <c r="A70" i="14"/>
  <c r="V69" i="14"/>
  <c r="U69" i="14"/>
  <c r="I82" i="15" s="1"/>
  <c r="H69" i="14"/>
  <c r="A69" i="14"/>
  <c r="V68" i="14"/>
  <c r="U68" i="14"/>
  <c r="I81" i="15" s="1"/>
  <c r="I68" i="14"/>
  <c r="H68" i="14"/>
  <c r="A68" i="14"/>
  <c r="V66" i="14"/>
  <c r="H66" i="14"/>
  <c r="I65" i="14"/>
  <c r="I64" i="14"/>
  <c r="V63" i="14"/>
  <c r="U63" i="14"/>
  <c r="I80" i="15" s="1"/>
  <c r="I63" i="14"/>
  <c r="H63" i="14"/>
  <c r="A63" i="14"/>
  <c r="V62" i="14"/>
  <c r="U62" i="14"/>
  <c r="H62" i="14"/>
  <c r="I62" i="14" s="1"/>
  <c r="A62" i="14"/>
  <c r="V61" i="14"/>
  <c r="U61" i="14"/>
  <c r="I78" i="15" s="1"/>
  <c r="I61" i="14"/>
  <c r="H61" i="14"/>
  <c r="A61" i="14"/>
  <c r="V60" i="14"/>
  <c r="J77" i="15" s="1"/>
  <c r="U60" i="14"/>
  <c r="I77" i="15" s="1"/>
  <c r="I60" i="14"/>
  <c r="H60" i="14"/>
  <c r="A60" i="14"/>
  <c r="V59" i="14"/>
  <c r="J76" i="15" s="1"/>
  <c r="U59" i="14"/>
  <c r="I76" i="15" s="1"/>
  <c r="I59" i="14"/>
  <c r="H59" i="14"/>
  <c r="A59" i="14"/>
  <c r="V58" i="14"/>
  <c r="U58" i="14"/>
  <c r="H58" i="14"/>
  <c r="I58" i="14" s="1"/>
  <c r="A58" i="14"/>
  <c r="V57" i="14"/>
  <c r="U57" i="14"/>
  <c r="I74" i="15" s="1"/>
  <c r="I57" i="14"/>
  <c r="H57" i="14"/>
  <c r="A57" i="14"/>
  <c r="V56" i="14"/>
  <c r="J73" i="15" s="1"/>
  <c r="U56" i="14"/>
  <c r="I56" i="14"/>
  <c r="H56" i="14"/>
  <c r="A56" i="14"/>
  <c r="V55" i="14"/>
  <c r="U55" i="14"/>
  <c r="I72" i="15" s="1"/>
  <c r="I55" i="14"/>
  <c r="H55" i="14"/>
  <c r="A55" i="14"/>
  <c r="H53" i="14"/>
  <c r="I52" i="14"/>
  <c r="I51" i="14"/>
  <c r="V50" i="14"/>
  <c r="U50" i="14"/>
  <c r="I71" i="15" s="1"/>
  <c r="I50" i="14"/>
  <c r="H50" i="14"/>
  <c r="A50" i="14"/>
  <c r="V49" i="14"/>
  <c r="J70" i="15" s="1"/>
  <c r="U49" i="14"/>
  <c r="I70" i="15" s="1"/>
  <c r="H49" i="14"/>
  <c r="I49" i="14" s="1"/>
  <c r="A49" i="14"/>
  <c r="V48" i="14"/>
  <c r="J69" i="15" s="1"/>
  <c r="U48" i="14"/>
  <c r="I48" i="14"/>
  <c r="H48" i="14"/>
  <c r="A48" i="14"/>
  <c r="V47" i="14"/>
  <c r="U47" i="14"/>
  <c r="I68" i="15" s="1"/>
  <c r="H47" i="14"/>
  <c r="I47" i="14" s="1"/>
  <c r="A47" i="14"/>
  <c r="V46" i="14"/>
  <c r="U46" i="14"/>
  <c r="I46" i="14"/>
  <c r="H46" i="14"/>
  <c r="A46" i="14"/>
  <c r="V45" i="14"/>
  <c r="J66" i="15" s="1"/>
  <c r="U45" i="14"/>
  <c r="I66" i="15" s="1"/>
  <c r="H45" i="14"/>
  <c r="I45" i="14" s="1"/>
  <c r="A45" i="14"/>
  <c r="V44" i="14"/>
  <c r="J65" i="15" s="1"/>
  <c r="U44" i="14"/>
  <c r="I44" i="14"/>
  <c r="H44" i="14"/>
  <c r="A44" i="14"/>
  <c r="V43" i="14"/>
  <c r="U43" i="14"/>
  <c r="I64" i="15" s="1"/>
  <c r="H43" i="14"/>
  <c r="I43" i="14" s="1"/>
  <c r="A43" i="14"/>
  <c r="V42" i="14"/>
  <c r="U42" i="14"/>
  <c r="I42" i="14"/>
  <c r="H42" i="14"/>
  <c r="A42" i="14"/>
  <c r="V40" i="14"/>
  <c r="U40" i="14"/>
  <c r="H40" i="14"/>
  <c r="I39" i="14"/>
  <c r="I38" i="14"/>
  <c r="V37" i="14"/>
  <c r="J62" i="15" s="1"/>
  <c r="U37" i="14"/>
  <c r="I62" i="15" s="1"/>
  <c r="I37" i="14"/>
  <c r="H37" i="14"/>
  <c r="A37" i="14"/>
  <c r="V36" i="14"/>
  <c r="U36" i="14"/>
  <c r="H36" i="14"/>
  <c r="I36" i="14" s="1"/>
  <c r="A36" i="14"/>
  <c r="V35" i="14"/>
  <c r="U35" i="14"/>
  <c r="I60" i="15" s="1"/>
  <c r="I35" i="14"/>
  <c r="H35" i="14"/>
  <c r="A35" i="14"/>
  <c r="V34" i="14"/>
  <c r="J59" i="15" s="1"/>
  <c r="U34" i="14"/>
  <c r="I59" i="15" s="1"/>
  <c r="H34" i="14"/>
  <c r="I34" i="14" s="1"/>
  <c r="A34" i="14"/>
  <c r="V33" i="14"/>
  <c r="U33" i="14"/>
  <c r="I58" i="15" s="1"/>
  <c r="I33" i="14"/>
  <c r="H33" i="14"/>
  <c r="A33" i="14"/>
  <c r="V32" i="14"/>
  <c r="U32" i="14"/>
  <c r="H32" i="14"/>
  <c r="I32" i="14" s="1"/>
  <c r="A32" i="14"/>
  <c r="V31" i="14"/>
  <c r="U31" i="14"/>
  <c r="I56" i="15" s="1"/>
  <c r="I31" i="14"/>
  <c r="H31" i="14"/>
  <c r="A31" i="14"/>
  <c r="V30" i="14"/>
  <c r="J55" i="15" s="1"/>
  <c r="U30" i="14"/>
  <c r="I55" i="15" s="1"/>
  <c r="H30" i="14"/>
  <c r="U28" i="14" s="1"/>
  <c r="A30" i="14"/>
  <c r="H28" i="14"/>
  <c r="G9" i="15" s="1"/>
  <c r="J9" i="15" s="1"/>
  <c r="I27" i="14"/>
  <c r="I26" i="14"/>
  <c r="X25" i="14"/>
  <c r="J54" i="15" s="1"/>
  <c r="W25" i="14"/>
  <c r="I54" i="15" s="1"/>
  <c r="V25" i="14"/>
  <c r="U25" i="14"/>
  <c r="I47" i="15" s="1"/>
  <c r="Q25" i="14"/>
  <c r="R25" i="14" s="1"/>
  <c r="J25" i="14"/>
  <c r="I25" i="14"/>
  <c r="H25" i="14"/>
  <c r="A25" i="14"/>
  <c r="X24" i="14"/>
  <c r="W24" i="14"/>
  <c r="I53" i="15" s="1"/>
  <c r="V24" i="14"/>
  <c r="U24" i="14"/>
  <c r="I46" i="15" s="1"/>
  <c r="R24" i="14"/>
  <c r="Q24" i="14"/>
  <c r="J24" i="14"/>
  <c r="I24" i="14"/>
  <c r="H24" i="14"/>
  <c r="A24" i="14"/>
  <c r="X23" i="14"/>
  <c r="W23" i="14"/>
  <c r="I52" i="15" s="1"/>
  <c r="V23" i="14"/>
  <c r="U23" i="14"/>
  <c r="Q23" i="14"/>
  <c r="R23" i="14" s="1"/>
  <c r="J23" i="14"/>
  <c r="I23" i="14"/>
  <c r="H23" i="14"/>
  <c r="A23" i="14"/>
  <c r="X22" i="14"/>
  <c r="W22" i="14"/>
  <c r="I51" i="15" s="1"/>
  <c r="V22" i="14"/>
  <c r="J44" i="15" s="1"/>
  <c r="U22" i="14"/>
  <c r="I44" i="15" s="1"/>
  <c r="Q22" i="14"/>
  <c r="R22" i="14" s="1"/>
  <c r="J22" i="14"/>
  <c r="I22" i="14"/>
  <c r="H22" i="14"/>
  <c r="A22" i="14"/>
  <c r="X21" i="14"/>
  <c r="W21" i="14"/>
  <c r="I50" i="15" s="1"/>
  <c r="V21" i="14"/>
  <c r="U21" i="14"/>
  <c r="Q21" i="14"/>
  <c r="R21" i="14" s="1"/>
  <c r="J21" i="14"/>
  <c r="I21" i="14"/>
  <c r="H21" i="14"/>
  <c r="A21" i="14"/>
  <c r="X20" i="14"/>
  <c r="J49" i="15" s="1"/>
  <c r="W20" i="14"/>
  <c r="I49" i="15" s="1"/>
  <c r="Q20" i="14"/>
  <c r="R20" i="14" s="1"/>
  <c r="J20" i="14"/>
  <c r="X19" i="14"/>
  <c r="J48" i="15" s="1"/>
  <c r="W19" i="14"/>
  <c r="I48" i="15" s="1"/>
  <c r="V19" i="14"/>
  <c r="U19" i="14"/>
  <c r="Q19" i="14"/>
  <c r="J19" i="14"/>
  <c r="H19" i="14"/>
  <c r="I18" i="14"/>
  <c r="Q17" i="14"/>
  <c r="I17" i="14"/>
  <c r="V16" i="14"/>
  <c r="U16" i="14"/>
  <c r="I41" i="15" s="1"/>
  <c r="I16" i="14"/>
  <c r="H16" i="14"/>
  <c r="A16" i="14"/>
  <c r="V15" i="14"/>
  <c r="U15" i="14"/>
  <c r="I40" i="15" s="1"/>
  <c r="H15" i="14"/>
  <c r="I15" i="14" s="1"/>
  <c r="C40" i="15" s="1"/>
  <c r="A15" i="14"/>
  <c r="X14" i="14"/>
  <c r="W14" i="14"/>
  <c r="I42" i="15" s="1"/>
  <c r="V14" i="14"/>
  <c r="U14" i="14"/>
  <c r="R14" i="14"/>
  <c r="C42" i="15" s="1"/>
  <c r="K39" i="15" s="1"/>
  <c r="Q14" i="14"/>
  <c r="J14" i="14"/>
  <c r="H14" i="14"/>
  <c r="I14" i="14" s="1"/>
  <c r="A14" i="14"/>
  <c r="X13" i="14"/>
  <c r="W13" i="14"/>
  <c r="I39" i="15" s="1"/>
  <c r="V13" i="14"/>
  <c r="J35" i="15" s="1"/>
  <c r="U13" i="14"/>
  <c r="Q13" i="14"/>
  <c r="R13" i="14" s="1"/>
  <c r="C39" i="15" s="1"/>
  <c r="J13" i="14"/>
  <c r="H13" i="14"/>
  <c r="I13" i="14" s="1"/>
  <c r="C35" i="15" s="1"/>
  <c r="A13" i="14"/>
  <c r="X12" i="14"/>
  <c r="W12" i="14"/>
  <c r="I38" i="15" s="1"/>
  <c r="V12" i="14"/>
  <c r="J34" i="15" s="1"/>
  <c r="U12" i="14"/>
  <c r="I34" i="15" s="1"/>
  <c r="Q12" i="14"/>
  <c r="R12" i="14" s="1"/>
  <c r="C38" i="15" s="1"/>
  <c r="J12" i="14"/>
  <c r="H12" i="14"/>
  <c r="I12" i="14" s="1"/>
  <c r="C34" i="15" s="1"/>
  <c r="A12" i="14"/>
  <c r="X11" i="14"/>
  <c r="W11" i="14"/>
  <c r="I36" i="15" s="1"/>
  <c r="V11" i="14"/>
  <c r="J33" i="15" s="1"/>
  <c r="U11" i="14"/>
  <c r="I33" i="15" s="1"/>
  <c r="R11" i="14"/>
  <c r="C36" i="15" s="1"/>
  <c r="Q11" i="14"/>
  <c r="J11" i="14"/>
  <c r="I11" i="14"/>
  <c r="C33" i="15" s="1"/>
  <c r="H11" i="14"/>
  <c r="A11" i="14"/>
  <c r="X10" i="14"/>
  <c r="W10" i="14"/>
  <c r="I32" i="15" s="1"/>
  <c r="V10" i="14"/>
  <c r="J31" i="15" s="1"/>
  <c r="U10" i="14"/>
  <c r="R10" i="14"/>
  <c r="C32" i="15" s="1"/>
  <c r="Q10" i="14"/>
  <c r="J10" i="14"/>
  <c r="H10" i="14"/>
  <c r="I10" i="14" s="1"/>
  <c r="C31" i="15" s="1"/>
  <c r="A10" i="14"/>
  <c r="X9" i="14"/>
  <c r="W9" i="14"/>
  <c r="I30" i="15" s="1"/>
  <c r="V9" i="14"/>
  <c r="U9" i="14"/>
  <c r="R9" i="14"/>
  <c r="C30" i="15" s="1"/>
  <c r="Q9" i="14"/>
  <c r="J9" i="14"/>
  <c r="H9" i="14"/>
  <c r="I9" i="14" s="1"/>
  <c r="C29" i="15" s="1"/>
  <c r="A9" i="14"/>
  <c r="X8" i="14"/>
  <c r="W8" i="14"/>
  <c r="I27" i="15" s="1"/>
  <c r="V8" i="14"/>
  <c r="J28" i="15" s="1"/>
  <c r="U8" i="14"/>
  <c r="I28" i="15" s="1"/>
  <c r="R8" i="14"/>
  <c r="Q8" i="14"/>
  <c r="J8" i="14"/>
  <c r="H8" i="14"/>
  <c r="A8" i="14"/>
  <c r="Q6" i="14"/>
  <c r="H6" i="14"/>
  <c r="G5" i="15" s="1"/>
  <c r="J5" i="15" s="1"/>
  <c r="G5" i="14"/>
  <c r="F5" i="14"/>
  <c r="E5" i="14"/>
  <c r="D5" i="14"/>
  <c r="C5" i="14"/>
  <c r="B5" i="14"/>
  <c r="G4" i="14"/>
  <c r="F4" i="14"/>
  <c r="E4" i="14"/>
  <c r="D4" i="14"/>
  <c r="C4" i="14"/>
  <c r="B4" i="14"/>
  <c r="G3" i="14"/>
  <c r="F3" i="14"/>
  <c r="E3" i="14"/>
  <c r="D3" i="14"/>
  <c r="C3" i="14"/>
  <c r="B3" i="14"/>
  <c r="V168" i="13"/>
  <c r="U168" i="13"/>
  <c r="I168" i="13"/>
  <c r="H168" i="13"/>
  <c r="U166" i="13" s="1"/>
  <c r="A168" i="13"/>
  <c r="V166" i="13"/>
  <c r="H166" i="13"/>
  <c r="I165" i="13"/>
  <c r="I164" i="13"/>
  <c r="V163" i="13"/>
  <c r="U163" i="13"/>
  <c r="I163" i="13"/>
  <c r="H163" i="13"/>
  <c r="A163" i="13"/>
  <c r="V162" i="13"/>
  <c r="U162" i="13"/>
  <c r="I162" i="13"/>
  <c r="H162" i="13"/>
  <c r="A162" i="13"/>
  <c r="V161" i="13"/>
  <c r="U161" i="13"/>
  <c r="I161" i="13"/>
  <c r="H161" i="13"/>
  <c r="U159" i="13" s="1"/>
  <c r="A161" i="13"/>
  <c r="V159" i="13"/>
  <c r="H159" i="13"/>
  <c r="I158" i="13"/>
  <c r="I157" i="13"/>
  <c r="V156" i="13"/>
  <c r="U156" i="13"/>
  <c r="I156" i="13"/>
  <c r="H156" i="13"/>
  <c r="A156" i="13"/>
  <c r="V155" i="13"/>
  <c r="U155" i="13"/>
  <c r="H155" i="13"/>
  <c r="I155" i="13" s="1"/>
  <c r="A155" i="13"/>
  <c r="V154" i="13"/>
  <c r="U154" i="13"/>
  <c r="H154" i="13"/>
  <c r="A154" i="13"/>
  <c r="V153" i="13"/>
  <c r="U153" i="13"/>
  <c r="I153" i="13"/>
  <c r="H153" i="13"/>
  <c r="U150" i="13" s="1"/>
  <c r="A153" i="13"/>
  <c r="V152" i="13"/>
  <c r="U152" i="13"/>
  <c r="I152" i="13"/>
  <c r="H152" i="13"/>
  <c r="A152" i="13"/>
  <c r="I151" i="13"/>
  <c r="I150" i="13"/>
  <c r="I149" i="13"/>
  <c r="I148" i="13"/>
  <c r="V147" i="13"/>
  <c r="U147" i="13"/>
  <c r="I147" i="13"/>
  <c r="H147" i="13"/>
  <c r="A147" i="13"/>
  <c r="V146" i="13"/>
  <c r="U146" i="13"/>
  <c r="I146" i="13"/>
  <c r="H146" i="13"/>
  <c r="A146" i="13"/>
  <c r="V145" i="13"/>
  <c r="U145" i="13"/>
  <c r="H145" i="13"/>
  <c r="I145" i="13" s="1"/>
  <c r="A145" i="13"/>
  <c r="V144" i="13"/>
  <c r="U144" i="13"/>
  <c r="H144" i="13"/>
  <c r="I144" i="13" s="1"/>
  <c r="A144" i="13"/>
  <c r="V143" i="13"/>
  <c r="U143" i="13"/>
  <c r="H143" i="13"/>
  <c r="A143" i="13"/>
  <c r="V142" i="13"/>
  <c r="U142" i="13"/>
  <c r="I142" i="13"/>
  <c r="H142" i="13"/>
  <c r="A142" i="13"/>
  <c r="H140" i="13"/>
  <c r="I139" i="13"/>
  <c r="I138" i="13"/>
  <c r="V137" i="13"/>
  <c r="U137" i="13"/>
  <c r="I137" i="13"/>
  <c r="H137" i="13"/>
  <c r="A137" i="13"/>
  <c r="V136" i="13"/>
  <c r="U136" i="13"/>
  <c r="I136" i="13"/>
  <c r="H136" i="13"/>
  <c r="V134" i="13" s="1"/>
  <c r="A136" i="13"/>
  <c r="H134" i="13"/>
  <c r="I133" i="13"/>
  <c r="I132" i="13"/>
  <c r="V131" i="13"/>
  <c r="U131" i="13"/>
  <c r="H131" i="13"/>
  <c r="A131" i="13"/>
  <c r="V130" i="13"/>
  <c r="U130" i="13"/>
  <c r="I130" i="13"/>
  <c r="H130" i="13"/>
  <c r="A130" i="13"/>
  <c r="H128" i="13"/>
  <c r="I127" i="13"/>
  <c r="I126" i="13"/>
  <c r="V125" i="13"/>
  <c r="U125" i="13"/>
  <c r="I125" i="13"/>
  <c r="H125" i="13"/>
  <c r="A125" i="13"/>
  <c r="V124" i="13"/>
  <c r="U124" i="13"/>
  <c r="H124" i="13"/>
  <c r="I124" i="13" s="1"/>
  <c r="A124" i="13"/>
  <c r="V123" i="13"/>
  <c r="U123" i="13"/>
  <c r="H123" i="13"/>
  <c r="I123" i="13" s="1"/>
  <c r="A123" i="13"/>
  <c r="V122" i="13"/>
  <c r="U122" i="13"/>
  <c r="I122" i="13"/>
  <c r="H122" i="13"/>
  <c r="A122" i="13"/>
  <c r="V121" i="13"/>
  <c r="U121" i="13"/>
  <c r="I121" i="13"/>
  <c r="H121" i="13"/>
  <c r="A121" i="13"/>
  <c r="V120" i="13"/>
  <c r="U120" i="13"/>
  <c r="H120" i="13"/>
  <c r="V118" i="13" s="1"/>
  <c r="A120" i="13"/>
  <c r="H118" i="13"/>
  <c r="I117" i="13"/>
  <c r="I116" i="13"/>
  <c r="V115" i="13"/>
  <c r="U115" i="13"/>
  <c r="H115" i="13"/>
  <c r="I115" i="13" s="1"/>
  <c r="A115" i="13"/>
  <c r="V114" i="13"/>
  <c r="U114" i="13"/>
  <c r="I114" i="13"/>
  <c r="H114" i="13"/>
  <c r="A114" i="13"/>
  <c r="V113" i="13"/>
  <c r="U113" i="13"/>
  <c r="H113" i="13"/>
  <c r="I113" i="13" s="1"/>
  <c r="A113" i="13"/>
  <c r="V112" i="13"/>
  <c r="U112" i="13"/>
  <c r="H112" i="13"/>
  <c r="I112" i="13" s="1"/>
  <c r="A112" i="13"/>
  <c r="V111" i="13"/>
  <c r="U111" i="13"/>
  <c r="I111" i="13"/>
  <c r="H111" i="13"/>
  <c r="V108" i="13" s="1"/>
  <c r="A111" i="13"/>
  <c r="V110" i="13"/>
  <c r="U110" i="13"/>
  <c r="I110" i="13"/>
  <c r="H110" i="13"/>
  <c r="A110" i="13"/>
  <c r="H108" i="13"/>
  <c r="I107" i="13"/>
  <c r="I106" i="13"/>
  <c r="V105" i="13"/>
  <c r="U105" i="13"/>
  <c r="I105" i="13"/>
  <c r="H105" i="13"/>
  <c r="A105" i="13"/>
  <c r="V104" i="13"/>
  <c r="U104" i="13"/>
  <c r="H104" i="13"/>
  <c r="I104" i="13" s="1"/>
  <c r="A104" i="13"/>
  <c r="V103" i="13"/>
  <c r="U103" i="13"/>
  <c r="I103" i="13"/>
  <c r="H103" i="13"/>
  <c r="A103" i="13"/>
  <c r="V102" i="13"/>
  <c r="U102" i="13"/>
  <c r="H102" i="13"/>
  <c r="I102" i="13" s="1"/>
  <c r="A102" i="13"/>
  <c r="V101" i="13"/>
  <c r="U101" i="13"/>
  <c r="H101" i="13"/>
  <c r="I101" i="13" s="1"/>
  <c r="A101" i="13"/>
  <c r="V100" i="13"/>
  <c r="U100" i="13"/>
  <c r="I100" i="13"/>
  <c r="H100" i="13"/>
  <c r="A100" i="13"/>
  <c r="V99" i="13"/>
  <c r="U99" i="13"/>
  <c r="I99" i="13"/>
  <c r="H99" i="13"/>
  <c r="A99" i="13"/>
  <c r="V98" i="13"/>
  <c r="U98" i="13"/>
  <c r="H98" i="13"/>
  <c r="I98" i="13" s="1"/>
  <c r="A98" i="13"/>
  <c r="V97" i="13"/>
  <c r="U97" i="13"/>
  <c r="I97" i="13"/>
  <c r="H97" i="13"/>
  <c r="A97" i="13"/>
  <c r="V96" i="13"/>
  <c r="U96" i="13"/>
  <c r="H96" i="13"/>
  <c r="A96" i="13"/>
  <c r="I95" i="13"/>
  <c r="I94" i="13"/>
  <c r="I93" i="13"/>
  <c r="I92" i="13"/>
  <c r="V91" i="13"/>
  <c r="U91" i="13"/>
  <c r="I91" i="13"/>
  <c r="H91" i="13"/>
  <c r="A91" i="13"/>
  <c r="V90" i="13"/>
  <c r="U90" i="13"/>
  <c r="H90" i="13"/>
  <c r="I90" i="13" s="1"/>
  <c r="A90" i="13"/>
  <c r="V89" i="13"/>
  <c r="U89" i="13"/>
  <c r="I89" i="13"/>
  <c r="H89" i="13"/>
  <c r="A89" i="13"/>
  <c r="V88" i="13"/>
  <c r="U88" i="13"/>
  <c r="H88" i="13"/>
  <c r="I88" i="13" s="1"/>
  <c r="A88" i="13"/>
  <c r="H86" i="13"/>
  <c r="I85" i="13"/>
  <c r="I84" i="13"/>
  <c r="V83" i="13"/>
  <c r="U83" i="13"/>
  <c r="H83" i="13"/>
  <c r="I83" i="13" s="1"/>
  <c r="A83" i="13"/>
  <c r="V82" i="13"/>
  <c r="U82" i="13"/>
  <c r="H82" i="13"/>
  <c r="I82" i="13" s="1"/>
  <c r="A82" i="13"/>
  <c r="V81" i="13"/>
  <c r="U81" i="13"/>
  <c r="H81" i="13"/>
  <c r="I81" i="13" s="1"/>
  <c r="A81" i="13"/>
  <c r="V80" i="13"/>
  <c r="U80" i="13"/>
  <c r="H80" i="13"/>
  <c r="I80" i="13" s="1"/>
  <c r="A80" i="13"/>
  <c r="V78" i="13"/>
  <c r="H78" i="13"/>
  <c r="I77" i="13"/>
  <c r="I76" i="13"/>
  <c r="V75" i="13"/>
  <c r="U75" i="13"/>
  <c r="I75" i="13"/>
  <c r="H75" i="13"/>
  <c r="A75" i="13"/>
  <c r="V74" i="13"/>
  <c r="U74" i="13"/>
  <c r="H74" i="13"/>
  <c r="I74" i="13" s="1"/>
  <c r="A74" i="13"/>
  <c r="V73" i="13"/>
  <c r="U73" i="13"/>
  <c r="H73" i="13"/>
  <c r="I73" i="13" s="1"/>
  <c r="A73" i="13"/>
  <c r="V72" i="13"/>
  <c r="U72" i="13"/>
  <c r="I72" i="13"/>
  <c r="H72" i="13"/>
  <c r="A72" i="13"/>
  <c r="V71" i="13"/>
  <c r="U71" i="13"/>
  <c r="H71" i="13"/>
  <c r="A71" i="13"/>
  <c r="V70" i="13"/>
  <c r="U70" i="13"/>
  <c r="H70" i="13"/>
  <c r="I70" i="13" s="1"/>
  <c r="A70" i="13"/>
  <c r="V69" i="13"/>
  <c r="U69" i="13"/>
  <c r="I69" i="13"/>
  <c r="H69" i="13"/>
  <c r="A69" i="13"/>
  <c r="V68" i="13"/>
  <c r="U68" i="13"/>
  <c r="I68" i="13"/>
  <c r="H68" i="13"/>
  <c r="A68" i="13"/>
  <c r="H66" i="13"/>
  <c r="I65" i="13"/>
  <c r="I64" i="13"/>
  <c r="V63" i="13"/>
  <c r="U63" i="13"/>
  <c r="H63" i="13"/>
  <c r="I63" i="13" s="1"/>
  <c r="A63" i="13"/>
  <c r="V62" i="13"/>
  <c r="U62" i="13"/>
  <c r="H62" i="13"/>
  <c r="I62" i="13" s="1"/>
  <c r="A62" i="13"/>
  <c r="V61" i="13"/>
  <c r="U61" i="13"/>
  <c r="H61" i="13"/>
  <c r="I61" i="13" s="1"/>
  <c r="A61" i="13"/>
  <c r="V60" i="13"/>
  <c r="U60" i="13"/>
  <c r="H60" i="13"/>
  <c r="I60" i="13" s="1"/>
  <c r="A60" i="13"/>
  <c r="V59" i="13"/>
  <c r="U59" i="13"/>
  <c r="H59" i="13"/>
  <c r="I59" i="13" s="1"/>
  <c r="A59" i="13"/>
  <c r="V58" i="13"/>
  <c r="U58" i="13"/>
  <c r="I58" i="13"/>
  <c r="H58" i="13"/>
  <c r="A58" i="13"/>
  <c r="V57" i="13"/>
  <c r="U57" i="13"/>
  <c r="I57" i="13"/>
  <c r="H57" i="13"/>
  <c r="A57" i="13"/>
  <c r="V56" i="13"/>
  <c r="U56" i="13"/>
  <c r="H56" i="13"/>
  <c r="A56" i="13"/>
  <c r="V55" i="13"/>
  <c r="U55" i="13"/>
  <c r="H55" i="13"/>
  <c r="I55" i="13" s="1"/>
  <c r="A55" i="13"/>
  <c r="H53" i="13"/>
  <c r="I52" i="13"/>
  <c r="I51" i="13"/>
  <c r="V50" i="13"/>
  <c r="U50" i="13"/>
  <c r="I50" i="13"/>
  <c r="H50" i="13"/>
  <c r="A50" i="13"/>
  <c r="V49" i="13"/>
  <c r="U49" i="13"/>
  <c r="I49" i="13"/>
  <c r="H49" i="13"/>
  <c r="A49" i="13"/>
  <c r="V48" i="13"/>
  <c r="U48" i="13"/>
  <c r="H48" i="13"/>
  <c r="I48" i="13" s="1"/>
  <c r="A48" i="13"/>
  <c r="V47" i="13"/>
  <c r="U47" i="13"/>
  <c r="I47" i="13"/>
  <c r="H47" i="13"/>
  <c r="A47" i="13"/>
  <c r="V46" i="13"/>
  <c r="U46" i="13"/>
  <c r="H46" i="13"/>
  <c r="I46" i="13" s="1"/>
  <c r="A46" i="13"/>
  <c r="V45" i="13"/>
  <c r="U45" i="13"/>
  <c r="H45" i="13"/>
  <c r="I45" i="13" s="1"/>
  <c r="A45" i="13"/>
  <c r="V44" i="13"/>
  <c r="U44" i="13"/>
  <c r="H44" i="13"/>
  <c r="I44" i="13" s="1"/>
  <c r="A44" i="13"/>
  <c r="V43" i="13"/>
  <c r="U43" i="13"/>
  <c r="H43" i="13"/>
  <c r="I43" i="13" s="1"/>
  <c r="A43" i="13"/>
  <c r="V42" i="13"/>
  <c r="U42" i="13"/>
  <c r="I42" i="13"/>
  <c r="H42" i="13"/>
  <c r="V40" i="13" s="1"/>
  <c r="A42" i="13"/>
  <c r="H40" i="13"/>
  <c r="I39" i="13"/>
  <c r="I38" i="13"/>
  <c r="V37" i="13"/>
  <c r="U37" i="13"/>
  <c r="H37" i="13"/>
  <c r="I37" i="13" s="1"/>
  <c r="A37" i="13"/>
  <c r="V36" i="13"/>
  <c r="U36" i="13"/>
  <c r="I36" i="13"/>
  <c r="H36" i="13"/>
  <c r="A36" i="13"/>
  <c r="V35" i="13"/>
  <c r="U35" i="13"/>
  <c r="H35" i="13"/>
  <c r="I35" i="13" s="1"/>
  <c r="A35" i="13"/>
  <c r="V34" i="13"/>
  <c r="U34" i="13"/>
  <c r="H34" i="13"/>
  <c r="I34" i="13" s="1"/>
  <c r="A34" i="13"/>
  <c r="V33" i="13"/>
  <c r="U33" i="13"/>
  <c r="H33" i="13"/>
  <c r="I33" i="13" s="1"/>
  <c r="A33" i="13"/>
  <c r="V32" i="13"/>
  <c r="U32" i="13"/>
  <c r="H32" i="13"/>
  <c r="H3" i="13" s="1"/>
  <c r="A32" i="13"/>
  <c r="V31" i="13"/>
  <c r="U31" i="13"/>
  <c r="I31" i="13"/>
  <c r="H31" i="13"/>
  <c r="A31" i="13"/>
  <c r="V30" i="13"/>
  <c r="U30" i="13"/>
  <c r="H30" i="13"/>
  <c r="I30" i="13" s="1"/>
  <c r="A30" i="13"/>
  <c r="H28" i="13"/>
  <c r="I27" i="13"/>
  <c r="I26" i="13"/>
  <c r="X25" i="13"/>
  <c r="W25" i="13"/>
  <c r="V25" i="13"/>
  <c r="U25" i="13"/>
  <c r="Q25" i="13"/>
  <c r="R25" i="13" s="1"/>
  <c r="J25" i="13"/>
  <c r="I25" i="13"/>
  <c r="H25" i="13"/>
  <c r="A25" i="13"/>
  <c r="X24" i="13"/>
  <c r="W24" i="13"/>
  <c r="V24" i="13"/>
  <c r="U24" i="13"/>
  <c r="R24" i="13"/>
  <c r="Q24" i="13"/>
  <c r="J24" i="13"/>
  <c r="H24" i="13"/>
  <c r="I24" i="13" s="1"/>
  <c r="A24" i="13"/>
  <c r="X23" i="13"/>
  <c r="W23" i="13"/>
  <c r="V23" i="13"/>
  <c r="U23" i="13"/>
  <c r="R23" i="13"/>
  <c r="Q23" i="13"/>
  <c r="J23" i="13"/>
  <c r="I23" i="13"/>
  <c r="H23" i="13"/>
  <c r="A23" i="13"/>
  <c r="X22" i="13"/>
  <c r="W22" i="13"/>
  <c r="V22" i="13"/>
  <c r="U22" i="13"/>
  <c r="Q22" i="13"/>
  <c r="R22" i="13" s="1"/>
  <c r="J22" i="13"/>
  <c r="H22" i="13"/>
  <c r="I22" i="13" s="1"/>
  <c r="A22" i="13"/>
  <c r="X21" i="13"/>
  <c r="W21" i="13"/>
  <c r="V21" i="13"/>
  <c r="U21" i="13"/>
  <c r="Q21" i="13"/>
  <c r="J21" i="13"/>
  <c r="I21" i="13"/>
  <c r="H21" i="13"/>
  <c r="A21" i="13"/>
  <c r="X20" i="13"/>
  <c r="W20" i="13"/>
  <c r="Q20" i="13"/>
  <c r="R20" i="13" s="1"/>
  <c r="J20" i="13"/>
  <c r="X19" i="13"/>
  <c r="W19" i="13"/>
  <c r="R19" i="13"/>
  <c r="Q19" i="13"/>
  <c r="J19" i="13"/>
  <c r="H19" i="13"/>
  <c r="I18" i="13"/>
  <c r="Q17" i="13"/>
  <c r="I17" i="13"/>
  <c r="V16" i="13"/>
  <c r="U16" i="13"/>
  <c r="I16" i="13"/>
  <c r="H16" i="13"/>
  <c r="A16" i="13"/>
  <c r="V15" i="13"/>
  <c r="U15" i="13"/>
  <c r="I15" i="13"/>
  <c r="H15" i="13"/>
  <c r="A15" i="13"/>
  <c r="X14" i="13"/>
  <c r="W14" i="13"/>
  <c r="V14" i="13"/>
  <c r="U14" i="13"/>
  <c r="Q14" i="13"/>
  <c r="R14" i="13" s="1"/>
  <c r="G42" i="9" s="1"/>
  <c r="J14" i="13"/>
  <c r="I14" i="13"/>
  <c r="H14" i="13"/>
  <c r="A14" i="13"/>
  <c r="X13" i="13"/>
  <c r="W13" i="13"/>
  <c r="V13" i="13"/>
  <c r="U13" i="13"/>
  <c r="Q13" i="13"/>
  <c r="R13" i="13" s="1"/>
  <c r="J13" i="13"/>
  <c r="I13" i="13"/>
  <c r="H13" i="13"/>
  <c r="A13" i="13"/>
  <c r="X12" i="13"/>
  <c r="W12" i="13"/>
  <c r="V12" i="13"/>
  <c r="U12" i="13"/>
  <c r="Q12" i="13"/>
  <c r="R12" i="13" s="1"/>
  <c r="G38" i="9" s="1"/>
  <c r="J12" i="13"/>
  <c r="I12" i="13"/>
  <c r="G34" i="9" s="1"/>
  <c r="H12" i="13"/>
  <c r="A12" i="13"/>
  <c r="X11" i="13"/>
  <c r="W11" i="13"/>
  <c r="V11" i="13"/>
  <c r="U11" i="13"/>
  <c r="Q11" i="13"/>
  <c r="R11" i="13" s="1"/>
  <c r="G36" i="9" s="1"/>
  <c r="J11" i="13"/>
  <c r="I11" i="13"/>
  <c r="H11" i="13"/>
  <c r="A11" i="13"/>
  <c r="X10" i="13"/>
  <c r="W10" i="13"/>
  <c r="V10" i="13"/>
  <c r="U10" i="13"/>
  <c r="Q10" i="13"/>
  <c r="R10" i="13" s="1"/>
  <c r="G32" i="9" s="1"/>
  <c r="J10" i="13"/>
  <c r="I10" i="13"/>
  <c r="G31" i="9" s="1"/>
  <c r="H10" i="13"/>
  <c r="A10" i="13"/>
  <c r="X9" i="13"/>
  <c r="W9" i="13"/>
  <c r="V9" i="13"/>
  <c r="U9" i="13"/>
  <c r="Q9" i="13"/>
  <c r="R9" i="13" s="1"/>
  <c r="G30" i="9" s="1"/>
  <c r="J9" i="13"/>
  <c r="I9" i="13"/>
  <c r="H9" i="13"/>
  <c r="A9" i="13"/>
  <c r="X8" i="13"/>
  <c r="W8" i="13"/>
  <c r="V8" i="13"/>
  <c r="U8" i="13"/>
  <c r="Q8" i="13"/>
  <c r="R8" i="13" s="1"/>
  <c r="J8" i="13"/>
  <c r="I8" i="13"/>
  <c r="G28" i="9" s="1"/>
  <c r="H8" i="13"/>
  <c r="V6" i="13" s="1"/>
  <c r="A8" i="13"/>
  <c r="Q6" i="13"/>
  <c r="H6" i="13"/>
  <c r="G5" i="13"/>
  <c r="F5" i="13"/>
  <c r="E5" i="13"/>
  <c r="D5" i="13"/>
  <c r="C5" i="13"/>
  <c r="B5" i="13"/>
  <c r="G4" i="13"/>
  <c r="F4" i="13"/>
  <c r="E4" i="13"/>
  <c r="D4" i="13"/>
  <c r="C4" i="13"/>
  <c r="B4" i="13"/>
  <c r="G3" i="13"/>
  <c r="F3" i="13"/>
  <c r="E3" i="13"/>
  <c r="D3" i="13"/>
  <c r="C3" i="13"/>
  <c r="B3" i="13"/>
  <c r="V168" i="12"/>
  <c r="U168" i="12"/>
  <c r="H168" i="12"/>
  <c r="I168" i="12" s="1"/>
  <c r="A168" i="12"/>
  <c r="V166" i="12"/>
  <c r="H166" i="12"/>
  <c r="I165" i="12"/>
  <c r="I164" i="12"/>
  <c r="V163" i="12"/>
  <c r="U163" i="12"/>
  <c r="H163" i="12"/>
  <c r="I163" i="12" s="1"/>
  <c r="A163" i="12"/>
  <c r="V162" i="12"/>
  <c r="U162" i="12"/>
  <c r="I162" i="12"/>
  <c r="H162" i="12"/>
  <c r="A162" i="12"/>
  <c r="V161" i="12"/>
  <c r="U161" i="12"/>
  <c r="H161" i="12"/>
  <c r="I161" i="12" s="1"/>
  <c r="A161" i="12"/>
  <c r="H159" i="12"/>
  <c r="I158" i="12"/>
  <c r="I157" i="12"/>
  <c r="V156" i="12"/>
  <c r="U156" i="12"/>
  <c r="I156" i="12"/>
  <c r="H156" i="12"/>
  <c r="A156" i="12"/>
  <c r="V155" i="12"/>
  <c r="U155" i="12"/>
  <c r="H155" i="12"/>
  <c r="A155" i="12"/>
  <c r="V154" i="12"/>
  <c r="U154" i="12"/>
  <c r="H154" i="12"/>
  <c r="I154" i="12" s="1"/>
  <c r="A154" i="12"/>
  <c r="V153" i="12"/>
  <c r="U153" i="12"/>
  <c r="I153" i="12"/>
  <c r="H153" i="12"/>
  <c r="A153" i="12"/>
  <c r="V152" i="12"/>
  <c r="U152" i="12"/>
  <c r="I152" i="12"/>
  <c r="H152" i="12"/>
  <c r="A152" i="12"/>
  <c r="I151" i="12"/>
  <c r="I150" i="12"/>
  <c r="I149" i="12"/>
  <c r="I148" i="12"/>
  <c r="V147" i="12"/>
  <c r="U147" i="12"/>
  <c r="H147" i="12"/>
  <c r="I147" i="12" s="1"/>
  <c r="A147" i="12"/>
  <c r="V146" i="12"/>
  <c r="U146" i="12"/>
  <c r="I146" i="12"/>
  <c r="H146" i="12"/>
  <c r="A146" i="12"/>
  <c r="V145" i="12"/>
  <c r="U145" i="12"/>
  <c r="I145" i="12"/>
  <c r="H145" i="12"/>
  <c r="A145" i="12"/>
  <c r="V144" i="12"/>
  <c r="U144" i="12"/>
  <c r="I144" i="12"/>
  <c r="H144" i="12"/>
  <c r="A144" i="12"/>
  <c r="V143" i="12"/>
  <c r="U143" i="12"/>
  <c r="H143" i="12"/>
  <c r="I143" i="12" s="1"/>
  <c r="A143" i="12"/>
  <c r="V142" i="12"/>
  <c r="U142" i="12"/>
  <c r="H142" i="12"/>
  <c r="I142" i="12" s="1"/>
  <c r="A142" i="12"/>
  <c r="H140" i="12"/>
  <c r="I139" i="12"/>
  <c r="I138" i="12"/>
  <c r="V137" i="12"/>
  <c r="U137" i="12"/>
  <c r="H137" i="12"/>
  <c r="I137" i="12" s="1"/>
  <c r="A137" i="12"/>
  <c r="V136" i="12"/>
  <c r="U136" i="12"/>
  <c r="H136" i="12"/>
  <c r="A136" i="12"/>
  <c r="H134" i="12"/>
  <c r="I133" i="12"/>
  <c r="I132" i="12"/>
  <c r="V131" i="12"/>
  <c r="U131" i="12"/>
  <c r="H131" i="12"/>
  <c r="I131" i="12" s="1"/>
  <c r="A131" i="12"/>
  <c r="V130" i="12"/>
  <c r="U130" i="12"/>
  <c r="H130" i="12"/>
  <c r="A130" i="12"/>
  <c r="V128" i="12"/>
  <c r="H128" i="12"/>
  <c r="I127" i="12"/>
  <c r="I126" i="12"/>
  <c r="V125" i="12"/>
  <c r="U125" i="12"/>
  <c r="I125" i="12"/>
  <c r="H125" i="12"/>
  <c r="A125" i="12"/>
  <c r="V124" i="12"/>
  <c r="U124" i="12"/>
  <c r="I124" i="12"/>
  <c r="H124" i="12"/>
  <c r="A124" i="12"/>
  <c r="V123" i="12"/>
  <c r="U123" i="12"/>
  <c r="I123" i="12"/>
  <c r="H123" i="12"/>
  <c r="A123" i="12"/>
  <c r="V122" i="12"/>
  <c r="U122" i="12"/>
  <c r="H122" i="12"/>
  <c r="I122" i="12" s="1"/>
  <c r="A122" i="12"/>
  <c r="V121" i="12"/>
  <c r="U121" i="12"/>
  <c r="I121" i="12"/>
  <c r="H121" i="12"/>
  <c r="V118" i="12" s="1"/>
  <c r="A121" i="12"/>
  <c r="V120" i="12"/>
  <c r="U120" i="12"/>
  <c r="I120" i="12"/>
  <c r="H120" i="12"/>
  <c r="A120" i="12"/>
  <c r="H118" i="12"/>
  <c r="I117" i="12"/>
  <c r="I116" i="12"/>
  <c r="V115" i="12"/>
  <c r="U115" i="12"/>
  <c r="H115" i="12"/>
  <c r="I115" i="12" s="1"/>
  <c r="A115" i="12"/>
  <c r="V114" i="12"/>
  <c r="U114" i="12"/>
  <c r="I114" i="12"/>
  <c r="H114" i="12"/>
  <c r="A114" i="12"/>
  <c r="V113" i="12"/>
  <c r="U113" i="12"/>
  <c r="H113" i="12"/>
  <c r="I113" i="12" s="1"/>
  <c r="A113" i="12"/>
  <c r="V112" i="12"/>
  <c r="U112" i="12"/>
  <c r="H112" i="12"/>
  <c r="I112" i="12" s="1"/>
  <c r="A112" i="12"/>
  <c r="V111" i="12"/>
  <c r="U111" i="12"/>
  <c r="H111" i="12"/>
  <c r="I111" i="12" s="1"/>
  <c r="A111" i="12"/>
  <c r="V110" i="12"/>
  <c r="U110" i="12"/>
  <c r="H110" i="12"/>
  <c r="A110" i="12"/>
  <c r="H108" i="12"/>
  <c r="I107" i="12"/>
  <c r="I106" i="12"/>
  <c r="V105" i="12"/>
  <c r="U105" i="12"/>
  <c r="H105" i="12"/>
  <c r="I105" i="12" s="1"/>
  <c r="A105" i="12"/>
  <c r="V104" i="12"/>
  <c r="U104" i="12"/>
  <c r="H104" i="12"/>
  <c r="I104" i="12" s="1"/>
  <c r="A104" i="12"/>
  <c r="V103" i="12"/>
  <c r="U103" i="12"/>
  <c r="I103" i="12"/>
  <c r="H103" i="12"/>
  <c r="A103" i="12"/>
  <c r="V102" i="12"/>
  <c r="U102" i="12"/>
  <c r="H102" i="12"/>
  <c r="I102" i="12" s="1"/>
  <c r="A102" i="12"/>
  <c r="V101" i="12"/>
  <c r="U101" i="12"/>
  <c r="H101" i="12"/>
  <c r="I101" i="12" s="1"/>
  <c r="A101" i="12"/>
  <c r="V100" i="12"/>
  <c r="U100" i="12"/>
  <c r="H100" i="12"/>
  <c r="I100" i="12" s="1"/>
  <c r="A100" i="12"/>
  <c r="V99" i="12"/>
  <c r="U99" i="12"/>
  <c r="H99" i="12"/>
  <c r="A99" i="12"/>
  <c r="V98" i="12"/>
  <c r="U98" i="12"/>
  <c r="I98" i="12"/>
  <c r="H98" i="12"/>
  <c r="A98" i="12"/>
  <c r="V97" i="12"/>
  <c r="U97" i="12"/>
  <c r="I97" i="12"/>
  <c r="H97" i="12"/>
  <c r="A97" i="12"/>
  <c r="V96" i="12"/>
  <c r="U96" i="12"/>
  <c r="H96" i="12"/>
  <c r="I96" i="12" s="1"/>
  <c r="A96" i="12"/>
  <c r="I95" i="12"/>
  <c r="I94" i="12"/>
  <c r="I93" i="12"/>
  <c r="I92" i="12"/>
  <c r="V91" i="12"/>
  <c r="U91" i="12"/>
  <c r="I91" i="12"/>
  <c r="H91" i="12"/>
  <c r="A91" i="12"/>
  <c r="V90" i="12"/>
  <c r="U90" i="12"/>
  <c r="I90" i="12"/>
  <c r="H90" i="12"/>
  <c r="A90" i="12"/>
  <c r="V89" i="12"/>
  <c r="U89" i="12"/>
  <c r="I89" i="12"/>
  <c r="H89" i="12"/>
  <c r="A89" i="12"/>
  <c r="V88" i="12"/>
  <c r="U88" i="12"/>
  <c r="H88" i="12"/>
  <c r="A88" i="12"/>
  <c r="H86" i="12"/>
  <c r="I85" i="12"/>
  <c r="I84" i="12"/>
  <c r="V83" i="12"/>
  <c r="U83" i="12"/>
  <c r="I83" i="12"/>
  <c r="H83" i="12"/>
  <c r="A83" i="12"/>
  <c r="V82" i="12"/>
  <c r="U82" i="12"/>
  <c r="I82" i="12"/>
  <c r="H82" i="12"/>
  <c r="A82" i="12"/>
  <c r="V81" i="12"/>
  <c r="U81" i="12"/>
  <c r="H81" i="12"/>
  <c r="A81" i="12"/>
  <c r="V80" i="12"/>
  <c r="U80" i="12"/>
  <c r="I80" i="12"/>
  <c r="H80" i="12"/>
  <c r="A80" i="12"/>
  <c r="H78" i="12"/>
  <c r="I77" i="12"/>
  <c r="I76" i="12"/>
  <c r="V75" i="12"/>
  <c r="U75" i="12"/>
  <c r="I75" i="12"/>
  <c r="H75" i="12"/>
  <c r="A75" i="12"/>
  <c r="V74" i="12"/>
  <c r="U74" i="12"/>
  <c r="H74" i="12"/>
  <c r="I74" i="12" s="1"/>
  <c r="A74" i="12"/>
  <c r="V73" i="12"/>
  <c r="U73" i="12"/>
  <c r="I73" i="12"/>
  <c r="H73" i="12"/>
  <c r="A73" i="12"/>
  <c r="V72" i="12"/>
  <c r="U72" i="12"/>
  <c r="I72" i="12"/>
  <c r="H72" i="12"/>
  <c r="A72" i="12"/>
  <c r="V71" i="12"/>
  <c r="U71" i="12"/>
  <c r="I71" i="12"/>
  <c r="H71" i="12"/>
  <c r="A71" i="12"/>
  <c r="V70" i="12"/>
  <c r="U70" i="12"/>
  <c r="H70" i="12"/>
  <c r="I70" i="12" s="1"/>
  <c r="A70" i="12"/>
  <c r="V69" i="12"/>
  <c r="U69" i="12"/>
  <c r="I69" i="12"/>
  <c r="H69" i="12"/>
  <c r="A69" i="12"/>
  <c r="V68" i="12"/>
  <c r="U68" i="12"/>
  <c r="I68" i="12"/>
  <c r="H68" i="12"/>
  <c r="A68" i="12"/>
  <c r="H66" i="12"/>
  <c r="I65" i="12"/>
  <c r="I64" i="12"/>
  <c r="V63" i="12"/>
  <c r="U63" i="12"/>
  <c r="H63" i="12"/>
  <c r="I63" i="12" s="1"/>
  <c r="A63" i="12"/>
  <c r="V62" i="12"/>
  <c r="U62" i="12"/>
  <c r="I62" i="12"/>
  <c r="H62" i="12"/>
  <c r="A62" i="12"/>
  <c r="V61" i="12"/>
  <c r="U61" i="12"/>
  <c r="H61" i="12"/>
  <c r="I61" i="12" s="1"/>
  <c r="A61" i="12"/>
  <c r="V60" i="12"/>
  <c r="U60" i="12"/>
  <c r="I60" i="12"/>
  <c r="H60" i="12"/>
  <c r="A60" i="12"/>
  <c r="V59" i="12"/>
  <c r="U59" i="12"/>
  <c r="H59" i="12"/>
  <c r="I59" i="12" s="1"/>
  <c r="A59" i="12"/>
  <c r="V58" i="12"/>
  <c r="U58" i="12"/>
  <c r="I58" i="12"/>
  <c r="H58" i="12"/>
  <c r="A58" i="12"/>
  <c r="V57" i="12"/>
  <c r="U57" i="12"/>
  <c r="H57" i="12"/>
  <c r="I57" i="12" s="1"/>
  <c r="A57" i="12"/>
  <c r="V56" i="12"/>
  <c r="U56" i="12"/>
  <c r="I56" i="12"/>
  <c r="H56" i="12"/>
  <c r="A56" i="12"/>
  <c r="V55" i="12"/>
  <c r="U55" i="12"/>
  <c r="H55" i="12"/>
  <c r="A55" i="12"/>
  <c r="V53" i="12"/>
  <c r="H53" i="12"/>
  <c r="I52" i="12"/>
  <c r="I51" i="12"/>
  <c r="V50" i="12"/>
  <c r="U50" i="12"/>
  <c r="H50" i="12"/>
  <c r="I50" i="12" s="1"/>
  <c r="A50" i="12"/>
  <c r="V49" i="12"/>
  <c r="U49" i="12"/>
  <c r="I49" i="12"/>
  <c r="H49" i="12"/>
  <c r="A49" i="12"/>
  <c r="V48" i="12"/>
  <c r="U48" i="12"/>
  <c r="H48" i="12"/>
  <c r="I48" i="12" s="1"/>
  <c r="A48" i="12"/>
  <c r="V47" i="12"/>
  <c r="U47" i="12"/>
  <c r="I47" i="12"/>
  <c r="H47" i="12"/>
  <c r="A47" i="12"/>
  <c r="V46" i="12"/>
  <c r="U46" i="12"/>
  <c r="H46" i="12"/>
  <c r="I46" i="12" s="1"/>
  <c r="A46" i="12"/>
  <c r="V45" i="12"/>
  <c r="U45" i="12"/>
  <c r="I45" i="12"/>
  <c r="H45" i="12"/>
  <c r="A45" i="12"/>
  <c r="V44" i="12"/>
  <c r="U44" i="12"/>
  <c r="H44" i="12"/>
  <c r="I44" i="12" s="1"/>
  <c r="A44" i="12"/>
  <c r="V43" i="12"/>
  <c r="U43" i="12"/>
  <c r="I43" i="12"/>
  <c r="H43" i="12"/>
  <c r="A43" i="12"/>
  <c r="V42" i="12"/>
  <c r="U42" i="12"/>
  <c r="H42" i="12"/>
  <c r="A42" i="12"/>
  <c r="H40" i="12"/>
  <c r="I39" i="12"/>
  <c r="I38" i="12"/>
  <c r="V37" i="12"/>
  <c r="U37" i="12"/>
  <c r="H37" i="12"/>
  <c r="I37" i="12" s="1"/>
  <c r="A37" i="12"/>
  <c r="V36" i="12"/>
  <c r="U36" i="12"/>
  <c r="I36" i="12"/>
  <c r="H36" i="12"/>
  <c r="A36" i="12"/>
  <c r="V35" i="12"/>
  <c r="U35" i="12"/>
  <c r="H35" i="12"/>
  <c r="I35" i="12" s="1"/>
  <c r="A35" i="12"/>
  <c r="V34" i="12"/>
  <c r="U34" i="12"/>
  <c r="I34" i="12"/>
  <c r="H34" i="12"/>
  <c r="A34" i="12"/>
  <c r="V33" i="12"/>
  <c r="U33" i="12"/>
  <c r="H33" i="12"/>
  <c r="I33" i="12" s="1"/>
  <c r="A33" i="12"/>
  <c r="V32" i="12"/>
  <c r="U32" i="12"/>
  <c r="I32" i="12"/>
  <c r="H32" i="12"/>
  <c r="A32" i="12"/>
  <c r="V31" i="12"/>
  <c r="U31" i="12"/>
  <c r="H31" i="12"/>
  <c r="I31" i="12" s="1"/>
  <c r="A31" i="12"/>
  <c r="V30" i="12"/>
  <c r="U30" i="12"/>
  <c r="H30" i="12"/>
  <c r="I30" i="12" s="1"/>
  <c r="A30" i="12"/>
  <c r="V28" i="12"/>
  <c r="H28" i="12"/>
  <c r="I27" i="12"/>
  <c r="I26" i="12"/>
  <c r="X25" i="12"/>
  <c r="W25" i="12"/>
  <c r="V25" i="12"/>
  <c r="U25" i="12"/>
  <c r="R25" i="12"/>
  <c r="Q25" i="12"/>
  <c r="J25" i="12"/>
  <c r="H25" i="12"/>
  <c r="I25" i="12" s="1"/>
  <c r="A25" i="12"/>
  <c r="X24" i="12"/>
  <c r="W24" i="12"/>
  <c r="V24" i="12"/>
  <c r="U24" i="12"/>
  <c r="Q24" i="12"/>
  <c r="R24" i="12" s="1"/>
  <c r="J24" i="12"/>
  <c r="I24" i="12"/>
  <c r="H24" i="12"/>
  <c r="A24" i="12"/>
  <c r="X23" i="12"/>
  <c r="W23" i="12"/>
  <c r="V23" i="12"/>
  <c r="U23" i="12"/>
  <c r="Q23" i="12"/>
  <c r="R23" i="12" s="1"/>
  <c r="J23" i="12"/>
  <c r="I23" i="12"/>
  <c r="H23" i="12"/>
  <c r="A23" i="12"/>
  <c r="X22" i="12"/>
  <c r="W22" i="12"/>
  <c r="V22" i="12"/>
  <c r="U22" i="12"/>
  <c r="Q22" i="12"/>
  <c r="R22" i="12" s="1"/>
  <c r="J22" i="12"/>
  <c r="I22" i="12"/>
  <c r="H22" i="12"/>
  <c r="A22" i="12"/>
  <c r="X21" i="12"/>
  <c r="W21" i="12"/>
  <c r="V21" i="12"/>
  <c r="U21" i="12"/>
  <c r="R21" i="12"/>
  <c r="Q21" i="12"/>
  <c r="J21" i="12"/>
  <c r="I21" i="12"/>
  <c r="H21" i="12"/>
  <c r="U19" i="12" s="1"/>
  <c r="A21" i="12"/>
  <c r="X20" i="12"/>
  <c r="W20" i="12"/>
  <c r="R20" i="12"/>
  <c r="Q20" i="12"/>
  <c r="J20" i="12"/>
  <c r="X19" i="12"/>
  <c r="W19" i="12"/>
  <c r="V19" i="12"/>
  <c r="Q19" i="12"/>
  <c r="R19" i="12" s="1"/>
  <c r="J19" i="12"/>
  <c r="H19" i="12"/>
  <c r="I18" i="12"/>
  <c r="V17" i="12"/>
  <c r="Q17" i="12"/>
  <c r="I17" i="12"/>
  <c r="V16" i="12"/>
  <c r="U16" i="12"/>
  <c r="H16" i="12"/>
  <c r="I16" i="12" s="1"/>
  <c r="A16" i="12"/>
  <c r="V15" i="12"/>
  <c r="U15" i="12"/>
  <c r="H15" i="12"/>
  <c r="I15" i="12" s="1"/>
  <c r="F40" i="9" s="1"/>
  <c r="A15" i="12"/>
  <c r="X14" i="12"/>
  <c r="W14" i="12"/>
  <c r="V14" i="12"/>
  <c r="U14" i="12"/>
  <c r="Q14" i="12"/>
  <c r="R14" i="12" s="1"/>
  <c r="F42" i="9" s="1"/>
  <c r="J14" i="12"/>
  <c r="I14" i="12"/>
  <c r="H14" i="12"/>
  <c r="A14" i="12"/>
  <c r="X13" i="12"/>
  <c r="W13" i="12"/>
  <c r="V13" i="12"/>
  <c r="U13" i="12"/>
  <c r="Q13" i="12"/>
  <c r="R13" i="12" s="1"/>
  <c r="J13" i="12"/>
  <c r="H13" i="12"/>
  <c r="I13" i="12" s="1"/>
  <c r="A13" i="12"/>
  <c r="X12" i="12"/>
  <c r="W12" i="12"/>
  <c r="V12" i="12"/>
  <c r="U12" i="12"/>
  <c r="Q12" i="12"/>
  <c r="R12" i="12" s="1"/>
  <c r="F38" i="9" s="1"/>
  <c r="J12" i="12"/>
  <c r="I12" i="12"/>
  <c r="F34" i="9" s="1"/>
  <c r="H12" i="12"/>
  <c r="A12" i="12"/>
  <c r="X11" i="12"/>
  <c r="W11" i="12"/>
  <c r="V11" i="12"/>
  <c r="U11" i="12"/>
  <c r="Q11" i="12"/>
  <c r="R11" i="12" s="1"/>
  <c r="F36" i="9" s="1"/>
  <c r="J11" i="12"/>
  <c r="H11" i="12"/>
  <c r="I11" i="12" s="1"/>
  <c r="A11" i="12"/>
  <c r="X10" i="12"/>
  <c r="W10" i="12"/>
  <c r="V10" i="12"/>
  <c r="U10" i="12"/>
  <c r="Q10" i="12"/>
  <c r="R10" i="12" s="1"/>
  <c r="F32" i="9" s="1"/>
  <c r="J10" i="12"/>
  <c r="I10" i="12"/>
  <c r="H10" i="12"/>
  <c r="A10" i="12"/>
  <c r="X9" i="12"/>
  <c r="W9" i="12"/>
  <c r="V9" i="12"/>
  <c r="U9" i="12"/>
  <c r="Q9" i="12"/>
  <c r="R9" i="12" s="1"/>
  <c r="F30" i="9" s="1"/>
  <c r="J9" i="12"/>
  <c r="H9" i="12"/>
  <c r="I9" i="12" s="1"/>
  <c r="A9" i="12"/>
  <c r="X8" i="12"/>
  <c r="W8" i="12"/>
  <c r="V8" i="12"/>
  <c r="U8" i="12"/>
  <c r="Q8" i="12"/>
  <c r="J8" i="12"/>
  <c r="I8" i="12"/>
  <c r="F28" i="9" s="1"/>
  <c r="H8" i="12"/>
  <c r="A8" i="12"/>
  <c r="Q6" i="12"/>
  <c r="H6" i="12"/>
  <c r="G5" i="12"/>
  <c r="F5" i="12"/>
  <c r="E5" i="12"/>
  <c r="D5" i="12"/>
  <c r="C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V168" i="11"/>
  <c r="U168" i="11"/>
  <c r="I168" i="11"/>
  <c r="H168" i="11"/>
  <c r="A168" i="11"/>
  <c r="V166" i="11"/>
  <c r="U166" i="11"/>
  <c r="H166" i="11"/>
  <c r="I165" i="11"/>
  <c r="I164" i="11"/>
  <c r="V163" i="11"/>
  <c r="U163" i="11"/>
  <c r="H163" i="11"/>
  <c r="U159" i="11" s="1"/>
  <c r="A163" i="11"/>
  <c r="V162" i="11"/>
  <c r="U162" i="11"/>
  <c r="I162" i="11"/>
  <c r="H162" i="11"/>
  <c r="A162" i="11"/>
  <c r="V161" i="11"/>
  <c r="U161" i="11"/>
  <c r="I161" i="11"/>
  <c r="H161" i="11"/>
  <c r="A161" i="11"/>
  <c r="H159" i="11"/>
  <c r="I158" i="11"/>
  <c r="I157" i="11"/>
  <c r="V156" i="11"/>
  <c r="U156" i="11"/>
  <c r="H156" i="11"/>
  <c r="I156" i="11" s="1"/>
  <c r="A156" i="11"/>
  <c r="V155" i="11"/>
  <c r="U155" i="11"/>
  <c r="I155" i="11"/>
  <c r="H155" i="11"/>
  <c r="A155" i="11"/>
  <c r="V154" i="11"/>
  <c r="U154" i="11"/>
  <c r="I154" i="11"/>
  <c r="H154" i="11"/>
  <c r="A154" i="11"/>
  <c r="V153" i="11"/>
  <c r="U153" i="11"/>
  <c r="I153" i="11"/>
  <c r="H153" i="11"/>
  <c r="A153" i="11"/>
  <c r="V152" i="11"/>
  <c r="U152" i="11"/>
  <c r="H152" i="11"/>
  <c r="A152" i="11"/>
  <c r="I151" i="11"/>
  <c r="I150" i="11"/>
  <c r="I149" i="11"/>
  <c r="I148" i="11"/>
  <c r="V147" i="11"/>
  <c r="U147" i="11"/>
  <c r="H147" i="11"/>
  <c r="I147" i="11" s="1"/>
  <c r="A147" i="11"/>
  <c r="V146" i="11"/>
  <c r="U146" i="11"/>
  <c r="H146" i="11"/>
  <c r="I146" i="11" s="1"/>
  <c r="A146" i="11"/>
  <c r="V145" i="11"/>
  <c r="U145" i="11"/>
  <c r="I145" i="11"/>
  <c r="H145" i="11"/>
  <c r="A145" i="11"/>
  <c r="V144" i="11"/>
  <c r="U144" i="11"/>
  <c r="H144" i="11"/>
  <c r="I144" i="11" s="1"/>
  <c r="A144" i="11"/>
  <c r="V143" i="11"/>
  <c r="U143" i="11"/>
  <c r="H143" i="11"/>
  <c r="I143" i="11" s="1"/>
  <c r="A143" i="11"/>
  <c r="V142" i="11"/>
  <c r="U142" i="11"/>
  <c r="H142" i="11"/>
  <c r="I142" i="11" s="1"/>
  <c r="A142" i="11"/>
  <c r="V140" i="11"/>
  <c r="H140" i="11"/>
  <c r="I139" i="11"/>
  <c r="I138" i="11"/>
  <c r="V137" i="11"/>
  <c r="U137" i="11"/>
  <c r="H137" i="11"/>
  <c r="I137" i="11" s="1"/>
  <c r="A137" i="11"/>
  <c r="V136" i="11"/>
  <c r="U136" i="11"/>
  <c r="H136" i="11"/>
  <c r="I136" i="11" s="1"/>
  <c r="A136" i="11"/>
  <c r="V134" i="11"/>
  <c r="U134" i="11"/>
  <c r="H134" i="11"/>
  <c r="I133" i="11"/>
  <c r="I132" i="11"/>
  <c r="V131" i="11"/>
  <c r="U131" i="11"/>
  <c r="I131" i="11"/>
  <c r="H131" i="11"/>
  <c r="A131" i="11"/>
  <c r="V130" i="11"/>
  <c r="U130" i="11"/>
  <c r="H130" i="11"/>
  <c r="I130" i="11" s="1"/>
  <c r="A130" i="11"/>
  <c r="H128" i="11"/>
  <c r="I127" i="11"/>
  <c r="I126" i="11"/>
  <c r="V125" i="11"/>
  <c r="U125" i="11"/>
  <c r="H125" i="11"/>
  <c r="I125" i="11" s="1"/>
  <c r="A125" i="11"/>
  <c r="V124" i="11"/>
  <c r="U124" i="11"/>
  <c r="I124" i="11"/>
  <c r="H124" i="11"/>
  <c r="A124" i="11"/>
  <c r="V123" i="11"/>
  <c r="U123" i="11"/>
  <c r="H123" i="11"/>
  <c r="I123" i="11" s="1"/>
  <c r="A123" i="11"/>
  <c r="V122" i="11"/>
  <c r="U122" i="11"/>
  <c r="H122" i="11"/>
  <c r="I122" i="11" s="1"/>
  <c r="A122" i="11"/>
  <c r="V121" i="11"/>
  <c r="U121" i="11"/>
  <c r="H121" i="11"/>
  <c r="I121" i="11" s="1"/>
  <c r="A121" i="11"/>
  <c r="V120" i="11"/>
  <c r="U120" i="11"/>
  <c r="I120" i="11"/>
  <c r="H120" i="11"/>
  <c r="V118" i="11" s="1"/>
  <c r="A120" i="11"/>
  <c r="H118" i="11"/>
  <c r="I117" i="11"/>
  <c r="I116" i="11"/>
  <c r="V115" i="11"/>
  <c r="U115" i="11"/>
  <c r="H115" i="11"/>
  <c r="I115" i="11" s="1"/>
  <c r="A115" i="11"/>
  <c r="V114" i="11"/>
  <c r="U114" i="11"/>
  <c r="H114" i="11"/>
  <c r="I114" i="11" s="1"/>
  <c r="A114" i="11"/>
  <c r="V113" i="11"/>
  <c r="U113" i="11"/>
  <c r="I113" i="11"/>
  <c r="H113" i="11"/>
  <c r="A113" i="11"/>
  <c r="V112" i="11"/>
  <c r="U112" i="11"/>
  <c r="H112" i="11"/>
  <c r="I112" i="11" s="1"/>
  <c r="A112" i="11"/>
  <c r="V111" i="11"/>
  <c r="U111" i="11"/>
  <c r="H111" i="11"/>
  <c r="I111" i="11" s="1"/>
  <c r="A111" i="11"/>
  <c r="V110" i="11"/>
  <c r="U110" i="11"/>
  <c r="H110" i="11"/>
  <c r="I110" i="11" s="1"/>
  <c r="A110" i="11"/>
  <c r="V108" i="11"/>
  <c r="U108" i="11"/>
  <c r="H108" i="11"/>
  <c r="I107" i="11"/>
  <c r="I106" i="11"/>
  <c r="V105" i="11"/>
  <c r="U105" i="11"/>
  <c r="H105" i="11"/>
  <c r="I105" i="11" s="1"/>
  <c r="A105" i="11"/>
  <c r="V104" i="11"/>
  <c r="U104" i="11"/>
  <c r="H104" i="11"/>
  <c r="I104" i="11" s="1"/>
  <c r="A104" i="11"/>
  <c r="V103" i="11"/>
  <c r="U103" i="11"/>
  <c r="H103" i="11"/>
  <c r="I103" i="11" s="1"/>
  <c r="A103" i="11"/>
  <c r="V102" i="11"/>
  <c r="U102" i="11"/>
  <c r="I102" i="11"/>
  <c r="H102" i="11"/>
  <c r="A102" i="11"/>
  <c r="V101" i="11"/>
  <c r="U101" i="11"/>
  <c r="H101" i="11"/>
  <c r="I101" i="11" s="1"/>
  <c r="A101" i="11"/>
  <c r="V100" i="11"/>
  <c r="U100" i="11"/>
  <c r="H100" i="11"/>
  <c r="I100" i="11" s="1"/>
  <c r="A100" i="11"/>
  <c r="V99" i="11"/>
  <c r="U99" i="11"/>
  <c r="H99" i="11"/>
  <c r="I99" i="11" s="1"/>
  <c r="A99" i="11"/>
  <c r="V98" i="11"/>
  <c r="U98" i="11"/>
  <c r="I98" i="11"/>
  <c r="H98" i="11"/>
  <c r="A98" i="11"/>
  <c r="V97" i="11"/>
  <c r="U97" i="11"/>
  <c r="H97" i="11"/>
  <c r="I97" i="11" s="1"/>
  <c r="A97" i="11"/>
  <c r="V96" i="11"/>
  <c r="U96" i="11"/>
  <c r="H96" i="11"/>
  <c r="I96" i="11" s="1"/>
  <c r="A96" i="11"/>
  <c r="I95" i="11"/>
  <c r="V94" i="11"/>
  <c r="I94" i="11"/>
  <c r="I93" i="11"/>
  <c r="I92" i="11"/>
  <c r="V91" i="11"/>
  <c r="U91" i="11"/>
  <c r="I91" i="11"/>
  <c r="H91" i="11"/>
  <c r="A91" i="11"/>
  <c r="V90" i="11"/>
  <c r="U90" i="11"/>
  <c r="I90" i="11"/>
  <c r="H90" i="11"/>
  <c r="A90" i="11"/>
  <c r="V89" i="11"/>
  <c r="U89" i="11"/>
  <c r="H89" i="11"/>
  <c r="I89" i="11" s="1"/>
  <c r="A89" i="11"/>
  <c r="V88" i="11"/>
  <c r="U88" i="11"/>
  <c r="H88" i="11"/>
  <c r="U86" i="11" s="1"/>
  <c r="A88" i="11"/>
  <c r="H86" i="11"/>
  <c r="I85" i="11"/>
  <c r="I84" i="11"/>
  <c r="V83" i="11"/>
  <c r="U83" i="11"/>
  <c r="I83" i="11"/>
  <c r="H83" i="11"/>
  <c r="A83" i="11"/>
  <c r="V82" i="11"/>
  <c r="U82" i="11"/>
  <c r="H82" i="11"/>
  <c r="I82" i="11" s="1"/>
  <c r="A82" i="11"/>
  <c r="V81" i="11"/>
  <c r="U81" i="11"/>
  <c r="H81" i="11"/>
  <c r="A81" i="11"/>
  <c r="V80" i="11"/>
  <c r="U80" i="11"/>
  <c r="I80" i="11"/>
  <c r="H80" i="11"/>
  <c r="A80" i="11"/>
  <c r="H78" i="11"/>
  <c r="I77" i="11"/>
  <c r="I76" i="11"/>
  <c r="V75" i="11"/>
  <c r="U75" i="11"/>
  <c r="H75" i="11"/>
  <c r="I75" i="11" s="1"/>
  <c r="A75" i="11"/>
  <c r="V74" i="11"/>
  <c r="U74" i="11"/>
  <c r="H74" i="11"/>
  <c r="I74" i="11" s="1"/>
  <c r="A74" i="11"/>
  <c r="V73" i="11"/>
  <c r="U73" i="11"/>
  <c r="I73" i="11"/>
  <c r="H73" i="11"/>
  <c r="A73" i="11"/>
  <c r="V72" i="11"/>
  <c r="U72" i="11"/>
  <c r="I72" i="11"/>
  <c r="H72" i="11"/>
  <c r="A72" i="11"/>
  <c r="V71" i="11"/>
  <c r="U71" i="11"/>
  <c r="H71" i="11"/>
  <c r="I71" i="11" s="1"/>
  <c r="A71" i="11"/>
  <c r="V70" i="11"/>
  <c r="U70" i="11"/>
  <c r="H70" i="11"/>
  <c r="A70" i="11"/>
  <c r="V69" i="11"/>
  <c r="U69" i="11"/>
  <c r="I69" i="11"/>
  <c r="H69" i="11"/>
  <c r="A69" i="11"/>
  <c r="V68" i="11"/>
  <c r="U68" i="11"/>
  <c r="I68" i="11"/>
  <c r="H68" i="11"/>
  <c r="A68" i="11"/>
  <c r="H66" i="11"/>
  <c r="I65" i="11"/>
  <c r="I64" i="11"/>
  <c r="V63" i="11"/>
  <c r="U63" i="11"/>
  <c r="H63" i="11"/>
  <c r="I63" i="11" s="1"/>
  <c r="A63" i="11"/>
  <c r="V62" i="11"/>
  <c r="U62" i="11"/>
  <c r="I62" i="11"/>
  <c r="H62" i="11"/>
  <c r="A62" i="11"/>
  <c r="V61" i="11"/>
  <c r="U61" i="11"/>
  <c r="I61" i="11"/>
  <c r="H61" i="11"/>
  <c r="A61" i="11"/>
  <c r="V60" i="11"/>
  <c r="U60" i="11"/>
  <c r="H60" i="11"/>
  <c r="I60" i="11" s="1"/>
  <c r="A60" i="11"/>
  <c r="V59" i="11"/>
  <c r="U59" i="11"/>
  <c r="H59" i="11"/>
  <c r="I59" i="11" s="1"/>
  <c r="A59" i="11"/>
  <c r="V58" i="11"/>
  <c r="U58" i="11"/>
  <c r="I58" i="11"/>
  <c r="H58" i="11"/>
  <c r="A58" i="11"/>
  <c r="V57" i="11"/>
  <c r="U57" i="11"/>
  <c r="I57" i="11"/>
  <c r="H57" i="11"/>
  <c r="A57" i="11"/>
  <c r="V56" i="11"/>
  <c r="U56" i="11"/>
  <c r="H56" i="11"/>
  <c r="I56" i="11" s="1"/>
  <c r="A56" i="11"/>
  <c r="V55" i="11"/>
  <c r="U55" i="11"/>
  <c r="H55" i="11"/>
  <c r="A55" i="11"/>
  <c r="U53" i="11"/>
  <c r="H53" i="11"/>
  <c r="I52" i="11"/>
  <c r="I51" i="11"/>
  <c r="V50" i="11"/>
  <c r="U50" i="11"/>
  <c r="I50" i="11"/>
  <c r="H50" i="11"/>
  <c r="A50" i="11"/>
  <c r="V49" i="11"/>
  <c r="U49" i="11"/>
  <c r="H49" i="11"/>
  <c r="I49" i="11" s="1"/>
  <c r="A49" i="11"/>
  <c r="V48" i="11"/>
  <c r="U48" i="11"/>
  <c r="H48" i="11"/>
  <c r="I48" i="11" s="1"/>
  <c r="A48" i="11"/>
  <c r="V47" i="11"/>
  <c r="U47" i="11"/>
  <c r="I47" i="11"/>
  <c r="H47" i="11"/>
  <c r="A47" i="11"/>
  <c r="V46" i="11"/>
  <c r="U46" i="11"/>
  <c r="I46" i="11"/>
  <c r="H46" i="11"/>
  <c r="A46" i="11"/>
  <c r="V45" i="11"/>
  <c r="U45" i="11"/>
  <c r="H45" i="11"/>
  <c r="I45" i="11" s="1"/>
  <c r="A45" i="11"/>
  <c r="V44" i="11"/>
  <c r="U44" i="11"/>
  <c r="H44" i="11"/>
  <c r="A44" i="11"/>
  <c r="V43" i="11"/>
  <c r="U43" i="11"/>
  <c r="I43" i="11"/>
  <c r="H43" i="11"/>
  <c r="A43" i="11"/>
  <c r="V42" i="11"/>
  <c r="U42" i="11"/>
  <c r="I42" i="11"/>
  <c r="H42" i="11"/>
  <c r="A42" i="11"/>
  <c r="H40" i="11"/>
  <c r="I39" i="11"/>
  <c r="I38" i="11"/>
  <c r="V37" i="11"/>
  <c r="U37" i="11"/>
  <c r="H37" i="11"/>
  <c r="I37" i="11" s="1"/>
  <c r="A37" i="11"/>
  <c r="V36" i="11"/>
  <c r="U36" i="11"/>
  <c r="I36" i="11"/>
  <c r="H36" i="11"/>
  <c r="A36" i="11"/>
  <c r="V35" i="11"/>
  <c r="U35" i="11"/>
  <c r="I35" i="11"/>
  <c r="H35" i="11"/>
  <c r="A35" i="11"/>
  <c r="V34" i="11"/>
  <c r="U34" i="11"/>
  <c r="H34" i="11"/>
  <c r="I34" i="11" s="1"/>
  <c r="A34" i="11"/>
  <c r="V33" i="11"/>
  <c r="U33" i="11"/>
  <c r="H33" i="11"/>
  <c r="I33" i="11" s="1"/>
  <c r="A33" i="11"/>
  <c r="V32" i="11"/>
  <c r="U32" i="11"/>
  <c r="I32" i="11"/>
  <c r="H32" i="11"/>
  <c r="A32" i="11"/>
  <c r="V31" i="11"/>
  <c r="U31" i="11"/>
  <c r="I31" i="11"/>
  <c r="H31" i="11"/>
  <c r="A31" i="11"/>
  <c r="V30" i="11"/>
  <c r="U30" i="11"/>
  <c r="H30" i="11"/>
  <c r="I30" i="11" s="1"/>
  <c r="A30" i="11"/>
  <c r="V28" i="11"/>
  <c r="H28" i="11"/>
  <c r="I27" i="11"/>
  <c r="I26" i="11"/>
  <c r="X25" i="11"/>
  <c r="W25" i="11"/>
  <c r="V25" i="11"/>
  <c r="U25" i="11"/>
  <c r="Q25" i="11"/>
  <c r="R25" i="11" s="1"/>
  <c r="J25" i="11"/>
  <c r="I25" i="11"/>
  <c r="H25" i="11"/>
  <c r="A25" i="11"/>
  <c r="X24" i="11"/>
  <c r="W24" i="11"/>
  <c r="V24" i="11"/>
  <c r="U24" i="11"/>
  <c r="Q24" i="11"/>
  <c r="R24" i="11" s="1"/>
  <c r="J24" i="11"/>
  <c r="H24" i="11"/>
  <c r="I24" i="11" s="1"/>
  <c r="A24" i="11"/>
  <c r="X23" i="11"/>
  <c r="W23" i="11"/>
  <c r="V23" i="11"/>
  <c r="U23" i="11"/>
  <c r="Q23" i="11"/>
  <c r="R23" i="11" s="1"/>
  <c r="J23" i="11"/>
  <c r="I23" i="11"/>
  <c r="H23" i="11"/>
  <c r="A23" i="11"/>
  <c r="X22" i="11"/>
  <c r="W22" i="11"/>
  <c r="V22" i="11"/>
  <c r="U22" i="11"/>
  <c r="Q22" i="11"/>
  <c r="R22" i="11" s="1"/>
  <c r="J22" i="11"/>
  <c r="H22" i="11"/>
  <c r="H5" i="11" s="1"/>
  <c r="A22" i="11"/>
  <c r="X21" i="11"/>
  <c r="W21" i="11"/>
  <c r="V21" i="11"/>
  <c r="U21" i="11"/>
  <c r="Q21" i="11"/>
  <c r="R21" i="11" s="1"/>
  <c r="J21" i="11"/>
  <c r="I21" i="11"/>
  <c r="H21" i="11"/>
  <c r="A21" i="11"/>
  <c r="X20" i="11"/>
  <c r="W20" i="11"/>
  <c r="Q20" i="11"/>
  <c r="R20" i="11" s="1"/>
  <c r="J20" i="11"/>
  <c r="X19" i="11"/>
  <c r="W19" i="11"/>
  <c r="R19" i="11"/>
  <c r="Q19" i="11"/>
  <c r="J19" i="11"/>
  <c r="H19" i="11"/>
  <c r="I18" i="11"/>
  <c r="Q17" i="11"/>
  <c r="I17" i="11"/>
  <c r="V16" i="11"/>
  <c r="U16" i="11"/>
  <c r="I16" i="11"/>
  <c r="H16" i="11"/>
  <c r="A16" i="11"/>
  <c r="V15" i="11"/>
  <c r="U15" i="11"/>
  <c r="I15" i="11"/>
  <c r="E40" i="9" s="1"/>
  <c r="H15" i="11"/>
  <c r="A15" i="11"/>
  <c r="X14" i="11"/>
  <c r="W14" i="11"/>
  <c r="V14" i="11"/>
  <c r="U14" i="11"/>
  <c r="R14" i="11"/>
  <c r="E42" i="9" s="1"/>
  <c r="Q14" i="11"/>
  <c r="J14" i="11"/>
  <c r="I14" i="11"/>
  <c r="E37" i="9" s="1"/>
  <c r="H14" i="11"/>
  <c r="A14" i="11"/>
  <c r="X13" i="11"/>
  <c r="W13" i="11"/>
  <c r="V13" i="11"/>
  <c r="U13" i="11"/>
  <c r="Q13" i="11"/>
  <c r="R13" i="11" s="1"/>
  <c r="E39" i="9" s="1"/>
  <c r="J13" i="11"/>
  <c r="I13" i="11"/>
  <c r="E35" i="9" s="1"/>
  <c r="H13" i="11"/>
  <c r="A13" i="11"/>
  <c r="X12" i="11"/>
  <c r="W12" i="11"/>
  <c r="V12" i="11"/>
  <c r="U12" i="11"/>
  <c r="R12" i="11"/>
  <c r="E38" i="9" s="1"/>
  <c r="Q12" i="11"/>
  <c r="J12" i="11"/>
  <c r="I12" i="11"/>
  <c r="E34" i="9" s="1"/>
  <c r="H12" i="11"/>
  <c r="A12" i="11"/>
  <c r="X11" i="11"/>
  <c r="W11" i="11"/>
  <c r="V11" i="11"/>
  <c r="U11" i="11"/>
  <c r="Q11" i="11"/>
  <c r="R11" i="11" s="1"/>
  <c r="E36" i="9" s="1"/>
  <c r="J11" i="11"/>
  <c r="I11" i="11"/>
  <c r="E33" i="9" s="1"/>
  <c r="H11" i="11"/>
  <c r="A11" i="11"/>
  <c r="X10" i="11"/>
  <c r="W10" i="11"/>
  <c r="V10" i="11"/>
  <c r="U10" i="11"/>
  <c r="R10" i="11"/>
  <c r="E32" i="9" s="1"/>
  <c r="Q10" i="11"/>
  <c r="J10" i="11"/>
  <c r="I10" i="11"/>
  <c r="E31" i="9" s="1"/>
  <c r="H10" i="11"/>
  <c r="A10" i="11"/>
  <c r="X9" i="11"/>
  <c r="W9" i="11"/>
  <c r="V9" i="11"/>
  <c r="U9" i="11"/>
  <c r="Q9" i="11"/>
  <c r="X6" i="11" s="1"/>
  <c r="J9" i="11"/>
  <c r="I9" i="11"/>
  <c r="E29" i="9" s="1"/>
  <c r="H9" i="11"/>
  <c r="A9" i="11"/>
  <c r="X8" i="11"/>
  <c r="W8" i="11"/>
  <c r="V8" i="11"/>
  <c r="U8" i="11"/>
  <c r="R8" i="11"/>
  <c r="E27" i="9" s="1"/>
  <c r="Q8" i="11"/>
  <c r="J8" i="11"/>
  <c r="I8" i="11"/>
  <c r="E28" i="9" s="1"/>
  <c r="H8" i="11"/>
  <c r="A8" i="11"/>
  <c r="W6" i="11"/>
  <c r="Q6" i="11"/>
  <c r="H6" i="11"/>
  <c r="G5" i="11"/>
  <c r="F5" i="11"/>
  <c r="E5" i="11"/>
  <c r="D5" i="11"/>
  <c r="C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V168" i="10"/>
  <c r="U168" i="10"/>
  <c r="H168" i="10"/>
  <c r="A168" i="10"/>
  <c r="U166" i="10"/>
  <c r="H166" i="10"/>
  <c r="I165" i="10"/>
  <c r="I164" i="10"/>
  <c r="V163" i="10"/>
  <c r="U163" i="10"/>
  <c r="I163" i="10"/>
  <c r="H163" i="10"/>
  <c r="A163" i="10"/>
  <c r="V162" i="10"/>
  <c r="U162" i="10"/>
  <c r="H162" i="10"/>
  <c r="I162" i="10" s="1"/>
  <c r="A162" i="10"/>
  <c r="V161" i="10"/>
  <c r="U161" i="10"/>
  <c r="H161" i="10"/>
  <c r="U159" i="10" s="1"/>
  <c r="A161" i="10"/>
  <c r="H159" i="10"/>
  <c r="I158" i="10"/>
  <c r="I157" i="10"/>
  <c r="V156" i="10"/>
  <c r="U156" i="10"/>
  <c r="I156" i="10"/>
  <c r="H156" i="10"/>
  <c r="A156" i="10"/>
  <c r="V155" i="10"/>
  <c r="U155" i="10"/>
  <c r="H155" i="10"/>
  <c r="I155" i="10" s="1"/>
  <c r="A155" i="10"/>
  <c r="V154" i="10"/>
  <c r="U154" i="10"/>
  <c r="H154" i="10"/>
  <c r="A154" i="10"/>
  <c r="V153" i="10"/>
  <c r="U153" i="10"/>
  <c r="I153" i="10"/>
  <c r="H153" i="10"/>
  <c r="A153" i="10"/>
  <c r="V152" i="10"/>
  <c r="U152" i="10"/>
  <c r="I152" i="10"/>
  <c r="H152" i="10"/>
  <c r="A152" i="10"/>
  <c r="I151" i="10"/>
  <c r="I150" i="10"/>
  <c r="I149" i="10"/>
  <c r="I148" i="10"/>
  <c r="V147" i="10"/>
  <c r="U147" i="10"/>
  <c r="H147" i="10"/>
  <c r="I147" i="10" s="1"/>
  <c r="A147" i="10"/>
  <c r="V146" i="10"/>
  <c r="U146" i="10"/>
  <c r="H146" i="10"/>
  <c r="I146" i="10" s="1"/>
  <c r="A146" i="10"/>
  <c r="V145" i="10"/>
  <c r="U145" i="10"/>
  <c r="I145" i="10"/>
  <c r="H145" i="10"/>
  <c r="A145" i="10"/>
  <c r="V144" i="10"/>
  <c r="U144" i="10"/>
  <c r="H144" i="10"/>
  <c r="I144" i="10" s="1"/>
  <c r="A144" i="10"/>
  <c r="V143" i="10"/>
  <c r="U143" i="10"/>
  <c r="H143" i="10"/>
  <c r="I143" i="10" s="1"/>
  <c r="A143" i="10"/>
  <c r="V142" i="10"/>
  <c r="U142" i="10"/>
  <c r="H142" i="10"/>
  <c r="A142" i="10"/>
  <c r="H140" i="10"/>
  <c r="I139" i="10"/>
  <c r="I138" i="10"/>
  <c r="V137" i="10"/>
  <c r="U137" i="10"/>
  <c r="H137" i="10"/>
  <c r="I137" i="10" s="1"/>
  <c r="A137" i="10"/>
  <c r="V136" i="10"/>
  <c r="U136" i="10"/>
  <c r="H136" i="10"/>
  <c r="I136" i="10" s="1"/>
  <c r="A136" i="10"/>
  <c r="V134" i="10"/>
  <c r="U134" i="10"/>
  <c r="H134" i="10"/>
  <c r="I133" i="10"/>
  <c r="I132" i="10"/>
  <c r="V131" i="10"/>
  <c r="U131" i="10"/>
  <c r="H131" i="10"/>
  <c r="I131" i="10" s="1"/>
  <c r="A131" i="10"/>
  <c r="V130" i="10"/>
  <c r="U130" i="10"/>
  <c r="H130" i="10"/>
  <c r="I130" i="10" s="1"/>
  <c r="A130" i="10"/>
  <c r="V128" i="10"/>
  <c r="U128" i="10"/>
  <c r="H128" i="10"/>
  <c r="I127" i="10"/>
  <c r="I126" i="10"/>
  <c r="V125" i="10"/>
  <c r="U125" i="10"/>
  <c r="I125" i="10"/>
  <c r="H125" i="10"/>
  <c r="A125" i="10"/>
  <c r="V124" i="10"/>
  <c r="U124" i="10"/>
  <c r="H124" i="10"/>
  <c r="I124" i="10" s="1"/>
  <c r="A124" i="10"/>
  <c r="V123" i="10"/>
  <c r="U123" i="10"/>
  <c r="H123" i="10"/>
  <c r="I123" i="10" s="1"/>
  <c r="A123" i="10"/>
  <c r="V122" i="10"/>
  <c r="U122" i="10"/>
  <c r="H122" i="10"/>
  <c r="I122" i="10" s="1"/>
  <c r="A122" i="10"/>
  <c r="V121" i="10"/>
  <c r="U121" i="10"/>
  <c r="H121" i="10"/>
  <c r="I121" i="10" s="1"/>
  <c r="A121" i="10"/>
  <c r="V120" i="10"/>
  <c r="U120" i="10"/>
  <c r="H120" i="10"/>
  <c r="I120" i="10" s="1"/>
  <c r="A120" i="10"/>
  <c r="H118" i="10"/>
  <c r="I117" i="10"/>
  <c r="I116" i="10"/>
  <c r="V115" i="10"/>
  <c r="U115" i="10"/>
  <c r="H115" i="10"/>
  <c r="I115" i="10" s="1"/>
  <c r="A115" i="10"/>
  <c r="V114" i="10"/>
  <c r="U114" i="10"/>
  <c r="H114" i="10"/>
  <c r="I114" i="10" s="1"/>
  <c r="A114" i="10"/>
  <c r="V113" i="10"/>
  <c r="U113" i="10"/>
  <c r="H113" i="10"/>
  <c r="I113" i="10" s="1"/>
  <c r="A113" i="10"/>
  <c r="V112" i="10"/>
  <c r="U112" i="10"/>
  <c r="H112" i="10"/>
  <c r="I112" i="10" s="1"/>
  <c r="A112" i="10"/>
  <c r="V111" i="10"/>
  <c r="U111" i="10"/>
  <c r="H111" i="10"/>
  <c r="I111" i="10" s="1"/>
  <c r="A111" i="10"/>
  <c r="V110" i="10"/>
  <c r="U110" i="10"/>
  <c r="H110" i="10"/>
  <c r="A110" i="10"/>
  <c r="H108" i="10"/>
  <c r="I107" i="10"/>
  <c r="I106" i="10"/>
  <c r="V105" i="10"/>
  <c r="U105" i="10"/>
  <c r="H105" i="10"/>
  <c r="I105" i="10" s="1"/>
  <c r="A105" i="10"/>
  <c r="V104" i="10"/>
  <c r="U104" i="10"/>
  <c r="H104" i="10"/>
  <c r="I104" i="10" s="1"/>
  <c r="A104" i="10"/>
  <c r="V103" i="10"/>
  <c r="U103" i="10"/>
  <c r="H103" i="10"/>
  <c r="U94" i="10" s="1"/>
  <c r="A103" i="10"/>
  <c r="V102" i="10"/>
  <c r="U102" i="10"/>
  <c r="H102" i="10"/>
  <c r="I102" i="10" s="1"/>
  <c r="A102" i="10"/>
  <c r="V101" i="10"/>
  <c r="U101" i="10"/>
  <c r="H101" i="10"/>
  <c r="I101" i="10" s="1"/>
  <c r="A101" i="10"/>
  <c r="V100" i="10"/>
  <c r="U100" i="10"/>
  <c r="H100" i="10"/>
  <c r="I100" i="10" s="1"/>
  <c r="A100" i="10"/>
  <c r="V99" i="10"/>
  <c r="U99" i="10"/>
  <c r="I99" i="10"/>
  <c r="H99" i="10"/>
  <c r="A99" i="10"/>
  <c r="V98" i="10"/>
  <c r="U98" i="10"/>
  <c r="H98" i="10"/>
  <c r="I98" i="10" s="1"/>
  <c r="A98" i="10"/>
  <c r="V97" i="10"/>
  <c r="U97" i="10"/>
  <c r="H97" i="10"/>
  <c r="I97" i="10" s="1"/>
  <c r="A97" i="10"/>
  <c r="V96" i="10"/>
  <c r="U96" i="10"/>
  <c r="H96" i="10"/>
  <c r="I96" i="10" s="1"/>
  <c r="A96" i="10"/>
  <c r="I95" i="10"/>
  <c r="I94" i="10"/>
  <c r="I93" i="10"/>
  <c r="I92" i="10"/>
  <c r="V91" i="10"/>
  <c r="U91" i="10"/>
  <c r="I91" i="10"/>
  <c r="H91" i="10"/>
  <c r="A91" i="10"/>
  <c r="V90" i="10"/>
  <c r="U90" i="10"/>
  <c r="H90" i="10"/>
  <c r="I90" i="10" s="1"/>
  <c r="A90" i="10"/>
  <c r="V89" i="10"/>
  <c r="U89" i="10"/>
  <c r="H89" i="10"/>
  <c r="A89" i="10"/>
  <c r="V88" i="10"/>
  <c r="U88" i="10"/>
  <c r="I88" i="10"/>
  <c r="H88" i="10"/>
  <c r="A88" i="10"/>
  <c r="H86" i="10"/>
  <c r="I85" i="10"/>
  <c r="I84" i="10"/>
  <c r="V83" i="10"/>
  <c r="U83" i="10"/>
  <c r="H83" i="10"/>
  <c r="I83" i="10" s="1"/>
  <c r="A83" i="10"/>
  <c r="V82" i="10"/>
  <c r="U82" i="10"/>
  <c r="H82" i="10"/>
  <c r="I82" i="10" s="1"/>
  <c r="A82" i="10"/>
  <c r="V81" i="10"/>
  <c r="U81" i="10"/>
  <c r="I81" i="10"/>
  <c r="H81" i="10"/>
  <c r="V78" i="10" s="1"/>
  <c r="A81" i="10"/>
  <c r="V80" i="10"/>
  <c r="U80" i="10"/>
  <c r="I80" i="10"/>
  <c r="H80" i="10"/>
  <c r="A80" i="10"/>
  <c r="H78" i="10"/>
  <c r="I77" i="10"/>
  <c r="I76" i="10"/>
  <c r="V75" i="10"/>
  <c r="U75" i="10"/>
  <c r="H75" i="10"/>
  <c r="I75" i="10" s="1"/>
  <c r="A75" i="10"/>
  <c r="V74" i="10"/>
  <c r="U74" i="10"/>
  <c r="I74" i="10"/>
  <c r="H74" i="10"/>
  <c r="A74" i="10"/>
  <c r="V73" i="10"/>
  <c r="U73" i="10"/>
  <c r="I73" i="10"/>
  <c r="H73" i="10"/>
  <c r="A73" i="10"/>
  <c r="V72" i="10"/>
  <c r="U72" i="10"/>
  <c r="H72" i="10"/>
  <c r="I72" i="10" s="1"/>
  <c r="A72" i="10"/>
  <c r="V71" i="10"/>
  <c r="U71" i="10"/>
  <c r="H71" i="10"/>
  <c r="I71" i="10" s="1"/>
  <c r="A71" i="10"/>
  <c r="V70" i="10"/>
  <c r="U70" i="10"/>
  <c r="I70" i="10"/>
  <c r="H70" i="10"/>
  <c r="A70" i="10"/>
  <c r="V69" i="10"/>
  <c r="U69" i="10"/>
  <c r="I69" i="10"/>
  <c r="H69" i="10"/>
  <c r="A69" i="10"/>
  <c r="V68" i="10"/>
  <c r="U68" i="10"/>
  <c r="H68" i="10"/>
  <c r="I68" i="10" s="1"/>
  <c r="A68" i="10"/>
  <c r="H66" i="10"/>
  <c r="I65" i="10"/>
  <c r="I64" i="10"/>
  <c r="V63" i="10"/>
  <c r="U63" i="10"/>
  <c r="I63" i="10"/>
  <c r="H63" i="10"/>
  <c r="A63" i="10"/>
  <c r="V62" i="10"/>
  <c r="U62" i="10"/>
  <c r="I62" i="10"/>
  <c r="H62" i="10"/>
  <c r="A62" i="10"/>
  <c r="V61" i="10"/>
  <c r="U61" i="10"/>
  <c r="H61" i="10"/>
  <c r="I61" i="10" s="1"/>
  <c r="A61" i="10"/>
  <c r="V60" i="10"/>
  <c r="U60" i="10"/>
  <c r="H60" i="10"/>
  <c r="I60" i="10" s="1"/>
  <c r="A60" i="10"/>
  <c r="V59" i="10"/>
  <c r="U59" i="10"/>
  <c r="I59" i="10"/>
  <c r="H59" i="10"/>
  <c r="A59" i="10"/>
  <c r="V58" i="10"/>
  <c r="U58" i="10"/>
  <c r="I58" i="10"/>
  <c r="H58" i="10"/>
  <c r="A58" i="10"/>
  <c r="V57" i="10"/>
  <c r="U57" i="10"/>
  <c r="H57" i="10"/>
  <c r="I57" i="10" s="1"/>
  <c r="A57" i="10"/>
  <c r="V56" i="10"/>
  <c r="U56" i="10"/>
  <c r="H56" i="10"/>
  <c r="A56" i="10"/>
  <c r="V55" i="10"/>
  <c r="U55" i="10"/>
  <c r="I55" i="10"/>
  <c r="H55" i="10"/>
  <c r="A55" i="10"/>
  <c r="H53" i="10"/>
  <c r="I52" i="10"/>
  <c r="I51" i="10"/>
  <c r="V50" i="10"/>
  <c r="U50" i="10"/>
  <c r="H50" i="10"/>
  <c r="I50" i="10" s="1"/>
  <c r="A50" i="10"/>
  <c r="V49" i="10"/>
  <c r="U49" i="10"/>
  <c r="H49" i="10"/>
  <c r="I49" i="10" s="1"/>
  <c r="A49" i="10"/>
  <c r="V48" i="10"/>
  <c r="U48" i="10"/>
  <c r="I48" i="10"/>
  <c r="H48" i="10"/>
  <c r="A48" i="10"/>
  <c r="V47" i="10"/>
  <c r="U47" i="10"/>
  <c r="I47" i="10"/>
  <c r="H47" i="10"/>
  <c r="A47" i="10"/>
  <c r="V46" i="10"/>
  <c r="U46" i="10"/>
  <c r="H46" i="10"/>
  <c r="I46" i="10" s="1"/>
  <c r="A46" i="10"/>
  <c r="V45" i="10"/>
  <c r="U45" i="10"/>
  <c r="H45" i="10"/>
  <c r="I45" i="10" s="1"/>
  <c r="A45" i="10"/>
  <c r="V44" i="10"/>
  <c r="U44" i="10"/>
  <c r="I44" i="10"/>
  <c r="H44" i="10"/>
  <c r="A44" i="10"/>
  <c r="V43" i="10"/>
  <c r="U43" i="10"/>
  <c r="I43" i="10"/>
  <c r="H43" i="10"/>
  <c r="A43" i="10"/>
  <c r="V42" i="10"/>
  <c r="U42" i="10"/>
  <c r="H42" i="10"/>
  <c r="A42" i="10"/>
  <c r="V40" i="10"/>
  <c r="H40" i="10"/>
  <c r="I39" i="10"/>
  <c r="I38" i="10"/>
  <c r="V37" i="10"/>
  <c r="U37" i="10"/>
  <c r="I37" i="10"/>
  <c r="H37" i="10"/>
  <c r="A37" i="10"/>
  <c r="V36" i="10"/>
  <c r="U36" i="10"/>
  <c r="I36" i="10"/>
  <c r="H36" i="10"/>
  <c r="A36" i="10"/>
  <c r="V35" i="10"/>
  <c r="U35" i="10"/>
  <c r="H35" i="10"/>
  <c r="I35" i="10" s="1"/>
  <c r="A35" i="10"/>
  <c r="V34" i="10"/>
  <c r="U34" i="10"/>
  <c r="H34" i="10"/>
  <c r="I34" i="10" s="1"/>
  <c r="A34" i="10"/>
  <c r="V33" i="10"/>
  <c r="U33" i="10"/>
  <c r="I33" i="10"/>
  <c r="H33" i="10"/>
  <c r="A33" i="10"/>
  <c r="V32" i="10"/>
  <c r="U32" i="10"/>
  <c r="I32" i="10"/>
  <c r="H32" i="10"/>
  <c r="A32" i="10"/>
  <c r="V31" i="10"/>
  <c r="U31" i="10"/>
  <c r="H31" i="10"/>
  <c r="I31" i="10" s="1"/>
  <c r="A31" i="10"/>
  <c r="V30" i="10"/>
  <c r="U30" i="10"/>
  <c r="H30" i="10"/>
  <c r="A30" i="10"/>
  <c r="H28" i="10"/>
  <c r="I27" i="10"/>
  <c r="I26" i="10"/>
  <c r="X25" i="10"/>
  <c r="W25" i="10"/>
  <c r="V25" i="10"/>
  <c r="U25" i="10"/>
  <c r="R25" i="10"/>
  <c r="Q25" i="10"/>
  <c r="J25" i="10"/>
  <c r="H25" i="10"/>
  <c r="I25" i="10" s="1"/>
  <c r="A25" i="10"/>
  <c r="X24" i="10"/>
  <c r="W24" i="10"/>
  <c r="V24" i="10"/>
  <c r="U24" i="10"/>
  <c r="R24" i="10"/>
  <c r="Q24" i="10"/>
  <c r="J24" i="10"/>
  <c r="I24" i="10"/>
  <c r="H24" i="10"/>
  <c r="A24" i="10"/>
  <c r="X23" i="10"/>
  <c r="W23" i="10"/>
  <c r="V23" i="10"/>
  <c r="U23" i="10"/>
  <c r="R23" i="10"/>
  <c r="Q23" i="10"/>
  <c r="J23" i="10"/>
  <c r="H23" i="10"/>
  <c r="I23" i="10" s="1"/>
  <c r="A23" i="10"/>
  <c r="X22" i="10"/>
  <c r="W22" i="10"/>
  <c r="V22" i="10"/>
  <c r="U22" i="10"/>
  <c r="R22" i="10"/>
  <c r="Q22" i="10"/>
  <c r="J22" i="10"/>
  <c r="I22" i="10"/>
  <c r="H22" i="10"/>
  <c r="A22" i="10"/>
  <c r="X21" i="10"/>
  <c r="W21" i="10"/>
  <c r="V21" i="10"/>
  <c r="U21" i="10"/>
  <c r="R21" i="10"/>
  <c r="Q21" i="10"/>
  <c r="J21" i="10"/>
  <c r="H21" i="10"/>
  <c r="V19" i="10" s="1"/>
  <c r="A21" i="10"/>
  <c r="X20" i="10"/>
  <c r="W20" i="10"/>
  <c r="Q20" i="10"/>
  <c r="R20" i="10" s="1"/>
  <c r="J20" i="10"/>
  <c r="X19" i="10"/>
  <c r="W19" i="10"/>
  <c r="Q19" i="10"/>
  <c r="U17" i="10" s="1"/>
  <c r="J19" i="10"/>
  <c r="H19" i="10"/>
  <c r="I18" i="10"/>
  <c r="V17" i="10"/>
  <c r="Q17" i="10"/>
  <c r="I17" i="10"/>
  <c r="V16" i="10"/>
  <c r="U16" i="10"/>
  <c r="I16" i="10"/>
  <c r="D41" i="9" s="1"/>
  <c r="H16" i="10"/>
  <c r="A16" i="10"/>
  <c r="V15" i="10"/>
  <c r="U15" i="10"/>
  <c r="H15" i="10"/>
  <c r="I15" i="10" s="1"/>
  <c r="A15" i="10"/>
  <c r="X14" i="10"/>
  <c r="W14" i="10"/>
  <c r="V14" i="10"/>
  <c r="U14" i="10"/>
  <c r="R14" i="10"/>
  <c r="D42" i="9" s="1"/>
  <c r="Q14" i="10"/>
  <c r="J14" i="10"/>
  <c r="H14" i="10"/>
  <c r="I14" i="10" s="1"/>
  <c r="D37" i="9" s="1"/>
  <c r="A14" i="10"/>
  <c r="X13" i="10"/>
  <c r="W13" i="10"/>
  <c r="V13" i="10"/>
  <c r="U13" i="10"/>
  <c r="Q13" i="10"/>
  <c r="R13" i="10" s="1"/>
  <c r="D39" i="9" s="1"/>
  <c r="J13" i="10"/>
  <c r="H13" i="10"/>
  <c r="I13" i="10" s="1"/>
  <c r="D35" i="9" s="1"/>
  <c r="A13" i="10"/>
  <c r="X12" i="10"/>
  <c r="W12" i="10"/>
  <c r="V12" i="10"/>
  <c r="U12" i="10"/>
  <c r="R12" i="10"/>
  <c r="Q12" i="10"/>
  <c r="J12" i="10"/>
  <c r="H12" i="10"/>
  <c r="I12" i="10" s="1"/>
  <c r="D34" i="9" s="1"/>
  <c r="A12" i="10"/>
  <c r="X11" i="10"/>
  <c r="W11" i="10"/>
  <c r="V11" i="10"/>
  <c r="U11" i="10"/>
  <c r="Q11" i="10"/>
  <c r="R11" i="10" s="1"/>
  <c r="J11" i="10"/>
  <c r="H11" i="10"/>
  <c r="I11" i="10" s="1"/>
  <c r="D33" i="9" s="1"/>
  <c r="A11" i="10"/>
  <c r="X10" i="10"/>
  <c r="W10" i="10"/>
  <c r="V10" i="10"/>
  <c r="U10" i="10"/>
  <c r="R10" i="10"/>
  <c r="Q10" i="10"/>
  <c r="J10" i="10"/>
  <c r="H10" i="10"/>
  <c r="I10" i="10" s="1"/>
  <c r="D31" i="9" s="1"/>
  <c r="A10" i="10"/>
  <c r="X9" i="10"/>
  <c r="W9" i="10"/>
  <c r="V9" i="10"/>
  <c r="U9" i="10"/>
  <c r="Q9" i="10"/>
  <c r="R9" i="10" s="1"/>
  <c r="J9" i="10"/>
  <c r="H9" i="10"/>
  <c r="A9" i="10"/>
  <c r="X8" i="10"/>
  <c r="W8" i="10"/>
  <c r="V8" i="10"/>
  <c r="U8" i="10"/>
  <c r="R8" i="10"/>
  <c r="D27" i="9" s="1"/>
  <c r="Q8" i="10"/>
  <c r="J8" i="10"/>
  <c r="H8" i="10"/>
  <c r="I8" i="10" s="1"/>
  <c r="A8" i="10"/>
  <c r="Q6" i="10"/>
  <c r="H6" i="10"/>
  <c r="G5" i="10"/>
  <c r="F5" i="10"/>
  <c r="E5" i="10"/>
  <c r="D5" i="10"/>
  <c r="C5" i="10"/>
  <c r="B5" i="10"/>
  <c r="G4" i="10"/>
  <c r="F4" i="10"/>
  <c r="E4" i="10"/>
  <c r="D4" i="10"/>
  <c r="C4" i="10"/>
  <c r="B4" i="10"/>
  <c r="G3" i="10"/>
  <c r="F3" i="10"/>
  <c r="E3" i="10"/>
  <c r="D3" i="10"/>
  <c r="C3" i="10"/>
  <c r="B3" i="10"/>
  <c r="K138" i="9"/>
  <c r="J138" i="9"/>
  <c r="I138" i="9"/>
  <c r="H138" i="9"/>
  <c r="G138" i="9"/>
  <c r="F138" i="9"/>
  <c r="E138" i="9"/>
  <c r="D138" i="9"/>
  <c r="K118" i="9" s="1"/>
  <c r="C138" i="9"/>
  <c r="A138" i="9"/>
  <c r="K137" i="9"/>
  <c r="I137" i="9"/>
  <c r="H137" i="9"/>
  <c r="G137" i="9"/>
  <c r="D137" i="9"/>
  <c r="A137" i="9"/>
  <c r="K136" i="9"/>
  <c r="H136" i="9"/>
  <c r="G136" i="9"/>
  <c r="E136" i="9"/>
  <c r="D136" i="9"/>
  <c r="A136" i="9"/>
  <c r="K135" i="9"/>
  <c r="H135" i="9"/>
  <c r="G135" i="9"/>
  <c r="E135" i="9"/>
  <c r="D135" i="9"/>
  <c r="A135" i="9"/>
  <c r="K134" i="9"/>
  <c r="I134" i="9"/>
  <c r="G134" i="9"/>
  <c r="D134" i="9"/>
  <c r="A134" i="9"/>
  <c r="K133" i="9"/>
  <c r="G133" i="9"/>
  <c r="E133" i="9"/>
  <c r="D133" i="9"/>
  <c r="A133" i="9"/>
  <c r="K132" i="9"/>
  <c r="J132" i="9"/>
  <c r="I132" i="9"/>
  <c r="G132" i="9"/>
  <c r="E132" i="9"/>
  <c r="D132" i="9"/>
  <c r="A132" i="9"/>
  <c r="K131" i="9"/>
  <c r="I131" i="9"/>
  <c r="G131" i="9"/>
  <c r="E131" i="9"/>
  <c r="D131" i="9"/>
  <c r="A131" i="9"/>
  <c r="K130" i="9"/>
  <c r="G130" i="9"/>
  <c r="E130" i="9"/>
  <c r="A130" i="9"/>
  <c r="K129" i="9"/>
  <c r="G129" i="9"/>
  <c r="D129" i="9"/>
  <c r="A129" i="9"/>
  <c r="K128" i="9"/>
  <c r="J128" i="9"/>
  <c r="I128" i="9"/>
  <c r="G128" i="9"/>
  <c r="E128" i="9"/>
  <c r="D128" i="9"/>
  <c r="A128" i="9"/>
  <c r="K127" i="9"/>
  <c r="I127" i="9"/>
  <c r="G127" i="9"/>
  <c r="E127" i="9"/>
  <c r="D127" i="9"/>
  <c r="A127" i="9"/>
  <c r="K126" i="9"/>
  <c r="J126" i="9"/>
  <c r="G126" i="9"/>
  <c r="E126" i="9"/>
  <c r="D126" i="9"/>
  <c r="A126" i="9"/>
  <c r="K125" i="9"/>
  <c r="I125" i="9"/>
  <c r="G125" i="9"/>
  <c r="E125" i="9"/>
  <c r="D125" i="9"/>
  <c r="A125" i="9"/>
  <c r="K124" i="9"/>
  <c r="J124" i="9"/>
  <c r="I124" i="9"/>
  <c r="G124" i="9"/>
  <c r="E124" i="9"/>
  <c r="D124" i="9"/>
  <c r="A124" i="9"/>
  <c r="K123" i="9"/>
  <c r="I123" i="9"/>
  <c r="G123" i="9"/>
  <c r="E123" i="9"/>
  <c r="A123" i="9"/>
  <c r="K122" i="9"/>
  <c r="J122" i="9"/>
  <c r="I122" i="9"/>
  <c r="G122" i="9"/>
  <c r="E122" i="9"/>
  <c r="D122" i="9"/>
  <c r="A122" i="9"/>
  <c r="K121" i="9"/>
  <c r="J121" i="9"/>
  <c r="I121" i="9"/>
  <c r="G121" i="9"/>
  <c r="E121" i="9"/>
  <c r="A121" i="9"/>
  <c r="K120" i="9"/>
  <c r="G120" i="9"/>
  <c r="E120" i="9"/>
  <c r="D120" i="9"/>
  <c r="A120" i="9"/>
  <c r="K119" i="9"/>
  <c r="I119" i="9"/>
  <c r="G119" i="9"/>
  <c r="E119" i="9"/>
  <c r="D119" i="9"/>
  <c r="A119" i="9"/>
  <c r="J118" i="9"/>
  <c r="I118" i="9"/>
  <c r="G118" i="9"/>
  <c r="E118" i="9"/>
  <c r="D118" i="9"/>
  <c r="A118" i="9"/>
  <c r="G117" i="9"/>
  <c r="E117" i="9"/>
  <c r="D117" i="9"/>
  <c r="A117" i="9"/>
  <c r="J116" i="9"/>
  <c r="I116" i="9"/>
  <c r="G116" i="9"/>
  <c r="E116" i="9"/>
  <c r="D116" i="9"/>
  <c r="A116" i="9"/>
  <c r="J115" i="9"/>
  <c r="I115" i="9"/>
  <c r="G115" i="9"/>
  <c r="E115" i="9"/>
  <c r="D115" i="9"/>
  <c r="A115" i="9"/>
  <c r="I114" i="9"/>
  <c r="G114" i="9"/>
  <c r="E114" i="9"/>
  <c r="A114" i="9"/>
  <c r="G113" i="9"/>
  <c r="E113" i="9"/>
  <c r="A113" i="9"/>
  <c r="J112" i="9"/>
  <c r="I112" i="9"/>
  <c r="G112" i="9"/>
  <c r="E112" i="9"/>
  <c r="D112" i="9"/>
  <c r="A112" i="9"/>
  <c r="I111" i="9"/>
  <c r="G111" i="9"/>
  <c r="E111" i="9"/>
  <c r="D111" i="9"/>
  <c r="A111" i="9"/>
  <c r="G110" i="9"/>
  <c r="E110" i="9"/>
  <c r="D110" i="9"/>
  <c r="A110" i="9"/>
  <c r="I109" i="9"/>
  <c r="G109" i="9"/>
  <c r="E109" i="9"/>
  <c r="D109" i="9"/>
  <c r="A109" i="9"/>
  <c r="J108" i="9"/>
  <c r="I108" i="9"/>
  <c r="G108" i="9"/>
  <c r="E108" i="9"/>
  <c r="D108" i="9"/>
  <c r="A108" i="9"/>
  <c r="I107" i="9"/>
  <c r="G107" i="9"/>
  <c r="E107" i="9"/>
  <c r="D107" i="9"/>
  <c r="A107" i="9"/>
  <c r="J106" i="9"/>
  <c r="I106" i="9"/>
  <c r="G106" i="9"/>
  <c r="E106" i="9"/>
  <c r="D106" i="9"/>
  <c r="A106" i="9"/>
  <c r="J105" i="9"/>
  <c r="I105" i="9"/>
  <c r="G105" i="9"/>
  <c r="E105" i="9"/>
  <c r="D105" i="9"/>
  <c r="A105" i="9"/>
  <c r="I104" i="9"/>
  <c r="G104" i="9"/>
  <c r="E104" i="9"/>
  <c r="D104" i="9"/>
  <c r="A104" i="9"/>
  <c r="G103" i="9"/>
  <c r="E103" i="9"/>
  <c r="D103" i="9"/>
  <c r="A103" i="9"/>
  <c r="J102" i="9"/>
  <c r="I102" i="9"/>
  <c r="G102" i="9"/>
  <c r="E102" i="9"/>
  <c r="D102" i="9"/>
  <c r="A102" i="9"/>
  <c r="J101" i="9"/>
  <c r="I101" i="9"/>
  <c r="G101" i="9"/>
  <c r="E101" i="9"/>
  <c r="D101" i="9"/>
  <c r="A101" i="9"/>
  <c r="I100" i="9"/>
  <c r="G100" i="9"/>
  <c r="E100" i="9"/>
  <c r="D100" i="9"/>
  <c r="A100" i="9"/>
  <c r="G99" i="9"/>
  <c r="E99" i="9"/>
  <c r="D99" i="9"/>
  <c r="A99" i="9"/>
  <c r="J98" i="9"/>
  <c r="I98" i="9"/>
  <c r="G98" i="9"/>
  <c r="E98" i="9"/>
  <c r="D98" i="9"/>
  <c r="A98" i="9"/>
  <c r="J97" i="9"/>
  <c r="I97" i="9"/>
  <c r="G97" i="9"/>
  <c r="E97" i="9"/>
  <c r="A97" i="9"/>
  <c r="I96" i="9"/>
  <c r="G96" i="9"/>
  <c r="E96" i="9"/>
  <c r="D96" i="9"/>
  <c r="A96" i="9"/>
  <c r="G95" i="9"/>
  <c r="E95" i="9"/>
  <c r="D95" i="9"/>
  <c r="A95" i="9"/>
  <c r="J94" i="9"/>
  <c r="I94" i="9"/>
  <c r="G94" i="9"/>
  <c r="E94" i="9"/>
  <c r="D94" i="9"/>
  <c r="A94" i="9"/>
  <c r="G93" i="9"/>
  <c r="E93" i="9"/>
  <c r="D93" i="9"/>
  <c r="A93" i="9"/>
  <c r="J92" i="9"/>
  <c r="G92" i="9"/>
  <c r="E92" i="9"/>
  <c r="D92" i="9"/>
  <c r="A92" i="9"/>
  <c r="G91" i="9"/>
  <c r="E91" i="9"/>
  <c r="D91" i="9"/>
  <c r="A91" i="9"/>
  <c r="J90" i="9"/>
  <c r="I90" i="9"/>
  <c r="G90" i="9"/>
  <c r="E90" i="9"/>
  <c r="D90" i="9"/>
  <c r="A90" i="9"/>
  <c r="E89" i="9"/>
  <c r="D89" i="9"/>
  <c r="A89" i="9"/>
  <c r="J88" i="9"/>
  <c r="I88" i="9"/>
  <c r="G88" i="9"/>
  <c r="E88" i="9"/>
  <c r="D88" i="9"/>
  <c r="A88" i="9"/>
  <c r="G87" i="9"/>
  <c r="E87" i="9"/>
  <c r="D87" i="9"/>
  <c r="A87" i="9"/>
  <c r="G86" i="9"/>
  <c r="E86" i="9"/>
  <c r="D86" i="9"/>
  <c r="A86" i="9"/>
  <c r="G85" i="9"/>
  <c r="E85" i="9"/>
  <c r="D85" i="9"/>
  <c r="A85" i="9"/>
  <c r="J84" i="9"/>
  <c r="I84" i="9"/>
  <c r="G84" i="9"/>
  <c r="E84" i="9"/>
  <c r="D84" i="9"/>
  <c r="A84" i="9"/>
  <c r="G83" i="9"/>
  <c r="E83" i="9"/>
  <c r="D83" i="9"/>
  <c r="A83" i="9"/>
  <c r="I82" i="9"/>
  <c r="E82" i="9"/>
  <c r="D82" i="9"/>
  <c r="A82" i="9"/>
  <c r="G81" i="9"/>
  <c r="E81" i="9"/>
  <c r="D81" i="9"/>
  <c r="C81" i="9"/>
  <c r="A81" i="9"/>
  <c r="J80" i="9"/>
  <c r="I80" i="9"/>
  <c r="G80" i="9"/>
  <c r="E80" i="9"/>
  <c r="D80" i="9"/>
  <c r="A80" i="9"/>
  <c r="E79" i="9"/>
  <c r="D79" i="9"/>
  <c r="A79" i="9"/>
  <c r="J78" i="9"/>
  <c r="I78" i="9"/>
  <c r="G78" i="9"/>
  <c r="E78" i="9"/>
  <c r="D78" i="9"/>
  <c r="A78" i="9"/>
  <c r="G77" i="9"/>
  <c r="E77" i="9"/>
  <c r="D77" i="9"/>
  <c r="A77" i="9"/>
  <c r="J76" i="9"/>
  <c r="I76" i="9"/>
  <c r="G76" i="9"/>
  <c r="E76" i="9"/>
  <c r="D76" i="9"/>
  <c r="A76" i="9"/>
  <c r="G75" i="9"/>
  <c r="E75" i="9"/>
  <c r="D75" i="9"/>
  <c r="A75" i="9"/>
  <c r="J74" i="9"/>
  <c r="G74" i="9"/>
  <c r="E74" i="9"/>
  <c r="D74" i="9"/>
  <c r="A74" i="9"/>
  <c r="G73" i="9"/>
  <c r="F73" i="9"/>
  <c r="E73" i="9"/>
  <c r="D73" i="9"/>
  <c r="A73" i="9"/>
  <c r="J72" i="9"/>
  <c r="I72" i="9"/>
  <c r="G72" i="9"/>
  <c r="E72" i="9"/>
  <c r="D72" i="9"/>
  <c r="A72" i="9"/>
  <c r="G71" i="9"/>
  <c r="E71" i="9"/>
  <c r="D71" i="9"/>
  <c r="A71" i="9"/>
  <c r="J70" i="9"/>
  <c r="I70" i="9"/>
  <c r="G70" i="9"/>
  <c r="E70" i="9"/>
  <c r="D70" i="9"/>
  <c r="A70" i="9"/>
  <c r="G69" i="9"/>
  <c r="E69" i="9"/>
  <c r="D69" i="9"/>
  <c r="A69" i="9"/>
  <c r="J68" i="9"/>
  <c r="I68" i="9"/>
  <c r="G68" i="9"/>
  <c r="E68" i="9"/>
  <c r="D68" i="9"/>
  <c r="A68" i="9"/>
  <c r="G67" i="9"/>
  <c r="E67" i="9"/>
  <c r="D67" i="9"/>
  <c r="C67" i="9"/>
  <c r="A67" i="9"/>
  <c r="J66" i="9"/>
  <c r="I66" i="9"/>
  <c r="G66" i="9"/>
  <c r="E66" i="9"/>
  <c r="D66" i="9"/>
  <c r="A66" i="9"/>
  <c r="G65" i="9"/>
  <c r="E65" i="9"/>
  <c r="D65" i="9"/>
  <c r="A65" i="9"/>
  <c r="I64" i="9"/>
  <c r="E64" i="9"/>
  <c r="D64" i="9"/>
  <c r="A64" i="9"/>
  <c r="G63" i="9"/>
  <c r="E63" i="9"/>
  <c r="D63" i="9"/>
  <c r="A63" i="9"/>
  <c r="J62" i="9"/>
  <c r="I62" i="9"/>
  <c r="G62" i="9"/>
  <c r="E62" i="9"/>
  <c r="D62" i="9"/>
  <c r="A62" i="9"/>
  <c r="G61" i="9"/>
  <c r="E61" i="9"/>
  <c r="D61" i="9"/>
  <c r="A61" i="9"/>
  <c r="J60" i="9"/>
  <c r="I60" i="9"/>
  <c r="G60" i="9"/>
  <c r="E60" i="9"/>
  <c r="A60" i="9"/>
  <c r="G59" i="9"/>
  <c r="F59" i="9"/>
  <c r="E59" i="9"/>
  <c r="D59" i="9"/>
  <c r="A59" i="9"/>
  <c r="J58" i="9"/>
  <c r="I58" i="9"/>
  <c r="G58" i="9"/>
  <c r="E58" i="9"/>
  <c r="D58" i="9"/>
  <c r="A58" i="9"/>
  <c r="E57" i="9"/>
  <c r="D57" i="9"/>
  <c r="A57" i="9"/>
  <c r="J56" i="9"/>
  <c r="I56" i="9"/>
  <c r="G56" i="9"/>
  <c r="E56" i="9"/>
  <c r="D56" i="9"/>
  <c r="A56" i="9"/>
  <c r="G55" i="9"/>
  <c r="E55" i="9"/>
  <c r="D55" i="9"/>
  <c r="A55" i="9"/>
  <c r="G54" i="9"/>
  <c r="E54" i="9"/>
  <c r="D54" i="9"/>
  <c r="A54" i="9"/>
  <c r="G53" i="9"/>
  <c r="E53" i="9"/>
  <c r="D53" i="9"/>
  <c r="A53" i="9"/>
  <c r="I52" i="9"/>
  <c r="G52" i="9"/>
  <c r="E52" i="9"/>
  <c r="D52" i="9"/>
  <c r="A52" i="9"/>
  <c r="G51" i="9"/>
  <c r="E51" i="9"/>
  <c r="D51" i="9"/>
  <c r="A51" i="9"/>
  <c r="G50" i="9"/>
  <c r="E50" i="9"/>
  <c r="D50" i="9"/>
  <c r="A50" i="9"/>
  <c r="G49" i="9"/>
  <c r="E49" i="9"/>
  <c r="D49" i="9"/>
  <c r="A49" i="9"/>
  <c r="J48" i="9"/>
  <c r="I48" i="9"/>
  <c r="G48" i="9"/>
  <c r="A48" i="9"/>
  <c r="I47" i="9"/>
  <c r="G47" i="9"/>
  <c r="E47" i="9"/>
  <c r="D47" i="9"/>
  <c r="A47" i="9"/>
  <c r="I46" i="9"/>
  <c r="G46" i="9"/>
  <c r="E46" i="9"/>
  <c r="D46" i="9"/>
  <c r="A46" i="9"/>
  <c r="I45" i="9"/>
  <c r="G45" i="9"/>
  <c r="E45" i="9"/>
  <c r="D45" i="9"/>
  <c r="A45" i="9"/>
  <c r="E44" i="9"/>
  <c r="A44" i="9"/>
  <c r="I43" i="9"/>
  <c r="G43" i="9"/>
  <c r="E43" i="9"/>
  <c r="D43" i="9"/>
  <c r="A43" i="9"/>
  <c r="I42" i="9"/>
  <c r="A42" i="9"/>
  <c r="I41" i="9"/>
  <c r="G41" i="9"/>
  <c r="F41" i="9"/>
  <c r="E41" i="9"/>
  <c r="C41" i="9"/>
  <c r="A41" i="9"/>
  <c r="J40" i="9"/>
  <c r="I40" i="9"/>
  <c r="G40" i="9"/>
  <c r="D40" i="9"/>
  <c r="A40" i="9"/>
  <c r="I39" i="9"/>
  <c r="G39" i="9"/>
  <c r="F39" i="9"/>
  <c r="C39" i="9"/>
  <c r="H36" i="9" s="1"/>
  <c r="A39" i="9"/>
  <c r="J38" i="9"/>
  <c r="D38" i="9"/>
  <c r="H35" i="9" s="1"/>
  <c r="A38" i="9"/>
  <c r="H37" i="9"/>
  <c r="G37" i="9"/>
  <c r="F37" i="9"/>
  <c r="A37" i="9"/>
  <c r="I36" i="9"/>
  <c r="D36" i="9"/>
  <c r="A36" i="9"/>
  <c r="G35" i="9"/>
  <c r="F35" i="9"/>
  <c r="A35" i="9"/>
  <c r="A34" i="9"/>
  <c r="G33" i="9"/>
  <c r="F33" i="9"/>
  <c r="A33" i="9"/>
  <c r="I32" i="9"/>
  <c r="D32" i="9"/>
  <c r="A32" i="9"/>
  <c r="F31" i="9"/>
  <c r="C31" i="9"/>
  <c r="K28" i="9" s="1"/>
  <c r="A31" i="9"/>
  <c r="I30" i="9"/>
  <c r="D30" i="9"/>
  <c r="A30" i="9"/>
  <c r="G29" i="9"/>
  <c r="F29" i="9"/>
  <c r="A29" i="9"/>
  <c r="I28" i="9"/>
  <c r="D28" i="9"/>
  <c r="A28" i="9"/>
  <c r="G27" i="9"/>
  <c r="C27" i="9"/>
  <c r="A27" i="9"/>
  <c r="I23" i="9"/>
  <c r="H23" i="9"/>
  <c r="F23" i="9"/>
  <c r="E23" i="9"/>
  <c r="D23" i="9"/>
  <c r="C23" i="9"/>
  <c r="B23" i="9"/>
  <c r="I22" i="9"/>
  <c r="H22" i="9"/>
  <c r="F22" i="9"/>
  <c r="E22" i="9"/>
  <c r="D22" i="9"/>
  <c r="C22" i="9"/>
  <c r="B22" i="9"/>
  <c r="G22" i="9" s="1"/>
  <c r="J22" i="9" s="1"/>
  <c r="I21" i="9"/>
  <c r="H21" i="9"/>
  <c r="F21" i="9"/>
  <c r="E21" i="9"/>
  <c r="G21" i="9" s="1"/>
  <c r="J21" i="9" s="1"/>
  <c r="D21" i="9"/>
  <c r="C21" i="9"/>
  <c r="B21" i="9"/>
  <c r="I20" i="9"/>
  <c r="H20" i="9"/>
  <c r="F20" i="9"/>
  <c r="E20" i="9"/>
  <c r="D20" i="9"/>
  <c r="G20" i="9" s="1"/>
  <c r="J20" i="9" s="1"/>
  <c r="C20" i="9"/>
  <c r="B20" i="9"/>
  <c r="I19" i="9"/>
  <c r="H19" i="9"/>
  <c r="F19" i="9"/>
  <c r="E19" i="9"/>
  <c r="D19" i="9"/>
  <c r="C19" i="9"/>
  <c r="B19" i="9"/>
  <c r="G19" i="9" s="1"/>
  <c r="J19" i="9" s="1"/>
  <c r="I18" i="9"/>
  <c r="H18" i="9"/>
  <c r="G18" i="9"/>
  <c r="J18" i="9" s="1"/>
  <c r="F18" i="9"/>
  <c r="E18" i="9"/>
  <c r="D18" i="9"/>
  <c r="C18" i="9"/>
  <c r="B18" i="9"/>
  <c r="I17" i="9"/>
  <c r="H17" i="9"/>
  <c r="F17" i="9"/>
  <c r="E17" i="9"/>
  <c r="D17" i="9"/>
  <c r="C17" i="9"/>
  <c r="G17" i="9" s="1"/>
  <c r="J17" i="9" s="1"/>
  <c r="B17" i="9"/>
  <c r="I16" i="9"/>
  <c r="H16" i="9"/>
  <c r="G16" i="9"/>
  <c r="J16" i="9" s="1"/>
  <c r="F16" i="9"/>
  <c r="E16" i="9"/>
  <c r="D16" i="9"/>
  <c r="C16" i="9"/>
  <c r="B16" i="9"/>
  <c r="I15" i="9"/>
  <c r="H15" i="9"/>
  <c r="F15" i="9"/>
  <c r="E15" i="9"/>
  <c r="D15" i="9"/>
  <c r="C15" i="9"/>
  <c r="B15" i="9"/>
  <c r="G15" i="9" s="1"/>
  <c r="J15" i="9" s="1"/>
  <c r="I14" i="9"/>
  <c r="H14" i="9"/>
  <c r="F14" i="9"/>
  <c r="E14" i="9"/>
  <c r="D14" i="9"/>
  <c r="C14" i="9"/>
  <c r="B14" i="9"/>
  <c r="I13" i="9"/>
  <c r="H13" i="9"/>
  <c r="G13" i="9"/>
  <c r="J13" i="9" s="1"/>
  <c r="F13" i="9"/>
  <c r="E13" i="9"/>
  <c r="D13" i="9"/>
  <c r="C13" i="9"/>
  <c r="B13" i="9"/>
  <c r="I12" i="9"/>
  <c r="H12" i="9"/>
  <c r="F12" i="9"/>
  <c r="E12" i="9"/>
  <c r="D12" i="9"/>
  <c r="G12" i="9" s="1"/>
  <c r="J12" i="9" s="1"/>
  <c r="C12" i="9"/>
  <c r="B12" i="9"/>
  <c r="I11" i="9"/>
  <c r="H11" i="9"/>
  <c r="F11" i="9"/>
  <c r="E11" i="9"/>
  <c r="D11" i="9"/>
  <c r="C11" i="9"/>
  <c r="B11" i="9"/>
  <c r="G11" i="9" s="1"/>
  <c r="J11" i="9" s="1"/>
  <c r="I10" i="9"/>
  <c r="H10" i="9"/>
  <c r="F10" i="9"/>
  <c r="E10" i="9"/>
  <c r="D10" i="9"/>
  <c r="C10" i="9"/>
  <c r="B10" i="9"/>
  <c r="G10" i="9" s="1"/>
  <c r="J10" i="9" s="1"/>
  <c r="I9" i="9"/>
  <c r="H9" i="9"/>
  <c r="G9" i="9"/>
  <c r="J9" i="9" s="1"/>
  <c r="F9" i="9"/>
  <c r="E9" i="9"/>
  <c r="D9" i="9"/>
  <c r="C9" i="9"/>
  <c r="B9" i="9"/>
  <c r="I8" i="9"/>
  <c r="H8" i="9"/>
  <c r="F8" i="9"/>
  <c r="E8" i="9"/>
  <c r="D8" i="9"/>
  <c r="C8" i="9"/>
  <c r="B8" i="9"/>
  <c r="G8" i="9" s="1"/>
  <c r="J8" i="9" s="1"/>
  <c r="I7" i="9"/>
  <c r="H7" i="9"/>
  <c r="F7" i="9"/>
  <c r="E7" i="9"/>
  <c r="D7" i="9"/>
  <c r="C7" i="9"/>
  <c r="B7" i="9"/>
  <c r="F6" i="9"/>
  <c r="E6" i="9"/>
  <c r="D6" i="9"/>
  <c r="C6" i="9"/>
  <c r="B6" i="9"/>
  <c r="F5" i="9"/>
  <c r="E5" i="9"/>
  <c r="D5" i="9"/>
  <c r="C5" i="9"/>
  <c r="B5" i="9"/>
  <c r="V168" i="8"/>
  <c r="J137" i="9" s="1"/>
  <c r="U168" i="8"/>
  <c r="H168" i="8"/>
  <c r="I168" i="8" s="1"/>
  <c r="A168" i="8"/>
  <c r="V166" i="8"/>
  <c r="U166" i="8"/>
  <c r="H166" i="8"/>
  <c r="I165" i="8"/>
  <c r="I164" i="8"/>
  <c r="V163" i="8"/>
  <c r="J136" i="9" s="1"/>
  <c r="U163" i="8"/>
  <c r="I136" i="9" s="1"/>
  <c r="H163" i="8"/>
  <c r="I163" i="8" s="1"/>
  <c r="A163" i="8"/>
  <c r="V162" i="8"/>
  <c r="J135" i="9" s="1"/>
  <c r="U162" i="8"/>
  <c r="I135" i="9" s="1"/>
  <c r="H162" i="8"/>
  <c r="I162" i="8" s="1"/>
  <c r="A162" i="8"/>
  <c r="V161" i="8"/>
  <c r="J134" i="9" s="1"/>
  <c r="U161" i="8"/>
  <c r="H161" i="8"/>
  <c r="I161" i="8" s="1"/>
  <c r="A161" i="8"/>
  <c r="V159" i="8"/>
  <c r="H159" i="8"/>
  <c r="I158" i="8"/>
  <c r="I157" i="8"/>
  <c r="V156" i="8"/>
  <c r="J133" i="9" s="1"/>
  <c r="U156" i="8"/>
  <c r="I133" i="9" s="1"/>
  <c r="I156" i="8"/>
  <c r="H156" i="8"/>
  <c r="A156" i="8"/>
  <c r="V155" i="8"/>
  <c r="U155" i="8"/>
  <c r="H155" i="8"/>
  <c r="I155" i="8" s="1"/>
  <c r="A155" i="8"/>
  <c r="V154" i="8"/>
  <c r="J131" i="9" s="1"/>
  <c r="U154" i="8"/>
  <c r="H154" i="8"/>
  <c r="I154" i="8" s="1"/>
  <c r="A154" i="8"/>
  <c r="V153" i="8"/>
  <c r="J130" i="9" s="1"/>
  <c r="U153" i="8"/>
  <c r="I130" i="9" s="1"/>
  <c r="H153" i="8"/>
  <c r="I153" i="8" s="1"/>
  <c r="A153" i="8"/>
  <c r="V152" i="8"/>
  <c r="J129" i="9" s="1"/>
  <c r="U152" i="8"/>
  <c r="I129" i="9" s="1"/>
  <c r="I152" i="8"/>
  <c r="H152" i="8"/>
  <c r="A152" i="8"/>
  <c r="I151" i="8"/>
  <c r="I150" i="8"/>
  <c r="I149" i="8"/>
  <c r="I148" i="8"/>
  <c r="V147" i="8"/>
  <c r="U147" i="8"/>
  <c r="H147" i="8"/>
  <c r="I147" i="8" s="1"/>
  <c r="A147" i="8"/>
  <c r="V146" i="8"/>
  <c r="J127" i="9" s="1"/>
  <c r="U146" i="8"/>
  <c r="H146" i="8"/>
  <c r="I146" i="8" s="1"/>
  <c r="A146" i="8"/>
  <c r="V145" i="8"/>
  <c r="U145" i="8"/>
  <c r="I126" i="9" s="1"/>
  <c r="I145" i="8"/>
  <c r="H145" i="8"/>
  <c r="A145" i="8"/>
  <c r="V144" i="8"/>
  <c r="J125" i="9" s="1"/>
  <c r="U144" i="8"/>
  <c r="I144" i="8"/>
  <c r="H144" i="8"/>
  <c r="A144" i="8"/>
  <c r="V143" i="8"/>
  <c r="U143" i="8"/>
  <c r="H143" i="8"/>
  <c r="I143" i="8" s="1"/>
  <c r="A143" i="8"/>
  <c r="V142" i="8"/>
  <c r="J123" i="9" s="1"/>
  <c r="U142" i="8"/>
  <c r="H142" i="8"/>
  <c r="I142" i="8" s="1"/>
  <c r="A142" i="8"/>
  <c r="U140" i="8"/>
  <c r="H140" i="8"/>
  <c r="I139" i="8"/>
  <c r="I138" i="8"/>
  <c r="V137" i="8"/>
  <c r="U137" i="8"/>
  <c r="I137" i="8"/>
  <c r="H137" i="8"/>
  <c r="A137" i="8"/>
  <c r="V136" i="8"/>
  <c r="U136" i="8"/>
  <c r="H136" i="8"/>
  <c r="A136" i="8"/>
  <c r="V134" i="8"/>
  <c r="H134" i="8"/>
  <c r="I133" i="8"/>
  <c r="I132" i="8"/>
  <c r="V131" i="8"/>
  <c r="J120" i="9" s="1"/>
  <c r="U131" i="8"/>
  <c r="I120" i="9" s="1"/>
  <c r="I131" i="8"/>
  <c r="H131" i="8"/>
  <c r="V128" i="8" s="1"/>
  <c r="A131" i="8"/>
  <c r="V130" i="8"/>
  <c r="J119" i="9" s="1"/>
  <c r="U130" i="8"/>
  <c r="I130" i="8"/>
  <c r="H130" i="8"/>
  <c r="A130" i="8"/>
  <c r="H128" i="8"/>
  <c r="I127" i="8"/>
  <c r="I126" i="8"/>
  <c r="V125" i="8"/>
  <c r="U125" i="8"/>
  <c r="H125" i="8"/>
  <c r="I125" i="8" s="1"/>
  <c r="A125" i="8"/>
  <c r="V124" i="8"/>
  <c r="J117" i="9" s="1"/>
  <c r="U124" i="8"/>
  <c r="I117" i="9" s="1"/>
  <c r="I124" i="8"/>
  <c r="H124" i="8"/>
  <c r="A124" i="8"/>
  <c r="V123" i="8"/>
  <c r="U123" i="8"/>
  <c r="I123" i="8"/>
  <c r="H123" i="8"/>
  <c r="A123" i="8"/>
  <c r="V122" i="8"/>
  <c r="U122" i="8"/>
  <c r="H122" i="8"/>
  <c r="I122" i="8" s="1"/>
  <c r="A122" i="8"/>
  <c r="V121" i="8"/>
  <c r="J114" i="9" s="1"/>
  <c r="U121" i="8"/>
  <c r="H121" i="8"/>
  <c r="I121" i="8" s="1"/>
  <c r="A121" i="8"/>
  <c r="V120" i="8"/>
  <c r="J113" i="9" s="1"/>
  <c r="U120" i="8"/>
  <c r="I113" i="9" s="1"/>
  <c r="I120" i="8"/>
  <c r="H120" i="8"/>
  <c r="A120" i="8"/>
  <c r="H118" i="8"/>
  <c r="I117" i="8"/>
  <c r="I116" i="8"/>
  <c r="V115" i="8"/>
  <c r="U115" i="8"/>
  <c r="H115" i="8"/>
  <c r="I115" i="8" s="1"/>
  <c r="A115" i="8"/>
  <c r="V114" i="8"/>
  <c r="J111" i="9" s="1"/>
  <c r="U114" i="8"/>
  <c r="H114" i="8"/>
  <c r="I114" i="8" s="1"/>
  <c r="A114" i="8"/>
  <c r="V113" i="8"/>
  <c r="J110" i="9" s="1"/>
  <c r="U113" i="8"/>
  <c r="I110" i="9" s="1"/>
  <c r="I113" i="8"/>
  <c r="H113" i="8"/>
  <c r="A113" i="8"/>
  <c r="V112" i="8"/>
  <c r="J109" i="9" s="1"/>
  <c r="U112" i="8"/>
  <c r="I112" i="8"/>
  <c r="H112" i="8"/>
  <c r="A112" i="8"/>
  <c r="V111" i="8"/>
  <c r="U111" i="8"/>
  <c r="H111" i="8"/>
  <c r="I111" i="8" s="1"/>
  <c r="A111" i="8"/>
  <c r="V110" i="8"/>
  <c r="J107" i="9" s="1"/>
  <c r="U110" i="8"/>
  <c r="H110" i="8"/>
  <c r="I110" i="8" s="1"/>
  <c r="A110" i="8"/>
  <c r="H108" i="8"/>
  <c r="I107" i="8"/>
  <c r="I106" i="8"/>
  <c r="V105" i="8"/>
  <c r="U105" i="8"/>
  <c r="I105" i="8"/>
  <c r="H105" i="8"/>
  <c r="A105" i="8"/>
  <c r="V104" i="8"/>
  <c r="U104" i="8"/>
  <c r="H104" i="8"/>
  <c r="I104" i="8" s="1"/>
  <c r="A104" i="8"/>
  <c r="V103" i="8"/>
  <c r="J104" i="9" s="1"/>
  <c r="U103" i="8"/>
  <c r="H103" i="8"/>
  <c r="I103" i="8" s="1"/>
  <c r="A103" i="8"/>
  <c r="V102" i="8"/>
  <c r="J103" i="9" s="1"/>
  <c r="U102" i="8"/>
  <c r="I103" i="9" s="1"/>
  <c r="I102" i="8"/>
  <c r="H102" i="8"/>
  <c r="A102" i="8"/>
  <c r="V101" i="8"/>
  <c r="U101" i="8"/>
  <c r="I101" i="8"/>
  <c r="H101" i="8"/>
  <c r="A101" i="8"/>
  <c r="V100" i="8"/>
  <c r="U100" i="8"/>
  <c r="H100" i="8"/>
  <c r="I100" i="8" s="1"/>
  <c r="A100" i="8"/>
  <c r="V99" i="8"/>
  <c r="J100" i="9" s="1"/>
  <c r="U99" i="8"/>
  <c r="H99" i="8"/>
  <c r="I99" i="8" s="1"/>
  <c r="A99" i="8"/>
  <c r="V98" i="8"/>
  <c r="J99" i="9" s="1"/>
  <c r="U98" i="8"/>
  <c r="I99" i="9" s="1"/>
  <c r="I98" i="8"/>
  <c r="H98" i="8"/>
  <c r="A98" i="8"/>
  <c r="V97" i="8"/>
  <c r="U97" i="8"/>
  <c r="I97" i="8"/>
  <c r="H97" i="8"/>
  <c r="A97" i="8"/>
  <c r="V96" i="8"/>
  <c r="U96" i="8"/>
  <c r="H96" i="8"/>
  <c r="A96" i="8"/>
  <c r="I95" i="8"/>
  <c r="I94" i="8"/>
  <c r="I93" i="8"/>
  <c r="I92" i="8"/>
  <c r="V91" i="8"/>
  <c r="J96" i="9" s="1"/>
  <c r="U91" i="8"/>
  <c r="I91" i="8"/>
  <c r="H91" i="8"/>
  <c r="A91" i="8"/>
  <c r="V90" i="8"/>
  <c r="J95" i="9" s="1"/>
  <c r="U90" i="8"/>
  <c r="I95" i="9" s="1"/>
  <c r="H90" i="8"/>
  <c r="I90" i="8" s="1"/>
  <c r="A90" i="8"/>
  <c r="V89" i="8"/>
  <c r="U89" i="8"/>
  <c r="H89" i="8"/>
  <c r="I89" i="8" s="1"/>
  <c r="A89" i="8"/>
  <c r="V88" i="8"/>
  <c r="J93" i="9" s="1"/>
  <c r="U88" i="8"/>
  <c r="I93" i="9" s="1"/>
  <c r="H88" i="8"/>
  <c r="I88" i="8" s="1"/>
  <c r="A88" i="8"/>
  <c r="H86" i="8"/>
  <c r="I85" i="8"/>
  <c r="I84" i="8"/>
  <c r="V83" i="8"/>
  <c r="U83" i="8"/>
  <c r="I92" i="9" s="1"/>
  <c r="H83" i="8"/>
  <c r="I83" i="8" s="1"/>
  <c r="A83" i="8"/>
  <c r="V82" i="8"/>
  <c r="J91" i="9" s="1"/>
  <c r="U82" i="8"/>
  <c r="I91" i="9" s="1"/>
  <c r="I82" i="8"/>
  <c r="H82" i="8"/>
  <c r="A82" i="8"/>
  <c r="V81" i="8"/>
  <c r="U81" i="8"/>
  <c r="H81" i="8"/>
  <c r="I81" i="8" s="1"/>
  <c r="A81" i="8"/>
  <c r="V80" i="8"/>
  <c r="J89" i="9" s="1"/>
  <c r="U80" i="8"/>
  <c r="I89" i="9" s="1"/>
  <c r="I80" i="8"/>
  <c r="H80" i="8"/>
  <c r="V78" i="8" s="1"/>
  <c r="A80" i="8"/>
  <c r="H78" i="8"/>
  <c r="I77" i="8"/>
  <c r="I76" i="8"/>
  <c r="V75" i="8"/>
  <c r="U75" i="8"/>
  <c r="I75" i="8"/>
  <c r="H75" i="8"/>
  <c r="A75" i="8"/>
  <c r="V74" i="8"/>
  <c r="J87" i="9" s="1"/>
  <c r="U74" i="8"/>
  <c r="I87" i="9" s="1"/>
  <c r="I74" i="8"/>
  <c r="H74" i="8"/>
  <c r="A74" i="8"/>
  <c r="V73" i="8"/>
  <c r="J86" i="9" s="1"/>
  <c r="U73" i="8"/>
  <c r="I86" i="9" s="1"/>
  <c r="I73" i="8"/>
  <c r="H73" i="8"/>
  <c r="A73" i="8"/>
  <c r="V72" i="8"/>
  <c r="J85" i="9" s="1"/>
  <c r="U72" i="8"/>
  <c r="I85" i="9" s="1"/>
  <c r="H72" i="8"/>
  <c r="I72" i="8" s="1"/>
  <c r="A72" i="8"/>
  <c r="V71" i="8"/>
  <c r="U71" i="8"/>
  <c r="H71" i="8"/>
  <c r="I71" i="8" s="1"/>
  <c r="A71" i="8"/>
  <c r="V70" i="8"/>
  <c r="J83" i="9" s="1"/>
  <c r="U70" i="8"/>
  <c r="I83" i="9" s="1"/>
  <c r="H70" i="8"/>
  <c r="I70" i="8" s="1"/>
  <c r="A70" i="8"/>
  <c r="V69" i="8"/>
  <c r="J82" i="9" s="1"/>
  <c r="U69" i="8"/>
  <c r="I69" i="8"/>
  <c r="H69" i="8"/>
  <c r="A69" i="8"/>
  <c r="V68" i="8"/>
  <c r="J81" i="9" s="1"/>
  <c r="U68" i="8"/>
  <c r="I81" i="9" s="1"/>
  <c r="H68" i="8"/>
  <c r="A68" i="8"/>
  <c r="H66" i="8"/>
  <c r="I65" i="8"/>
  <c r="I64" i="8"/>
  <c r="V63" i="8"/>
  <c r="U63" i="8"/>
  <c r="I63" i="8"/>
  <c r="H63" i="8"/>
  <c r="A63" i="8"/>
  <c r="V62" i="8"/>
  <c r="J79" i="9" s="1"/>
  <c r="U62" i="8"/>
  <c r="I79" i="9" s="1"/>
  <c r="I62" i="8"/>
  <c r="H62" i="8"/>
  <c r="A62" i="8"/>
  <c r="V61" i="8"/>
  <c r="U61" i="8"/>
  <c r="H61" i="8"/>
  <c r="I61" i="8" s="1"/>
  <c r="A61" i="8"/>
  <c r="V60" i="8"/>
  <c r="J77" i="9" s="1"/>
  <c r="U60" i="8"/>
  <c r="I77" i="9" s="1"/>
  <c r="H60" i="8"/>
  <c r="I60" i="8" s="1"/>
  <c r="A60" i="8"/>
  <c r="V59" i="8"/>
  <c r="U59" i="8"/>
  <c r="I59" i="8"/>
  <c r="H59" i="8"/>
  <c r="A59" i="8"/>
  <c r="V58" i="8"/>
  <c r="J75" i="9" s="1"/>
  <c r="U58" i="8"/>
  <c r="I75" i="9" s="1"/>
  <c r="I58" i="8"/>
  <c r="H58" i="8"/>
  <c r="A58" i="8"/>
  <c r="V57" i="8"/>
  <c r="U57" i="8"/>
  <c r="I74" i="9" s="1"/>
  <c r="H57" i="8"/>
  <c r="I57" i="8" s="1"/>
  <c r="A57" i="8"/>
  <c r="V56" i="8"/>
  <c r="J73" i="9" s="1"/>
  <c r="U56" i="8"/>
  <c r="I73" i="9" s="1"/>
  <c r="I56" i="8"/>
  <c r="H56" i="8"/>
  <c r="A56" i="8"/>
  <c r="V55" i="8"/>
  <c r="U55" i="8"/>
  <c r="H55" i="8"/>
  <c r="I55" i="8" s="1"/>
  <c r="A55" i="8"/>
  <c r="H53" i="8"/>
  <c r="I52" i="8"/>
  <c r="I51" i="8"/>
  <c r="V50" i="8"/>
  <c r="J71" i="9" s="1"/>
  <c r="U50" i="8"/>
  <c r="I71" i="9" s="1"/>
  <c r="H50" i="8"/>
  <c r="I50" i="8" s="1"/>
  <c r="A50" i="8"/>
  <c r="V49" i="8"/>
  <c r="U49" i="8"/>
  <c r="I49" i="8"/>
  <c r="H49" i="8"/>
  <c r="A49" i="8"/>
  <c r="V48" i="8"/>
  <c r="J69" i="9" s="1"/>
  <c r="U48" i="8"/>
  <c r="I69" i="9" s="1"/>
  <c r="H48" i="8"/>
  <c r="I48" i="8" s="1"/>
  <c r="A48" i="8"/>
  <c r="V47" i="8"/>
  <c r="U47" i="8"/>
  <c r="I47" i="8"/>
  <c r="H47" i="8"/>
  <c r="A47" i="8"/>
  <c r="V46" i="8"/>
  <c r="J67" i="9" s="1"/>
  <c r="U46" i="8"/>
  <c r="I67" i="9" s="1"/>
  <c r="H46" i="8"/>
  <c r="I46" i="8" s="1"/>
  <c r="A46" i="8"/>
  <c r="V45" i="8"/>
  <c r="U45" i="8"/>
  <c r="H45" i="8"/>
  <c r="I45" i="8" s="1"/>
  <c r="A45" i="8"/>
  <c r="V44" i="8"/>
  <c r="J65" i="9" s="1"/>
  <c r="U44" i="8"/>
  <c r="I65" i="9" s="1"/>
  <c r="I44" i="8"/>
  <c r="H44" i="8"/>
  <c r="A44" i="8"/>
  <c r="V43" i="8"/>
  <c r="J64" i="9" s="1"/>
  <c r="U43" i="8"/>
  <c r="I43" i="8"/>
  <c r="H43" i="8"/>
  <c r="A43" i="8"/>
  <c r="V42" i="8"/>
  <c r="J63" i="9" s="1"/>
  <c r="U42" i="8"/>
  <c r="I63" i="9" s="1"/>
  <c r="H42" i="8"/>
  <c r="A42" i="8"/>
  <c r="H40" i="8"/>
  <c r="I39" i="8"/>
  <c r="I38" i="8"/>
  <c r="V37" i="8"/>
  <c r="U37" i="8"/>
  <c r="I37" i="8"/>
  <c r="H37" i="8"/>
  <c r="A37" i="8"/>
  <c r="V36" i="8"/>
  <c r="J61" i="9" s="1"/>
  <c r="U36" i="8"/>
  <c r="I61" i="9" s="1"/>
  <c r="I36" i="8"/>
  <c r="H36" i="8"/>
  <c r="A36" i="8"/>
  <c r="V35" i="8"/>
  <c r="U35" i="8"/>
  <c r="H35" i="8"/>
  <c r="I35" i="8" s="1"/>
  <c r="A35" i="8"/>
  <c r="V34" i="8"/>
  <c r="J59" i="9" s="1"/>
  <c r="U34" i="8"/>
  <c r="I59" i="9" s="1"/>
  <c r="H34" i="8"/>
  <c r="I34" i="8" s="1"/>
  <c r="A34" i="8"/>
  <c r="V33" i="8"/>
  <c r="U33" i="8"/>
  <c r="I33" i="8"/>
  <c r="H33" i="8"/>
  <c r="A33" i="8"/>
  <c r="V32" i="8"/>
  <c r="J57" i="9" s="1"/>
  <c r="U32" i="8"/>
  <c r="I57" i="9" s="1"/>
  <c r="I32" i="8"/>
  <c r="H32" i="8"/>
  <c r="A32" i="8"/>
  <c r="V31" i="8"/>
  <c r="U31" i="8"/>
  <c r="H31" i="8"/>
  <c r="I31" i="8" s="1"/>
  <c r="A31" i="8"/>
  <c r="V30" i="8"/>
  <c r="J55" i="9" s="1"/>
  <c r="U30" i="8"/>
  <c r="I55" i="9" s="1"/>
  <c r="H30" i="8"/>
  <c r="A30" i="8"/>
  <c r="H28" i="8"/>
  <c r="I27" i="8"/>
  <c r="I26" i="8"/>
  <c r="X25" i="8"/>
  <c r="J54" i="9" s="1"/>
  <c r="W25" i="8"/>
  <c r="I54" i="9" s="1"/>
  <c r="V25" i="8"/>
  <c r="J47" i="9" s="1"/>
  <c r="U25" i="8"/>
  <c r="R25" i="8"/>
  <c r="Q25" i="8"/>
  <c r="J25" i="8"/>
  <c r="H25" i="8"/>
  <c r="I25" i="8" s="1"/>
  <c r="A25" i="8"/>
  <c r="X24" i="8"/>
  <c r="J53" i="9" s="1"/>
  <c r="W24" i="8"/>
  <c r="I53" i="9" s="1"/>
  <c r="V24" i="8"/>
  <c r="J46" i="9" s="1"/>
  <c r="U24" i="8"/>
  <c r="R24" i="8"/>
  <c r="Q24" i="8"/>
  <c r="J24" i="8"/>
  <c r="I24" i="8"/>
  <c r="H24" i="8"/>
  <c r="A24" i="8"/>
  <c r="X23" i="8"/>
  <c r="J52" i="9" s="1"/>
  <c r="W23" i="8"/>
  <c r="V23" i="8"/>
  <c r="J45" i="9" s="1"/>
  <c r="U23" i="8"/>
  <c r="R23" i="8"/>
  <c r="Q23" i="8"/>
  <c r="J23" i="8"/>
  <c r="H23" i="8"/>
  <c r="I23" i="8" s="1"/>
  <c r="A23" i="8"/>
  <c r="X22" i="8"/>
  <c r="J51" i="9" s="1"/>
  <c r="W22" i="8"/>
  <c r="I51" i="9" s="1"/>
  <c r="V22" i="8"/>
  <c r="J44" i="9" s="1"/>
  <c r="U22" i="8"/>
  <c r="I44" i="9" s="1"/>
  <c r="R22" i="8"/>
  <c r="Q22" i="8"/>
  <c r="J22" i="8"/>
  <c r="H22" i="8"/>
  <c r="V19" i="8" s="1"/>
  <c r="A22" i="8"/>
  <c r="X21" i="8"/>
  <c r="J50" i="9" s="1"/>
  <c r="W21" i="8"/>
  <c r="I50" i="9" s="1"/>
  <c r="V21" i="8"/>
  <c r="J43" i="9" s="1"/>
  <c r="U21" i="8"/>
  <c r="R21" i="8"/>
  <c r="Q21" i="8"/>
  <c r="J21" i="8"/>
  <c r="H21" i="8"/>
  <c r="I21" i="8" s="1"/>
  <c r="A21" i="8"/>
  <c r="X20" i="8"/>
  <c r="J49" i="9" s="1"/>
  <c r="W20" i="8"/>
  <c r="I49" i="9" s="1"/>
  <c r="Q20" i="8"/>
  <c r="R20" i="8" s="1"/>
  <c r="J20" i="8"/>
  <c r="X19" i="8"/>
  <c r="W19" i="8"/>
  <c r="R19" i="8"/>
  <c r="Q19" i="8"/>
  <c r="J19" i="8"/>
  <c r="H19" i="8"/>
  <c r="G7" i="9" s="1"/>
  <c r="J7" i="9" s="1"/>
  <c r="I18" i="8"/>
  <c r="Q17" i="8"/>
  <c r="I17" i="8"/>
  <c r="V16" i="8"/>
  <c r="J41" i="9" s="1"/>
  <c r="U16" i="8"/>
  <c r="H16" i="8"/>
  <c r="I16" i="8" s="1"/>
  <c r="A16" i="8"/>
  <c r="V15" i="8"/>
  <c r="U15" i="8"/>
  <c r="H15" i="8"/>
  <c r="I15" i="8" s="1"/>
  <c r="C40" i="9" s="1"/>
  <c r="A15" i="8"/>
  <c r="X14" i="8"/>
  <c r="J42" i="9" s="1"/>
  <c r="W14" i="8"/>
  <c r="V14" i="8"/>
  <c r="J37" i="9" s="1"/>
  <c r="U14" i="8"/>
  <c r="I37" i="9" s="1"/>
  <c r="R14" i="8"/>
  <c r="C42" i="9" s="1"/>
  <c r="Q14" i="8"/>
  <c r="J14" i="8"/>
  <c r="H14" i="8"/>
  <c r="I14" i="8" s="1"/>
  <c r="C37" i="9" s="1"/>
  <c r="A14" i="8"/>
  <c r="X13" i="8"/>
  <c r="J39" i="9" s="1"/>
  <c r="W13" i="8"/>
  <c r="V13" i="8"/>
  <c r="J35" i="9" s="1"/>
  <c r="U13" i="8"/>
  <c r="I35" i="9" s="1"/>
  <c r="R13" i="8"/>
  <c r="Q13" i="8"/>
  <c r="J13" i="8"/>
  <c r="H13" i="8"/>
  <c r="I13" i="8" s="1"/>
  <c r="C35" i="9" s="1"/>
  <c r="A13" i="8"/>
  <c r="X12" i="8"/>
  <c r="W12" i="8"/>
  <c r="I38" i="9" s="1"/>
  <c r="V12" i="8"/>
  <c r="J34" i="9" s="1"/>
  <c r="U12" i="8"/>
  <c r="I34" i="9" s="1"/>
  <c r="R12" i="8"/>
  <c r="C38" i="9" s="1"/>
  <c r="Q12" i="8"/>
  <c r="J12" i="8"/>
  <c r="H12" i="8"/>
  <c r="I12" i="8" s="1"/>
  <c r="C34" i="9" s="1"/>
  <c r="A12" i="8"/>
  <c r="X11" i="8"/>
  <c r="J36" i="9" s="1"/>
  <c r="W11" i="8"/>
  <c r="V11" i="8"/>
  <c r="J33" i="9" s="1"/>
  <c r="U11" i="8"/>
  <c r="I33" i="9" s="1"/>
  <c r="Q11" i="8"/>
  <c r="R11" i="8" s="1"/>
  <c r="C36" i="9" s="1"/>
  <c r="J11" i="8"/>
  <c r="H11" i="8"/>
  <c r="I11" i="8" s="1"/>
  <c r="C33" i="9" s="1"/>
  <c r="A11" i="8"/>
  <c r="X10" i="8"/>
  <c r="J32" i="9" s="1"/>
  <c r="W10" i="8"/>
  <c r="V10" i="8"/>
  <c r="J31" i="9" s="1"/>
  <c r="U10" i="8"/>
  <c r="I31" i="9" s="1"/>
  <c r="R10" i="8"/>
  <c r="C32" i="9" s="1"/>
  <c r="H29" i="9" s="1"/>
  <c r="Q10" i="8"/>
  <c r="J10" i="8"/>
  <c r="H10" i="8"/>
  <c r="I10" i="8" s="1"/>
  <c r="A10" i="8"/>
  <c r="X9" i="8"/>
  <c r="J30" i="9" s="1"/>
  <c r="W9" i="8"/>
  <c r="V9" i="8"/>
  <c r="J29" i="9" s="1"/>
  <c r="U9" i="8"/>
  <c r="I29" i="9" s="1"/>
  <c r="R9" i="8"/>
  <c r="C30" i="9" s="1"/>
  <c r="Q9" i="8"/>
  <c r="X6" i="8" s="1"/>
  <c r="J9" i="8"/>
  <c r="H9" i="8"/>
  <c r="I9" i="8" s="1"/>
  <c r="C29" i="9" s="1"/>
  <c r="A9" i="8"/>
  <c r="X8" i="8"/>
  <c r="J27" i="9" s="1"/>
  <c r="W8" i="8"/>
  <c r="I27" i="9" s="1"/>
  <c r="V8" i="8"/>
  <c r="J28" i="9" s="1"/>
  <c r="U8" i="8"/>
  <c r="R8" i="8"/>
  <c r="Q8" i="8"/>
  <c r="W6" i="8" s="1"/>
  <c r="J8" i="8"/>
  <c r="H8" i="8"/>
  <c r="H5" i="8" s="1"/>
  <c r="A8" i="8"/>
  <c r="Q6" i="8"/>
  <c r="H6" i="8"/>
  <c r="G5" i="9" s="1"/>
  <c r="J5" i="9" s="1"/>
  <c r="G5" i="8"/>
  <c r="F5" i="8"/>
  <c r="E5" i="8"/>
  <c r="D5" i="8"/>
  <c r="C5" i="8"/>
  <c r="B5" i="8"/>
  <c r="G4" i="8"/>
  <c r="F4" i="8"/>
  <c r="E4" i="8"/>
  <c r="D4" i="8"/>
  <c r="C4" i="8"/>
  <c r="B4" i="8"/>
  <c r="G3" i="8"/>
  <c r="F3" i="8"/>
  <c r="E3" i="8"/>
  <c r="D3" i="8"/>
  <c r="C3" i="8"/>
  <c r="B3" i="8"/>
  <c r="V168" i="7"/>
  <c r="U168" i="7"/>
  <c r="I168" i="7"/>
  <c r="H168" i="7"/>
  <c r="V166" i="7" s="1"/>
  <c r="A168" i="7"/>
  <c r="H166" i="7"/>
  <c r="I165" i="7"/>
  <c r="I164" i="7"/>
  <c r="V163" i="7"/>
  <c r="U163" i="7"/>
  <c r="H163" i="7"/>
  <c r="I163" i="7" s="1"/>
  <c r="A163" i="7"/>
  <c r="V162" i="7"/>
  <c r="U162" i="7"/>
  <c r="H162" i="7"/>
  <c r="I162" i="7" s="1"/>
  <c r="A162" i="7"/>
  <c r="V161" i="7"/>
  <c r="U161" i="7"/>
  <c r="H161" i="7"/>
  <c r="U159" i="7" s="1"/>
  <c r="A161" i="7"/>
  <c r="H159" i="7"/>
  <c r="I158" i="7"/>
  <c r="I157" i="7"/>
  <c r="V156" i="7"/>
  <c r="U156" i="7"/>
  <c r="H156" i="7"/>
  <c r="I156" i="7" s="1"/>
  <c r="A156" i="7"/>
  <c r="V155" i="7"/>
  <c r="U155" i="7"/>
  <c r="H155" i="7"/>
  <c r="I155" i="7" s="1"/>
  <c r="A155" i="7"/>
  <c r="V154" i="7"/>
  <c r="U154" i="7"/>
  <c r="I154" i="7"/>
  <c r="H154" i="7"/>
  <c r="V150" i="7" s="1"/>
  <c r="A154" i="7"/>
  <c r="V153" i="7"/>
  <c r="U153" i="7"/>
  <c r="I153" i="7"/>
  <c r="H153" i="7"/>
  <c r="A153" i="7"/>
  <c r="V152" i="7"/>
  <c r="U152" i="7"/>
  <c r="H152" i="7"/>
  <c r="I152" i="7" s="1"/>
  <c r="A152" i="7"/>
  <c r="I151" i="7"/>
  <c r="I150" i="7"/>
  <c r="I149" i="7"/>
  <c r="I148" i="7"/>
  <c r="V147" i="7"/>
  <c r="U147" i="7"/>
  <c r="I147" i="7"/>
  <c r="H147" i="7"/>
  <c r="A147" i="7"/>
  <c r="V146" i="7"/>
  <c r="U146" i="7"/>
  <c r="H146" i="7"/>
  <c r="I146" i="7" s="1"/>
  <c r="A146" i="7"/>
  <c r="V145" i="7"/>
  <c r="U145" i="7"/>
  <c r="I145" i="7"/>
  <c r="H145" i="7"/>
  <c r="A145" i="7"/>
  <c r="V144" i="7"/>
  <c r="U144" i="7"/>
  <c r="I144" i="7"/>
  <c r="H144" i="7"/>
  <c r="A144" i="7"/>
  <c r="V143" i="7"/>
  <c r="U143" i="7"/>
  <c r="H143" i="7"/>
  <c r="V140" i="7" s="1"/>
  <c r="A143" i="7"/>
  <c r="V142" i="7"/>
  <c r="U142" i="7"/>
  <c r="H142" i="7"/>
  <c r="A142" i="7"/>
  <c r="H140" i="7"/>
  <c r="I139" i="7"/>
  <c r="I138" i="7"/>
  <c r="V137" i="7"/>
  <c r="U137" i="7"/>
  <c r="I137" i="7"/>
  <c r="H137" i="7"/>
  <c r="A137" i="7"/>
  <c r="V136" i="7"/>
  <c r="U136" i="7"/>
  <c r="H136" i="7"/>
  <c r="I136" i="7" s="1"/>
  <c r="A136" i="7"/>
  <c r="V134" i="7"/>
  <c r="H134" i="7"/>
  <c r="I133" i="7"/>
  <c r="I132" i="7"/>
  <c r="V131" i="7"/>
  <c r="U131" i="7"/>
  <c r="I131" i="7"/>
  <c r="H131" i="7"/>
  <c r="A131" i="7"/>
  <c r="V130" i="7"/>
  <c r="U130" i="7"/>
  <c r="I130" i="7"/>
  <c r="H130" i="7"/>
  <c r="V128" i="7" s="1"/>
  <c r="A130" i="7"/>
  <c r="H128" i="7"/>
  <c r="I127" i="7"/>
  <c r="I126" i="7"/>
  <c r="V125" i="7"/>
  <c r="U125" i="7"/>
  <c r="H125" i="7"/>
  <c r="I125" i="7" s="1"/>
  <c r="A125" i="7"/>
  <c r="V124" i="7"/>
  <c r="U124" i="7"/>
  <c r="I124" i="7"/>
  <c r="H124" i="7"/>
  <c r="A124" i="7"/>
  <c r="V123" i="7"/>
  <c r="U123" i="7"/>
  <c r="H123" i="7"/>
  <c r="I123" i="7" s="1"/>
  <c r="A123" i="7"/>
  <c r="V122" i="7"/>
  <c r="U122" i="7"/>
  <c r="H122" i="7"/>
  <c r="I122" i="7" s="1"/>
  <c r="A122" i="7"/>
  <c r="V121" i="7"/>
  <c r="U121" i="7"/>
  <c r="H121" i="7"/>
  <c r="I121" i="7" s="1"/>
  <c r="A121" i="7"/>
  <c r="V120" i="7"/>
  <c r="U120" i="7"/>
  <c r="I120" i="7"/>
  <c r="H120" i="7"/>
  <c r="A120" i="7"/>
  <c r="V118" i="7"/>
  <c r="U118" i="7"/>
  <c r="H118" i="7"/>
  <c r="F17" i="3" s="1"/>
  <c r="I117" i="7"/>
  <c r="I116" i="7"/>
  <c r="V115" i="7"/>
  <c r="U115" i="7"/>
  <c r="I115" i="7"/>
  <c r="H115" i="7"/>
  <c r="A115" i="7"/>
  <c r="V114" i="7"/>
  <c r="U114" i="7"/>
  <c r="H114" i="7"/>
  <c r="I114" i="7" s="1"/>
  <c r="A114" i="7"/>
  <c r="V113" i="7"/>
  <c r="U113" i="7"/>
  <c r="I113" i="7"/>
  <c r="H113" i="7"/>
  <c r="A113" i="7"/>
  <c r="V112" i="7"/>
  <c r="U112" i="7"/>
  <c r="H112" i="7"/>
  <c r="I112" i="7" s="1"/>
  <c r="A112" i="7"/>
  <c r="V111" i="7"/>
  <c r="U111" i="7"/>
  <c r="H111" i="7"/>
  <c r="I111" i="7" s="1"/>
  <c r="A111" i="7"/>
  <c r="V110" i="7"/>
  <c r="U110" i="7"/>
  <c r="H110" i="7"/>
  <c r="A110" i="7"/>
  <c r="V108" i="7"/>
  <c r="H108" i="7"/>
  <c r="I107" i="7"/>
  <c r="I106" i="7"/>
  <c r="V105" i="7"/>
  <c r="U105" i="7"/>
  <c r="I105" i="7"/>
  <c r="H105" i="7"/>
  <c r="A105" i="7"/>
  <c r="V104" i="7"/>
  <c r="U104" i="7"/>
  <c r="H104" i="7"/>
  <c r="I104" i="7" s="1"/>
  <c r="A104" i="7"/>
  <c r="V103" i="7"/>
  <c r="U103" i="7"/>
  <c r="H103" i="7"/>
  <c r="I103" i="7" s="1"/>
  <c r="A103" i="7"/>
  <c r="V102" i="7"/>
  <c r="U102" i="7"/>
  <c r="I102" i="7"/>
  <c r="H102" i="7"/>
  <c r="A102" i="7"/>
  <c r="V101" i="7"/>
  <c r="U101" i="7"/>
  <c r="H101" i="7"/>
  <c r="I101" i="7" s="1"/>
  <c r="A101" i="7"/>
  <c r="V100" i="7"/>
  <c r="U100" i="7"/>
  <c r="H100" i="7"/>
  <c r="I100" i="7" s="1"/>
  <c r="A100" i="7"/>
  <c r="V99" i="7"/>
  <c r="U99" i="7"/>
  <c r="H99" i="7"/>
  <c r="I99" i="7" s="1"/>
  <c r="A99" i="7"/>
  <c r="V98" i="7"/>
  <c r="U98" i="7"/>
  <c r="I98" i="7"/>
  <c r="H98" i="7"/>
  <c r="A98" i="7"/>
  <c r="V97" i="7"/>
  <c r="U97" i="7"/>
  <c r="H97" i="7"/>
  <c r="I97" i="7" s="1"/>
  <c r="A97" i="7"/>
  <c r="V96" i="7"/>
  <c r="U96" i="7"/>
  <c r="I96" i="7"/>
  <c r="H96" i="7"/>
  <c r="A96" i="7"/>
  <c r="I95" i="7"/>
  <c r="I94" i="7"/>
  <c r="I93" i="7"/>
  <c r="I92" i="7"/>
  <c r="V91" i="7"/>
  <c r="U91" i="7"/>
  <c r="H91" i="7"/>
  <c r="I91" i="7" s="1"/>
  <c r="A91" i="7"/>
  <c r="V90" i="7"/>
  <c r="U90" i="7"/>
  <c r="I90" i="7"/>
  <c r="H90" i="7"/>
  <c r="A90" i="7"/>
  <c r="V89" i="7"/>
  <c r="U89" i="7"/>
  <c r="H89" i="7"/>
  <c r="I89" i="7" s="1"/>
  <c r="A89" i="7"/>
  <c r="V88" i="7"/>
  <c r="U88" i="7"/>
  <c r="I88" i="7"/>
  <c r="H88" i="7"/>
  <c r="A88" i="7"/>
  <c r="H86" i="7"/>
  <c r="I85" i="7"/>
  <c r="I84" i="7"/>
  <c r="V83" i="7"/>
  <c r="U83" i="7"/>
  <c r="I83" i="7"/>
  <c r="H83" i="7"/>
  <c r="A83" i="7"/>
  <c r="V82" i="7"/>
  <c r="U82" i="7"/>
  <c r="H82" i="7"/>
  <c r="I82" i="7" s="1"/>
  <c r="A82" i="7"/>
  <c r="V81" i="7"/>
  <c r="U81" i="7"/>
  <c r="I81" i="7"/>
  <c r="H81" i="7"/>
  <c r="A81" i="7"/>
  <c r="V80" i="7"/>
  <c r="U80" i="7"/>
  <c r="H80" i="7"/>
  <c r="I80" i="7" s="1"/>
  <c r="A80" i="7"/>
  <c r="U78" i="7"/>
  <c r="H78" i="7"/>
  <c r="I77" i="7"/>
  <c r="I76" i="7"/>
  <c r="V75" i="7"/>
  <c r="U75" i="7"/>
  <c r="I75" i="7"/>
  <c r="H75" i="7"/>
  <c r="A75" i="7"/>
  <c r="V74" i="7"/>
  <c r="U74" i="7"/>
  <c r="I74" i="7"/>
  <c r="H74" i="7"/>
  <c r="A74" i="7"/>
  <c r="V73" i="7"/>
  <c r="U73" i="7"/>
  <c r="H73" i="7"/>
  <c r="I73" i="7" s="1"/>
  <c r="A73" i="7"/>
  <c r="V72" i="7"/>
  <c r="U72" i="7"/>
  <c r="I72" i="7"/>
  <c r="H72" i="7"/>
  <c r="A72" i="7"/>
  <c r="V71" i="7"/>
  <c r="U71" i="7"/>
  <c r="H71" i="7"/>
  <c r="I71" i="7" s="1"/>
  <c r="A71" i="7"/>
  <c r="V70" i="7"/>
  <c r="U70" i="7"/>
  <c r="I70" i="7"/>
  <c r="H70" i="7"/>
  <c r="A70" i="7"/>
  <c r="V69" i="7"/>
  <c r="U69" i="7"/>
  <c r="H69" i="7"/>
  <c r="I69" i="7" s="1"/>
  <c r="A69" i="7"/>
  <c r="V68" i="7"/>
  <c r="U68" i="7"/>
  <c r="I68" i="7"/>
  <c r="H68" i="7"/>
  <c r="A68" i="7"/>
  <c r="V66" i="7"/>
  <c r="H66" i="7"/>
  <c r="I65" i="7"/>
  <c r="I64" i="7"/>
  <c r="V63" i="7"/>
  <c r="U63" i="7"/>
  <c r="I63" i="7"/>
  <c r="H63" i="7"/>
  <c r="A63" i="7"/>
  <c r="V62" i="7"/>
  <c r="U62" i="7"/>
  <c r="H62" i="7"/>
  <c r="I62" i="7" s="1"/>
  <c r="A62" i="7"/>
  <c r="V61" i="7"/>
  <c r="U61" i="7"/>
  <c r="I61" i="7"/>
  <c r="H61" i="7"/>
  <c r="A61" i="7"/>
  <c r="V60" i="7"/>
  <c r="U60" i="7"/>
  <c r="I60" i="7"/>
  <c r="H60" i="7"/>
  <c r="A60" i="7"/>
  <c r="V59" i="7"/>
  <c r="U59" i="7"/>
  <c r="I59" i="7"/>
  <c r="H59" i="7"/>
  <c r="A59" i="7"/>
  <c r="V58" i="7"/>
  <c r="U58" i="7"/>
  <c r="H58" i="7"/>
  <c r="I58" i="7" s="1"/>
  <c r="A58" i="7"/>
  <c r="V57" i="7"/>
  <c r="U57" i="7"/>
  <c r="I57" i="7"/>
  <c r="H57" i="7"/>
  <c r="A57" i="7"/>
  <c r="V56" i="7"/>
  <c r="U56" i="7"/>
  <c r="I56" i="7"/>
  <c r="H56" i="7"/>
  <c r="U53" i="7" s="1"/>
  <c r="A56" i="7"/>
  <c r="V55" i="7"/>
  <c r="U55" i="7"/>
  <c r="I55" i="7"/>
  <c r="H55" i="7"/>
  <c r="V53" i="7" s="1"/>
  <c r="A55" i="7"/>
  <c r="H53" i="7"/>
  <c r="I52" i="7"/>
  <c r="I51" i="7"/>
  <c r="V50" i="7"/>
  <c r="U50" i="7"/>
  <c r="I50" i="7"/>
  <c r="H50" i="7"/>
  <c r="A50" i="7"/>
  <c r="V49" i="7"/>
  <c r="U49" i="7"/>
  <c r="H49" i="7"/>
  <c r="I49" i="7" s="1"/>
  <c r="A49" i="7"/>
  <c r="V48" i="7"/>
  <c r="U48" i="7"/>
  <c r="I48" i="7"/>
  <c r="H48" i="7"/>
  <c r="A48" i="7"/>
  <c r="V47" i="7"/>
  <c r="U47" i="7"/>
  <c r="I47" i="7"/>
  <c r="H47" i="7"/>
  <c r="A47" i="7"/>
  <c r="V46" i="7"/>
  <c r="U46" i="7"/>
  <c r="I46" i="7"/>
  <c r="H46" i="7"/>
  <c r="A46" i="7"/>
  <c r="V45" i="7"/>
  <c r="U45" i="7"/>
  <c r="H45" i="7"/>
  <c r="U40" i="7" s="1"/>
  <c r="A45" i="7"/>
  <c r="V44" i="7"/>
  <c r="U44" i="7"/>
  <c r="I44" i="7"/>
  <c r="H44" i="7"/>
  <c r="A44" i="7"/>
  <c r="V43" i="7"/>
  <c r="U43" i="7"/>
  <c r="H43" i="7"/>
  <c r="I43" i="7" s="1"/>
  <c r="A43" i="7"/>
  <c r="V42" i="7"/>
  <c r="U42" i="7"/>
  <c r="I42" i="7"/>
  <c r="H42" i="7"/>
  <c r="A42" i="7"/>
  <c r="V40" i="7"/>
  <c r="H40" i="7"/>
  <c r="F10" i="3" s="1"/>
  <c r="I39" i="7"/>
  <c r="I38" i="7"/>
  <c r="V37" i="7"/>
  <c r="U37" i="7"/>
  <c r="I37" i="7"/>
  <c r="H37" i="7"/>
  <c r="A37" i="7"/>
  <c r="V36" i="7"/>
  <c r="U36" i="7"/>
  <c r="H36" i="7"/>
  <c r="I36" i="7" s="1"/>
  <c r="A36" i="7"/>
  <c r="V35" i="7"/>
  <c r="U35" i="7"/>
  <c r="I35" i="7"/>
  <c r="H35" i="7"/>
  <c r="A35" i="7"/>
  <c r="V34" i="7"/>
  <c r="U34" i="7"/>
  <c r="H34" i="7"/>
  <c r="I34" i="7" s="1"/>
  <c r="A34" i="7"/>
  <c r="V33" i="7"/>
  <c r="U33" i="7"/>
  <c r="I33" i="7"/>
  <c r="H33" i="7"/>
  <c r="A33" i="7"/>
  <c r="V32" i="7"/>
  <c r="U32" i="7"/>
  <c r="H32" i="7"/>
  <c r="I32" i="7" s="1"/>
  <c r="A32" i="7"/>
  <c r="V31" i="7"/>
  <c r="U31" i="7"/>
  <c r="I31" i="7"/>
  <c r="H31" i="7"/>
  <c r="A31" i="7"/>
  <c r="V30" i="7"/>
  <c r="U30" i="7"/>
  <c r="I30" i="7"/>
  <c r="H30" i="7"/>
  <c r="A30" i="7"/>
  <c r="H28" i="7"/>
  <c r="I27" i="7"/>
  <c r="I26" i="7"/>
  <c r="X25" i="7"/>
  <c r="W25" i="7"/>
  <c r="V25" i="7"/>
  <c r="U25" i="7"/>
  <c r="R25" i="7"/>
  <c r="Q25" i="7"/>
  <c r="J25" i="7"/>
  <c r="I25" i="7"/>
  <c r="H25" i="7"/>
  <c r="A25" i="7"/>
  <c r="X24" i="7"/>
  <c r="W24" i="7"/>
  <c r="V24" i="7"/>
  <c r="U24" i="7"/>
  <c r="Q24" i="7"/>
  <c r="R24" i="7" s="1"/>
  <c r="J24" i="7"/>
  <c r="I24" i="7"/>
  <c r="H24" i="7"/>
  <c r="A24" i="7"/>
  <c r="X23" i="7"/>
  <c r="W23" i="7"/>
  <c r="V23" i="7"/>
  <c r="U23" i="7"/>
  <c r="R23" i="7"/>
  <c r="Q23" i="7"/>
  <c r="J23" i="7"/>
  <c r="I23" i="7"/>
  <c r="H23" i="7"/>
  <c r="A23" i="7"/>
  <c r="X22" i="7"/>
  <c r="W22" i="7"/>
  <c r="V22" i="7"/>
  <c r="U22" i="7"/>
  <c r="Q22" i="7"/>
  <c r="U17" i="7" s="1"/>
  <c r="J22" i="7"/>
  <c r="I22" i="7"/>
  <c r="H22" i="7"/>
  <c r="A22" i="7"/>
  <c r="X21" i="7"/>
  <c r="W21" i="7"/>
  <c r="V21" i="7"/>
  <c r="U21" i="7"/>
  <c r="R21" i="7"/>
  <c r="Q21" i="7"/>
  <c r="J21" i="7"/>
  <c r="I21" i="7"/>
  <c r="H21" i="7"/>
  <c r="U19" i="7" s="1"/>
  <c r="A21" i="7"/>
  <c r="X20" i="7"/>
  <c r="W20" i="7"/>
  <c r="Q20" i="7"/>
  <c r="V17" i="7" s="1"/>
  <c r="J20" i="7"/>
  <c r="X19" i="7"/>
  <c r="W19" i="7"/>
  <c r="V19" i="7"/>
  <c r="R19" i="7"/>
  <c r="Q19" i="7"/>
  <c r="J19" i="7"/>
  <c r="H19" i="7"/>
  <c r="I18" i="7"/>
  <c r="Q17" i="7"/>
  <c r="I17" i="7"/>
  <c r="V16" i="7"/>
  <c r="U16" i="7"/>
  <c r="I16" i="7"/>
  <c r="H16" i="7"/>
  <c r="A16" i="7"/>
  <c r="V15" i="7"/>
  <c r="U15" i="7"/>
  <c r="I15" i="7"/>
  <c r="H15" i="7"/>
  <c r="A15" i="7"/>
  <c r="X14" i="7"/>
  <c r="W14" i="7"/>
  <c r="V14" i="7"/>
  <c r="U14" i="7"/>
  <c r="R14" i="7"/>
  <c r="Q14" i="7"/>
  <c r="J14" i="7"/>
  <c r="I14" i="7"/>
  <c r="H14" i="7"/>
  <c r="A14" i="7"/>
  <c r="X13" i="7"/>
  <c r="W13" i="7"/>
  <c r="V13" i="7"/>
  <c r="U13" i="7"/>
  <c r="Q13" i="7"/>
  <c r="R13" i="7" s="1"/>
  <c r="G39" i="3" s="1"/>
  <c r="J13" i="7"/>
  <c r="I13" i="7"/>
  <c r="H13" i="7"/>
  <c r="A13" i="7"/>
  <c r="X12" i="7"/>
  <c r="W12" i="7"/>
  <c r="V12" i="7"/>
  <c r="U12" i="7"/>
  <c r="R12" i="7"/>
  <c r="Q12" i="7"/>
  <c r="J12" i="7"/>
  <c r="I12" i="7"/>
  <c r="G34" i="3" s="1"/>
  <c r="H12" i="7"/>
  <c r="A12" i="7"/>
  <c r="X11" i="7"/>
  <c r="W11" i="7"/>
  <c r="V11" i="7"/>
  <c r="U11" i="7"/>
  <c r="Q11" i="7"/>
  <c r="R11" i="7" s="1"/>
  <c r="G36" i="3" s="1"/>
  <c r="J11" i="7"/>
  <c r="H11" i="7"/>
  <c r="I11" i="7" s="1"/>
  <c r="G33" i="3" s="1"/>
  <c r="A11" i="7"/>
  <c r="X10" i="7"/>
  <c r="W10" i="7"/>
  <c r="V10" i="7"/>
  <c r="U10" i="7"/>
  <c r="R10" i="7"/>
  <c r="Q10" i="7"/>
  <c r="J10" i="7"/>
  <c r="I10" i="7"/>
  <c r="H10" i="7"/>
  <c r="A10" i="7"/>
  <c r="X9" i="7"/>
  <c r="W9" i="7"/>
  <c r="V9" i="7"/>
  <c r="U9" i="7"/>
  <c r="Q9" i="7"/>
  <c r="W6" i="7" s="1"/>
  <c r="J9" i="7"/>
  <c r="H9" i="7"/>
  <c r="V6" i="7" s="1"/>
  <c r="A9" i="7"/>
  <c r="X8" i="7"/>
  <c r="W8" i="7"/>
  <c r="V8" i="7"/>
  <c r="U8" i="7"/>
  <c r="R8" i="7"/>
  <c r="Q8" i="7"/>
  <c r="J8" i="7"/>
  <c r="I8" i="7"/>
  <c r="G28" i="3" s="1"/>
  <c r="H8" i="7"/>
  <c r="A8" i="7"/>
  <c r="Q6" i="7"/>
  <c r="H6" i="7"/>
  <c r="G5" i="7"/>
  <c r="F5" i="7"/>
  <c r="E5" i="7"/>
  <c r="D5" i="7"/>
  <c r="C5" i="7"/>
  <c r="B5" i="7"/>
  <c r="G4" i="7"/>
  <c r="F4" i="7"/>
  <c r="E4" i="7"/>
  <c r="D4" i="7"/>
  <c r="C4" i="7"/>
  <c r="B4" i="7"/>
  <c r="G3" i="7"/>
  <c r="F3" i="7"/>
  <c r="E3" i="7"/>
  <c r="D3" i="7"/>
  <c r="C3" i="7"/>
  <c r="B3" i="7"/>
  <c r="V168" i="6"/>
  <c r="U168" i="6"/>
  <c r="I168" i="6"/>
  <c r="H168" i="6"/>
  <c r="V166" i="6" s="1"/>
  <c r="A168" i="6"/>
  <c r="U166" i="6"/>
  <c r="H166" i="6"/>
  <c r="I165" i="6"/>
  <c r="I164" i="6"/>
  <c r="V163" i="6"/>
  <c r="U163" i="6"/>
  <c r="I163" i="6"/>
  <c r="H163" i="6"/>
  <c r="A163" i="6"/>
  <c r="V162" i="6"/>
  <c r="U162" i="6"/>
  <c r="I162" i="6"/>
  <c r="H162" i="6"/>
  <c r="A162" i="6"/>
  <c r="V161" i="6"/>
  <c r="U161" i="6"/>
  <c r="I161" i="6"/>
  <c r="H161" i="6"/>
  <c r="V159" i="6" s="1"/>
  <c r="A161" i="6"/>
  <c r="U159" i="6"/>
  <c r="H159" i="6"/>
  <c r="I158" i="6"/>
  <c r="I157" i="6"/>
  <c r="V156" i="6"/>
  <c r="U156" i="6"/>
  <c r="I156" i="6"/>
  <c r="H156" i="6"/>
  <c r="A156" i="6"/>
  <c r="V155" i="6"/>
  <c r="U155" i="6"/>
  <c r="H155" i="6"/>
  <c r="V150" i="6" s="1"/>
  <c r="A155" i="6"/>
  <c r="V154" i="6"/>
  <c r="U154" i="6"/>
  <c r="I154" i="6"/>
  <c r="H154" i="6"/>
  <c r="A154" i="6"/>
  <c r="V153" i="6"/>
  <c r="U153" i="6"/>
  <c r="I153" i="6"/>
  <c r="H153" i="6"/>
  <c r="A153" i="6"/>
  <c r="V152" i="6"/>
  <c r="U152" i="6"/>
  <c r="I152" i="6"/>
  <c r="H152" i="6"/>
  <c r="A152" i="6"/>
  <c r="I151" i="6"/>
  <c r="I150" i="6"/>
  <c r="I149" i="6"/>
  <c r="I148" i="6"/>
  <c r="V147" i="6"/>
  <c r="U147" i="6"/>
  <c r="H147" i="6"/>
  <c r="I147" i="6" s="1"/>
  <c r="A147" i="6"/>
  <c r="V146" i="6"/>
  <c r="U146" i="6"/>
  <c r="H146" i="6"/>
  <c r="I146" i="6" s="1"/>
  <c r="A146" i="6"/>
  <c r="V145" i="6"/>
  <c r="U145" i="6"/>
  <c r="H145" i="6"/>
  <c r="I145" i="6" s="1"/>
  <c r="A145" i="6"/>
  <c r="V144" i="6"/>
  <c r="U144" i="6"/>
  <c r="I144" i="6"/>
  <c r="H144" i="6"/>
  <c r="A144" i="6"/>
  <c r="V143" i="6"/>
  <c r="U143" i="6"/>
  <c r="H143" i="6"/>
  <c r="I143" i="6" s="1"/>
  <c r="A143" i="6"/>
  <c r="V142" i="6"/>
  <c r="U142" i="6"/>
  <c r="H142" i="6"/>
  <c r="I142" i="6" s="1"/>
  <c r="A142" i="6"/>
  <c r="V140" i="6"/>
  <c r="H140" i="6"/>
  <c r="I139" i="6"/>
  <c r="I138" i="6"/>
  <c r="V137" i="6"/>
  <c r="U137" i="6"/>
  <c r="H137" i="6"/>
  <c r="I137" i="6" s="1"/>
  <c r="A137" i="6"/>
  <c r="V136" i="6"/>
  <c r="U136" i="6"/>
  <c r="H136" i="6"/>
  <c r="V134" i="6" s="1"/>
  <c r="A136" i="6"/>
  <c r="H134" i="6"/>
  <c r="I133" i="6"/>
  <c r="I132" i="6"/>
  <c r="V131" i="6"/>
  <c r="U131" i="6"/>
  <c r="H131" i="6"/>
  <c r="I131" i="6" s="1"/>
  <c r="A131" i="6"/>
  <c r="V130" i="6"/>
  <c r="U130" i="6"/>
  <c r="I130" i="6"/>
  <c r="H130" i="6"/>
  <c r="A130" i="6"/>
  <c r="H128" i="6"/>
  <c r="I127" i="6"/>
  <c r="I126" i="6"/>
  <c r="V125" i="6"/>
  <c r="U125" i="6"/>
  <c r="H125" i="6"/>
  <c r="I125" i="6" s="1"/>
  <c r="A125" i="6"/>
  <c r="V124" i="6"/>
  <c r="U124" i="6"/>
  <c r="H124" i="6"/>
  <c r="I124" i="6" s="1"/>
  <c r="A124" i="6"/>
  <c r="V123" i="6"/>
  <c r="U123" i="6"/>
  <c r="I123" i="6"/>
  <c r="H123" i="6"/>
  <c r="A123" i="6"/>
  <c r="V122" i="6"/>
  <c r="U122" i="6"/>
  <c r="H122" i="6"/>
  <c r="I122" i="6" s="1"/>
  <c r="A122" i="6"/>
  <c r="V121" i="6"/>
  <c r="U121" i="6"/>
  <c r="H121" i="6"/>
  <c r="I121" i="6" s="1"/>
  <c r="A121" i="6"/>
  <c r="V120" i="6"/>
  <c r="U120" i="6"/>
  <c r="H120" i="6"/>
  <c r="I120" i="6" s="1"/>
  <c r="A120" i="6"/>
  <c r="U118" i="6"/>
  <c r="H118" i="6"/>
  <c r="I117" i="6"/>
  <c r="I116" i="6"/>
  <c r="V115" i="6"/>
  <c r="U115" i="6"/>
  <c r="H115" i="6"/>
  <c r="I115" i="6" s="1"/>
  <c r="A115" i="6"/>
  <c r="V114" i="6"/>
  <c r="U114" i="6"/>
  <c r="H114" i="6"/>
  <c r="I114" i="6" s="1"/>
  <c r="A114" i="6"/>
  <c r="V113" i="6"/>
  <c r="U113" i="6"/>
  <c r="H113" i="6"/>
  <c r="I113" i="6" s="1"/>
  <c r="A113" i="6"/>
  <c r="V112" i="6"/>
  <c r="U112" i="6"/>
  <c r="H112" i="6"/>
  <c r="I112" i="6" s="1"/>
  <c r="A112" i="6"/>
  <c r="V111" i="6"/>
  <c r="U111" i="6"/>
  <c r="H111" i="6"/>
  <c r="I111" i="6" s="1"/>
  <c r="A111" i="6"/>
  <c r="V110" i="6"/>
  <c r="U110" i="6"/>
  <c r="H110" i="6"/>
  <c r="I110" i="6" s="1"/>
  <c r="A110" i="6"/>
  <c r="H108" i="6"/>
  <c r="I107" i="6"/>
  <c r="I106" i="6"/>
  <c r="V105" i="6"/>
  <c r="U105" i="6"/>
  <c r="I105" i="6"/>
  <c r="H105" i="6"/>
  <c r="A105" i="6"/>
  <c r="V104" i="6"/>
  <c r="U104" i="6"/>
  <c r="H104" i="6"/>
  <c r="I104" i="6" s="1"/>
  <c r="A104" i="6"/>
  <c r="V103" i="6"/>
  <c r="U103" i="6"/>
  <c r="H103" i="6"/>
  <c r="I103" i="6" s="1"/>
  <c r="A103" i="6"/>
  <c r="V102" i="6"/>
  <c r="U102" i="6"/>
  <c r="H102" i="6"/>
  <c r="I102" i="6" s="1"/>
  <c r="A102" i="6"/>
  <c r="V101" i="6"/>
  <c r="U101" i="6"/>
  <c r="H101" i="6"/>
  <c r="I101" i="6" s="1"/>
  <c r="A101" i="6"/>
  <c r="V100" i="6"/>
  <c r="U100" i="6"/>
  <c r="H100" i="6"/>
  <c r="I100" i="6" s="1"/>
  <c r="A100" i="6"/>
  <c r="V99" i="6"/>
  <c r="U99" i="6"/>
  <c r="H99" i="6"/>
  <c r="I99" i="6" s="1"/>
  <c r="A99" i="6"/>
  <c r="V98" i="6"/>
  <c r="U98" i="6"/>
  <c r="H98" i="6"/>
  <c r="I98" i="6" s="1"/>
  <c r="A98" i="6"/>
  <c r="V97" i="6"/>
  <c r="U97" i="6"/>
  <c r="H97" i="6"/>
  <c r="I97" i="6" s="1"/>
  <c r="A97" i="6"/>
  <c r="V96" i="6"/>
  <c r="U96" i="6"/>
  <c r="H96" i="6"/>
  <c r="A96" i="6"/>
  <c r="I95" i="6"/>
  <c r="I94" i="6"/>
  <c r="I93" i="6"/>
  <c r="I92" i="6"/>
  <c r="V91" i="6"/>
  <c r="U91" i="6"/>
  <c r="H91" i="6"/>
  <c r="I91" i="6" s="1"/>
  <c r="A91" i="6"/>
  <c r="V90" i="6"/>
  <c r="U90" i="6"/>
  <c r="I90" i="6"/>
  <c r="H90" i="6"/>
  <c r="A90" i="6"/>
  <c r="V89" i="6"/>
  <c r="U89" i="6"/>
  <c r="I89" i="6"/>
  <c r="H89" i="6"/>
  <c r="A89" i="6"/>
  <c r="V88" i="6"/>
  <c r="U88" i="6"/>
  <c r="H88" i="6"/>
  <c r="V86" i="6" s="1"/>
  <c r="A88" i="6"/>
  <c r="H86" i="6"/>
  <c r="E14" i="3" s="1"/>
  <c r="I85" i="6"/>
  <c r="I84" i="6"/>
  <c r="V83" i="6"/>
  <c r="U83" i="6"/>
  <c r="H83" i="6"/>
  <c r="I83" i="6" s="1"/>
  <c r="A83" i="6"/>
  <c r="V82" i="6"/>
  <c r="U82" i="6"/>
  <c r="I82" i="6"/>
  <c r="H82" i="6"/>
  <c r="A82" i="6"/>
  <c r="V81" i="6"/>
  <c r="U81" i="6"/>
  <c r="H81" i="6"/>
  <c r="I81" i="6" s="1"/>
  <c r="A81" i="6"/>
  <c r="V80" i="6"/>
  <c r="U80" i="6"/>
  <c r="I80" i="6"/>
  <c r="H80" i="6"/>
  <c r="V78" i="6" s="1"/>
  <c r="A80" i="6"/>
  <c r="H78" i="6"/>
  <c r="I77" i="6"/>
  <c r="I76" i="6"/>
  <c r="V75" i="6"/>
  <c r="U75" i="6"/>
  <c r="I75" i="6"/>
  <c r="H75" i="6"/>
  <c r="A75" i="6"/>
  <c r="V74" i="6"/>
  <c r="U74" i="6"/>
  <c r="H74" i="6"/>
  <c r="I74" i="6" s="1"/>
  <c r="A74" i="6"/>
  <c r="V73" i="6"/>
  <c r="U73" i="6"/>
  <c r="I73" i="6"/>
  <c r="H73" i="6"/>
  <c r="A73" i="6"/>
  <c r="V72" i="6"/>
  <c r="U72" i="6"/>
  <c r="H72" i="6"/>
  <c r="I72" i="6" s="1"/>
  <c r="A72" i="6"/>
  <c r="V71" i="6"/>
  <c r="U71" i="6"/>
  <c r="I71" i="6"/>
  <c r="H71" i="6"/>
  <c r="A71" i="6"/>
  <c r="V70" i="6"/>
  <c r="U70" i="6"/>
  <c r="H70" i="6"/>
  <c r="I70" i="6" s="1"/>
  <c r="A70" i="6"/>
  <c r="V69" i="6"/>
  <c r="U69" i="6"/>
  <c r="I69" i="6"/>
  <c r="H69" i="6"/>
  <c r="V66" i="6" s="1"/>
  <c r="A69" i="6"/>
  <c r="V68" i="6"/>
  <c r="U68" i="6"/>
  <c r="H68" i="6"/>
  <c r="A68" i="6"/>
  <c r="H66" i="6"/>
  <c r="E12" i="3" s="1"/>
  <c r="I65" i="6"/>
  <c r="I64" i="6"/>
  <c r="V63" i="6"/>
  <c r="U63" i="6"/>
  <c r="I63" i="6"/>
  <c r="H63" i="6"/>
  <c r="A63" i="6"/>
  <c r="V62" i="6"/>
  <c r="U62" i="6"/>
  <c r="H62" i="6"/>
  <c r="I62" i="6" s="1"/>
  <c r="A62" i="6"/>
  <c r="V61" i="6"/>
  <c r="U61" i="6"/>
  <c r="H61" i="6"/>
  <c r="I61" i="6" s="1"/>
  <c r="A61" i="6"/>
  <c r="V60" i="6"/>
  <c r="U60" i="6"/>
  <c r="I60" i="6"/>
  <c r="H60" i="6"/>
  <c r="A60" i="6"/>
  <c r="V59" i="6"/>
  <c r="U59" i="6"/>
  <c r="I59" i="6"/>
  <c r="H59" i="6"/>
  <c r="A59" i="6"/>
  <c r="V58" i="6"/>
  <c r="U58" i="6"/>
  <c r="H58" i="6"/>
  <c r="V53" i="6" s="1"/>
  <c r="A58" i="6"/>
  <c r="V57" i="6"/>
  <c r="U57" i="6"/>
  <c r="H57" i="6"/>
  <c r="I57" i="6" s="1"/>
  <c r="A57" i="6"/>
  <c r="V56" i="6"/>
  <c r="U56" i="6"/>
  <c r="I56" i="6"/>
  <c r="H56" i="6"/>
  <c r="A56" i="6"/>
  <c r="V55" i="6"/>
  <c r="U55" i="6"/>
  <c r="I55" i="6"/>
  <c r="H55" i="6"/>
  <c r="A55" i="6"/>
  <c r="H53" i="6"/>
  <c r="E11" i="3" s="1"/>
  <c r="I52" i="6"/>
  <c r="I51" i="6"/>
  <c r="V50" i="6"/>
  <c r="U50" i="6"/>
  <c r="I50" i="6"/>
  <c r="H50" i="6"/>
  <c r="A50" i="6"/>
  <c r="V49" i="6"/>
  <c r="U49" i="6"/>
  <c r="I49" i="6"/>
  <c r="H49" i="6"/>
  <c r="A49" i="6"/>
  <c r="V48" i="6"/>
  <c r="U48" i="6"/>
  <c r="H48" i="6"/>
  <c r="I48" i="6" s="1"/>
  <c r="A48" i="6"/>
  <c r="V47" i="6"/>
  <c r="U47" i="6"/>
  <c r="I47" i="6"/>
  <c r="H47" i="6"/>
  <c r="A47" i="6"/>
  <c r="V46" i="6"/>
  <c r="U46" i="6"/>
  <c r="I46" i="6"/>
  <c r="H46" i="6"/>
  <c r="A46" i="6"/>
  <c r="V45" i="6"/>
  <c r="U45" i="6"/>
  <c r="I45" i="6"/>
  <c r="H45" i="6"/>
  <c r="A45" i="6"/>
  <c r="V44" i="6"/>
  <c r="U44" i="6"/>
  <c r="H44" i="6"/>
  <c r="V40" i="6" s="1"/>
  <c r="A44" i="6"/>
  <c r="V43" i="6"/>
  <c r="U43" i="6"/>
  <c r="I43" i="6"/>
  <c r="H43" i="6"/>
  <c r="A43" i="6"/>
  <c r="V42" i="6"/>
  <c r="U42" i="6"/>
  <c r="I42" i="6"/>
  <c r="H42" i="6"/>
  <c r="A42" i="6"/>
  <c r="H40" i="6"/>
  <c r="I39" i="6"/>
  <c r="I38" i="6"/>
  <c r="V37" i="6"/>
  <c r="U37" i="6"/>
  <c r="I37" i="6"/>
  <c r="H37" i="6"/>
  <c r="A37" i="6"/>
  <c r="V36" i="6"/>
  <c r="U36" i="6"/>
  <c r="H36" i="6"/>
  <c r="I36" i="6" s="1"/>
  <c r="A36" i="6"/>
  <c r="V35" i="6"/>
  <c r="U35" i="6"/>
  <c r="I35" i="6"/>
  <c r="H35" i="6"/>
  <c r="A35" i="6"/>
  <c r="V34" i="6"/>
  <c r="U34" i="6"/>
  <c r="I34" i="6"/>
  <c r="H34" i="6"/>
  <c r="A34" i="6"/>
  <c r="V33" i="6"/>
  <c r="U33" i="6"/>
  <c r="I33" i="6"/>
  <c r="H33" i="6"/>
  <c r="A33" i="6"/>
  <c r="V32" i="6"/>
  <c r="U32" i="6"/>
  <c r="H32" i="6"/>
  <c r="I32" i="6" s="1"/>
  <c r="A32" i="6"/>
  <c r="V31" i="6"/>
  <c r="U31" i="6"/>
  <c r="I31" i="6"/>
  <c r="H31" i="6"/>
  <c r="A31" i="6"/>
  <c r="V30" i="6"/>
  <c r="U30" i="6"/>
  <c r="I30" i="6"/>
  <c r="H30" i="6"/>
  <c r="A30" i="6"/>
  <c r="H28" i="6"/>
  <c r="I27" i="6"/>
  <c r="I26" i="6"/>
  <c r="X25" i="6"/>
  <c r="W25" i="6"/>
  <c r="V25" i="6"/>
  <c r="U25" i="6"/>
  <c r="R25" i="6"/>
  <c r="Q25" i="6"/>
  <c r="J25" i="6"/>
  <c r="H25" i="6"/>
  <c r="I25" i="6" s="1"/>
  <c r="A25" i="6"/>
  <c r="X24" i="6"/>
  <c r="W24" i="6"/>
  <c r="V24" i="6"/>
  <c r="U24" i="6"/>
  <c r="Q24" i="6"/>
  <c r="R24" i="6" s="1"/>
  <c r="J24" i="6"/>
  <c r="H24" i="6"/>
  <c r="I24" i="6" s="1"/>
  <c r="A24" i="6"/>
  <c r="X23" i="6"/>
  <c r="W23" i="6"/>
  <c r="V23" i="6"/>
  <c r="U23" i="6"/>
  <c r="R23" i="6"/>
  <c r="Q23" i="6"/>
  <c r="J23" i="6"/>
  <c r="H23" i="6"/>
  <c r="I23" i="6" s="1"/>
  <c r="A23" i="6"/>
  <c r="X22" i="6"/>
  <c r="W22" i="6"/>
  <c r="V22" i="6"/>
  <c r="U22" i="6"/>
  <c r="Q22" i="6"/>
  <c r="R22" i="6" s="1"/>
  <c r="J22" i="6"/>
  <c r="H22" i="6"/>
  <c r="I22" i="6" s="1"/>
  <c r="A22" i="6"/>
  <c r="X21" i="6"/>
  <c r="W21" i="6"/>
  <c r="V21" i="6"/>
  <c r="U21" i="6"/>
  <c r="R21" i="6"/>
  <c r="Q21" i="6"/>
  <c r="J21" i="6"/>
  <c r="H21" i="6"/>
  <c r="V19" i="6" s="1"/>
  <c r="A21" i="6"/>
  <c r="X20" i="6"/>
  <c r="W20" i="6"/>
  <c r="R20" i="6"/>
  <c r="Q20" i="6"/>
  <c r="J20" i="6"/>
  <c r="X19" i="6"/>
  <c r="W19" i="6"/>
  <c r="Q19" i="6"/>
  <c r="R19" i="6" s="1"/>
  <c r="J19" i="6"/>
  <c r="H19" i="6"/>
  <c r="I18" i="6"/>
  <c r="V17" i="6"/>
  <c r="Q17" i="6"/>
  <c r="E8" i="3" s="1"/>
  <c r="I17" i="6"/>
  <c r="V16" i="6"/>
  <c r="U16" i="6"/>
  <c r="I16" i="6"/>
  <c r="H16" i="6"/>
  <c r="A16" i="6"/>
  <c r="V15" i="6"/>
  <c r="U15" i="6"/>
  <c r="I15" i="6"/>
  <c r="H15" i="6"/>
  <c r="A15" i="6"/>
  <c r="X14" i="6"/>
  <c r="W14" i="6"/>
  <c r="V14" i="6"/>
  <c r="U14" i="6"/>
  <c r="Q14" i="6"/>
  <c r="R14" i="6" s="1"/>
  <c r="F42" i="3" s="1"/>
  <c r="J14" i="6"/>
  <c r="H14" i="6"/>
  <c r="I14" i="6" s="1"/>
  <c r="F37" i="3" s="1"/>
  <c r="A14" i="6"/>
  <c r="X13" i="6"/>
  <c r="W13" i="6"/>
  <c r="V13" i="6"/>
  <c r="U13" i="6"/>
  <c r="R13" i="6"/>
  <c r="Q13" i="6"/>
  <c r="J13" i="6"/>
  <c r="I13" i="6"/>
  <c r="F35" i="3" s="1"/>
  <c r="H13" i="6"/>
  <c r="A13" i="6"/>
  <c r="X12" i="6"/>
  <c r="W12" i="6"/>
  <c r="V12" i="6"/>
  <c r="U12" i="6"/>
  <c r="Q12" i="6"/>
  <c r="R12" i="6" s="1"/>
  <c r="F38" i="3" s="1"/>
  <c r="J12" i="6"/>
  <c r="H12" i="6"/>
  <c r="I12" i="6" s="1"/>
  <c r="F34" i="3" s="1"/>
  <c r="A12" i="6"/>
  <c r="X11" i="6"/>
  <c r="W11" i="6"/>
  <c r="V11" i="6"/>
  <c r="U11" i="6"/>
  <c r="R11" i="6"/>
  <c r="Q11" i="6"/>
  <c r="J11" i="6"/>
  <c r="I11" i="6"/>
  <c r="F33" i="3" s="1"/>
  <c r="H11" i="6"/>
  <c r="A11" i="6"/>
  <c r="X10" i="6"/>
  <c r="W10" i="6"/>
  <c r="V10" i="6"/>
  <c r="U10" i="6"/>
  <c r="Q10" i="6"/>
  <c r="R10" i="6" s="1"/>
  <c r="F32" i="3" s="1"/>
  <c r="J10" i="6"/>
  <c r="H10" i="6"/>
  <c r="I10" i="6" s="1"/>
  <c r="F31" i="3" s="1"/>
  <c r="A10" i="6"/>
  <c r="X9" i="6"/>
  <c r="W9" i="6"/>
  <c r="V9" i="6"/>
  <c r="U9" i="6"/>
  <c r="R9" i="6"/>
  <c r="Q9" i="6"/>
  <c r="J9" i="6"/>
  <c r="I9" i="6"/>
  <c r="F29" i="3" s="1"/>
  <c r="H9" i="6"/>
  <c r="A9" i="6"/>
  <c r="X8" i="6"/>
  <c r="W8" i="6"/>
  <c r="V8" i="6"/>
  <c r="U8" i="6"/>
  <c r="Q8" i="6"/>
  <c r="R8" i="6" s="1"/>
  <c r="F27" i="3" s="1"/>
  <c r="J8" i="6"/>
  <c r="H8" i="6"/>
  <c r="I8" i="6" s="1"/>
  <c r="F28" i="3" s="1"/>
  <c r="A8" i="6"/>
  <c r="Q6" i="6"/>
  <c r="H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V168" i="5"/>
  <c r="U168" i="5"/>
  <c r="I168" i="5"/>
  <c r="H168" i="5"/>
  <c r="U166" i="5" s="1"/>
  <c r="A168" i="5"/>
  <c r="V166" i="5"/>
  <c r="H166" i="5"/>
  <c r="I165" i="5"/>
  <c r="I164" i="5"/>
  <c r="V163" i="5"/>
  <c r="U163" i="5"/>
  <c r="I163" i="5"/>
  <c r="H163" i="5"/>
  <c r="A163" i="5"/>
  <c r="V162" i="5"/>
  <c r="U162" i="5"/>
  <c r="H162" i="5"/>
  <c r="I162" i="5" s="1"/>
  <c r="A162" i="5"/>
  <c r="V161" i="5"/>
  <c r="U161" i="5"/>
  <c r="H161" i="5"/>
  <c r="U159" i="5" s="1"/>
  <c r="A161" i="5"/>
  <c r="H159" i="5"/>
  <c r="I158" i="5"/>
  <c r="I157" i="5"/>
  <c r="V156" i="5"/>
  <c r="U156" i="5"/>
  <c r="H156" i="5"/>
  <c r="I156" i="5" s="1"/>
  <c r="A156" i="5"/>
  <c r="V155" i="5"/>
  <c r="U155" i="5"/>
  <c r="I155" i="5"/>
  <c r="H155" i="5"/>
  <c r="A155" i="5"/>
  <c r="V154" i="5"/>
  <c r="U154" i="5"/>
  <c r="H154" i="5"/>
  <c r="I154" i="5" s="1"/>
  <c r="A154" i="5"/>
  <c r="V153" i="5"/>
  <c r="U153" i="5"/>
  <c r="I153" i="5"/>
  <c r="H153" i="5"/>
  <c r="A153" i="5"/>
  <c r="V152" i="5"/>
  <c r="U152" i="5"/>
  <c r="H152" i="5"/>
  <c r="I152" i="5" s="1"/>
  <c r="A152" i="5"/>
  <c r="I151" i="5"/>
  <c r="I150" i="5"/>
  <c r="I149" i="5"/>
  <c r="I148" i="5"/>
  <c r="V147" i="5"/>
  <c r="U147" i="5"/>
  <c r="H147" i="5"/>
  <c r="I147" i="5" s="1"/>
  <c r="A147" i="5"/>
  <c r="V146" i="5"/>
  <c r="U146" i="5"/>
  <c r="H146" i="5"/>
  <c r="I146" i="5" s="1"/>
  <c r="A146" i="5"/>
  <c r="V145" i="5"/>
  <c r="U145" i="5"/>
  <c r="I145" i="5"/>
  <c r="H145" i="5"/>
  <c r="A145" i="5"/>
  <c r="V144" i="5"/>
  <c r="U144" i="5"/>
  <c r="H144" i="5"/>
  <c r="I144" i="5" s="1"/>
  <c r="A144" i="5"/>
  <c r="V143" i="5"/>
  <c r="U143" i="5"/>
  <c r="H143" i="5"/>
  <c r="I143" i="5" s="1"/>
  <c r="A143" i="5"/>
  <c r="V142" i="5"/>
  <c r="U142" i="5"/>
  <c r="H142" i="5"/>
  <c r="I142" i="5" s="1"/>
  <c r="A142" i="5"/>
  <c r="H140" i="5"/>
  <c r="D20" i="3" s="1"/>
  <c r="I139" i="5"/>
  <c r="I138" i="5"/>
  <c r="V137" i="5"/>
  <c r="U137" i="5"/>
  <c r="H137" i="5"/>
  <c r="I137" i="5" s="1"/>
  <c r="A137" i="5"/>
  <c r="V136" i="5"/>
  <c r="U136" i="5"/>
  <c r="H136" i="5"/>
  <c r="V134" i="5" s="1"/>
  <c r="A136" i="5"/>
  <c r="H134" i="5"/>
  <c r="D19" i="3" s="1"/>
  <c r="I133" i="5"/>
  <c r="I132" i="5"/>
  <c r="V131" i="5"/>
  <c r="U131" i="5"/>
  <c r="H131" i="5"/>
  <c r="U128" i="5" s="1"/>
  <c r="A131" i="5"/>
  <c r="V130" i="5"/>
  <c r="U130" i="5"/>
  <c r="I130" i="5"/>
  <c r="H130" i="5"/>
  <c r="V128" i="5" s="1"/>
  <c r="A130" i="5"/>
  <c r="H128" i="5"/>
  <c r="I127" i="5"/>
  <c r="I126" i="5"/>
  <c r="V125" i="5"/>
  <c r="U125" i="5"/>
  <c r="I125" i="5"/>
  <c r="H125" i="5"/>
  <c r="A125" i="5"/>
  <c r="V124" i="5"/>
  <c r="U124" i="5"/>
  <c r="H124" i="5"/>
  <c r="I124" i="5" s="1"/>
  <c r="A124" i="5"/>
  <c r="V123" i="5"/>
  <c r="U123" i="5"/>
  <c r="I123" i="5"/>
  <c r="H123" i="5"/>
  <c r="A123" i="5"/>
  <c r="V122" i="5"/>
  <c r="U122" i="5"/>
  <c r="H122" i="5"/>
  <c r="I122" i="5" s="1"/>
  <c r="A122" i="5"/>
  <c r="V121" i="5"/>
  <c r="U121" i="5"/>
  <c r="I121" i="5"/>
  <c r="H121" i="5"/>
  <c r="A121" i="5"/>
  <c r="V120" i="5"/>
  <c r="U120" i="5"/>
  <c r="H120" i="5"/>
  <c r="I120" i="5" s="1"/>
  <c r="A120" i="5"/>
  <c r="V118" i="5"/>
  <c r="H118" i="5"/>
  <c r="I117" i="5"/>
  <c r="I116" i="5"/>
  <c r="V115" i="5"/>
  <c r="U115" i="5"/>
  <c r="H115" i="5"/>
  <c r="I115" i="5" s="1"/>
  <c r="A115" i="5"/>
  <c r="V114" i="5"/>
  <c r="U114" i="5"/>
  <c r="I114" i="5"/>
  <c r="H114" i="5"/>
  <c r="A114" i="5"/>
  <c r="V113" i="5"/>
  <c r="U113" i="5"/>
  <c r="H113" i="5"/>
  <c r="I113" i="5" s="1"/>
  <c r="A113" i="5"/>
  <c r="V112" i="5"/>
  <c r="U112" i="5"/>
  <c r="I112" i="5"/>
  <c r="H112" i="5"/>
  <c r="A112" i="5"/>
  <c r="V111" i="5"/>
  <c r="U111" i="5"/>
  <c r="H111" i="5"/>
  <c r="I111" i="5" s="1"/>
  <c r="A111" i="5"/>
  <c r="V110" i="5"/>
  <c r="U110" i="5"/>
  <c r="I110" i="5"/>
  <c r="H110" i="5"/>
  <c r="V108" i="5" s="1"/>
  <c r="A110" i="5"/>
  <c r="H108" i="5"/>
  <c r="I107" i="5"/>
  <c r="I106" i="5"/>
  <c r="V105" i="5"/>
  <c r="U105" i="5"/>
  <c r="I105" i="5"/>
  <c r="H105" i="5"/>
  <c r="A105" i="5"/>
  <c r="V104" i="5"/>
  <c r="U104" i="5"/>
  <c r="H104" i="5"/>
  <c r="I104" i="5" s="1"/>
  <c r="A104" i="5"/>
  <c r="V103" i="5"/>
  <c r="U103" i="5"/>
  <c r="I103" i="5"/>
  <c r="H103" i="5"/>
  <c r="A103" i="5"/>
  <c r="V102" i="5"/>
  <c r="U102" i="5"/>
  <c r="H102" i="5"/>
  <c r="I102" i="5" s="1"/>
  <c r="A102" i="5"/>
  <c r="V101" i="5"/>
  <c r="U101" i="5"/>
  <c r="I101" i="5"/>
  <c r="H101" i="5"/>
  <c r="A101" i="5"/>
  <c r="V100" i="5"/>
  <c r="U100" i="5"/>
  <c r="H100" i="5"/>
  <c r="I100" i="5" s="1"/>
  <c r="A100" i="5"/>
  <c r="V99" i="5"/>
  <c r="U99" i="5"/>
  <c r="I99" i="5"/>
  <c r="H99" i="5"/>
  <c r="A99" i="5"/>
  <c r="V98" i="5"/>
  <c r="U98" i="5"/>
  <c r="H98" i="5"/>
  <c r="U94" i="5" s="1"/>
  <c r="A98" i="5"/>
  <c r="V97" i="5"/>
  <c r="U97" i="5"/>
  <c r="I97" i="5"/>
  <c r="H97" i="5"/>
  <c r="A97" i="5"/>
  <c r="V96" i="5"/>
  <c r="U96" i="5"/>
  <c r="H96" i="5"/>
  <c r="I96" i="5" s="1"/>
  <c r="A96" i="5"/>
  <c r="I95" i="5"/>
  <c r="I94" i="5"/>
  <c r="I93" i="5"/>
  <c r="I92" i="5"/>
  <c r="V91" i="5"/>
  <c r="U91" i="5"/>
  <c r="I91" i="5"/>
  <c r="H91" i="5"/>
  <c r="A91" i="5"/>
  <c r="V90" i="5"/>
  <c r="U90" i="5"/>
  <c r="H90" i="5"/>
  <c r="I90" i="5" s="1"/>
  <c r="A90" i="5"/>
  <c r="V89" i="5"/>
  <c r="U89" i="5"/>
  <c r="H89" i="5"/>
  <c r="I89" i="5" s="1"/>
  <c r="A89" i="5"/>
  <c r="V88" i="5"/>
  <c r="U88" i="5"/>
  <c r="H88" i="5"/>
  <c r="I88" i="5" s="1"/>
  <c r="A88" i="5"/>
  <c r="H86" i="5"/>
  <c r="I85" i="5"/>
  <c r="I84" i="5"/>
  <c r="V83" i="5"/>
  <c r="U83" i="5"/>
  <c r="H83" i="5"/>
  <c r="I83" i="5" s="1"/>
  <c r="A83" i="5"/>
  <c r="V82" i="5"/>
  <c r="U82" i="5"/>
  <c r="H82" i="5"/>
  <c r="I82" i="5" s="1"/>
  <c r="A82" i="5"/>
  <c r="V81" i="5"/>
  <c r="U81" i="5"/>
  <c r="H81" i="5"/>
  <c r="I81" i="5" s="1"/>
  <c r="A81" i="5"/>
  <c r="V80" i="5"/>
  <c r="U80" i="5"/>
  <c r="I80" i="5"/>
  <c r="H80" i="5"/>
  <c r="A80" i="5"/>
  <c r="H78" i="5"/>
  <c r="I77" i="5"/>
  <c r="I76" i="5"/>
  <c r="V75" i="5"/>
  <c r="U75" i="5"/>
  <c r="H75" i="5"/>
  <c r="I75" i="5" s="1"/>
  <c r="A75" i="5"/>
  <c r="V74" i="5"/>
  <c r="U74" i="5"/>
  <c r="H74" i="5"/>
  <c r="I74" i="5" s="1"/>
  <c r="A74" i="5"/>
  <c r="V73" i="5"/>
  <c r="U73" i="5"/>
  <c r="I73" i="5"/>
  <c r="H73" i="5"/>
  <c r="A73" i="5"/>
  <c r="V72" i="5"/>
  <c r="U72" i="5"/>
  <c r="H72" i="5"/>
  <c r="I72" i="5" s="1"/>
  <c r="A72" i="5"/>
  <c r="V71" i="5"/>
  <c r="U71" i="5"/>
  <c r="H71" i="5"/>
  <c r="I71" i="5" s="1"/>
  <c r="A71" i="5"/>
  <c r="V70" i="5"/>
  <c r="U70" i="5"/>
  <c r="H70" i="5"/>
  <c r="V66" i="5" s="1"/>
  <c r="A70" i="5"/>
  <c r="V69" i="5"/>
  <c r="U69" i="5"/>
  <c r="I69" i="5"/>
  <c r="H69" i="5"/>
  <c r="A69" i="5"/>
  <c r="V68" i="5"/>
  <c r="U68" i="5"/>
  <c r="H68" i="5"/>
  <c r="U66" i="5" s="1"/>
  <c r="A68" i="5"/>
  <c r="H66" i="5"/>
  <c r="I65" i="5"/>
  <c r="I64" i="5"/>
  <c r="V63" i="5"/>
  <c r="U63" i="5"/>
  <c r="H63" i="5"/>
  <c r="I63" i="5" s="1"/>
  <c r="A63" i="5"/>
  <c r="V62" i="5"/>
  <c r="U62" i="5"/>
  <c r="I62" i="5"/>
  <c r="H62" i="5"/>
  <c r="A62" i="5"/>
  <c r="V61" i="5"/>
  <c r="U61" i="5"/>
  <c r="H61" i="5"/>
  <c r="I61" i="5" s="1"/>
  <c r="A61" i="5"/>
  <c r="V60" i="5"/>
  <c r="U60" i="5"/>
  <c r="H60" i="5"/>
  <c r="I60" i="5" s="1"/>
  <c r="A60" i="5"/>
  <c r="V59" i="5"/>
  <c r="U59" i="5"/>
  <c r="H59" i="5"/>
  <c r="I59" i="5" s="1"/>
  <c r="A59" i="5"/>
  <c r="V58" i="5"/>
  <c r="U58" i="5"/>
  <c r="I58" i="5"/>
  <c r="H58" i="5"/>
  <c r="A58" i="5"/>
  <c r="V57" i="5"/>
  <c r="U57" i="5"/>
  <c r="H57" i="5"/>
  <c r="I57" i="5" s="1"/>
  <c r="A57" i="5"/>
  <c r="V56" i="5"/>
  <c r="U56" i="5"/>
  <c r="H56" i="5"/>
  <c r="I56" i="5" s="1"/>
  <c r="A56" i="5"/>
  <c r="V55" i="5"/>
  <c r="U55" i="5"/>
  <c r="H55" i="5"/>
  <c r="I55" i="5" s="1"/>
  <c r="A55" i="5"/>
  <c r="H53" i="5"/>
  <c r="D11" i="3" s="1"/>
  <c r="I52" i="5"/>
  <c r="I51" i="5"/>
  <c r="V50" i="5"/>
  <c r="U50" i="5"/>
  <c r="H50" i="5"/>
  <c r="I50" i="5" s="1"/>
  <c r="A50" i="5"/>
  <c r="V49" i="5"/>
  <c r="U49" i="5"/>
  <c r="H49" i="5"/>
  <c r="I49" i="5" s="1"/>
  <c r="A49" i="5"/>
  <c r="V48" i="5"/>
  <c r="U48" i="5"/>
  <c r="H48" i="5"/>
  <c r="I48" i="5" s="1"/>
  <c r="A48" i="5"/>
  <c r="V47" i="5"/>
  <c r="U47" i="5"/>
  <c r="I47" i="5"/>
  <c r="H47" i="5"/>
  <c r="A47" i="5"/>
  <c r="V46" i="5"/>
  <c r="U46" i="5"/>
  <c r="H46" i="5"/>
  <c r="I46" i="5" s="1"/>
  <c r="A46" i="5"/>
  <c r="V45" i="5"/>
  <c r="U45" i="5"/>
  <c r="H45" i="5"/>
  <c r="I45" i="5" s="1"/>
  <c r="A45" i="5"/>
  <c r="V44" i="5"/>
  <c r="U44" i="5"/>
  <c r="H44" i="5"/>
  <c r="V40" i="5" s="1"/>
  <c r="A44" i="5"/>
  <c r="V43" i="5"/>
  <c r="U43" i="5"/>
  <c r="I43" i="5"/>
  <c r="H43" i="5"/>
  <c r="A43" i="5"/>
  <c r="V42" i="5"/>
  <c r="U42" i="5"/>
  <c r="H42" i="5"/>
  <c r="U40" i="5" s="1"/>
  <c r="A42" i="5"/>
  <c r="H40" i="5"/>
  <c r="I39" i="5"/>
  <c r="I38" i="5"/>
  <c r="V37" i="5"/>
  <c r="U37" i="5"/>
  <c r="H37" i="5"/>
  <c r="I37" i="5" s="1"/>
  <c r="A37" i="5"/>
  <c r="V36" i="5"/>
  <c r="U36" i="5"/>
  <c r="I36" i="5"/>
  <c r="H36" i="5"/>
  <c r="A36" i="5"/>
  <c r="V35" i="5"/>
  <c r="U35" i="5"/>
  <c r="H35" i="5"/>
  <c r="I35" i="5" s="1"/>
  <c r="A35" i="5"/>
  <c r="V34" i="5"/>
  <c r="U34" i="5"/>
  <c r="H34" i="5"/>
  <c r="I34" i="5" s="1"/>
  <c r="A34" i="5"/>
  <c r="V33" i="5"/>
  <c r="U33" i="5"/>
  <c r="H33" i="5"/>
  <c r="I33" i="5" s="1"/>
  <c r="A33" i="5"/>
  <c r="V32" i="5"/>
  <c r="U32" i="5"/>
  <c r="I32" i="5"/>
  <c r="H32" i="5"/>
  <c r="A32" i="5"/>
  <c r="V31" i="5"/>
  <c r="U31" i="5"/>
  <c r="H31" i="5"/>
  <c r="I31" i="5" s="1"/>
  <c r="A31" i="5"/>
  <c r="V30" i="5"/>
  <c r="U30" i="5"/>
  <c r="H30" i="5"/>
  <c r="I30" i="5" s="1"/>
  <c r="A30" i="5"/>
  <c r="H28" i="5"/>
  <c r="I27" i="5"/>
  <c r="I26" i="5"/>
  <c r="X25" i="5"/>
  <c r="W25" i="5"/>
  <c r="V25" i="5"/>
  <c r="U25" i="5"/>
  <c r="R25" i="5"/>
  <c r="Q25" i="5"/>
  <c r="J25" i="5"/>
  <c r="H25" i="5"/>
  <c r="I25" i="5" s="1"/>
  <c r="A25" i="5"/>
  <c r="X24" i="5"/>
  <c r="W24" i="5"/>
  <c r="V24" i="5"/>
  <c r="U24" i="5"/>
  <c r="Q24" i="5"/>
  <c r="R24" i="5" s="1"/>
  <c r="J24" i="5"/>
  <c r="I24" i="5"/>
  <c r="H24" i="5"/>
  <c r="A24" i="5"/>
  <c r="X23" i="5"/>
  <c r="W23" i="5"/>
  <c r="V23" i="5"/>
  <c r="U23" i="5"/>
  <c r="Q23" i="5"/>
  <c r="R23" i="5" s="1"/>
  <c r="J23" i="5"/>
  <c r="I23" i="5"/>
  <c r="H23" i="5"/>
  <c r="A23" i="5"/>
  <c r="X22" i="5"/>
  <c r="W22" i="5"/>
  <c r="V22" i="5"/>
  <c r="U22" i="5"/>
  <c r="Q22" i="5"/>
  <c r="R22" i="5" s="1"/>
  <c r="J22" i="5"/>
  <c r="H22" i="5"/>
  <c r="I22" i="5" s="1"/>
  <c r="A22" i="5"/>
  <c r="X21" i="5"/>
  <c r="W21" i="5"/>
  <c r="V21" i="5"/>
  <c r="U21" i="5"/>
  <c r="R21" i="5"/>
  <c r="Q21" i="5"/>
  <c r="J21" i="5"/>
  <c r="H21" i="5"/>
  <c r="V19" i="5" s="1"/>
  <c r="A21" i="5"/>
  <c r="X20" i="5"/>
  <c r="W20" i="5"/>
  <c r="R20" i="5"/>
  <c r="Q20" i="5"/>
  <c r="J20" i="5"/>
  <c r="X19" i="5"/>
  <c r="W19" i="5"/>
  <c r="Q19" i="5"/>
  <c r="R19" i="5" s="1"/>
  <c r="J19" i="5"/>
  <c r="H19" i="5"/>
  <c r="I18" i="5"/>
  <c r="Q17" i="5"/>
  <c r="D8" i="3" s="1"/>
  <c r="I17" i="5"/>
  <c r="V16" i="5"/>
  <c r="U16" i="5"/>
  <c r="I16" i="5"/>
  <c r="H16" i="5"/>
  <c r="A16" i="5"/>
  <c r="V15" i="5"/>
  <c r="U15" i="5"/>
  <c r="I15" i="5"/>
  <c r="E40" i="3" s="1"/>
  <c r="H15" i="5"/>
  <c r="A15" i="5"/>
  <c r="X14" i="5"/>
  <c r="W14" i="5"/>
  <c r="V14" i="5"/>
  <c r="U14" i="5"/>
  <c r="Q14" i="5"/>
  <c r="R14" i="5" s="1"/>
  <c r="E42" i="3" s="1"/>
  <c r="J14" i="5"/>
  <c r="H14" i="5"/>
  <c r="I14" i="5" s="1"/>
  <c r="E37" i="3" s="1"/>
  <c r="A14" i="5"/>
  <c r="X13" i="5"/>
  <c r="W13" i="5"/>
  <c r="V13" i="5"/>
  <c r="U13" i="5"/>
  <c r="R13" i="5"/>
  <c r="Q13" i="5"/>
  <c r="J13" i="5"/>
  <c r="I13" i="5"/>
  <c r="E35" i="3" s="1"/>
  <c r="H13" i="5"/>
  <c r="A13" i="5"/>
  <c r="X12" i="5"/>
  <c r="W12" i="5"/>
  <c r="V12" i="5"/>
  <c r="U12" i="5"/>
  <c r="Q12" i="5"/>
  <c r="R12" i="5" s="1"/>
  <c r="E38" i="3" s="1"/>
  <c r="J12" i="5"/>
  <c r="H12" i="5"/>
  <c r="I12" i="5" s="1"/>
  <c r="E34" i="3" s="1"/>
  <c r="A12" i="5"/>
  <c r="X11" i="5"/>
  <c r="W11" i="5"/>
  <c r="V11" i="5"/>
  <c r="U11" i="5"/>
  <c r="R11" i="5"/>
  <c r="Q11" i="5"/>
  <c r="J11" i="5"/>
  <c r="I11" i="5"/>
  <c r="E33" i="3" s="1"/>
  <c r="H11" i="5"/>
  <c r="A11" i="5"/>
  <c r="X10" i="5"/>
  <c r="W10" i="5"/>
  <c r="V10" i="5"/>
  <c r="U10" i="5"/>
  <c r="Q10" i="5"/>
  <c r="R10" i="5" s="1"/>
  <c r="E32" i="3" s="1"/>
  <c r="J10" i="5"/>
  <c r="H10" i="5"/>
  <c r="I10" i="5" s="1"/>
  <c r="E31" i="3" s="1"/>
  <c r="A10" i="5"/>
  <c r="X9" i="5"/>
  <c r="W9" i="5"/>
  <c r="V9" i="5"/>
  <c r="U9" i="5"/>
  <c r="R9" i="5"/>
  <c r="Q9" i="5"/>
  <c r="J9" i="5"/>
  <c r="I9" i="5"/>
  <c r="E29" i="3" s="1"/>
  <c r="H9" i="5"/>
  <c r="A9" i="5"/>
  <c r="X8" i="5"/>
  <c r="W8" i="5"/>
  <c r="V8" i="5"/>
  <c r="U8" i="5"/>
  <c r="Q8" i="5"/>
  <c r="R8" i="5" s="1"/>
  <c r="E27" i="3" s="1"/>
  <c r="J8" i="5"/>
  <c r="H8" i="5"/>
  <c r="H5" i="5" s="1"/>
  <c r="A8" i="5"/>
  <c r="Q6" i="5"/>
  <c r="D6" i="3" s="1"/>
  <c r="H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V168" i="4"/>
  <c r="U168" i="4"/>
  <c r="H168" i="4"/>
  <c r="I168" i="4" s="1"/>
  <c r="A168" i="4"/>
  <c r="V166" i="4"/>
  <c r="U166" i="4"/>
  <c r="H166" i="4"/>
  <c r="I165" i="4"/>
  <c r="I164" i="4"/>
  <c r="V163" i="4"/>
  <c r="U163" i="4"/>
  <c r="I163" i="4"/>
  <c r="H163" i="4"/>
  <c r="A163" i="4"/>
  <c r="V162" i="4"/>
  <c r="U162" i="4"/>
  <c r="H162" i="4"/>
  <c r="I162" i="4" s="1"/>
  <c r="A162" i="4"/>
  <c r="V161" i="4"/>
  <c r="U161" i="4"/>
  <c r="H161" i="4"/>
  <c r="I161" i="4" s="1"/>
  <c r="A161" i="4"/>
  <c r="V159" i="4"/>
  <c r="H159" i="4"/>
  <c r="I158" i="4"/>
  <c r="I157" i="4"/>
  <c r="V156" i="4"/>
  <c r="U156" i="4"/>
  <c r="I156" i="4"/>
  <c r="F133" i="9" s="1"/>
  <c r="H156" i="4"/>
  <c r="A156" i="4"/>
  <c r="V155" i="4"/>
  <c r="U155" i="4"/>
  <c r="H155" i="4"/>
  <c r="I155" i="4" s="1"/>
  <c r="A155" i="4"/>
  <c r="V154" i="4"/>
  <c r="U154" i="4"/>
  <c r="H154" i="4"/>
  <c r="I154" i="4" s="1"/>
  <c r="A154" i="4"/>
  <c r="V153" i="4"/>
  <c r="U153" i="4"/>
  <c r="H153" i="4"/>
  <c r="I153" i="4" s="1"/>
  <c r="A153" i="4"/>
  <c r="V152" i="4"/>
  <c r="U152" i="4"/>
  <c r="I152" i="4"/>
  <c r="H152" i="4"/>
  <c r="U150" i="4" s="1"/>
  <c r="A152" i="4"/>
  <c r="I151" i="4"/>
  <c r="I150" i="4"/>
  <c r="I149" i="4"/>
  <c r="I148" i="4"/>
  <c r="V147" i="4"/>
  <c r="U147" i="4"/>
  <c r="H147" i="4"/>
  <c r="I147" i="4" s="1"/>
  <c r="A147" i="4"/>
  <c r="V146" i="4"/>
  <c r="U146" i="4"/>
  <c r="H146" i="4"/>
  <c r="I146" i="4" s="1"/>
  <c r="A146" i="4"/>
  <c r="V145" i="4"/>
  <c r="U145" i="4"/>
  <c r="H145" i="4"/>
  <c r="I145" i="4" s="1"/>
  <c r="A145" i="4"/>
  <c r="V144" i="4"/>
  <c r="U144" i="4"/>
  <c r="I144" i="4"/>
  <c r="F125" i="3" s="1"/>
  <c r="H144" i="4"/>
  <c r="A144" i="4"/>
  <c r="V143" i="4"/>
  <c r="U143" i="4"/>
  <c r="H143" i="4"/>
  <c r="I143" i="4" s="1"/>
  <c r="A143" i="4"/>
  <c r="V142" i="4"/>
  <c r="U142" i="4"/>
  <c r="H142" i="4"/>
  <c r="I142" i="4" s="1"/>
  <c r="A142" i="4"/>
  <c r="U140" i="4"/>
  <c r="H140" i="4"/>
  <c r="I139" i="4"/>
  <c r="I138" i="4"/>
  <c r="V137" i="4"/>
  <c r="U137" i="4"/>
  <c r="I137" i="4"/>
  <c r="H137" i="4"/>
  <c r="A137" i="4"/>
  <c r="V136" i="4"/>
  <c r="U136" i="4"/>
  <c r="H136" i="4"/>
  <c r="I136" i="4" s="1"/>
  <c r="A136" i="4"/>
  <c r="H134" i="4"/>
  <c r="I133" i="4"/>
  <c r="I132" i="4"/>
  <c r="V131" i="4"/>
  <c r="U131" i="4"/>
  <c r="H131" i="4"/>
  <c r="I131" i="4" s="1"/>
  <c r="A131" i="4"/>
  <c r="V130" i="4"/>
  <c r="U130" i="4"/>
  <c r="I130" i="4"/>
  <c r="F119" i="3" s="1"/>
  <c r="H130" i="4"/>
  <c r="U128" i="4" s="1"/>
  <c r="A130" i="4"/>
  <c r="V128" i="4"/>
  <c r="H128" i="4"/>
  <c r="I127" i="4"/>
  <c r="I126" i="4"/>
  <c r="V125" i="4"/>
  <c r="U125" i="4"/>
  <c r="H125" i="4"/>
  <c r="I125" i="4" s="1"/>
  <c r="A125" i="4"/>
  <c r="V124" i="4"/>
  <c r="U124" i="4"/>
  <c r="H124" i="4"/>
  <c r="I124" i="4" s="1"/>
  <c r="A124" i="4"/>
  <c r="V123" i="4"/>
  <c r="U123" i="4"/>
  <c r="I123" i="4"/>
  <c r="H123" i="4"/>
  <c r="A123" i="4"/>
  <c r="V122" i="4"/>
  <c r="U122" i="4"/>
  <c r="H122" i="4"/>
  <c r="I122" i="4" s="1"/>
  <c r="A122" i="4"/>
  <c r="V121" i="4"/>
  <c r="U121" i="4"/>
  <c r="H121" i="4"/>
  <c r="I121" i="4" s="1"/>
  <c r="A121" i="4"/>
  <c r="V120" i="4"/>
  <c r="U120" i="4"/>
  <c r="H120" i="4"/>
  <c r="U118" i="4" s="1"/>
  <c r="A120" i="4"/>
  <c r="H118" i="4"/>
  <c r="C17" i="3" s="1"/>
  <c r="I117" i="4"/>
  <c r="I116" i="4"/>
  <c r="V115" i="4"/>
  <c r="U115" i="4"/>
  <c r="H115" i="4"/>
  <c r="I115" i="4" s="1"/>
  <c r="A115" i="4"/>
  <c r="V114" i="4"/>
  <c r="U114" i="4"/>
  <c r="H114" i="4"/>
  <c r="I114" i="4" s="1"/>
  <c r="A114" i="4"/>
  <c r="V113" i="4"/>
  <c r="U113" i="4"/>
  <c r="H113" i="4"/>
  <c r="I113" i="4" s="1"/>
  <c r="A113" i="4"/>
  <c r="V112" i="4"/>
  <c r="U112" i="4"/>
  <c r="I112" i="4"/>
  <c r="F109" i="3" s="1"/>
  <c r="H112" i="4"/>
  <c r="A112" i="4"/>
  <c r="V111" i="4"/>
  <c r="U111" i="4"/>
  <c r="H111" i="4"/>
  <c r="I111" i="4" s="1"/>
  <c r="A111" i="4"/>
  <c r="V110" i="4"/>
  <c r="U110" i="4"/>
  <c r="H110" i="4"/>
  <c r="I110" i="4" s="1"/>
  <c r="A110" i="4"/>
  <c r="U108" i="4"/>
  <c r="H108" i="4"/>
  <c r="I107" i="4"/>
  <c r="I106" i="4"/>
  <c r="V105" i="4"/>
  <c r="U105" i="4"/>
  <c r="I105" i="4"/>
  <c r="H105" i="4"/>
  <c r="A105" i="4"/>
  <c r="V104" i="4"/>
  <c r="U104" i="4"/>
  <c r="H104" i="4"/>
  <c r="I104" i="4" s="1"/>
  <c r="A104" i="4"/>
  <c r="V103" i="4"/>
  <c r="U103" i="4"/>
  <c r="H103" i="4"/>
  <c r="I103" i="4" s="1"/>
  <c r="A103" i="4"/>
  <c r="V102" i="4"/>
  <c r="U102" i="4"/>
  <c r="H102" i="4"/>
  <c r="I102" i="4" s="1"/>
  <c r="A102" i="4"/>
  <c r="V101" i="4"/>
  <c r="U101" i="4"/>
  <c r="I101" i="4"/>
  <c r="H101" i="4"/>
  <c r="A101" i="4"/>
  <c r="V100" i="4"/>
  <c r="U100" i="4"/>
  <c r="H100" i="4"/>
  <c r="I100" i="4" s="1"/>
  <c r="A100" i="4"/>
  <c r="V99" i="4"/>
  <c r="U99" i="4"/>
  <c r="H99" i="4"/>
  <c r="I99" i="4" s="1"/>
  <c r="A99" i="4"/>
  <c r="V98" i="4"/>
  <c r="U98" i="4"/>
  <c r="H98" i="4"/>
  <c r="I98" i="4" s="1"/>
  <c r="A98" i="4"/>
  <c r="V97" i="4"/>
  <c r="U97" i="4"/>
  <c r="I97" i="4"/>
  <c r="H97" i="4"/>
  <c r="A97" i="4"/>
  <c r="V96" i="4"/>
  <c r="U96" i="4"/>
  <c r="H96" i="4"/>
  <c r="I96" i="4" s="1"/>
  <c r="A96" i="4"/>
  <c r="I95" i="4"/>
  <c r="I94" i="4"/>
  <c r="I93" i="4"/>
  <c r="I92" i="4"/>
  <c r="V91" i="4"/>
  <c r="U91" i="4"/>
  <c r="I91" i="4"/>
  <c r="H91" i="4"/>
  <c r="A91" i="4"/>
  <c r="V90" i="4"/>
  <c r="U90" i="4"/>
  <c r="H90" i="4"/>
  <c r="I90" i="4" s="1"/>
  <c r="A90" i="4"/>
  <c r="V89" i="4"/>
  <c r="U89" i="4"/>
  <c r="I89" i="4"/>
  <c r="H89" i="4"/>
  <c r="A89" i="4"/>
  <c r="V88" i="4"/>
  <c r="U88" i="4"/>
  <c r="H88" i="4"/>
  <c r="I88" i="4" s="1"/>
  <c r="A88" i="4"/>
  <c r="V86" i="4"/>
  <c r="H86" i="4"/>
  <c r="C14" i="3" s="1"/>
  <c r="I85" i="4"/>
  <c r="I84" i="4"/>
  <c r="V83" i="4"/>
  <c r="U83" i="4"/>
  <c r="H83" i="4"/>
  <c r="I83" i="4" s="1"/>
  <c r="A83" i="4"/>
  <c r="V82" i="4"/>
  <c r="U82" i="4"/>
  <c r="I82" i="4"/>
  <c r="F91" i="9" s="1"/>
  <c r="H82" i="4"/>
  <c r="A82" i="4"/>
  <c r="V81" i="4"/>
  <c r="U81" i="4"/>
  <c r="H81" i="4"/>
  <c r="U78" i="4" s="1"/>
  <c r="A81" i="4"/>
  <c r="V80" i="4"/>
  <c r="U80" i="4"/>
  <c r="I80" i="4"/>
  <c r="H80" i="4"/>
  <c r="V78" i="4" s="1"/>
  <c r="A80" i="4"/>
  <c r="H78" i="4"/>
  <c r="I77" i="4"/>
  <c r="I76" i="4"/>
  <c r="V75" i="4"/>
  <c r="U75" i="4"/>
  <c r="I75" i="4"/>
  <c r="H75" i="4"/>
  <c r="A75" i="4"/>
  <c r="V74" i="4"/>
  <c r="U74" i="4"/>
  <c r="H74" i="4"/>
  <c r="I74" i="4" s="1"/>
  <c r="A74" i="4"/>
  <c r="V73" i="4"/>
  <c r="U73" i="4"/>
  <c r="I73" i="4"/>
  <c r="H73" i="4"/>
  <c r="A73" i="4"/>
  <c r="V72" i="4"/>
  <c r="U72" i="4"/>
  <c r="H72" i="4"/>
  <c r="I72" i="4" s="1"/>
  <c r="A72" i="4"/>
  <c r="V71" i="4"/>
  <c r="U71" i="4"/>
  <c r="I71" i="4"/>
  <c r="H71" i="4"/>
  <c r="A71" i="4"/>
  <c r="V70" i="4"/>
  <c r="U70" i="4"/>
  <c r="H70" i="4"/>
  <c r="I70" i="4" s="1"/>
  <c r="A70" i="4"/>
  <c r="V69" i="4"/>
  <c r="U69" i="4"/>
  <c r="I69" i="4"/>
  <c r="H69" i="4"/>
  <c r="A69" i="4"/>
  <c r="V68" i="4"/>
  <c r="U68" i="4"/>
  <c r="H68" i="4"/>
  <c r="I68" i="4" s="1"/>
  <c r="A68" i="4"/>
  <c r="H66" i="4"/>
  <c r="C12" i="3" s="1"/>
  <c r="I65" i="4"/>
  <c r="I64" i="4"/>
  <c r="V63" i="4"/>
  <c r="U63" i="4"/>
  <c r="H63" i="4"/>
  <c r="I63" i="4" s="1"/>
  <c r="A63" i="4"/>
  <c r="V62" i="4"/>
  <c r="U62" i="4"/>
  <c r="I62" i="4"/>
  <c r="H62" i="4"/>
  <c r="A62" i="4"/>
  <c r="V61" i="4"/>
  <c r="U61" i="4"/>
  <c r="H61" i="4"/>
  <c r="I61" i="4" s="1"/>
  <c r="A61" i="4"/>
  <c r="V60" i="4"/>
  <c r="U60" i="4"/>
  <c r="I60" i="4"/>
  <c r="F77" i="9" s="1"/>
  <c r="H60" i="4"/>
  <c r="A60" i="4"/>
  <c r="V59" i="4"/>
  <c r="U59" i="4"/>
  <c r="H59" i="4"/>
  <c r="I59" i="4" s="1"/>
  <c r="A59" i="4"/>
  <c r="V58" i="4"/>
  <c r="U58" i="4"/>
  <c r="I58" i="4"/>
  <c r="H58" i="4"/>
  <c r="A58" i="4"/>
  <c r="V57" i="4"/>
  <c r="U57" i="4"/>
  <c r="H57" i="4"/>
  <c r="I57" i="4" s="1"/>
  <c r="A57" i="4"/>
  <c r="V56" i="4"/>
  <c r="U56" i="4"/>
  <c r="I56" i="4"/>
  <c r="H56" i="4"/>
  <c r="A56" i="4"/>
  <c r="V55" i="4"/>
  <c r="U55" i="4"/>
  <c r="H55" i="4"/>
  <c r="I55" i="4" s="1"/>
  <c r="A55" i="4"/>
  <c r="V53" i="4"/>
  <c r="H53" i="4"/>
  <c r="C11" i="3" s="1"/>
  <c r="I52" i="4"/>
  <c r="I51" i="4"/>
  <c r="V50" i="4"/>
  <c r="U50" i="4"/>
  <c r="H50" i="4"/>
  <c r="I50" i="4" s="1"/>
  <c r="A50" i="4"/>
  <c r="V49" i="4"/>
  <c r="U49" i="4"/>
  <c r="I49" i="4"/>
  <c r="H49" i="4"/>
  <c r="A49" i="4"/>
  <c r="V48" i="4"/>
  <c r="U48" i="4"/>
  <c r="H48" i="4"/>
  <c r="I48" i="4" s="1"/>
  <c r="A48" i="4"/>
  <c r="V47" i="4"/>
  <c r="U47" i="4"/>
  <c r="I47" i="4"/>
  <c r="H47" i="4"/>
  <c r="A47" i="4"/>
  <c r="V46" i="4"/>
  <c r="U46" i="4"/>
  <c r="H46" i="4"/>
  <c r="I46" i="4" s="1"/>
  <c r="A46" i="4"/>
  <c r="V45" i="4"/>
  <c r="U45" i="4"/>
  <c r="H45" i="4"/>
  <c r="I45" i="4" s="1"/>
  <c r="A45" i="4"/>
  <c r="V44" i="4"/>
  <c r="U44" i="4"/>
  <c r="H44" i="4"/>
  <c r="I44" i="4" s="1"/>
  <c r="A44" i="4"/>
  <c r="V43" i="4"/>
  <c r="U43" i="4"/>
  <c r="I43" i="4"/>
  <c r="H43" i="4"/>
  <c r="A43" i="4"/>
  <c r="V42" i="4"/>
  <c r="U42" i="4"/>
  <c r="H42" i="4"/>
  <c r="I42" i="4" s="1"/>
  <c r="A42" i="4"/>
  <c r="H40" i="4"/>
  <c r="C10" i="3" s="1"/>
  <c r="I39" i="4"/>
  <c r="I38" i="4"/>
  <c r="V37" i="4"/>
  <c r="U37" i="4"/>
  <c r="H37" i="4"/>
  <c r="I37" i="4" s="1"/>
  <c r="A37" i="4"/>
  <c r="V36" i="4"/>
  <c r="U36" i="4"/>
  <c r="I36" i="4"/>
  <c r="H36" i="4"/>
  <c r="A36" i="4"/>
  <c r="V35" i="4"/>
  <c r="U35" i="4"/>
  <c r="H35" i="4"/>
  <c r="I35" i="4" s="1"/>
  <c r="A35" i="4"/>
  <c r="V34" i="4"/>
  <c r="U34" i="4"/>
  <c r="I34" i="4"/>
  <c r="H34" i="4"/>
  <c r="A34" i="4"/>
  <c r="V33" i="4"/>
  <c r="U33" i="4"/>
  <c r="H33" i="4"/>
  <c r="I33" i="4" s="1"/>
  <c r="A33" i="4"/>
  <c r="V32" i="4"/>
  <c r="U32" i="4"/>
  <c r="I32" i="4"/>
  <c r="F57" i="9" s="1"/>
  <c r="H32" i="4"/>
  <c r="A32" i="4"/>
  <c r="V31" i="4"/>
  <c r="U31" i="4"/>
  <c r="H31" i="4"/>
  <c r="I31" i="4" s="1"/>
  <c r="A31" i="4"/>
  <c r="V30" i="4"/>
  <c r="U30" i="4"/>
  <c r="I30" i="4"/>
  <c r="F55" i="9" s="1"/>
  <c r="H30" i="4"/>
  <c r="V28" i="4" s="1"/>
  <c r="A30" i="4"/>
  <c r="H28" i="4"/>
  <c r="I27" i="4"/>
  <c r="I26" i="4"/>
  <c r="X25" i="4"/>
  <c r="W25" i="4"/>
  <c r="V25" i="4"/>
  <c r="U25" i="4"/>
  <c r="R25" i="4"/>
  <c r="Q25" i="4"/>
  <c r="J25" i="4"/>
  <c r="H25" i="4"/>
  <c r="I25" i="4" s="1"/>
  <c r="A25" i="4"/>
  <c r="X24" i="4"/>
  <c r="W24" i="4"/>
  <c r="V24" i="4"/>
  <c r="U24" i="4"/>
  <c r="R24" i="4"/>
  <c r="Q24" i="4"/>
  <c r="J24" i="4"/>
  <c r="H24" i="4"/>
  <c r="I24" i="4" s="1"/>
  <c r="A24" i="4"/>
  <c r="X23" i="4"/>
  <c r="W23" i="4"/>
  <c r="V23" i="4"/>
  <c r="U23" i="4"/>
  <c r="R23" i="4"/>
  <c r="Q23" i="4"/>
  <c r="J23" i="4"/>
  <c r="H23" i="4"/>
  <c r="I23" i="4" s="1"/>
  <c r="A23" i="4"/>
  <c r="X22" i="4"/>
  <c r="W22" i="4"/>
  <c r="V22" i="4"/>
  <c r="U22" i="4"/>
  <c r="R22" i="4"/>
  <c r="Q22" i="4"/>
  <c r="J22" i="4"/>
  <c r="H22" i="4"/>
  <c r="H3" i="4" s="1"/>
  <c r="A22" i="4"/>
  <c r="X21" i="4"/>
  <c r="W21" i="4"/>
  <c r="V21" i="4"/>
  <c r="U21" i="4"/>
  <c r="R21" i="4"/>
  <c r="Q21" i="4"/>
  <c r="J21" i="4"/>
  <c r="H21" i="4"/>
  <c r="I21" i="4" s="1"/>
  <c r="A21" i="4"/>
  <c r="X20" i="4"/>
  <c r="W20" i="4"/>
  <c r="R20" i="4"/>
  <c r="F49" i="9" s="1"/>
  <c r="Q20" i="4"/>
  <c r="J20" i="4"/>
  <c r="X19" i="4"/>
  <c r="W19" i="4"/>
  <c r="Q19" i="4"/>
  <c r="U17" i="4" s="1"/>
  <c r="J19" i="4"/>
  <c r="H19" i="4"/>
  <c r="I18" i="4"/>
  <c r="Q17" i="4"/>
  <c r="I17" i="4"/>
  <c r="V16" i="4"/>
  <c r="U16" i="4"/>
  <c r="H16" i="4"/>
  <c r="I16" i="4" s="1"/>
  <c r="D41" i="3" s="1"/>
  <c r="H38" i="3" s="1"/>
  <c r="A16" i="4"/>
  <c r="V15" i="4"/>
  <c r="U15" i="4"/>
  <c r="H15" i="4"/>
  <c r="I15" i="4" s="1"/>
  <c r="D40" i="3" s="1"/>
  <c r="A15" i="4"/>
  <c r="X14" i="4"/>
  <c r="W14" i="4"/>
  <c r="V14" i="4"/>
  <c r="U14" i="4"/>
  <c r="R14" i="4"/>
  <c r="Q14" i="4"/>
  <c r="J14" i="4"/>
  <c r="H14" i="4"/>
  <c r="I14" i="4" s="1"/>
  <c r="D37" i="3" s="1"/>
  <c r="A14" i="4"/>
  <c r="X13" i="4"/>
  <c r="W13" i="4"/>
  <c r="V13" i="4"/>
  <c r="U13" i="4"/>
  <c r="R13" i="4"/>
  <c r="Q13" i="4"/>
  <c r="J13" i="4"/>
  <c r="H13" i="4"/>
  <c r="I13" i="4" s="1"/>
  <c r="D35" i="3" s="1"/>
  <c r="A13" i="4"/>
  <c r="X12" i="4"/>
  <c r="W12" i="4"/>
  <c r="V12" i="4"/>
  <c r="U12" i="4"/>
  <c r="R12" i="4"/>
  <c r="Q12" i="4"/>
  <c r="J12" i="4"/>
  <c r="H12" i="4"/>
  <c r="I12" i="4" s="1"/>
  <c r="D34" i="3" s="1"/>
  <c r="A12" i="4"/>
  <c r="X11" i="4"/>
  <c r="W11" i="4"/>
  <c r="V11" i="4"/>
  <c r="U11" i="4"/>
  <c r="R11" i="4"/>
  <c r="Q11" i="4"/>
  <c r="J11" i="4"/>
  <c r="H11" i="4"/>
  <c r="I11" i="4" s="1"/>
  <c r="D33" i="3" s="1"/>
  <c r="A11" i="4"/>
  <c r="X10" i="4"/>
  <c r="W10" i="4"/>
  <c r="V10" i="4"/>
  <c r="U10" i="4"/>
  <c r="R10" i="4"/>
  <c r="Q10" i="4"/>
  <c r="J10" i="4"/>
  <c r="H10" i="4"/>
  <c r="I10" i="4" s="1"/>
  <c r="D31" i="3" s="1"/>
  <c r="A10" i="4"/>
  <c r="X9" i="4"/>
  <c r="W9" i="4"/>
  <c r="V9" i="4"/>
  <c r="U9" i="4"/>
  <c r="Q9" i="4"/>
  <c r="R9" i="4" s="1"/>
  <c r="D30" i="3" s="1"/>
  <c r="J9" i="4"/>
  <c r="H9" i="4"/>
  <c r="I9" i="4" s="1"/>
  <c r="D29" i="3" s="1"/>
  <c r="A9" i="4"/>
  <c r="X8" i="4"/>
  <c r="W8" i="4"/>
  <c r="V8" i="4"/>
  <c r="U8" i="4"/>
  <c r="R8" i="4"/>
  <c r="D27" i="3" s="1"/>
  <c r="Q8" i="4"/>
  <c r="J8" i="4"/>
  <c r="H8" i="4"/>
  <c r="I8" i="4" s="1"/>
  <c r="D28" i="3" s="1"/>
  <c r="A8" i="4"/>
  <c r="X6" i="4"/>
  <c r="W6" i="4"/>
  <c r="Q6" i="4"/>
  <c r="C6" i="3" s="1"/>
  <c r="H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K138" i="3"/>
  <c r="J138" i="3"/>
  <c r="I138" i="3"/>
  <c r="H138" i="3"/>
  <c r="G138" i="3"/>
  <c r="F138" i="3"/>
  <c r="E138" i="3"/>
  <c r="D138" i="3"/>
  <c r="H135" i="3" s="1"/>
  <c r="C138" i="3"/>
  <c r="K118" i="3" s="1"/>
  <c r="A138" i="3"/>
  <c r="K137" i="3"/>
  <c r="H137" i="3"/>
  <c r="G137" i="3"/>
  <c r="D137" i="3"/>
  <c r="A137" i="3"/>
  <c r="K136" i="3"/>
  <c r="I136" i="3"/>
  <c r="H136" i="3"/>
  <c r="G136" i="3"/>
  <c r="F136" i="3"/>
  <c r="E136" i="3"/>
  <c r="D136" i="3"/>
  <c r="A136" i="3"/>
  <c r="K135" i="3"/>
  <c r="J135" i="3"/>
  <c r="G135" i="3"/>
  <c r="E135" i="3"/>
  <c r="D135" i="3"/>
  <c r="A135" i="3"/>
  <c r="K134" i="3"/>
  <c r="I134" i="3"/>
  <c r="G134" i="3"/>
  <c r="D134" i="3"/>
  <c r="A134" i="3"/>
  <c r="K133" i="3"/>
  <c r="J133" i="3"/>
  <c r="I133" i="3"/>
  <c r="G133" i="3"/>
  <c r="E133" i="3"/>
  <c r="D133" i="3"/>
  <c r="A133" i="3"/>
  <c r="K132" i="3"/>
  <c r="J132" i="3"/>
  <c r="G132" i="3"/>
  <c r="E132" i="3"/>
  <c r="D132" i="3"/>
  <c r="A132" i="3"/>
  <c r="K131" i="3"/>
  <c r="J131" i="3"/>
  <c r="I131" i="3"/>
  <c r="G131" i="3"/>
  <c r="E131" i="3"/>
  <c r="D131" i="3"/>
  <c r="C131" i="3"/>
  <c r="A131" i="3"/>
  <c r="K130" i="3"/>
  <c r="I130" i="3"/>
  <c r="G130" i="3"/>
  <c r="E130" i="3"/>
  <c r="A130" i="3"/>
  <c r="K129" i="3"/>
  <c r="J129" i="3"/>
  <c r="I129" i="3"/>
  <c r="G129" i="3"/>
  <c r="D129" i="3"/>
  <c r="A129" i="3"/>
  <c r="K128" i="3"/>
  <c r="J128" i="3"/>
  <c r="I128" i="3"/>
  <c r="G128" i="3"/>
  <c r="E128" i="3"/>
  <c r="D128" i="3"/>
  <c r="A128" i="3"/>
  <c r="K127" i="3"/>
  <c r="J127" i="3"/>
  <c r="G127" i="3"/>
  <c r="E127" i="3"/>
  <c r="D127" i="3"/>
  <c r="A127" i="3"/>
  <c r="K126" i="3"/>
  <c r="J126" i="3"/>
  <c r="I126" i="3"/>
  <c r="G126" i="3"/>
  <c r="E126" i="3"/>
  <c r="D126" i="3"/>
  <c r="A126" i="3"/>
  <c r="K125" i="3"/>
  <c r="G125" i="3"/>
  <c r="E125" i="3"/>
  <c r="D125" i="3"/>
  <c r="A125" i="3"/>
  <c r="K124" i="3"/>
  <c r="J124" i="3"/>
  <c r="I124" i="3"/>
  <c r="G124" i="3"/>
  <c r="E124" i="3"/>
  <c r="D124" i="3"/>
  <c r="A124" i="3"/>
  <c r="K123" i="3"/>
  <c r="J123" i="3"/>
  <c r="G123" i="3"/>
  <c r="E123" i="3"/>
  <c r="A123" i="3"/>
  <c r="K122" i="3"/>
  <c r="G122" i="3"/>
  <c r="F122" i="3"/>
  <c r="E122" i="3"/>
  <c r="D122" i="3"/>
  <c r="A122" i="3"/>
  <c r="K121" i="3"/>
  <c r="J121" i="3"/>
  <c r="G121" i="3"/>
  <c r="E121" i="3"/>
  <c r="A121" i="3"/>
  <c r="K120" i="3"/>
  <c r="J120" i="3"/>
  <c r="I120" i="3"/>
  <c r="G120" i="3"/>
  <c r="E120" i="3"/>
  <c r="D120" i="3"/>
  <c r="A120" i="3"/>
  <c r="K119" i="3"/>
  <c r="G119" i="3"/>
  <c r="E119" i="3"/>
  <c r="D119" i="3"/>
  <c r="A119" i="3"/>
  <c r="J118" i="3"/>
  <c r="I118" i="3"/>
  <c r="G118" i="3"/>
  <c r="E118" i="3"/>
  <c r="D118" i="3"/>
  <c r="A118" i="3"/>
  <c r="J117" i="3"/>
  <c r="G117" i="3"/>
  <c r="E117" i="3"/>
  <c r="D117" i="3"/>
  <c r="A117" i="3"/>
  <c r="G116" i="3"/>
  <c r="F116" i="3"/>
  <c r="E116" i="3"/>
  <c r="D116" i="3"/>
  <c r="A116" i="3"/>
  <c r="G115" i="3"/>
  <c r="E115" i="3"/>
  <c r="D115" i="3"/>
  <c r="A115" i="3"/>
  <c r="J114" i="3"/>
  <c r="I114" i="3"/>
  <c r="G114" i="3"/>
  <c r="E114" i="3"/>
  <c r="A114" i="3"/>
  <c r="J113" i="3"/>
  <c r="G113" i="3"/>
  <c r="E113" i="3"/>
  <c r="A113" i="3"/>
  <c r="J112" i="3"/>
  <c r="I112" i="3"/>
  <c r="G112" i="3"/>
  <c r="E112" i="3"/>
  <c r="D112" i="3"/>
  <c r="A112" i="3"/>
  <c r="J111" i="3"/>
  <c r="G111" i="3"/>
  <c r="E111" i="3"/>
  <c r="D111" i="3"/>
  <c r="A111" i="3"/>
  <c r="J110" i="3"/>
  <c r="I110" i="3"/>
  <c r="G110" i="3"/>
  <c r="E110" i="3"/>
  <c r="D110" i="3"/>
  <c r="A110" i="3"/>
  <c r="G109" i="3"/>
  <c r="E109" i="3"/>
  <c r="D109" i="3"/>
  <c r="A109" i="3"/>
  <c r="J108" i="3"/>
  <c r="I108" i="3"/>
  <c r="G108" i="3"/>
  <c r="E108" i="3"/>
  <c r="D108" i="3"/>
  <c r="A108" i="3"/>
  <c r="J107" i="3"/>
  <c r="G107" i="3"/>
  <c r="E107" i="3"/>
  <c r="D107" i="3"/>
  <c r="A107" i="3"/>
  <c r="G106" i="3"/>
  <c r="F106" i="3"/>
  <c r="E106" i="3"/>
  <c r="D106" i="3"/>
  <c r="A106" i="3"/>
  <c r="J105" i="3"/>
  <c r="G105" i="3"/>
  <c r="E105" i="3"/>
  <c r="D105" i="3"/>
  <c r="A105" i="3"/>
  <c r="J104" i="3"/>
  <c r="I104" i="3"/>
  <c r="G104" i="3"/>
  <c r="E104" i="3"/>
  <c r="D104" i="3"/>
  <c r="A104" i="3"/>
  <c r="J103" i="3"/>
  <c r="G103" i="3"/>
  <c r="E103" i="3"/>
  <c r="D103" i="3"/>
  <c r="A103" i="3"/>
  <c r="G102" i="3"/>
  <c r="F102" i="3"/>
  <c r="E102" i="3"/>
  <c r="D102" i="3"/>
  <c r="A102" i="3"/>
  <c r="J101" i="3"/>
  <c r="G101" i="3"/>
  <c r="E101" i="3"/>
  <c r="D101" i="3"/>
  <c r="A101" i="3"/>
  <c r="J100" i="3"/>
  <c r="I100" i="3"/>
  <c r="G100" i="3"/>
  <c r="E100" i="3"/>
  <c r="D100" i="3"/>
  <c r="A100" i="3"/>
  <c r="J99" i="3"/>
  <c r="G99" i="3"/>
  <c r="E99" i="3"/>
  <c r="D99" i="3"/>
  <c r="A99" i="3"/>
  <c r="G98" i="3"/>
  <c r="F98" i="3"/>
  <c r="E98" i="3"/>
  <c r="D98" i="3"/>
  <c r="A98" i="3"/>
  <c r="J97" i="3"/>
  <c r="G97" i="3"/>
  <c r="E97" i="3"/>
  <c r="A97" i="3"/>
  <c r="G96" i="3"/>
  <c r="F96" i="3"/>
  <c r="E96" i="3"/>
  <c r="D96" i="3"/>
  <c r="A96" i="3"/>
  <c r="G95" i="3"/>
  <c r="E95" i="3"/>
  <c r="D95" i="3"/>
  <c r="C95" i="3"/>
  <c r="A95" i="3"/>
  <c r="I94" i="3"/>
  <c r="G94" i="3"/>
  <c r="F94" i="3"/>
  <c r="E94" i="3"/>
  <c r="D94" i="3"/>
  <c r="A94" i="3"/>
  <c r="J93" i="3"/>
  <c r="G93" i="3"/>
  <c r="E93" i="3"/>
  <c r="D93" i="3"/>
  <c r="A93" i="3"/>
  <c r="G92" i="3"/>
  <c r="E92" i="3"/>
  <c r="D92" i="3"/>
  <c r="A92" i="3"/>
  <c r="G91" i="3"/>
  <c r="E91" i="3"/>
  <c r="D91" i="3"/>
  <c r="A91" i="3"/>
  <c r="J90" i="3"/>
  <c r="G90" i="3"/>
  <c r="E90" i="3"/>
  <c r="D90" i="3"/>
  <c r="A90" i="3"/>
  <c r="J89" i="3"/>
  <c r="E89" i="3"/>
  <c r="D89" i="3"/>
  <c r="A89" i="3"/>
  <c r="I88" i="3"/>
  <c r="G88" i="3"/>
  <c r="F88" i="3"/>
  <c r="E88" i="3"/>
  <c r="D88" i="3"/>
  <c r="A88" i="3"/>
  <c r="J87" i="3"/>
  <c r="G87" i="3"/>
  <c r="E87" i="3"/>
  <c r="D87" i="3"/>
  <c r="A87" i="3"/>
  <c r="G86" i="3"/>
  <c r="F86" i="3"/>
  <c r="E86" i="3"/>
  <c r="D86" i="3"/>
  <c r="A86" i="3"/>
  <c r="G85" i="3"/>
  <c r="E85" i="3"/>
  <c r="D85" i="3"/>
  <c r="C85" i="3"/>
  <c r="A85" i="3"/>
  <c r="I84" i="3"/>
  <c r="G84" i="3"/>
  <c r="F84" i="3"/>
  <c r="E84" i="3"/>
  <c r="D84" i="3"/>
  <c r="A84" i="3"/>
  <c r="J83" i="3"/>
  <c r="G83" i="3"/>
  <c r="E83" i="3"/>
  <c r="D83" i="3"/>
  <c r="A83" i="3"/>
  <c r="F82" i="3"/>
  <c r="E82" i="3"/>
  <c r="D82" i="3"/>
  <c r="A82" i="3"/>
  <c r="G81" i="3"/>
  <c r="E81" i="3"/>
  <c r="D81" i="3"/>
  <c r="C81" i="3"/>
  <c r="A81" i="3"/>
  <c r="J80" i="3"/>
  <c r="G80" i="3"/>
  <c r="E80" i="3"/>
  <c r="D80" i="3"/>
  <c r="A80" i="3"/>
  <c r="J79" i="3"/>
  <c r="E79" i="3"/>
  <c r="D79" i="3"/>
  <c r="A79" i="3"/>
  <c r="G78" i="3"/>
  <c r="E78" i="3"/>
  <c r="D78" i="3"/>
  <c r="A78" i="3"/>
  <c r="G77" i="3"/>
  <c r="E77" i="3"/>
  <c r="D77" i="3"/>
  <c r="A77" i="3"/>
  <c r="J76" i="3"/>
  <c r="G76" i="3"/>
  <c r="E76" i="3"/>
  <c r="D76" i="3"/>
  <c r="A76" i="3"/>
  <c r="J75" i="3"/>
  <c r="G75" i="3"/>
  <c r="E75" i="3"/>
  <c r="D75" i="3"/>
  <c r="A75" i="3"/>
  <c r="G74" i="3"/>
  <c r="E74" i="3"/>
  <c r="D74" i="3"/>
  <c r="A74" i="3"/>
  <c r="G73" i="3"/>
  <c r="E73" i="3"/>
  <c r="D73" i="3"/>
  <c r="A73" i="3"/>
  <c r="J72" i="3"/>
  <c r="G72" i="3"/>
  <c r="E72" i="3"/>
  <c r="D72" i="3"/>
  <c r="A72" i="3"/>
  <c r="G71" i="3"/>
  <c r="E71" i="3"/>
  <c r="D71" i="3"/>
  <c r="C71" i="3"/>
  <c r="A71" i="3"/>
  <c r="I70" i="3"/>
  <c r="G70" i="3"/>
  <c r="F70" i="3"/>
  <c r="E70" i="3"/>
  <c r="D70" i="3"/>
  <c r="A70" i="3"/>
  <c r="J69" i="3"/>
  <c r="G69" i="3"/>
  <c r="E69" i="3"/>
  <c r="D69" i="3"/>
  <c r="A69" i="3"/>
  <c r="G68" i="3"/>
  <c r="F68" i="3"/>
  <c r="E68" i="3"/>
  <c r="D68" i="3"/>
  <c r="A68" i="3"/>
  <c r="G67" i="3"/>
  <c r="E67" i="3"/>
  <c r="D67" i="3"/>
  <c r="C67" i="3"/>
  <c r="A67" i="3"/>
  <c r="I66" i="3"/>
  <c r="G66" i="3"/>
  <c r="E66" i="3"/>
  <c r="D66" i="3"/>
  <c r="A66" i="3"/>
  <c r="J65" i="3"/>
  <c r="G65" i="3"/>
  <c r="E65" i="3"/>
  <c r="D65" i="3"/>
  <c r="A65" i="3"/>
  <c r="F64" i="3"/>
  <c r="E64" i="3"/>
  <c r="D64" i="3"/>
  <c r="A64" i="3"/>
  <c r="G63" i="3"/>
  <c r="E63" i="3"/>
  <c r="D63" i="3"/>
  <c r="C63" i="3"/>
  <c r="A63" i="3"/>
  <c r="J62" i="3"/>
  <c r="G62" i="3"/>
  <c r="E62" i="3"/>
  <c r="D62" i="3"/>
  <c r="A62" i="3"/>
  <c r="J61" i="3"/>
  <c r="G61" i="3"/>
  <c r="E61" i="3"/>
  <c r="D61" i="3"/>
  <c r="A61" i="3"/>
  <c r="G60" i="3"/>
  <c r="E60" i="3"/>
  <c r="A60" i="3"/>
  <c r="G59" i="3"/>
  <c r="E59" i="3"/>
  <c r="D59" i="3"/>
  <c r="A59" i="3"/>
  <c r="J58" i="3"/>
  <c r="G58" i="3"/>
  <c r="E58" i="3"/>
  <c r="D58" i="3"/>
  <c r="A58" i="3"/>
  <c r="J57" i="3"/>
  <c r="E57" i="3"/>
  <c r="D57" i="3"/>
  <c r="A57" i="3"/>
  <c r="G56" i="3"/>
  <c r="E56" i="3"/>
  <c r="D56" i="3"/>
  <c r="A56" i="3"/>
  <c r="G55" i="3"/>
  <c r="E55" i="3"/>
  <c r="D55" i="3"/>
  <c r="A55" i="3"/>
  <c r="G54" i="3"/>
  <c r="F54" i="3"/>
  <c r="E54" i="3"/>
  <c r="D54" i="3"/>
  <c r="A54" i="3"/>
  <c r="G53" i="3"/>
  <c r="E53" i="3"/>
  <c r="D53" i="3"/>
  <c r="A53" i="3"/>
  <c r="G52" i="3"/>
  <c r="F52" i="3"/>
  <c r="E52" i="3"/>
  <c r="D52" i="3"/>
  <c r="A52" i="3"/>
  <c r="G51" i="3"/>
  <c r="E51" i="3"/>
  <c r="D51" i="3"/>
  <c r="A51" i="3"/>
  <c r="G50" i="3"/>
  <c r="F50" i="3"/>
  <c r="E50" i="3"/>
  <c r="D50" i="3"/>
  <c r="A50" i="3"/>
  <c r="G49" i="3"/>
  <c r="E49" i="3"/>
  <c r="D49" i="3"/>
  <c r="A49" i="3"/>
  <c r="J48" i="3"/>
  <c r="G48" i="3"/>
  <c r="A48" i="3"/>
  <c r="G47" i="3"/>
  <c r="E47" i="3"/>
  <c r="D47" i="3"/>
  <c r="C47" i="3"/>
  <c r="A47" i="3"/>
  <c r="G46" i="3"/>
  <c r="E46" i="3"/>
  <c r="D46" i="3"/>
  <c r="A46" i="3"/>
  <c r="G45" i="3"/>
  <c r="E45" i="3"/>
  <c r="D45" i="3"/>
  <c r="C45" i="3"/>
  <c r="A45" i="3"/>
  <c r="E44" i="3"/>
  <c r="A44" i="3"/>
  <c r="G43" i="3"/>
  <c r="E43" i="3"/>
  <c r="D43" i="3"/>
  <c r="C43" i="3"/>
  <c r="A43" i="3"/>
  <c r="I42" i="3"/>
  <c r="G42" i="3"/>
  <c r="D42" i="3"/>
  <c r="A42" i="3"/>
  <c r="I41" i="3"/>
  <c r="G41" i="3"/>
  <c r="F41" i="3"/>
  <c r="E41" i="3"/>
  <c r="C41" i="3"/>
  <c r="A41" i="3"/>
  <c r="I40" i="3"/>
  <c r="G40" i="3"/>
  <c r="F40" i="3"/>
  <c r="A40" i="3"/>
  <c r="I39" i="3"/>
  <c r="F39" i="3"/>
  <c r="E39" i="3"/>
  <c r="D39" i="3"/>
  <c r="A39" i="3"/>
  <c r="I38" i="3"/>
  <c r="G38" i="3"/>
  <c r="D38" i="3"/>
  <c r="A38" i="3"/>
  <c r="J37" i="3"/>
  <c r="G37" i="3"/>
  <c r="A37" i="3"/>
  <c r="I36" i="3"/>
  <c r="F36" i="3"/>
  <c r="E36" i="3"/>
  <c r="D36" i="3"/>
  <c r="A36" i="3"/>
  <c r="G35" i="3"/>
  <c r="A35" i="3"/>
  <c r="A34" i="3"/>
  <c r="A33" i="3"/>
  <c r="I32" i="3"/>
  <c r="G32" i="3"/>
  <c r="D32" i="3"/>
  <c r="A32" i="3"/>
  <c r="J31" i="3"/>
  <c r="G31" i="3"/>
  <c r="A31" i="3"/>
  <c r="I30" i="3"/>
  <c r="F30" i="3"/>
  <c r="E30" i="3"/>
  <c r="A30" i="3"/>
  <c r="A29" i="3"/>
  <c r="A28" i="3"/>
  <c r="I27" i="3"/>
  <c r="G27" i="3"/>
  <c r="A27" i="3"/>
  <c r="I23" i="3"/>
  <c r="H23" i="3"/>
  <c r="F23" i="3"/>
  <c r="E23" i="3"/>
  <c r="D23" i="3"/>
  <c r="C23" i="3"/>
  <c r="I22" i="3"/>
  <c r="H22" i="3"/>
  <c r="F22" i="3"/>
  <c r="E22" i="3"/>
  <c r="D22" i="3"/>
  <c r="C22" i="3"/>
  <c r="B22" i="3"/>
  <c r="G22" i="3" s="1"/>
  <c r="J22" i="3" s="1"/>
  <c r="I21" i="3"/>
  <c r="H21" i="3"/>
  <c r="G21" i="3"/>
  <c r="J21" i="3" s="1"/>
  <c r="F21" i="3"/>
  <c r="E21" i="3"/>
  <c r="D21" i="3"/>
  <c r="C21" i="3"/>
  <c r="B21" i="3"/>
  <c r="I20" i="3"/>
  <c r="H20" i="3"/>
  <c r="F20" i="3"/>
  <c r="E20" i="3"/>
  <c r="C20" i="3"/>
  <c r="B20" i="3"/>
  <c r="I19" i="3"/>
  <c r="H19" i="3"/>
  <c r="F19" i="3"/>
  <c r="E19" i="3"/>
  <c r="C19" i="3"/>
  <c r="B19" i="3"/>
  <c r="G19" i="3" s="1"/>
  <c r="J19" i="3" s="1"/>
  <c r="I18" i="3"/>
  <c r="H18" i="3"/>
  <c r="F18" i="3"/>
  <c r="E18" i="3"/>
  <c r="D18" i="3"/>
  <c r="C18" i="3"/>
  <c r="B18" i="3"/>
  <c r="G18" i="3" s="1"/>
  <c r="J18" i="3" s="1"/>
  <c r="I17" i="3"/>
  <c r="H17" i="3"/>
  <c r="E17" i="3"/>
  <c r="D17" i="3"/>
  <c r="I16" i="3"/>
  <c r="H16" i="3"/>
  <c r="F16" i="3"/>
  <c r="E16" i="3"/>
  <c r="D16" i="3"/>
  <c r="C16" i="3"/>
  <c r="B16" i="3"/>
  <c r="G16" i="3" s="1"/>
  <c r="J16" i="3" s="1"/>
  <c r="I15" i="3"/>
  <c r="H15" i="3"/>
  <c r="F15" i="3"/>
  <c r="E15" i="3"/>
  <c r="D15" i="3"/>
  <c r="C15" i="3"/>
  <c r="B15" i="3"/>
  <c r="G15" i="3" s="1"/>
  <c r="J15" i="3" s="1"/>
  <c r="I14" i="3"/>
  <c r="H14" i="3"/>
  <c r="F14" i="3"/>
  <c r="D14" i="3"/>
  <c r="I13" i="3"/>
  <c r="H13" i="3"/>
  <c r="F13" i="3"/>
  <c r="E13" i="3"/>
  <c r="D13" i="3"/>
  <c r="C13" i="3"/>
  <c r="I12" i="3"/>
  <c r="H12" i="3"/>
  <c r="F12" i="3"/>
  <c r="D12" i="3"/>
  <c r="I11" i="3"/>
  <c r="H11" i="3"/>
  <c r="F11" i="3"/>
  <c r="I10" i="3"/>
  <c r="H10" i="3"/>
  <c r="E10" i="3"/>
  <c r="D10" i="3"/>
  <c r="I9" i="3"/>
  <c r="H9" i="3"/>
  <c r="F9" i="3"/>
  <c r="E9" i="3"/>
  <c r="D9" i="3"/>
  <c r="C9" i="3"/>
  <c r="I8" i="3"/>
  <c r="H8" i="3"/>
  <c r="F8" i="3"/>
  <c r="C8" i="3"/>
  <c r="I7" i="3"/>
  <c r="H7" i="3"/>
  <c r="F7" i="3"/>
  <c r="E7" i="3"/>
  <c r="D7" i="3"/>
  <c r="C7" i="3"/>
  <c r="F6" i="3"/>
  <c r="E6" i="3"/>
  <c r="F5" i="3"/>
  <c r="E5" i="3"/>
  <c r="D5" i="3"/>
  <c r="C5" i="3"/>
  <c r="V168" i="2"/>
  <c r="J137" i="3" s="1"/>
  <c r="U168" i="2"/>
  <c r="I137" i="3" s="1"/>
  <c r="H168" i="2"/>
  <c r="U166" i="2" s="1"/>
  <c r="A168" i="2"/>
  <c r="H166" i="2"/>
  <c r="B23" i="3" s="1"/>
  <c r="G23" i="3" s="1"/>
  <c r="J23" i="3" s="1"/>
  <c r="I165" i="2"/>
  <c r="I164" i="2"/>
  <c r="V163" i="2"/>
  <c r="J136" i="3" s="1"/>
  <c r="U163" i="2"/>
  <c r="H163" i="2"/>
  <c r="I163" i="2" s="1"/>
  <c r="A163" i="2"/>
  <c r="V162" i="2"/>
  <c r="U162" i="2"/>
  <c r="I135" i="3" s="1"/>
  <c r="H162" i="2"/>
  <c r="V159" i="2" s="1"/>
  <c r="A162" i="2"/>
  <c r="V161" i="2"/>
  <c r="J134" i="3" s="1"/>
  <c r="U161" i="2"/>
  <c r="I161" i="2"/>
  <c r="C134" i="3" s="1"/>
  <c r="H161" i="2"/>
  <c r="U159" i="2" s="1"/>
  <c r="A161" i="2"/>
  <c r="H159" i="2"/>
  <c r="I158" i="2"/>
  <c r="I157" i="2"/>
  <c r="V156" i="2"/>
  <c r="U156" i="2"/>
  <c r="H156" i="2"/>
  <c r="I156" i="2" s="1"/>
  <c r="A156" i="2"/>
  <c r="V155" i="2"/>
  <c r="U155" i="2"/>
  <c r="I132" i="3" s="1"/>
  <c r="H155" i="2"/>
  <c r="I155" i="2" s="1"/>
  <c r="A155" i="2"/>
  <c r="V154" i="2"/>
  <c r="U154" i="2"/>
  <c r="I154" i="2"/>
  <c r="C131" i="9" s="1"/>
  <c r="H154" i="2"/>
  <c r="A154" i="2"/>
  <c r="V153" i="2"/>
  <c r="J130" i="3" s="1"/>
  <c r="U153" i="2"/>
  <c r="H153" i="2"/>
  <c r="I153" i="2" s="1"/>
  <c r="A153" i="2"/>
  <c r="V152" i="2"/>
  <c r="U152" i="2"/>
  <c r="H152" i="2"/>
  <c r="I152" i="2" s="1"/>
  <c r="A152" i="2"/>
  <c r="I151" i="2"/>
  <c r="V150" i="2"/>
  <c r="I150" i="2"/>
  <c r="I149" i="2"/>
  <c r="I148" i="2"/>
  <c r="V147" i="2"/>
  <c r="U147" i="2"/>
  <c r="H147" i="2"/>
  <c r="I147" i="2" s="1"/>
  <c r="A147" i="2"/>
  <c r="V146" i="2"/>
  <c r="U146" i="2"/>
  <c r="I127" i="3" s="1"/>
  <c r="H146" i="2"/>
  <c r="I146" i="2" s="1"/>
  <c r="A146" i="2"/>
  <c r="V145" i="2"/>
  <c r="U145" i="2"/>
  <c r="H145" i="2"/>
  <c r="I145" i="2" s="1"/>
  <c r="A145" i="2"/>
  <c r="V144" i="2"/>
  <c r="J125" i="3" s="1"/>
  <c r="U144" i="2"/>
  <c r="I125" i="3" s="1"/>
  <c r="I144" i="2"/>
  <c r="H144" i="2"/>
  <c r="A144" i="2"/>
  <c r="V143" i="2"/>
  <c r="U143" i="2"/>
  <c r="H143" i="2"/>
  <c r="I143" i="2" s="1"/>
  <c r="A143" i="2"/>
  <c r="V142" i="2"/>
  <c r="U142" i="2"/>
  <c r="I123" i="3" s="1"/>
  <c r="H142" i="2"/>
  <c r="I142" i="2" s="1"/>
  <c r="A142" i="2"/>
  <c r="H140" i="2"/>
  <c r="I139" i="2"/>
  <c r="I138" i="2"/>
  <c r="V137" i="2"/>
  <c r="J122" i="3" s="1"/>
  <c r="U137" i="2"/>
  <c r="I122" i="3" s="1"/>
  <c r="I137" i="2"/>
  <c r="C122" i="3" s="1"/>
  <c r="H137" i="2"/>
  <c r="A137" i="2"/>
  <c r="V136" i="2"/>
  <c r="U136" i="2"/>
  <c r="I121" i="3" s="1"/>
  <c r="H136" i="2"/>
  <c r="I136" i="2" s="1"/>
  <c r="A136" i="2"/>
  <c r="H134" i="2"/>
  <c r="I133" i="2"/>
  <c r="I132" i="2"/>
  <c r="V131" i="2"/>
  <c r="U131" i="2"/>
  <c r="H131" i="2"/>
  <c r="I131" i="2" s="1"/>
  <c r="A131" i="2"/>
  <c r="V130" i="2"/>
  <c r="J119" i="3" s="1"/>
  <c r="U130" i="2"/>
  <c r="I119" i="3" s="1"/>
  <c r="I130" i="2"/>
  <c r="H130" i="2"/>
  <c r="V128" i="2" s="1"/>
  <c r="A130" i="2"/>
  <c r="H128" i="2"/>
  <c r="I127" i="2"/>
  <c r="I126" i="2"/>
  <c r="V125" i="2"/>
  <c r="U125" i="2"/>
  <c r="H125" i="2"/>
  <c r="I125" i="2" s="1"/>
  <c r="A125" i="2"/>
  <c r="V124" i="2"/>
  <c r="U124" i="2"/>
  <c r="I117" i="3" s="1"/>
  <c r="H124" i="2"/>
  <c r="I124" i="2" s="1"/>
  <c r="A124" i="2"/>
  <c r="V123" i="2"/>
  <c r="J116" i="3" s="1"/>
  <c r="U123" i="2"/>
  <c r="I116" i="3" s="1"/>
  <c r="I123" i="2"/>
  <c r="C116" i="3" s="1"/>
  <c r="H123" i="2"/>
  <c r="A123" i="2"/>
  <c r="V122" i="2"/>
  <c r="J115" i="3" s="1"/>
  <c r="U122" i="2"/>
  <c r="I115" i="3" s="1"/>
  <c r="H122" i="2"/>
  <c r="I122" i="2" s="1"/>
  <c r="A122" i="2"/>
  <c r="V121" i="2"/>
  <c r="U121" i="2"/>
  <c r="H121" i="2"/>
  <c r="I121" i="2" s="1"/>
  <c r="A121" i="2"/>
  <c r="V120" i="2"/>
  <c r="U120" i="2"/>
  <c r="I113" i="3" s="1"/>
  <c r="H120" i="2"/>
  <c r="I120" i="2" s="1"/>
  <c r="A120" i="2"/>
  <c r="H118" i="2"/>
  <c r="B17" i="3" s="1"/>
  <c r="G17" i="3" s="1"/>
  <c r="J17" i="3" s="1"/>
  <c r="I117" i="2"/>
  <c r="I116" i="2"/>
  <c r="V115" i="2"/>
  <c r="U115" i="2"/>
  <c r="H115" i="2"/>
  <c r="I115" i="2" s="1"/>
  <c r="A115" i="2"/>
  <c r="V114" i="2"/>
  <c r="U114" i="2"/>
  <c r="I111" i="3" s="1"/>
  <c r="H114" i="2"/>
  <c r="I114" i="2" s="1"/>
  <c r="A114" i="2"/>
  <c r="V113" i="2"/>
  <c r="U113" i="2"/>
  <c r="H113" i="2"/>
  <c r="I113" i="2" s="1"/>
  <c r="A113" i="2"/>
  <c r="V112" i="2"/>
  <c r="J109" i="3" s="1"/>
  <c r="U112" i="2"/>
  <c r="I109" i="3" s="1"/>
  <c r="I112" i="2"/>
  <c r="H112" i="2"/>
  <c r="A112" i="2"/>
  <c r="V111" i="2"/>
  <c r="U111" i="2"/>
  <c r="H111" i="2"/>
  <c r="I111" i="2" s="1"/>
  <c r="A111" i="2"/>
  <c r="V110" i="2"/>
  <c r="U110" i="2"/>
  <c r="I107" i="3" s="1"/>
  <c r="H110" i="2"/>
  <c r="I110" i="2" s="1"/>
  <c r="A110" i="2"/>
  <c r="H108" i="2"/>
  <c r="I107" i="2"/>
  <c r="I106" i="2"/>
  <c r="V105" i="2"/>
  <c r="J106" i="3" s="1"/>
  <c r="U105" i="2"/>
  <c r="I106" i="3" s="1"/>
  <c r="I105" i="2"/>
  <c r="C106" i="3" s="1"/>
  <c r="H105" i="2"/>
  <c r="A105" i="2"/>
  <c r="V104" i="2"/>
  <c r="U104" i="2"/>
  <c r="I105" i="3" s="1"/>
  <c r="H104" i="2"/>
  <c r="I104" i="2" s="1"/>
  <c r="A104" i="2"/>
  <c r="V103" i="2"/>
  <c r="U103" i="2"/>
  <c r="H103" i="2"/>
  <c r="I103" i="2" s="1"/>
  <c r="A103" i="2"/>
  <c r="V102" i="2"/>
  <c r="U102" i="2"/>
  <c r="I103" i="3" s="1"/>
  <c r="H102" i="2"/>
  <c r="I102" i="2" s="1"/>
  <c r="A102" i="2"/>
  <c r="V101" i="2"/>
  <c r="J102" i="3" s="1"/>
  <c r="U101" i="2"/>
  <c r="I102" i="3" s="1"/>
  <c r="I101" i="2"/>
  <c r="C102" i="3" s="1"/>
  <c r="H101" i="2"/>
  <c r="A101" i="2"/>
  <c r="V100" i="2"/>
  <c r="U100" i="2"/>
  <c r="I101" i="3" s="1"/>
  <c r="H100" i="2"/>
  <c r="I100" i="2" s="1"/>
  <c r="A100" i="2"/>
  <c r="V99" i="2"/>
  <c r="U99" i="2"/>
  <c r="H99" i="2"/>
  <c r="I99" i="2" s="1"/>
  <c r="A99" i="2"/>
  <c r="V98" i="2"/>
  <c r="U98" i="2"/>
  <c r="I99" i="3" s="1"/>
  <c r="H98" i="2"/>
  <c r="U94" i="2" s="1"/>
  <c r="A98" i="2"/>
  <c r="V97" i="2"/>
  <c r="J98" i="3" s="1"/>
  <c r="U97" i="2"/>
  <c r="I98" i="3" s="1"/>
  <c r="I97" i="2"/>
  <c r="C98" i="3" s="1"/>
  <c r="H97" i="2"/>
  <c r="A97" i="2"/>
  <c r="V96" i="2"/>
  <c r="U96" i="2"/>
  <c r="I97" i="3" s="1"/>
  <c r="H96" i="2"/>
  <c r="I96" i="2" s="1"/>
  <c r="A96" i="2"/>
  <c r="I95" i="2"/>
  <c r="I94" i="2"/>
  <c r="I93" i="2"/>
  <c r="I92" i="2"/>
  <c r="V91" i="2"/>
  <c r="J96" i="3" s="1"/>
  <c r="U91" i="2"/>
  <c r="I96" i="3" s="1"/>
  <c r="I91" i="2"/>
  <c r="C96" i="3" s="1"/>
  <c r="H91" i="2"/>
  <c r="A91" i="2"/>
  <c r="V90" i="2"/>
  <c r="J95" i="3" s="1"/>
  <c r="U90" i="2"/>
  <c r="I95" i="3" s="1"/>
  <c r="I90" i="2"/>
  <c r="H90" i="2"/>
  <c r="A90" i="2"/>
  <c r="V89" i="2"/>
  <c r="J94" i="3" s="1"/>
  <c r="U89" i="2"/>
  <c r="H89" i="2"/>
  <c r="I89" i="2" s="1"/>
  <c r="A89" i="2"/>
  <c r="V88" i="2"/>
  <c r="U88" i="2"/>
  <c r="I93" i="3" s="1"/>
  <c r="I88" i="2"/>
  <c r="C93" i="9" s="1"/>
  <c r="H88" i="2"/>
  <c r="V86" i="2" s="1"/>
  <c r="A88" i="2"/>
  <c r="H86" i="2"/>
  <c r="B14" i="3" s="1"/>
  <c r="I85" i="2"/>
  <c r="I84" i="2"/>
  <c r="V83" i="2"/>
  <c r="J92" i="3" s="1"/>
  <c r="U83" i="2"/>
  <c r="I92" i="3" s="1"/>
  <c r="I83" i="2"/>
  <c r="H83" i="2"/>
  <c r="A83" i="2"/>
  <c r="V82" i="2"/>
  <c r="J91" i="3" s="1"/>
  <c r="U82" i="2"/>
  <c r="I91" i="3" s="1"/>
  <c r="H82" i="2"/>
  <c r="I82" i="2" s="1"/>
  <c r="A82" i="2"/>
  <c r="V81" i="2"/>
  <c r="U81" i="2"/>
  <c r="I90" i="3" s="1"/>
  <c r="I81" i="2"/>
  <c r="C90" i="3" s="1"/>
  <c r="H81" i="2"/>
  <c r="A81" i="2"/>
  <c r="V80" i="2"/>
  <c r="U80" i="2"/>
  <c r="I89" i="3" s="1"/>
  <c r="I80" i="2"/>
  <c r="C89" i="9" s="1"/>
  <c r="H80" i="2"/>
  <c r="A80" i="2"/>
  <c r="U78" i="2"/>
  <c r="H78" i="2"/>
  <c r="G13" i="3" s="1"/>
  <c r="J13" i="3" s="1"/>
  <c r="I77" i="2"/>
  <c r="I76" i="2"/>
  <c r="V75" i="2"/>
  <c r="J88" i="3" s="1"/>
  <c r="U75" i="2"/>
  <c r="H75" i="2"/>
  <c r="I75" i="2" s="1"/>
  <c r="A75" i="2"/>
  <c r="V74" i="2"/>
  <c r="U74" i="2"/>
  <c r="I87" i="3" s="1"/>
  <c r="I74" i="2"/>
  <c r="H74" i="2"/>
  <c r="A74" i="2"/>
  <c r="V73" i="2"/>
  <c r="J86" i="3" s="1"/>
  <c r="U73" i="2"/>
  <c r="I86" i="3" s="1"/>
  <c r="I73" i="2"/>
  <c r="C86" i="3" s="1"/>
  <c r="H73" i="2"/>
  <c r="A73" i="2"/>
  <c r="V72" i="2"/>
  <c r="J85" i="3" s="1"/>
  <c r="U72" i="2"/>
  <c r="I85" i="3" s="1"/>
  <c r="I72" i="2"/>
  <c r="C85" i="9" s="1"/>
  <c r="H72" i="2"/>
  <c r="A72" i="2"/>
  <c r="V71" i="2"/>
  <c r="J84" i="3" s="1"/>
  <c r="U71" i="2"/>
  <c r="H71" i="2"/>
  <c r="I71" i="2" s="1"/>
  <c r="A71" i="2"/>
  <c r="V70" i="2"/>
  <c r="U70" i="2"/>
  <c r="I83" i="3" s="1"/>
  <c r="I70" i="2"/>
  <c r="C83" i="9" s="1"/>
  <c r="H70" i="2"/>
  <c r="A70" i="2"/>
  <c r="V69" i="2"/>
  <c r="J82" i="3" s="1"/>
  <c r="U69" i="2"/>
  <c r="I82" i="3" s="1"/>
  <c r="I69" i="2"/>
  <c r="C82" i="3" s="1"/>
  <c r="H69" i="2"/>
  <c r="A69" i="2"/>
  <c r="V68" i="2"/>
  <c r="J81" i="3" s="1"/>
  <c r="U68" i="2"/>
  <c r="I81" i="3" s="1"/>
  <c r="I68" i="2"/>
  <c r="H68" i="2"/>
  <c r="V66" i="2" s="1"/>
  <c r="A68" i="2"/>
  <c r="H66" i="2"/>
  <c r="B12" i="3" s="1"/>
  <c r="G12" i="3" s="1"/>
  <c r="J12" i="3" s="1"/>
  <c r="I65" i="2"/>
  <c r="I64" i="2"/>
  <c r="V63" i="2"/>
  <c r="U63" i="2"/>
  <c r="I80" i="3" s="1"/>
  <c r="I63" i="2"/>
  <c r="C80" i="3" s="1"/>
  <c r="H63" i="2"/>
  <c r="A63" i="2"/>
  <c r="V62" i="2"/>
  <c r="U62" i="2"/>
  <c r="I79" i="3" s="1"/>
  <c r="I62" i="2"/>
  <c r="C79" i="9" s="1"/>
  <c r="H62" i="2"/>
  <c r="A62" i="2"/>
  <c r="V61" i="2"/>
  <c r="J78" i="3" s="1"/>
  <c r="U61" i="2"/>
  <c r="I78" i="3" s="1"/>
  <c r="I61" i="2"/>
  <c r="H61" i="2"/>
  <c r="A61" i="2"/>
  <c r="V60" i="2"/>
  <c r="J77" i="3" s="1"/>
  <c r="U60" i="2"/>
  <c r="I77" i="3" s="1"/>
  <c r="H60" i="2"/>
  <c r="I60" i="2" s="1"/>
  <c r="A60" i="2"/>
  <c r="V59" i="2"/>
  <c r="U59" i="2"/>
  <c r="I76" i="3" s="1"/>
  <c r="I59" i="2"/>
  <c r="C76" i="3" s="1"/>
  <c r="H59" i="2"/>
  <c r="A59" i="2"/>
  <c r="V58" i="2"/>
  <c r="U58" i="2"/>
  <c r="I75" i="3" s="1"/>
  <c r="I58" i="2"/>
  <c r="H58" i="2"/>
  <c r="A58" i="2"/>
  <c r="V57" i="2"/>
  <c r="J74" i="3" s="1"/>
  <c r="U57" i="2"/>
  <c r="I74" i="3" s="1"/>
  <c r="I57" i="2"/>
  <c r="H57" i="2"/>
  <c r="A57" i="2"/>
  <c r="V56" i="2"/>
  <c r="J73" i="3" s="1"/>
  <c r="U56" i="2"/>
  <c r="I73" i="3" s="1"/>
  <c r="H56" i="2"/>
  <c r="I56" i="2" s="1"/>
  <c r="A56" i="2"/>
  <c r="V55" i="2"/>
  <c r="U55" i="2"/>
  <c r="I72" i="3" s="1"/>
  <c r="I55" i="2"/>
  <c r="C72" i="3" s="1"/>
  <c r="H55" i="2"/>
  <c r="V53" i="2" s="1"/>
  <c r="A55" i="2"/>
  <c r="H53" i="2"/>
  <c r="B11" i="3" s="1"/>
  <c r="I52" i="2"/>
  <c r="I51" i="2"/>
  <c r="V50" i="2"/>
  <c r="J71" i="3" s="1"/>
  <c r="U50" i="2"/>
  <c r="I71" i="3" s="1"/>
  <c r="I50" i="2"/>
  <c r="H50" i="2"/>
  <c r="A50" i="2"/>
  <c r="V49" i="2"/>
  <c r="J70" i="3" s="1"/>
  <c r="U49" i="2"/>
  <c r="H49" i="2"/>
  <c r="I49" i="2" s="1"/>
  <c r="A49" i="2"/>
  <c r="V48" i="2"/>
  <c r="U48" i="2"/>
  <c r="I69" i="3" s="1"/>
  <c r="I48" i="2"/>
  <c r="H48" i="2"/>
  <c r="A48" i="2"/>
  <c r="V47" i="2"/>
  <c r="J68" i="3" s="1"/>
  <c r="U47" i="2"/>
  <c r="I68" i="3" s="1"/>
  <c r="I47" i="2"/>
  <c r="C68" i="3" s="1"/>
  <c r="H47" i="2"/>
  <c r="A47" i="2"/>
  <c r="V46" i="2"/>
  <c r="J67" i="3" s="1"/>
  <c r="U46" i="2"/>
  <c r="I67" i="3" s="1"/>
  <c r="I46" i="2"/>
  <c r="H46" i="2"/>
  <c r="A46" i="2"/>
  <c r="V45" i="2"/>
  <c r="J66" i="3" s="1"/>
  <c r="U45" i="2"/>
  <c r="H45" i="2"/>
  <c r="I45" i="2" s="1"/>
  <c r="A45" i="2"/>
  <c r="V44" i="2"/>
  <c r="U44" i="2"/>
  <c r="I65" i="3" s="1"/>
  <c r="I44" i="2"/>
  <c r="C65" i="9" s="1"/>
  <c r="H44" i="2"/>
  <c r="A44" i="2"/>
  <c r="V43" i="2"/>
  <c r="J64" i="3" s="1"/>
  <c r="U43" i="2"/>
  <c r="I64" i="3" s="1"/>
  <c r="I43" i="2"/>
  <c r="C64" i="3" s="1"/>
  <c r="H43" i="2"/>
  <c r="A43" i="2"/>
  <c r="V42" i="2"/>
  <c r="J63" i="3" s="1"/>
  <c r="U42" i="2"/>
  <c r="I63" i="3" s="1"/>
  <c r="I42" i="2"/>
  <c r="H42" i="2"/>
  <c r="V40" i="2" s="1"/>
  <c r="A42" i="2"/>
  <c r="H40" i="2"/>
  <c r="B10" i="3" s="1"/>
  <c r="I39" i="2"/>
  <c r="I38" i="2"/>
  <c r="V37" i="2"/>
  <c r="U37" i="2"/>
  <c r="I62" i="3" s="1"/>
  <c r="I37" i="2"/>
  <c r="C62" i="3" s="1"/>
  <c r="H37" i="2"/>
  <c r="A37" i="2"/>
  <c r="V36" i="2"/>
  <c r="U36" i="2"/>
  <c r="I61" i="3" s="1"/>
  <c r="I36" i="2"/>
  <c r="C61" i="9" s="1"/>
  <c r="H36" i="2"/>
  <c r="A36" i="2"/>
  <c r="V35" i="2"/>
  <c r="J60" i="3" s="1"/>
  <c r="U35" i="2"/>
  <c r="I60" i="3" s="1"/>
  <c r="I35" i="2"/>
  <c r="H35" i="2"/>
  <c r="A35" i="2"/>
  <c r="V34" i="2"/>
  <c r="J59" i="3" s="1"/>
  <c r="U34" i="2"/>
  <c r="I59" i="3" s="1"/>
  <c r="H34" i="2"/>
  <c r="I34" i="2" s="1"/>
  <c r="A34" i="2"/>
  <c r="V33" i="2"/>
  <c r="U33" i="2"/>
  <c r="I58" i="3" s="1"/>
  <c r="I33" i="2"/>
  <c r="C58" i="3" s="1"/>
  <c r="H33" i="2"/>
  <c r="A33" i="2"/>
  <c r="V32" i="2"/>
  <c r="U32" i="2"/>
  <c r="I57" i="3" s="1"/>
  <c r="I32" i="2"/>
  <c r="H32" i="2"/>
  <c r="A32" i="2"/>
  <c r="V31" i="2"/>
  <c r="J56" i="3" s="1"/>
  <c r="U31" i="2"/>
  <c r="I56" i="3" s="1"/>
  <c r="I31" i="2"/>
  <c r="H31" i="2"/>
  <c r="A31" i="2"/>
  <c r="V30" i="2"/>
  <c r="J55" i="3" s="1"/>
  <c r="U30" i="2"/>
  <c r="I55" i="3" s="1"/>
  <c r="H30" i="2"/>
  <c r="I30" i="2" s="1"/>
  <c r="A30" i="2"/>
  <c r="H28" i="2"/>
  <c r="G9" i="3" s="1"/>
  <c r="J9" i="3" s="1"/>
  <c r="I27" i="2"/>
  <c r="I26" i="2"/>
  <c r="X25" i="2"/>
  <c r="J54" i="3" s="1"/>
  <c r="W25" i="2"/>
  <c r="I54" i="3" s="1"/>
  <c r="V25" i="2"/>
  <c r="J47" i="3" s="1"/>
  <c r="U25" i="2"/>
  <c r="I47" i="3" s="1"/>
  <c r="R25" i="2"/>
  <c r="C54" i="3" s="1"/>
  <c r="H51" i="3" s="1"/>
  <c r="Q25" i="2"/>
  <c r="J25" i="2"/>
  <c r="I25" i="2"/>
  <c r="H25" i="2"/>
  <c r="A25" i="2"/>
  <c r="X24" i="2"/>
  <c r="J53" i="3" s="1"/>
  <c r="W24" i="2"/>
  <c r="I53" i="3" s="1"/>
  <c r="V24" i="2"/>
  <c r="J46" i="3" s="1"/>
  <c r="U24" i="2"/>
  <c r="I46" i="3" s="1"/>
  <c r="Q24" i="2"/>
  <c r="R24" i="2" s="1"/>
  <c r="J24" i="2"/>
  <c r="I24" i="2"/>
  <c r="C46" i="3" s="1"/>
  <c r="H24" i="2"/>
  <c r="A24" i="2"/>
  <c r="X23" i="2"/>
  <c r="J52" i="3" s="1"/>
  <c r="W23" i="2"/>
  <c r="I52" i="3" s="1"/>
  <c r="V23" i="2"/>
  <c r="J45" i="3" s="1"/>
  <c r="U23" i="2"/>
  <c r="I45" i="3" s="1"/>
  <c r="R23" i="2"/>
  <c r="C52" i="3" s="1"/>
  <c r="H49" i="3" s="1"/>
  <c r="Q23" i="2"/>
  <c r="J23" i="2"/>
  <c r="I23" i="2"/>
  <c r="H23" i="2"/>
  <c r="A23" i="2"/>
  <c r="X22" i="2"/>
  <c r="J51" i="3" s="1"/>
  <c r="W22" i="2"/>
  <c r="I51" i="3" s="1"/>
  <c r="V22" i="2"/>
  <c r="J44" i="3" s="1"/>
  <c r="U22" i="2"/>
  <c r="I44" i="3" s="1"/>
  <c r="Q22" i="2"/>
  <c r="R22" i="2" s="1"/>
  <c r="J22" i="2"/>
  <c r="I22" i="2"/>
  <c r="C44" i="3" s="1"/>
  <c r="H22" i="2"/>
  <c r="A22" i="2"/>
  <c r="X21" i="2"/>
  <c r="J50" i="3" s="1"/>
  <c r="W21" i="2"/>
  <c r="I50" i="3" s="1"/>
  <c r="V21" i="2"/>
  <c r="J43" i="3" s="1"/>
  <c r="U21" i="2"/>
  <c r="I43" i="3" s="1"/>
  <c r="R21" i="2"/>
  <c r="C50" i="3" s="1"/>
  <c r="H47" i="3" s="1"/>
  <c r="Q21" i="2"/>
  <c r="J21" i="2"/>
  <c r="I21" i="2"/>
  <c r="H21" i="2"/>
  <c r="U19" i="2" s="1"/>
  <c r="A21" i="2"/>
  <c r="X20" i="2"/>
  <c r="J49" i="3" s="1"/>
  <c r="W20" i="2"/>
  <c r="I49" i="3" s="1"/>
  <c r="Q20" i="2"/>
  <c r="R20" i="2" s="1"/>
  <c r="J20" i="2"/>
  <c r="X19" i="2"/>
  <c r="W19" i="2"/>
  <c r="I48" i="3" s="1"/>
  <c r="V19" i="2"/>
  <c r="Q19" i="2"/>
  <c r="R19" i="2" s="1"/>
  <c r="J19" i="2"/>
  <c r="H19" i="2"/>
  <c r="G7" i="3" s="1"/>
  <c r="J7" i="3" s="1"/>
  <c r="I18" i="2"/>
  <c r="V17" i="2"/>
  <c r="Q17" i="2"/>
  <c r="B8" i="3" s="1"/>
  <c r="G8" i="3" s="1"/>
  <c r="J8" i="3" s="1"/>
  <c r="I17" i="2"/>
  <c r="V16" i="2"/>
  <c r="J41" i="3" s="1"/>
  <c r="U16" i="2"/>
  <c r="I16" i="2"/>
  <c r="H16" i="2"/>
  <c r="A16" i="2"/>
  <c r="V15" i="2"/>
  <c r="J40" i="3" s="1"/>
  <c r="U15" i="2"/>
  <c r="H15" i="2"/>
  <c r="I15" i="2" s="1"/>
  <c r="C40" i="3" s="1"/>
  <c r="A15" i="2"/>
  <c r="X14" i="2"/>
  <c r="J42" i="3" s="1"/>
  <c r="W14" i="2"/>
  <c r="V14" i="2"/>
  <c r="U14" i="2"/>
  <c r="I37" i="3" s="1"/>
  <c r="R14" i="2"/>
  <c r="C42" i="3" s="1"/>
  <c r="Q14" i="2"/>
  <c r="J14" i="2"/>
  <c r="H14" i="2"/>
  <c r="I14" i="2" s="1"/>
  <c r="C37" i="3" s="1"/>
  <c r="A14" i="2"/>
  <c r="X13" i="2"/>
  <c r="J39" i="3" s="1"/>
  <c r="W13" i="2"/>
  <c r="V13" i="2"/>
  <c r="J35" i="3" s="1"/>
  <c r="U13" i="2"/>
  <c r="I35" i="3" s="1"/>
  <c r="Q13" i="2"/>
  <c r="R13" i="2" s="1"/>
  <c r="C39" i="3" s="1"/>
  <c r="J13" i="2"/>
  <c r="H13" i="2"/>
  <c r="I13" i="2" s="1"/>
  <c r="C35" i="3" s="1"/>
  <c r="A13" i="2"/>
  <c r="X12" i="2"/>
  <c r="J38" i="3" s="1"/>
  <c r="W12" i="2"/>
  <c r="V12" i="2"/>
  <c r="J34" i="3" s="1"/>
  <c r="U12" i="2"/>
  <c r="I34" i="3" s="1"/>
  <c r="R12" i="2"/>
  <c r="C38" i="3" s="1"/>
  <c r="Q12" i="2"/>
  <c r="J12" i="2"/>
  <c r="H12" i="2"/>
  <c r="I12" i="2" s="1"/>
  <c r="C34" i="3" s="1"/>
  <c r="A12" i="2"/>
  <c r="X11" i="2"/>
  <c r="J36" i="3" s="1"/>
  <c r="W11" i="2"/>
  <c r="V11" i="2"/>
  <c r="J33" i="3" s="1"/>
  <c r="U11" i="2"/>
  <c r="I33" i="3" s="1"/>
  <c r="Q11" i="2"/>
  <c r="R11" i="2" s="1"/>
  <c r="C36" i="3" s="1"/>
  <c r="J11" i="2"/>
  <c r="H11" i="2"/>
  <c r="I11" i="2" s="1"/>
  <c r="C33" i="3" s="1"/>
  <c r="A11" i="2"/>
  <c r="X10" i="2"/>
  <c r="J32" i="3" s="1"/>
  <c r="W10" i="2"/>
  <c r="V10" i="2"/>
  <c r="U10" i="2"/>
  <c r="I31" i="3" s="1"/>
  <c r="R10" i="2"/>
  <c r="C32" i="3" s="1"/>
  <c r="Q10" i="2"/>
  <c r="J10" i="2"/>
  <c r="H10" i="2"/>
  <c r="I10" i="2" s="1"/>
  <c r="C31" i="3" s="1"/>
  <c r="A10" i="2"/>
  <c r="X9" i="2"/>
  <c r="J30" i="3" s="1"/>
  <c r="W9" i="2"/>
  <c r="V9" i="2"/>
  <c r="J29" i="3" s="1"/>
  <c r="U9" i="2"/>
  <c r="I29" i="3" s="1"/>
  <c r="Q9" i="2"/>
  <c r="R9" i="2" s="1"/>
  <c r="C30" i="3" s="1"/>
  <c r="J9" i="2"/>
  <c r="H9" i="2"/>
  <c r="I9" i="2" s="1"/>
  <c r="C29" i="3" s="1"/>
  <c r="A9" i="2"/>
  <c r="X8" i="2"/>
  <c r="J27" i="3" s="1"/>
  <c r="W8" i="2"/>
  <c r="V8" i="2"/>
  <c r="J28" i="3" s="1"/>
  <c r="U8" i="2"/>
  <c r="I28" i="3" s="1"/>
  <c r="R8" i="2"/>
  <c r="C27" i="3" s="1"/>
  <c r="Q8" i="2"/>
  <c r="W6" i="2" s="1"/>
  <c r="J8" i="2"/>
  <c r="H8" i="2"/>
  <c r="V6" i="2" s="1"/>
  <c r="A8" i="2"/>
  <c r="Q6" i="2"/>
  <c r="B6" i="3" s="1"/>
  <c r="H6" i="2"/>
  <c r="G5" i="3" s="1"/>
  <c r="J5" i="3" s="1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V166" i="2" l="1"/>
  <c r="V23" i="3" s="1"/>
  <c r="I168" i="2"/>
  <c r="V118" i="2"/>
  <c r="C123" i="86"/>
  <c r="C123" i="80"/>
  <c r="C123" i="74"/>
  <c r="C123" i="68"/>
  <c r="C123" i="62"/>
  <c r="C123" i="57"/>
  <c r="C123" i="51"/>
  <c r="C123" i="45"/>
  <c r="C123" i="39"/>
  <c r="C123" i="33"/>
  <c r="C123" i="27"/>
  <c r="C123" i="21"/>
  <c r="C123" i="15"/>
  <c r="C123" i="3"/>
  <c r="C123" i="9"/>
  <c r="C84" i="86"/>
  <c r="C84" i="80"/>
  <c r="C84" i="74"/>
  <c r="C84" i="68"/>
  <c r="C84" i="62"/>
  <c r="C84" i="57"/>
  <c r="C84" i="45"/>
  <c r="C84" i="51"/>
  <c r="C84" i="33"/>
  <c r="C84" i="39"/>
  <c r="C84" i="27"/>
  <c r="C84" i="21"/>
  <c r="C84" i="15"/>
  <c r="C84" i="9"/>
  <c r="C84" i="3"/>
  <c r="H113" i="3"/>
  <c r="K96" i="3"/>
  <c r="C120" i="86"/>
  <c r="C120" i="80"/>
  <c r="C120" i="74"/>
  <c r="C120" i="68"/>
  <c r="C120" i="62"/>
  <c r="C120" i="57"/>
  <c r="C120" i="45"/>
  <c r="C120" i="51"/>
  <c r="C120" i="39"/>
  <c r="C120" i="33"/>
  <c r="C120" i="27"/>
  <c r="C120" i="21"/>
  <c r="C120" i="15"/>
  <c r="C120" i="9"/>
  <c r="C120" i="3"/>
  <c r="C128" i="86"/>
  <c r="C128" i="80"/>
  <c r="C128" i="74"/>
  <c r="C128" i="68"/>
  <c r="C128" i="62"/>
  <c r="C128" i="45"/>
  <c r="C128" i="57"/>
  <c r="C128" i="51"/>
  <c r="C128" i="33"/>
  <c r="C128" i="39"/>
  <c r="C128" i="27"/>
  <c r="C128" i="21"/>
  <c r="C128" i="15"/>
  <c r="C128" i="9"/>
  <c r="C128" i="3"/>
  <c r="F78" i="86"/>
  <c r="F78" i="80"/>
  <c r="F78" i="74"/>
  <c r="F78" i="68"/>
  <c r="F78" i="62"/>
  <c r="F78" i="51"/>
  <c r="F78" i="57"/>
  <c r="F78" i="45"/>
  <c r="F78" i="39"/>
  <c r="F78" i="33"/>
  <c r="F78" i="27"/>
  <c r="F78" i="21"/>
  <c r="F78" i="15"/>
  <c r="F78" i="9"/>
  <c r="F78" i="3"/>
  <c r="C88" i="86"/>
  <c r="C88" i="80"/>
  <c r="C88" i="74"/>
  <c r="C88" i="68"/>
  <c r="C88" i="62"/>
  <c r="C88" i="51"/>
  <c r="C88" i="45"/>
  <c r="C88" i="57"/>
  <c r="C88" i="33"/>
  <c r="C88" i="39"/>
  <c r="C88" i="27"/>
  <c r="C88" i="21"/>
  <c r="C88" i="15"/>
  <c r="C88" i="9"/>
  <c r="C88" i="3"/>
  <c r="C112" i="86"/>
  <c r="C112" i="80"/>
  <c r="C112" i="74"/>
  <c r="C112" i="68"/>
  <c r="C112" i="62"/>
  <c r="C112" i="57"/>
  <c r="C112" i="45"/>
  <c r="C112" i="51"/>
  <c r="C112" i="33"/>
  <c r="C112" i="39"/>
  <c r="C112" i="27"/>
  <c r="C112" i="21"/>
  <c r="C112" i="15"/>
  <c r="C112" i="9"/>
  <c r="C112" i="3"/>
  <c r="F47" i="86"/>
  <c r="F47" i="80"/>
  <c r="F47" i="74"/>
  <c r="F47" i="62"/>
  <c r="F47" i="68"/>
  <c r="F47" i="57"/>
  <c r="F47" i="51"/>
  <c r="F47" i="45"/>
  <c r="F47" i="39"/>
  <c r="F47" i="33"/>
  <c r="F47" i="27"/>
  <c r="F47" i="15"/>
  <c r="F47" i="21"/>
  <c r="F47" i="3"/>
  <c r="H44" i="3" s="1"/>
  <c r="F47" i="9"/>
  <c r="F65" i="86"/>
  <c r="F65" i="80"/>
  <c r="F65" i="74"/>
  <c r="F65" i="68"/>
  <c r="F65" i="62"/>
  <c r="F65" i="57"/>
  <c r="F65" i="51"/>
  <c r="F65" i="45"/>
  <c r="F65" i="33"/>
  <c r="F65" i="39"/>
  <c r="F65" i="27"/>
  <c r="F65" i="15"/>
  <c r="F65" i="21"/>
  <c r="F65" i="9"/>
  <c r="F65" i="3"/>
  <c r="F97" i="86"/>
  <c r="F97" i="80"/>
  <c r="F97" i="74"/>
  <c r="F97" i="68"/>
  <c r="F97" i="62"/>
  <c r="F97" i="57"/>
  <c r="F97" i="51"/>
  <c r="F97" i="45"/>
  <c r="F97" i="39"/>
  <c r="F97" i="33"/>
  <c r="F97" i="27"/>
  <c r="F97" i="15"/>
  <c r="F97" i="21"/>
  <c r="F97" i="3"/>
  <c r="F97" i="9"/>
  <c r="F110" i="86"/>
  <c r="F110" i="80"/>
  <c r="F110" i="74"/>
  <c r="F110" i="68"/>
  <c r="F110" i="62"/>
  <c r="F110" i="51"/>
  <c r="F110" i="57"/>
  <c r="F110" i="45"/>
  <c r="F110" i="39"/>
  <c r="F110" i="33"/>
  <c r="F110" i="27"/>
  <c r="F110" i="21"/>
  <c r="F110" i="15"/>
  <c r="F110" i="9"/>
  <c r="F110" i="3"/>
  <c r="H32" i="3"/>
  <c r="K32" i="3"/>
  <c r="F45" i="86"/>
  <c r="F45" i="80"/>
  <c r="F45" i="74"/>
  <c r="F45" i="68"/>
  <c r="F45" i="62"/>
  <c r="F45" i="57"/>
  <c r="F45" i="51"/>
  <c r="F45" i="45"/>
  <c r="F45" i="33"/>
  <c r="F45" i="39"/>
  <c r="F45" i="27"/>
  <c r="F45" i="15"/>
  <c r="F45" i="21"/>
  <c r="F45" i="9"/>
  <c r="F45" i="3"/>
  <c r="H42" i="3" s="1"/>
  <c r="F126" i="86"/>
  <c r="F126" i="80"/>
  <c r="F126" i="74"/>
  <c r="F126" i="68"/>
  <c r="F126" i="62"/>
  <c r="F126" i="51"/>
  <c r="F126" i="57"/>
  <c r="F126" i="45"/>
  <c r="F126" i="39"/>
  <c r="F126" i="33"/>
  <c r="F126" i="27"/>
  <c r="F126" i="21"/>
  <c r="F126" i="15"/>
  <c r="F126" i="9"/>
  <c r="F126" i="3"/>
  <c r="F137" i="86"/>
  <c r="F137" i="80"/>
  <c r="F137" i="74"/>
  <c r="F137" i="68"/>
  <c r="F137" i="62"/>
  <c r="F137" i="51"/>
  <c r="F137" i="57"/>
  <c r="F137" i="39"/>
  <c r="F137" i="45"/>
  <c r="F137" i="33"/>
  <c r="F137" i="27"/>
  <c r="F137" i="15"/>
  <c r="F137" i="21"/>
  <c r="F137" i="3"/>
  <c r="F137" i="9"/>
  <c r="H36" i="3"/>
  <c r="K36" i="3"/>
  <c r="C104" i="86"/>
  <c r="C104" i="80"/>
  <c r="C104" i="74"/>
  <c r="C104" i="68"/>
  <c r="C104" i="62"/>
  <c r="C104" i="57"/>
  <c r="C104" i="45"/>
  <c r="C104" i="51"/>
  <c r="C104" i="33"/>
  <c r="C104" i="39"/>
  <c r="C104" i="27"/>
  <c r="C104" i="21"/>
  <c r="C104" i="15"/>
  <c r="C104" i="9"/>
  <c r="C104" i="3"/>
  <c r="C108" i="86"/>
  <c r="C108" i="80"/>
  <c r="C108" i="74"/>
  <c r="C108" i="68"/>
  <c r="C108" i="62"/>
  <c r="C108" i="51"/>
  <c r="C108" i="45"/>
  <c r="C108" i="57"/>
  <c r="C108" i="33"/>
  <c r="C108" i="39"/>
  <c r="C108" i="27"/>
  <c r="C108" i="21"/>
  <c r="C108" i="15"/>
  <c r="C108" i="9"/>
  <c r="C108" i="3"/>
  <c r="C132" i="86"/>
  <c r="C132" i="80"/>
  <c r="C132" i="74"/>
  <c r="C132" i="68"/>
  <c r="C132" i="62"/>
  <c r="C132" i="57"/>
  <c r="C132" i="45"/>
  <c r="C132" i="51"/>
  <c r="C132" i="39"/>
  <c r="C132" i="33"/>
  <c r="C132" i="27"/>
  <c r="C132" i="21"/>
  <c r="C132" i="15"/>
  <c r="C132" i="9"/>
  <c r="C132" i="3"/>
  <c r="C136" i="86"/>
  <c r="C136" i="80"/>
  <c r="C136" i="74"/>
  <c r="C136" i="68"/>
  <c r="C136" i="62"/>
  <c r="C136" i="57"/>
  <c r="C136" i="45"/>
  <c r="C136" i="51"/>
  <c r="C136" i="39"/>
  <c r="C136" i="33"/>
  <c r="C136" i="21"/>
  <c r="C136" i="15"/>
  <c r="C136" i="27"/>
  <c r="C136" i="9"/>
  <c r="C136" i="3"/>
  <c r="F74" i="86"/>
  <c r="F74" i="80"/>
  <c r="F74" i="74"/>
  <c r="F74" i="68"/>
  <c r="F74" i="62"/>
  <c r="F74" i="51"/>
  <c r="F74" i="57"/>
  <c r="F74" i="45"/>
  <c r="F74" i="33"/>
  <c r="F74" i="39"/>
  <c r="F74" i="27"/>
  <c r="F74" i="21"/>
  <c r="F74" i="15"/>
  <c r="F74" i="9"/>
  <c r="F74" i="3"/>
  <c r="F115" i="86"/>
  <c r="F115" i="80"/>
  <c r="F115" i="74"/>
  <c r="F115" i="68"/>
  <c r="F115" i="62"/>
  <c r="F115" i="57"/>
  <c r="F115" i="51"/>
  <c r="F115" i="45"/>
  <c r="F115" i="39"/>
  <c r="F115" i="33"/>
  <c r="F115" i="27"/>
  <c r="F115" i="15"/>
  <c r="F115" i="21"/>
  <c r="F115" i="3"/>
  <c r="F115" i="9"/>
  <c r="F130" i="86"/>
  <c r="F130" i="80"/>
  <c r="F130" i="74"/>
  <c r="F130" i="68"/>
  <c r="F130" i="62"/>
  <c r="F130" i="51"/>
  <c r="F130" i="57"/>
  <c r="F130" i="39"/>
  <c r="F130" i="45"/>
  <c r="F130" i="33"/>
  <c r="F130" i="27"/>
  <c r="F130" i="21"/>
  <c r="F130" i="15"/>
  <c r="F130" i="9"/>
  <c r="F130" i="3"/>
  <c r="F66" i="86"/>
  <c r="F66" i="80"/>
  <c r="F66" i="74"/>
  <c r="F66" i="68"/>
  <c r="F66" i="62"/>
  <c r="F66" i="51"/>
  <c r="F66" i="57"/>
  <c r="F66" i="45"/>
  <c r="F66" i="39"/>
  <c r="F66" i="33"/>
  <c r="F66" i="27"/>
  <c r="F66" i="21"/>
  <c r="F66" i="15"/>
  <c r="F66" i="9"/>
  <c r="F66" i="3"/>
  <c r="H32" i="9"/>
  <c r="K32" i="9"/>
  <c r="H30" i="3"/>
  <c r="K30" i="3"/>
  <c r="K45" i="9"/>
  <c r="H62" i="9"/>
  <c r="C73" i="86"/>
  <c r="C73" i="80"/>
  <c r="C73" i="74"/>
  <c r="C73" i="68"/>
  <c r="C73" i="62"/>
  <c r="C73" i="57"/>
  <c r="C73" i="51"/>
  <c r="C73" i="45"/>
  <c r="C73" i="39"/>
  <c r="C73" i="33"/>
  <c r="C73" i="27"/>
  <c r="C73" i="21"/>
  <c r="C73" i="15"/>
  <c r="C73" i="3"/>
  <c r="C73" i="9"/>
  <c r="H93" i="3"/>
  <c r="K76" i="3"/>
  <c r="C117" i="86"/>
  <c r="C117" i="80"/>
  <c r="C117" i="74"/>
  <c r="C117" i="68"/>
  <c r="C117" i="62"/>
  <c r="C117" i="57"/>
  <c r="C117" i="51"/>
  <c r="C117" i="45"/>
  <c r="C117" i="39"/>
  <c r="C117" i="27"/>
  <c r="C117" i="33"/>
  <c r="C117" i="21"/>
  <c r="C117" i="15"/>
  <c r="C117" i="9"/>
  <c r="C117" i="3"/>
  <c r="K65" i="9"/>
  <c r="C100" i="86"/>
  <c r="C100" i="80"/>
  <c r="C100" i="74"/>
  <c r="C100" i="68"/>
  <c r="C100" i="62"/>
  <c r="C100" i="57"/>
  <c r="C100" i="45"/>
  <c r="C100" i="51"/>
  <c r="C100" i="39"/>
  <c r="C100" i="33"/>
  <c r="C100" i="27"/>
  <c r="C100" i="21"/>
  <c r="C100" i="15"/>
  <c r="C100" i="9"/>
  <c r="C100" i="3"/>
  <c r="F58" i="86"/>
  <c r="F58" i="80"/>
  <c r="F58" i="74"/>
  <c r="F58" i="68"/>
  <c r="F58" i="62"/>
  <c r="F58" i="51"/>
  <c r="F58" i="57"/>
  <c r="F58" i="45"/>
  <c r="F58" i="39"/>
  <c r="F58" i="33"/>
  <c r="F58" i="27"/>
  <c r="F58" i="21"/>
  <c r="F58" i="15"/>
  <c r="F58" i="9"/>
  <c r="F58" i="3"/>
  <c r="F71" i="86"/>
  <c r="F71" i="80"/>
  <c r="F71" i="74"/>
  <c r="F71" i="68"/>
  <c r="F71" i="62"/>
  <c r="F71" i="57"/>
  <c r="F71" i="51"/>
  <c r="F71" i="45"/>
  <c r="F71" i="39"/>
  <c r="F71" i="33"/>
  <c r="F71" i="27"/>
  <c r="F71" i="15"/>
  <c r="F71" i="21"/>
  <c r="F71" i="3"/>
  <c r="H68" i="3" s="1"/>
  <c r="F71" i="9"/>
  <c r="F83" i="86"/>
  <c r="F83" i="80"/>
  <c r="F83" i="74"/>
  <c r="F83" i="68"/>
  <c r="F83" i="62"/>
  <c r="F83" i="57"/>
  <c r="F83" i="51"/>
  <c r="F83" i="45"/>
  <c r="F83" i="39"/>
  <c r="F83" i="33"/>
  <c r="F83" i="27"/>
  <c r="F83" i="15"/>
  <c r="F83" i="21"/>
  <c r="F83" i="3"/>
  <c r="F83" i="9"/>
  <c r="F103" i="86"/>
  <c r="F103" i="80"/>
  <c r="F103" i="74"/>
  <c r="F103" i="68"/>
  <c r="F103" i="62"/>
  <c r="F103" i="57"/>
  <c r="F103" i="51"/>
  <c r="F103" i="45"/>
  <c r="F103" i="33"/>
  <c r="F103" i="39"/>
  <c r="F103" i="27"/>
  <c r="F103" i="15"/>
  <c r="F103" i="21"/>
  <c r="F103" i="3"/>
  <c r="F103" i="9"/>
  <c r="F127" i="86"/>
  <c r="F127" i="80"/>
  <c r="F127" i="74"/>
  <c r="F127" i="68"/>
  <c r="F127" i="62"/>
  <c r="F127" i="57"/>
  <c r="F127" i="51"/>
  <c r="F127" i="45"/>
  <c r="F127" i="39"/>
  <c r="F127" i="33"/>
  <c r="F127" i="27"/>
  <c r="F127" i="15"/>
  <c r="F127" i="21"/>
  <c r="F127" i="9"/>
  <c r="F127" i="3"/>
  <c r="K33" i="3"/>
  <c r="H33" i="3"/>
  <c r="H59" i="3"/>
  <c r="C105" i="86"/>
  <c r="C105" i="80"/>
  <c r="C105" i="74"/>
  <c r="C105" i="68"/>
  <c r="C105" i="62"/>
  <c r="C105" i="51"/>
  <c r="C105" i="57"/>
  <c r="C105" i="45"/>
  <c r="C105" i="39"/>
  <c r="C105" i="33"/>
  <c r="C105" i="27"/>
  <c r="C105" i="21"/>
  <c r="C105" i="15"/>
  <c r="C105" i="9"/>
  <c r="C105" i="3"/>
  <c r="C133" i="86"/>
  <c r="C133" i="80"/>
  <c r="C133" i="74"/>
  <c r="C133" i="62"/>
  <c r="C133" i="68"/>
  <c r="C133" i="57"/>
  <c r="C133" i="51"/>
  <c r="C133" i="45"/>
  <c r="C133" i="39"/>
  <c r="C133" i="33"/>
  <c r="C133" i="27"/>
  <c r="C133" i="21"/>
  <c r="C133" i="15"/>
  <c r="C133" i="9"/>
  <c r="C133" i="3"/>
  <c r="K75" i="3"/>
  <c r="F95" i="80"/>
  <c r="F95" i="86"/>
  <c r="F95" i="74"/>
  <c r="F95" i="68"/>
  <c r="F95" i="62"/>
  <c r="F95" i="57"/>
  <c r="F95" i="51"/>
  <c r="F95" i="45"/>
  <c r="F95" i="39"/>
  <c r="F95" i="33"/>
  <c r="F95" i="27"/>
  <c r="F95" i="15"/>
  <c r="F95" i="21"/>
  <c r="F95" i="3"/>
  <c r="H92" i="3" s="1"/>
  <c r="F95" i="9"/>
  <c r="F107" i="86"/>
  <c r="F107" i="80"/>
  <c r="F107" i="74"/>
  <c r="F107" i="68"/>
  <c r="F107" i="62"/>
  <c r="F107" i="57"/>
  <c r="F107" i="51"/>
  <c r="F107" i="45"/>
  <c r="F107" i="39"/>
  <c r="F107" i="33"/>
  <c r="F107" i="27"/>
  <c r="F107" i="15"/>
  <c r="F107" i="21"/>
  <c r="F107" i="3"/>
  <c r="F107" i="9"/>
  <c r="F131" i="86"/>
  <c r="F131" i="80"/>
  <c r="F131" i="74"/>
  <c r="F131" i="68"/>
  <c r="F131" i="62"/>
  <c r="F131" i="51"/>
  <c r="F131" i="57"/>
  <c r="F131" i="45"/>
  <c r="F131" i="39"/>
  <c r="F131" i="33"/>
  <c r="F131" i="27"/>
  <c r="F131" i="15"/>
  <c r="F131" i="21"/>
  <c r="F131" i="3"/>
  <c r="H128" i="3" s="1"/>
  <c r="F131" i="9"/>
  <c r="H30" i="9"/>
  <c r="K30" i="9"/>
  <c r="H55" i="3"/>
  <c r="C70" i="86"/>
  <c r="C70" i="80"/>
  <c r="C70" i="74"/>
  <c r="C70" i="68"/>
  <c r="C70" i="62"/>
  <c r="C70" i="57"/>
  <c r="C70" i="45"/>
  <c r="C70" i="51"/>
  <c r="C70" i="39"/>
  <c r="C70" i="33"/>
  <c r="C70" i="27"/>
  <c r="C70" i="21"/>
  <c r="C70" i="15"/>
  <c r="C70" i="9"/>
  <c r="C70" i="3"/>
  <c r="C121" i="86"/>
  <c r="C121" i="80"/>
  <c r="C121" i="74"/>
  <c r="C121" i="68"/>
  <c r="C121" i="62"/>
  <c r="C121" i="57"/>
  <c r="C121" i="51"/>
  <c r="C121" i="45"/>
  <c r="C121" i="39"/>
  <c r="C121" i="33"/>
  <c r="C121" i="27"/>
  <c r="C121" i="21"/>
  <c r="C121" i="15"/>
  <c r="C121" i="3"/>
  <c r="C121" i="9"/>
  <c r="F135" i="80"/>
  <c r="F135" i="86"/>
  <c r="F135" i="74"/>
  <c r="F135" i="68"/>
  <c r="F135" i="62"/>
  <c r="F135" i="51"/>
  <c r="F135" i="57"/>
  <c r="F135" i="45"/>
  <c r="F135" i="39"/>
  <c r="F135" i="33"/>
  <c r="F135" i="27"/>
  <c r="F135" i="15"/>
  <c r="F135" i="21"/>
  <c r="F135" i="9"/>
  <c r="F135" i="3"/>
  <c r="G14" i="3"/>
  <c r="J14" i="3" s="1"/>
  <c r="C113" i="86"/>
  <c r="C113" i="80"/>
  <c r="C113" i="74"/>
  <c r="C113" i="68"/>
  <c r="C113" i="62"/>
  <c r="C113" i="57"/>
  <c r="C113" i="51"/>
  <c r="C113" i="45"/>
  <c r="C113" i="39"/>
  <c r="C113" i="33"/>
  <c r="C113" i="21"/>
  <c r="C113" i="27"/>
  <c r="C113" i="15"/>
  <c r="C113" i="3"/>
  <c r="C113" i="9"/>
  <c r="F67" i="86"/>
  <c r="F67" i="80"/>
  <c r="F67" i="74"/>
  <c r="F67" i="68"/>
  <c r="F67" i="62"/>
  <c r="F67" i="57"/>
  <c r="F67" i="51"/>
  <c r="F67" i="45"/>
  <c r="F67" i="39"/>
  <c r="F67" i="33"/>
  <c r="F67" i="27"/>
  <c r="F67" i="15"/>
  <c r="F67" i="21"/>
  <c r="F67" i="3"/>
  <c r="H64" i="3" s="1"/>
  <c r="F67" i="9"/>
  <c r="F112" i="86"/>
  <c r="F112" i="80"/>
  <c r="F112" i="74"/>
  <c r="F112" i="68"/>
  <c r="F112" i="62"/>
  <c r="F112" i="51"/>
  <c r="F112" i="57"/>
  <c r="F112" i="45"/>
  <c r="F112" i="39"/>
  <c r="F112" i="33"/>
  <c r="F112" i="27"/>
  <c r="F112" i="21"/>
  <c r="F112" i="15"/>
  <c r="F112" i="9"/>
  <c r="F112" i="3"/>
  <c r="C66" i="86"/>
  <c r="C66" i="80"/>
  <c r="C66" i="74"/>
  <c r="C66" i="68"/>
  <c r="C66" i="62"/>
  <c r="C66" i="57"/>
  <c r="C66" i="45"/>
  <c r="C66" i="51"/>
  <c r="C66" i="39"/>
  <c r="C66" i="33"/>
  <c r="C66" i="27"/>
  <c r="C66" i="21"/>
  <c r="C66" i="15"/>
  <c r="C66" i="9"/>
  <c r="C66" i="3"/>
  <c r="C118" i="86"/>
  <c r="C118" i="80"/>
  <c r="C118" i="74"/>
  <c r="C118" i="68"/>
  <c r="C118" i="62"/>
  <c r="C118" i="45"/>
  <c r="C118" i="57"/>
  <c r="C118" i="51"/>
  <c r="C118" i="33"/>
  <c r="C118" i="39"/>
  <c r="C118" i="27"/>
  <c r="C118" i="21"/>
  <c r="C118" i="15"/>
  <c r="C118" i="9"/>
  <c r="C118" i="3"/>
  <c r="G20" i="3"/>
  <c r="J20" i="3" s="1"/>
  <c r="F99" i="86"/>
  <c r="F99" i="80"/>
  <c r="F99" i="74"/>
  <c r="F99" i="68"/>
  <c r="F99" i="62"/>
  <c r="F99" i="57"/>
  <c r="F99" i="51"/>
  <c r="F99" i="45"/>
  <c r="F99" i="33"/>
  <c r="F99" i="39"/>
  <c r="F99" i="27"/>
  <c r="F99" i="15"/>
  <c r="F99" i="21"/>
  <c r="F99" i="9"/>
  <c r="F99" i="3"/>
  <c r="F120" i="86"/>
  <c r="F120" i="80"/>
  <c r="F120" i="74"/>
  <c r="F120" i="68"/>
  <c r="F120" i="62"/>
  <c r="F120" i="51"/>
  <c r="F120" i="57"/>
  <c r="F120" i="45"/>
  <c r="F120" i="39"/>
  <c r="F120" i="33"/>
  <c r="F120" i="27"/>
  <c r="F120" i="21"/>
  <c r="F120" i="15"/>
  <c r="F120" i="9"/>
  <c r="F120" i="3"/>
  <c r="F123" i="86"/>
  <c r="F123" i="80"/>
  <c r="F123" i="74"/>
  <c r="F123" i="68"/>
  <c r="F123" i="62"/>
  <c r="F123" i="57"/>
  <c r="F123" i="51"/>
  <c r="F123" i="45"/>
  <c r="F123" i="33"/>
  <c r="F123" i="39"/>
  <c r="F123" i="27"/>
  <c r="F123" i="15"/>
  <c r="F123" i="21"/>
  <c r="F123" i="3"/>
  <c r="F123" i="9"/>
  <c r="K33" i="9"/>
  <c r="H33" i="9"/>
  <c r="H34" i="3"/>
  <c r="K34" i="3"/>
  <c r="C101" i="86"/>
  <c r="C101" i="80"/>
  <c r="C101" i="74"/>
  <c r="C101" i="68"/>
  <c r="C101" i="62"/>
  <c r="C101" i="57"/>
  <c r="C101" i="51"/>
  <c r="C101" i="45"/>
  <c r="C101" i="39"/>
  <c r="C101" i="33"/>
  <c r="C101" i="27"/>
  <c r="C101" i="21"/>
  <c r="C101" i="15"/>
  <c r="C101" i="3"/>
  <c r="C101" i="9"/>
  <c r="C129" i="86"/>
  <c r="C129" i="80"/>
  <c r="C129" i="74"/>
  <c r="C129" i="68"/>
  <c r="C129" i="62"/>
  <c r="C129" i="57"/>
  <c r="C129" i="51"/>
  <c r="C129" i="45"/>
  <c r="C129" i="39"/>
  <c r="C129" i="33"/>
  <c r="C129" i="27"/>
  <c r="C129" i="21"/>
  <c r="C129" i="15"/>
  <c r="C129" i="3"/>
  <c r="C129" i="9"/>
  <c r="F80" i="86"/>
  <c r="F80" i="80"/>
  <c r="F80" i="74"/>
  <c r="F80" i="68"/>
  <c r="F80" i="62"/>
  <c r="F80" i="51"/>
  <c r="F80" i="57"/>
  <c r="F80" i="45"/>
  <c r="F80" i="39"/>
  <c r="F80" i="33"/>
  <c r="F80" i="27"/>
  <c r="F80" i="21"/>
  <c r="F80" i="15"/>
  <c r="F80" i="9"/>
  <c r="F80" i="3"/>
  <c r="F92" i="86"/>
  <c r="F92" i="80"/>
  <c r="F92" i="74"/>
  <c r="F92" i="68"/>
  <c r="F92" i="62"/>
  <c r="F92" i="51"/>
  <c r="F92" i="57"/>
  <c r="F92" i="45"/>
  <c r="F92" i="39"/>
  <c r="F92" i="33"/>
  <c r="F92" i="27"/>
  <c r="F92" i="21"/>
  <c r="F92" i="15"/>
  <c r="F92" i="9"/>
  <c r="F92" i="3"/>
  <c r="F104" i="86"/>
  <c r="F104" i="80"/>
  <c r="F104" i="74"/>
  <c r="F104" i="68"/>
  <c r="F104" i="62"/>
  <c r="F104" i="51"/>
  <c r="F104" i="57"/>
  <c r="F104" i="45"/>
  <c r="F104" i="39"/>
  <c r="F104" i="33"/>
  <c r="F104" i="27"/>
  <c r="F104" i="21"/>
  <c r="F104" i="15"/>
  <c r="F104" i="9"/>
  <c r="F104" i="3"/>
  <c r="F128" i="86"/>
  <c r="F128" i="80"/>
  <c r="F128" i="74"/>
  <c r="F128" i="68"/>
  <c r="F128" i="62"/>
  <c r="F128" i="51"/>
  <c r="F128" i="57"/>
  <c r="F128" i="45"/>
  <c r="F128" i="39"/>
  <c r="F128" i="33"/>
  <c r="F128" i="27"/>
  <c r="F128" i="21"/>
  <c r="F128" i="15"/>
  <c r="F128" i="9"/>
  <c r="F128" i="3"/>
  <c r="F134" i="86"/>
  <c r="F134" i="80"/>
  <c r="F134" i="74"/>
  <c r="F134" i="68"/>
  <c r="F134" i="62"/>
  <c r="F134" i="51"/>
  <c r="F134" i="57"/>
  <c r="F134" i="45"/>
  <c r="F134" i="39"/>
  <c r="F134" i="33"/>
  <c r="F134" i="27"/>
  <c r="F134" i="21"/>
  <c r="F134" i="15"/>
  <c r="F134" i="9"/>
  <c r="F134" i="3"/>
  <c r="H83" i="3"/>
  <c r="K66" i="3"/>
  <c r="F46" i="86"/>
  <c r="F46" i="80"/>
  <c r="F46" i="74"/>
  <c r="F46" i="68"/>
  <c r="F46" i="62"/>
  <c r="F46" i="51"/>
  <c r="F46" i="57"/>
  <c r="F46" i="45"/>
  <c r="F46" i="39"/>
  <c r="F46" i="33"/>
  <c r="F46" i="27"/>
  <c r="F46" i="21"/>
  <c r="F46" i="15"/>
  <c r="F46" i="9"/>
  <c r="F46" i="3"/>
  <c r="H43" i="3" s="1"/>
  <c r="F63" i="86"/>
  <c r="F63" i="80"/>
  <c r="F63" i="74"/>
  <c r="F63" i="68"/>
  <c r="F63" i="62"/>
  <c r="F63" i="57"/>
  <c r="F63" i="51"/>
  <c r="F63" i="45"/>
  <c r="F63" i="39"/>
  <c r="F63" i="33"/>
  <c r="F63" i="27"/>
  <c r="F63" i="15"/>
  <c r="F63" i="21"/>
  <c r="F63" i="3"/>
  <c r="H60" i="3" s="1"/>
  <c r="F63" i="9"/>
  <c r="F108" i="86"/>
  <c r="F108" i="80"/>
  <c r="F108" i="74"/>
  <c r="F108" i="68"/>
  <c r="F108" i="62"/>
  <c r="F108" i="51"/>
  <c r="F108" i="57"/>
  <c r="F108" i="45"/>
  <c r="F108" i="39"/>
  <c r="F108" i="33"/>
  <c r="F108" i="27"/>
  <c r="F108" i="21"/>
  <c r="F108" i="15"/>
  <c r="F108" i="9"/>
  <c r="F108" i="3"/>
  <c r="F132" i="86"/>
  <c r="F132" i="80"/>
  <c r="F132" i="74"/>
  <c r="F132" i="68"/>
  <c r="F132" i="62"/>
  <c r="F132" i="57"/>
  <c r="F132" i="51"/>
  <c r="F132" i="45"/>
  <c r="F132" i="39"/>
  <c r="F132" i="33"/>
  <c r="F132" i="27"/>
  <c r="F132" i="21"/>
  <c r="F132" i="15"/>
  <c r="F132" i="9"/>
  <c r="F132" i="3"/>
  <c r="C59" i="86"/>
  <c r="C59" i="80"/>
  <c r="C59" i="74"/>
  <c r="C59" i="68"/>
  <c r="C59" i="62"/>
  <c r="C59" i="57"/>
  <c r="C59" i="51"/>
  <c r="C59" i="45"/>
  <c r="C59" i="39"/>
  <c r="C59" i="27"/>
  <c r="C59" i="33"/>
  <c r="C59" i="21"/>
  <c r="C59" i="15"/>
  <c r="H56" i="15" s="1"/>
  <c r="C59" i="3"/>
  <c r="C59" i="9"/>
  <c r="H56" i="9" s="1"/>
  <c r="G10" i="3"/>
  <c r="J10" i="3" s="1"/>
  <c r="H103" i="3"/>
  <c r="K86" i="3"/>
  <c r="C110" i="86"/>
  <c r="C110" i="80"/>
  <c r="C110" i="74"/>
  <c r="C110" i="68"/>
  <c r="C110" i="62"/>
  <c r="C110" i="57"/>
  <c r="C110" i="45"/>
  <c r="C110" i="51"/>
  <c r="C110" i="33"/>
  <c r="C110" i="39"/>
  <c r="C110" i="27"/>
  <c r="C110" i="21"/>
  <c r="C110" i="15"/>
  <c r="C110" i="9"/>
  <c r="C110" i="3"/>
  <c r="C114" i="86"/>
  <c r="C114" i="80"/>
  <c r="C114" i="74"/>
  <c r="C114" i="68"/>
  <c r="C114" i="62"/>
  <c r="C114" i="57"/>
  <c r="C114" i="45"/>
  <c r="C114" i="51"/>
  <c r="C114" i="39"/>
  <c r="C114" i="33"/>
  <c r="C114" i="27"/>
  <c r="C114" i="21"/>
  <c r="C114" i="15"/>
  <c r="C114" i="9"/>
  <c r="C114" i="3"/>
  <c r="K47" i="3"/>
  <c r="F76" i="80"/>
  <c r="F76" i="86"/>
  <c r="F76" i="74"/>
  <c r="F76" i="68"/>
  <c r="F76" i="62"/>
  <c r="F76" i="51"/>
  <c r="F76" i="57"/>
  <c r="F76" i="45"/>
  <c r="F76" i="39"/>
  <c r="F76" i="33"/>
  <c r="F76" i="27"/>
  <c r="F76" i="21"/>
  <c r="F76" i="15"/>
  <c r="F76" i="9"/>
  <c r="F76" i="3"/>
  <c r="H73" i="3" s="1"/>
  <c r="F117" i="86"/>
  <c r="F117" i="80"/>
  <c r="F117" i="74"/>
  <c r="F117" i="68"/>
  <c r="F117" i="62"/>
  <c r="F117" i="57"/>
  <c r="F117" i="51"/>
  <c r="F117" i="45"/>
  <c r="F117" i="39"/>
  <c r="F117" i="33"/>
  <c r="F117" i="27"/>
  <c r="F117" i="15"/>
  <c r="F117" i="21"/>
  <c r="F117" i="3"/>
  <c r="F117" i="9"/>
  <c r="F62" i="86"/>
  <c r="F62" i="80"/>
  <c r="F62" i="74"/>
  <c r="F62" i="68"/>
  <c r="F62" i="62"/>
  <c r="F62" i="51"/>
  <c r="F62" i="57"/>
  <c r="F62" i="45"/>
  <c r="F62" i="39"/>
  <c r="F62" i="33"/>
  <c r="F62" i="27"/>
  <c r="F62" i="21"/>
  <c r="F62" i="15"/>
  <c r="F62" i="9"/>
  <c r="F62" i="3"/>
  <c r="F111" i="86"/>
  <c r="F111" i="80"/>
  <c r="F111" i="74"/>
  <c r="F111" i="68"/>
  <c r="F111" i="62"/>
  <c r="F111" i="57"/>
  <c r="F111" i="51"/>
  <c r="F111" i="45"/>
  <c r="F111" i="39"/>
  <c r="F111" i="33"/>
  <c r="F111" i="27"/>
  <c r="F111" i="15"/>
  <c r="F111" i="21"/>
  <c r="F111" i="9"/>
  <c r="F111" i="3"/>
  <c r="F100" i="86"/>
  <c r="F100" i="80"/>
  <c r="F100" i="74"/>
  <c r="F100" i="68"/>
  <c r="F100" i="62"/>
  <c r="F100" i="51"/>
  <c r="F100" i="57"/>
  <c r="F100" i="45"/>
  <c r="F100" i="39"/>
  <c r="F100" i="33"/>
  <c r="F100" i="27"/>
  <c r="F100" i="21"/>
  <c r="F100" i="15"/>
  <c r="F100" i="9"/>
  <c r="F100" i="3"/>
  <c r="F124" i="86"/>
  <c r="F124" i="80"/>
  <c r="F124" i="74"/>
  <c r="F124" i="68"/>
  <c r="F124" i="62"/>
  <c r="F124" i="51"/>
  <c r="F124" i="57"/>
  <c r="F124" i="45"/>
  <c r="F124" i="39"/>
  <c r="F124" i="33"/>
  <c r="F124" i="27"/>
  <c r="F124" i="21"/>
  <c r="F124" i="15"/>
  <c r="F124" i="9"/>
  <c r="F124" i="3"/>
  <c r="H34" i="9"/>
  <c r="K34" i="9"/>
  <c r="C124" i="86"/>
  <c r="C124" i="80"/>
  <c r="C124" i="74"/>
  <c r="C124" i="68"/>
  <c r="C124" i="62"/>
  <c r="C124" i="57"/>
  <c r="C124" i="45"/>
  <c r="C124" i="51"/>
  <c r="C124" i="33"/>
  <c r="C124" i="39"/>
  <c r="C124" i="27"/>
  <c r="C124" i="21"/>
  <c r="C124" i="15"/>
  <c r="C124" i="9"/>
  <c r="C124" i="3"/>
  <c r="K31" i="3"/>
  <c r="H31" i="3"/>
  <c r="K39" i="3"/>
  <c r="H39" i="3"/>
  <c r="C55" i="86"/>
  <c r="C55" i="80"/>
  <c r="C55" i="74"/>
  <c r="C55" i="68"/>
  <c r="C55" i="62"/>
  <c r="C55" i="51"/>
  <c r="C55" i="57"/>
  <c r="C55" i="45"/>
  <c r="C55" i="39"/>
  <c r="C55" i="33"/>
  <c r="C55" i="27"/>
  <c r="C55" i="21"/>
  <c r="C55" i="15"/>
  <c r="C55" i="9"/>
  <c r="H52" i="9" s="1"/>
  <c r="C55" i="3"/>
  <c r="C97" i="86"/>
  <c r="C97" i="80"/>
  <c r="C97" i="74"/>
  <c r="C97" i="68"/>
  <c r="C97" i="62"/>
  <c r="C97" i="57"/>
  <c r="C97" i="51"/>
  <c r="C97" i="45"/>
  <c r="C97" i="39"/>
  <c r="C97" i="33"/>
  <c r="C97" i="27"/>
  <c r="C97" i="21"/>
  <c r="C97" i="15"/>
  <c r="C97" i="9"/>
  <c r="C97" i="3"/>
  <c r="C126" i="86"/>
  <c r="C126" i="80"/>
  <c r="C126" i="74"/>
  <c r="C126" i="68"/>
  <c r="C126" i="62"/>
  <c r="C126" i="57"/>
  <c r="C126" i="45"/>
  <c r="C126" i="51"/>
  <c r="C126" i="39"/>
  <c r="C126" i="33"/>
  <c r="C126" i="27"/>
  <c r="C126" i="21"/>
  <c r="C126" i="15"/>
  <c r="C126" i="9"/>
  <c r="C126" i="3"/>
  <c r="K43" i="3"/>
  <c r="K51" i="3"/>
  <c r="C53" i="86"/>
  <c r="C53" i="80"/>
  <c r="C53" i="74"/>
  <c r="C53" i="68"/>
  <c r="C53" i="62"/>
  <c r="C53" i="57"/>
  <c r="C53" i="51"/>
  <c r="C53" i="45"/>
  <c r="C53" i="39"/>
  <c r="C53" i="33"/>
  <c r="C53" i="27"/>
  <c r="C53" i="21"/>
  <c r="C53" i="15"/>
  <c r="C53" i="3"/>
  <c r="H50" i="3" s="1"/>
  <c r="C53" i="9"/>
  <c r="C94" i="86"/>
  <c r="C94" i="80"/>
  <c r="C94" i="74"/>
  <c r="C94" i="68"/>
  <c r="C94" i="62"/>
  <c r="C94" i="57"/>
  <c r="C94" i="45"/>
  <c r="C94" i="51"/>
  <c r="C94" i="39"/>
  <c r="C94" i="33"/>
  <c r="C94" i="27"/>
  <c r="C94" i="21"/>
  <c r="C94" i="15"/>
  <c r="C94" i="9"/>
  <c r="C94" i="3"/>
  <c r="H99" i="3"/>
  <c r="K82" i="3"/>
  <c r="K42" i="3"/>
  <c r="F60" i="86"/>
  <c r="F60" i="80"/>
  <c r="F60" i="74"/>
  <c r="F60" i="68"/>
  <c r="F60" i="62"/>
  <c r="F60" i="51"/>
  <c r="F60" i="57"/>
  <c r="F60" i="45"/>
  <c r="F60" i="39"/>
  <c r="F60" i="33"/>
  <c r="F60" i="27"/>
  <c r="F60" i="21"/>
  <c r="F60" i="15"/>
  <c r="F60" i="9"/>
  <c r="F60" i="3"/>
  <c r="F85" i="86"/>
  <c r="F85" i="80"/>
  <c r="F85" i="74"/>
  <c r="F85" i="68"/>
  <c r="F85" i="62"/>
  <c r="F85" i="57"/>
  <c r="F85" i="51"/>
  <c r="F85" i="45"/>
  <c r="F85" i="39"/>
  <c r="F85" i="33"/>
  <c r="F85" i="27"/>
  <c r="F85" i="15"/>
  <c r="F85" i="21"/>
  <c r="F85" i="3"/>
  <c r="H82" i="3" s="1"/>
  <c r="F85" i="9"/>
  <c r="H82" i="9" s="1"/>
  <c r="C48" i="86"/>
  <c r="C48" i="80"/>
  <c r="C48" i="74"/>
  <c r="C48" i="68"/>
  <c r="C48" i="62"/>
  <c r="C48" i="51"/>
  <c r="C48" i="45"/>
  <c r="C48" i="57"/>
  <c r="C48" i="39"/>
  <c r="C48" i="33"/>
  <c r="C48" i="27"/>
  <c r="C48" i="21"/>
  <c r="C48" i="15"/>
  <c r="C48" i="9"/>
  <c r="C48" i="3"/>
  <c r="H119" i="3"/>
  <c r="K102" i="3"/>
  <c r="C130" i="86"/>
  <c r="C130" i="80"/>
  <c r="C130" i="74"/>
  <c r="C130" i="68"/>
  <c r="C130" i="62"/>
  <c r="C130" i="57"/>
  <c r="C130" i="45"/>
  <c r="C130" i="51"/>
  <c r="C130" i="33"/>
  <c r="C130" i="39"/>
  <c r="C130" i="27"/>
  <c r="C130" i="21"/>
  <c r="C130" i="15"/>
  <c r="C130" i="9"/>
  <c r="C130" i="3"/>
  <c r="F72" i="86"/>
  <c r="F72" i="80"/>
  <c r="F72" i="74"/>
  <c r="F72" i="68"/>
  <c r="F72" i="62"/>
  <c r="F72" i="51"/>
  <c r="F72" i="57"/>
  <c r="F72" i="45"/>
  <c r="F72" i="39"/>
  <c r="F72" i="33"/>
  <c r="F72" i="27"/>
  <c r="F72" i="21"/>
  <c r="F72" i="15"/>
  <c r="F72" i="9"/>
  <c r="F72" i="3"/>
  <c r="K52" i="3" s="1"/>
  <c r="F105" i="86"/>
  <c r="F105" i="80"/>
  <c r="F105" i="74"/>
  <c r="F105" i="68"/>
  <c r="F105" i="62"/>
  <c r="F105" i="57"/>
  <c r="F105" i="51"/>
  <c r="F105" i="45"/>
  <c r="F105" i="39"/>
  <c r="F105" i="33"/>
  <c r="F105" i="27"/>
  <c r="F105" i="15"/>
  <c r="F105" i="21"/>
  <c r="F105" i="9"/>
  <c r="F105" i="3"/>
  <c r="C51" i="86"/>
  <c r="C51" i="80"/>
  <c r="C51" i="74"/>
  <c r="C51" i="68"/>
  <c r="C51" i="62"/>
  <c r="C51" i="57"/>
  <c r="C51" i="51"/>
  <c r="C51" i="45"/>
  <c r="C51" i="39"/>
  <c r="C51" i="33"/>
  <c r="C51" i="27"/>
  <c r="C51" i="21"/>
  <c r="C51" i="15"/>
  <c r="C51" i="9"/>
  <c r="C51" i="3"/>
  <c r="K28" i="3"/>
  <c r="H28" i="3"/>
  <c r="K35" i="3"/>
  <c r="H35" i="3"/>
  <c r="C111" i="86"/>
  <c r="C111" i="80"/>
  <c r="C111" i="74"/>
  <c r="C111" i="68"/>
  <c r="C111" i="62"/>
  <c r="C111" i="57"/>
  <c r="C111" i="51"/>
  <c r="C111" i="45"/>
  <c r="C111" i="39"/>
  <c r="C111" i="27"/>
  <c r="C111" i="33"/>
  <c r="C111" i="21"/>
  <c r="C111" i="15"/>
  <c r="C111" i="9"/>
  <c r="C111" i="3"/>
  <c r="C115" i="86"/>
  <c r="C115" i="80"/>
  <c r="C115" i="74"/>
  <c r="C115" i="68"/>
  <c r="C115" i="62"/>
  <c r="C115" i="57"/>
  <c r="C115" i="45"/>
  <c r="C115" i="51"/>
  <c r="C115" i="39"/>
  <c r="C115" i="33"/>
  <c r="C115" i="27"/>
  <c r="C115" i="21"/>
  <c r="C115" i="15"/>
  <c r="C115" i="3"/>
  <c r="C115" i="9"/>
  <c r="F118" i="86"/>
  <c r="F118" i="80"/>
  <c r="F118" i="74"/>
  <c r="F118" i="68"/>
  <c r="F118" i="62"/>
  <c r="F118" i="51"/>
  <c r="F118" i="57"/>
  <c r="F118" i="45"/>
  <c r="F118" i="39"/>
  <c r="F118" i="33"/>
  <c r="F118" i="27"/>
  <c r="F118" i="21"/>
  <c r="F118" i="15"/>
  <c r="F118" i="9"/>
  <c r="F118" i="3"/>
  <c r="F121" i="86"/>
  <c r="F121" i="80"/>
  <c r="F121" i="74"/>
  <c r="F121" i="68"/>
  <c r="F121" i="62"/>
  <c r="F121" i="57"/>
  <c r="F121" i="51"/>
  <c r="F121" i="45"/>
  <c r="F121" i="39"/>
  <c r="F121" i="33"/>
  <c r="F121" i="27"/>
  <c r="F121" i="15"/>
  <c r="F121" i="21"/>
  <c r="F121" i="3"/>
  <c r="F121" i="9"/>
  <c r="C77" i="86"/>
  <c r="C77" i="80"/>
  <c r="C77" i="74"/>
  <c r="C77" i="68"/>
  <c r="C77" i="62"/>
  <c r="C77" i="57"/>
  <c r="C77" i="51"/>
  <c r="C77" i="39"/>
  <c r="C77" i="45"/>
  <c r="C77" i="33"/>
  <c r="C77" i="27"/>
  <c r="C77" i="21"/>
  <c r="C77" i="15"/>
  <c r="C77" i="3"/>
  <c r="C77" i="9"/>
  <c r="F43" i="86"/>
  <c r="F43" i="80"/>
  <c r="F43" i="74"/>
  <c r="F43" i="68"/>
  <c r="F43" i="62"/>
  <c r="F43" i="57"/>
  <c r="F43" i="51"/>
  <c r="F43" i="45"/>
  <c r="F43" i="39"/>
  <c r="F43" i="33"/>
  <c r="F43" i="27"/>
  <c r="F43" i="15"/>
  <c r="F43" i="21"/>
  <c r="F43" i="3"/>
  <c r="H40" i="3" s="1"/>
  <c r="F43" i="9"/>
  <c r="F87" i="86"/>
  <c r="F87" i="80"/>
  <c r="F87" i="74"/>
  <c r="F87" i="68"/>
  <c r="F87" i="62"/>
  <c r="F87" i="57"/>
  <c r="F87" i="51"/>
  <c r="F87" i="45"/>
  <c r="F87" i="39"/>
  <c r="F87" i="33"/>
  <c r="F87" i="27"/>
  <c r="F87" i="15"/>
  <c r="F87" i="21"/>
  <c r="F87" i="9"/>
  <c r="F87" i="3"/>
  <c r="G6" i="3"/>
  <c r="J6" i="3" s="1"/>
  <c r="C127" i="86"/>
  <c r="C127" i="80"/>
  <c r="C127" i="74"/>
  <c r="C127" i="68"/>
  <c r="C127" i="62"/>
  <c r="C127" i="57"/>
  <c r="C127" i="51"/>
  <c r="C127" i="45"/>
  <c r="C127" i="39"/>
  <c r="C127" i="33"/>
  <c r="C127" i="27"/>
  <c r="C127" i="21"/>
  <c r="C127" i="9"/>
  <c r="C127" i="3"/>
  <c r="C127" i="15"/>
  <c r="F56" i="86"/>
  <c r="F56" i="80"/>
  <c r="F56" i="74"/>
  <c r="F56" i="68"/>
  <c r="F56" i="62"/>
  <c r="F56" i="51"/>
  <c r="F56" i="57"/>
  <c r="F56" i="45"/>
  <c r="F56" i="39"/>
  <c r="F56" i="33"/>
  <c r="F56" i="27"/>
  <c r="F56" i="21"/>
  <c r="F56" i="15"/>
  <c r="F56" i="9"/>
  <c r="F56" i="3"/>
  <c r="F69" i="86"/>
  <c r="F69" i="80"/>
  <c r="F69" i="74"/>
  <c r="F69" i="68"/>
  <c r="F69" i="62"/>
  <c r="F69" i="57"/>
  <c r="F69" i="51"/>
  <c r="F69" i="45"/>
  <c r="F69" i="39"/>
  <c r="F69" i="33"/>
  <c r="F69" i="27"/>
  <c r="F69" i="15"/>
  <c r="F69" i="21"/>
  <c r="F69" i="3"/>
  <c r="F69" i="9"/>
  <c r="F81" i="86"/>
  <c r="F81" i="80"/>
  <c r="F81" i="74"/>
  <c r="F81" i="68"/>
  <c r="F81" i="62"/>
  <c r="F81" i="57"/>
  <c r="F81" i="51"/>
  <c r="F81" i="45"/>
  <c r="F81" i="39"/>
  <c r="F81" i="33"/>
  <c r="F81" i="27"/>
  <c r="F81" i="15"/>
  <c r="F81" i="21"/>
  <c r="F81" i="9"/>
  <c r="F81" i="3"/>
  <c r="H78" i="3" s="1"/>
  <c r="F101" i="86"/>
  <c r="F101" i="80"/>
  <c r="F101" i="74"/>
  <c r="F101" i="62"/>
  <c r="F101" i="68"/>
  <c r="F101" i="57"/>
  <c r="F101" i="51"/>
  <c r="F101" i="39"/>
  <c r="F101" i="45"/>
  <c r="F101" i="33"/>
  <c r="F101" i="27"/>
  <c r="F101" i="15"/>
  <c r="F101" i="21"/>
  <c r="F101" i="3"/>
  <c r="F101" i="9"/>
  <c r="C49" i="86"/>
  <c r="C49" i="80"/>
  <c r="C49" i="74"/>
  <c r="C49" i="68"/>
  <c r="C49" i="62"/>
  <c r="C49" i="57"/>
  <c r="C49" i="51"/>
  <c r="C49" i="45"/>
  <c r="C49" i="39"/>
  <c r="C49" i="33"/>
  <c r="C49" i="27"/>
  <c r="C49" i="21"/>
  <c r="C49" i="15"/>
  <c r="C49" i="3"/>
  <c r="C49" i="9"/>
  <c r="H46" i="9" s="1"/>
  <c r="G11" i="3"/>
  <c r="J11" i="3" s="1"/>
  <c r="C91" i="86"/>
  <c r="C91" i="80"/>
  <c r="C91" i="74"/>
  <c r="C91" i="68"/>
  <c r="C91" i="62"/>
  <c r="C91" i="57"/>
  <c r="C91" i="51"/>
  <c r="C91" i="45"/>
  <c r="C91" i="39"/>
  <c r="C91" i="33"/>
  <c r="C91" i="27"/>
  <c r="C91" i="21"/>
  <c r="C91" i="15"/>
  <c r="C91" i="9"/>
  <c r="C91" i="3"/>
  <c r="H95" i="3"/>
  <c r="K78" i="3"/>
  <c r="K38" i="3"/>
  <c r="K61" i="3"/>
  <c r="F93" i="86"/>
  <c r="F93" i="80"/>
  <c r="F93" i="74"/>
  <c r="F93" i="68"/>
  <c r="F93" i="57"/>
  <c r="F93" i="62"/>
  <c r="F93" i="51"/>
  <c r="F93" i="45"/>
  <c r="F93" i="39"/>
  <c r="F93" i="33"/>
  <c r="F93" i="27"/>
  <c r="F93" i="15"/>
  <c r="F93" i="21"/>
  <c r="F93" i="9"/>
  <c r="K73" i="9" s="1"/>
  <c r="F93" i="3"/>
  <c r="K63" i="9"/>
  <c r="H80" i="9"/>
  <c r="K29" i="3"/>
  <c r="H29" i="3"/>
  <c r="K37" i="3"/>
  <c r="H37" i="3"/>
  <c r="H65" i="3"/>
  <c r="K48" i="3"/>
  <c r="H77" i="3"/>
  <c r="K60" i="3"/>
  <c r="C103" i="86"/>
  <c r="C103" i="80"/>
  <c r="C103" i="74"/>
  <c r="C103" i="68"/>
  <c r="C103" i="62"/>
  <c r="C103" i="57"/>
  <c r="C103" i="51"/>
  <c r="C103" i="45"/>
  <c r="C103" i="39"/>
  <c r="C103" i="33"/>
  <c r="C103" i="27"/>
  <c r="C103" i="21"/>
  <c r="C103" i="15"/>
  <c r="C103" i="3"/>
  <c r="C103" i="9"/>
  <c r="C107" i="86"/>
  <c r="C107" i="80"/>
  <c r="C107" i="74"/>
  <c r="C107" i="68"/>
  <c r="C107" i="62"/>
  <c r="C107" i="57"/>
  <c r="C107" i="51"/>
  <c r="C107" i="45"/>
  <c r="C107" i="39"/>
  <c r="C107" i="33"/>
  <c r="C107" i="27"/>
  <c r="C107" i="21"/>
  <c r="C107" i="15"/>
  <c r="C107" i="3"/>
  <c r="C107" i="9"/>
  <c r="K111" i="9"/>
  <c r="H128" i="9"/>
  <c r="F114" i="86"/>
  <c r="F114" i="80"/>
  <c r="F114" i="74"/>
  <c r="F114" i="68"/>
  <c r="F114" i="62"/>
  <c r="F114" i="51"/>
  <c r="F114" i="57"/>
  <c r="F114" i="45"/>
  <c r="F114" i="39"/>
  <c r="F114" i="33"/>
  <c r="F114" i="27"/>
  <c r="F114" i="21"/>
  <c r="F114" i="15"/>
  <c r="F114" i="9"/>
  <c r="F114" i="3"/>
  <c r="H3" i="2"/>
  <c r="X6" i="2"/>
  <c r="V17" i="4"/>
  <c r="F50" i="86"/>
  <c r="F50" i="80"/>
  <c r="F50" i="74"/>
  <c r="F50" i="68"/>
  <c r="F50" i="62"/>
  <c r="F50" i="51"/>
  <c r="F50" i="57"/>
  <c r="F50" i="39"/>
  <c r="F50" i="45"/>
  <c r="F50" i="33"/>
  <c r="F50" i="27"/>
  <c r="F50" i="21"/>
  <c r="F50" i="15"/>
  <c r="F50" i="9"/>
  <c r="F52" i="86"/>
  <c r="F52" i="80"/>
  <c r="F52" i="74"/>
  <c r="F52" i="68"/>
  <c r="F52" i="62"/>
  <c r="F52" i="51"/>
  <c r="F52" i="57"/>
  <c r="F52" i="45"/>
  <c r="F52" i="39"/>
  <c r="F52" i="33"/>
  <c r="F52" i="27"/>
  <c r="F52" i="21"/>
  <c r="F52" i="15"/>
  <c r="F52" i="9"/>
  <c r="F54" i="86"/>
  <c r="F54" i="80"/>
  <c r="F54" i="74"/>
  <c r="F54" i="68"/>
  <c r="F54" i="62"/>
  <c r="F54" i="51"/>
  <c r="F54" i="57"/>
  <c r="F54" i="45"/>
  <c r="F54" i="39"/>
  <c r="F54" i="33"/>
  <c r="F54" i="27"/>
  <c r="F54" i="21"/>
  <c r="F54" i="15"/>
  <c r="F54" i="9"/>
  <c r="V118" i="4"/>
  <c r="V17" i="3" s="1"/>
  <c r="V150" i="4"/>
  <c r="V21" i="3" s="1"/>
  <c r="V6" i="5"/>
  <c r="V6" i="6"/>
  <c r="U40" i="6"/>
  <c r="U78" i="6"/>
  <c r="U140" i="7"/>
  <c r="V159" i="7"/>
  <c r="F125" i="9"/>
  <c r="K35" i="15"/>
  <c r="H35" i="15"/>
  <c r="C43" i="86"/>
  <c r="C43" i="80"/>
  <c r="C43" i="74"/>
  <c r="C43" i="68"/>
  <c r="C43" i="62"/>
  <c r="C43" i="57"/>
  <c r="C43" i="51"/>
  <c r="C43" i="45"/>
  <c r="C43" i="39"/>
  <c r="C43" i="33"/>
  <c r="C43" i="27"/>
  <c r="C43" i="21"/>
  <c r="C43" i="15"/>
  <c r="C45" i="86"/>
  <c r="C45" i="80"/>
  <c r="C45" i="74"/>
  <c r="C45" i="62"/>
  <c r="C45" i="68"/>
  <c r="C45" i="51"/>
  <c r="C45" i="57"/>
  <c r="C45" i="45"/>
  <c r="C45" i="39"/>
  <c r="C45" i="33"/>
  <c r="C45" i="27"/>
  <c r="C45" i="21"/>
  <c r="C45" i="15"/>
  <c r="C47" i="86"/>
  <c r="C47" i="80"/>
  <c r="C47" i="74"/>
  <c r="C47" i="68"/>
  <c r="C47" i="62"/>
  <c r="C47" i="57"/>
  <c r="C47" i="45"/>
  <c r="C47" i="51"/>
  <c r="C47" i="39"/>
  <c r="C47" i="33"/>
  <c r="C47" i="27"/>
  <c r="H44" i="27" s="1"/>
  <c r="C47" i="21"/>
  <c r="H44" i="21" s="1"/>
  <c r="C47" i="15"/>
  <c r="H44" i="15" s="1"/>
  <c r="C56" i="86"/>
  <c r="C56" i="80"/>
  <c r="C56" i="74"/>
  <c r="C56" i="68"/>
  <c r="C56" i="62"/>
  <c r="C56" i="57"/>
  <c r="C56" i="45"/>
  <c r="C56" i="51"/>
  <c r="C56" i="39"/>
  <c r="C56" i="33"/>
  <c r="C56" i="27"/>
  <c r="H53" i="27" s="1"/>
  <c r="C56" i="21"/>
  <c r="H53" i="21" s="1"/>
  <c r="C56" i="15"/>
  <c r="H53" i="15" s="1"/>
  <c r="C56" i="9"/>
  <c r="H53" i="9" s="1"/>
  <c r="C60" i="86"/>
  <c r="C60" i="80"/>
  <c r="C60" i="74"/>
  <c r="C60" i="68"/>
  <c r="C60" i="62"/>
  <c r="C60" i="57"/>
  <c r="C60" i="45"/>
  <c r="C60" i="51"/>
  <c r="C60" i="39"/>
  <c r="C60" i="33"/>
  <c r="C60" i="27"/>
  <c r="C60" i="21"/>
  <c r="C60" i="15"/>
  <c r="C60" i="9"/>
  <c r="C63" i="86"/>
  <c r="C63" i="80"/>
  <c r="C63" i="74"/>
  <c r="C63" i="68"/>
  <c r="C63" i="62"/>
  <c r="C63" i="57"/>
  <c r="C63" i="51"/>
  <c r="C63" i="45"/>
  <c r="C63" i="39"/>
  <c r="C63" i="33"/>
  <c r="C63" i="27"/>
  <c r="C63" i="21"/>
  <c r="C63" i="15"/>
  <c r="C67" i="86"/>
  <c r="C67" i="80"/>
  <c r="C67" i="74"/>
  <c r="C67" i="68"/>
  <c r="C67" i="62"/>
  <c r="C67" i="57"/>
  <c r="C67" i="45"/>
  <c r="C67" i="51"/>
  <c r="C67" i="39"/>
  <c r="C67" i="33"/>
  <c r="C67" i="27"/>
  <c r="C67" i="21"/>
  <c r="C67" i="15"/>
  <c r="C71" i="86"/>
  <c r="C71" i="80"/>
  <c r="C71" i="74"/>
  <c r="C71" i="68"/>
  <c r="C71" i="62"/>
  <c r="C71" i="57"/>
  <c r="C71" i="51"/>
  <c r="C71" i="45"/>
  <c r="C71" i="39"/>
  <c r="C71" i="27"/>
  <c r="C71" i="33"/>
  <c r="C71" i="21"/>
  <c r="C71" i="15"/>
  <c r="C74" i="86"/>
  <c r="C74" i="80"/>
  <c r="C74" i="74"/>
  <c r="C74" i="68"/>
  <c r="C74" i="62"/>
  <c r="C74" i="57"/>
  <c r="C74" i="45"/>
  <c r="C74" i="51"/>
  <c r="C74" i="39"/>
  <c r="C74" i="33"/>
  <c r="C74" i="27"/>
  <c r="C74" i="21"/>
  <c r="C74" i="15"/>
  <c r="C74" i="9"/>
  <c r="C78" i="86"/>
  <c r="C78" i="80"/>
  <c r="C78" i="74"/>
  <c r="C78" i="68"/>
  <c r="C78" i="62"/>
  <c r="C78" i="51"/>
  <c r="C78" i="45"/>
  <c r="C78" i="57"/>
  <c r="C78" i="33"/>
  <c r="C78" i="39"/>
  <c r="C78" i="27"/>
  <c r="C78" i="21"/>
  <c r="C78" i="15"/>
  <c r="C78" i="9"/>
  <c r="C81" i="86"/>
  <c r="C81" i="80"/>
  <c r="C81" i="74"/>
  <c r="C81" i="68"/>
  <c r="C81" i="62"/>
  <c r="C81" i="57"/>
  <c r="C81" i="51"/>
  <c r="C81" i="45"/>
  <c r="C81" i="39"/>
  <c r="C81" i="33"/>
  <c r="C81" i="27"/>
  <c r="C81" i="21"/>
  <c r="C81" i="15"/>
  <c r="C85" i="86"/>
  <c r="C85" i="80"/>
  <c r="C85" i="74"/>
  <c r="C85" i="68"/>
  <c r="C85" i="62"/>
  <c r="C85" i="51"/>
  <c r="C85" i="57"/>
  <c r="C85" i="45"/>
  <c r="C85" i="39"/>
  <c r="C85" i="33"/>
  <c r="C85" i="27"/>
  <c r="C85" i="21"/>
  <c r="C85" i="15"/>
  <c r="C92" i="86"/>
  <c r="C92" i="80"/>
  <c r="C92" i="74"/>
  <c r="C92" i="68"/>
  <c r="C92" i="62"/>
  <c r="C92" i="57"/>
  <c r="C92" i="45"/>
  <c r="C92" i="51"/>
  <c r="C92" i="39"/>
  <c r="C92" i="33"/>
  <c r="C92" i="27"/>
  <c r="C92" i="21"/>
  <c r="C92" i="15"/>
  <c r="C92" i="9"/>
  <c r="C95" i="86"/>
  <c r="C95" i="80"/>
  <c r="C95" i="74"/>
  <c r="C95" i="68"/>
  <c r="C95" i="62"/>
  <c r="C95" i="57"/>
  <c r="C95" i="51"/>
  <c r="C95" i="45"/>
  <c r="C95" i="39"/>
  <c r="C95" i="33"/>
  <c r="C95" i="27"/>
  <c r="C95" i="21"/>
  <c r="C95" i="15"/>
  <c r="B5" i="3"/>
  <c r="C56" i="3"/>
  <c r="H53" i="3" s="1"/>
  <c r="C60" i="3"/>
  <c r="C74" i="3"/>
  <c r="C78" i="3"/>
  <c r="C92" i="3"/>
  <c r="W6" i="5"/>
  <c r="I42" i="5"/>
  <c r="I68" i="5"/>
  <c r="W6" i="6"/>
  <c r="U28" i="6"/>
  <c r="H4" i="7"/>
  <c r="U66" i="7"/>
  <c r="I68" i="8"/>
  <c r="V66" i="8"/>
  <c r="U66" i="8"/>
  <c r="U78" i="8"/>
  <c r="U159" i="8"/>
  <c r="H4" i="10"/>
  <c r="I9" i="10"/>
  <c r="D29" i="9" s="1"/>
  <c r="I168" i="10"/>
  <c r="V166" i="10"/>
  <c r="V23" i="9" s="1"/>
  <c r="H4" i="12"/>
  <c r="V6" i="14"/>
  <c r="I35" i="16"/>
  <c r="V28" i="16"/>
  <c r="C98" i="86"/>
  <c r="C98" i="80"/>
  <c r="C98" i="74"/>
  <c r="C98" i="68"/>
  <c r="C98" i="62"/>
  <c r="C98" i="51"/>
  <c r="C98" i="45"/>
  <c r="C98" i="57"/>
  <c r="C98" i="39"/>
  <c r="C98" i="33"/>
  <c r="C98" i="27"/>
  <c r="C98" i="21"/>
  <c r="C98" i="15"/>
  <c r="C98" i="9"/>
  <c r="C102" i="86"/>
  <c r="C102" i="80"/>
  <c r="C102" i="74"/>
  <c r="C102" i="68"/>
  <c r="C102" i="62"/>
  <c r="C102" i="57"/>
  <c r="C102" i="45"/>
  <c r="C102" i="51"/>
  <c r="C102" i="39"/>
  <c r="C102" i="33"/>
  <c r="C102" i="27"/>
  <c r="C102" i="21"/>
  <c r="C102" i="15"/>
  <c r="C102" i="9"/>
  <c r="C106" i="86"/>
  <c r="C106" i="80"/>
  <c r="C106" i="74"/>
  <c r="C106" i="68"/>
  <c r="C106" i="62"/>
  <c r="C106" i="57"/>
  <c r="C106" i="45"/>
  <c r="C106" i="51"/>
  <c r="C106" i="39"/>
  <c r="C106" i="33"/>
  <c r="C106" i="21"/>
  <c r="C106" i="15"/>
  <c r="C106" i="27"/>
  <c r="C106" i="9"/>
  <c r="C109" i="86"/>
  <c r="C109" i="80"/>
  <c r="C109" i="74"/>
  <c r="C109" i="68"/>
  <c r="C109" i="62"/>
  <c r="C109" i="57"/>
  <c r="C109" i="51"/>
  <c r="C109" i="45"/>
  <c r="C109" i="39"/>
  <c r="C109" i="33"/>
  <c r="C109" i="27"/>
  <c r="C109" i="21"/>
  <c r="C109" i="15"/>
  <c r="F75" i="86"/>
  <c r="F75" i="80"/>
  <c r="F75" i="74"/>
  <c r="F75" i="68"/>
  <c r="F75" i="62"/>
  <c r="F75" i="57"/>
  <c r="F75" i="51"/>
  <c r="F75" i="45"/>
  <c r="F75" i="33"/>
  <c r="F75" i="39"/>
  <c r="F75" i="27"/>
  <c r="F75" i="15"/>
  <c r="F75" i="21"/>
  <c r="F79" i="86"/>
  <c r="F79" i="80"/>
  <c r="F79" i="74"/>
  <c r="F79" i="68"/>
  <c r="F79" i="62"/>
  <c r="F79" i="57"/>
  <c r="F79" i="51"/>
  <c r="F79" i="45"/>
  <c r="F79" i="39"/>
  <c r="F79" i="33"/>
  <c r="F79" i="27"/>
  <c r="F79" i="15"/>
  <c r="F79" i="21"/>
  <c r="F82" i="86"/>
  <c r="F82" i="80"/>
  <c r="F82" i="74"/>
  <c r="F82" i="68"/>
  <c r="F82" i="62"/>
  <c r="F82" i="51"/>
  <c r="F82" i="57"/>
  <c r="F82" i="45"/>
  <c r="F82" i="39"/>
  <c r="F82" i="33"/>
  <c r="F82" i="27"/>
  <c r="F82" i="21"/>
  <c r="F82" i="15"/>
  <c r="F82" i="9"/>
  <c r="F86" i="86"/>
  <c r="F86" i="80"/>
  <c r="F86" i="74"/>
  <c r="F86" i="68"/>
  <c r="F86" i="62"/>
  <c r="F86" i="51"/>
  <c r="F86" i="57"/>
  <c r="F86" i="45"/>
  <c r="F86" i="39"/>
  <c r="F86" i="33"/>
  <c r="F86" i="27"/>
  <c r="F86" i="21"/>
  <c r="F86" i="15"/>
  <c r="F86" i="9"/>
  <c r="F89" i="86"/>
  <c r="F89" i="80"/>
  <c r="F89" i="74"/>
  <c r="F89" i="68"/>
  <c r="F89" i="62"/>
  <c r="F89" i="57"/>
  <c r="F89" i="51"/>
  <c r="F89" i="45"/>
  <c r="F89" i="39"/>
  <c r="F89" i="33"/>
  <c r="F89" i="27"/>
  <c r="F89" i="15"/>
  <c r="F89" i="21"/>
  <c r="X6" i="5"/>
  <c r="U78" i="5"/>
  <c r="U13" i="3" s="1"/>
  <c r="U150" i="5"/>
  <c r="X6" i="6"/>
  <c r="G14" i="9"/>
  <c r="J14" i="9" s="1"/>
  <c r="C109" i="9"/>
  <c r="V108" i="10"/>
  <c r="U108" i="10"/>
  <c r="U108" i="12"/>
  <c r="I120" i="13"/>
  <c r="U118" i="13"/>
  <c r="C116" i="86"/>
  <c r="C116" i="80"/>
  <c r="C116" i="74"/>
  <c r="C116" i="68"/>
  <c r="C116" i="62"/>
  <c r="C116" i="57"/>
  <c r="C116" i="51"/>
  <c r="C116" i="45"/>
  <c r="C116" i="39"/>
  <c r="C116" i="33"/>
  <c r="C116" i="27"/>
  <c r="C116" i="21"/>
  <c r="C116" i="15"/>
  <c r="C116" i="9"/>
  <c r="C119" i="86"/>
  <c r="C119" i="80"/>
  <c r="C119" i="74"/>
  <c r="C119" i="68"/>
  <c r="C119" i="62"/>
  <c r="C119" i="57"/>
  <c r="C119" i="51"/>
  <c r="C119" i="45"/>
  <c r="C119" i="39"/>
  <c r="C119" i="33"/>
  <c r="C119" i="27"/>
  <c r="C119" i="21"/>
  <c r="C119" i="15"/>
  <c r="C122" i="86"/>
  <c r="C122" i="80"/>
  <c r="C122" i="74"/>
  <c r="C122" i="68"/>
  <c r="C122" i="62"/>
  <c r="C122" i="57"/>
  <c r="C122" i="45"/>
  <c r="C122" i="51"/>
  <c r="C122" i="39"/>
  <c r="C122" i="33"/>
  <c r="C122" i="27"/>
  <c r="C122" i="21"/>
  <c r="C122" i="15"/>
  <c r="C122" i="9"/>
  <c r="C125" i="86"/>
  <c r="C125" i="80"/>
  <c r="C125" i="74"/>
  <c r="C125" i="68"/>
  <c r="C125" i="62"/>
  <c r="C125" i="51"/>
  <c r="C125" i="57"/>
  <c r="C125" i="45"/>
  <c r="C125" i="39"/>
  <c r="C125" i="33"/>
  <c r="C125" i="21"/>
  <c r="C125" i="27"/>
  <c r="C125" i="15"/>
  <c r="F57" i="86"/>
  <c r="F57" i="80"/>
  <c r="F57" i="74"/>
  <c r="F57" i="68"/>
  <c r="F57" i="62"/>
  <c r="F57" i="57"/>
  <c r="F57" i="51"/>
  <c r="F57" i="45"/>
  <c r="F57" i="33"/>
  <c r="F57" i="39"/>
  <c r="F57" i="27"/>
  <c r="F57" i="15"/>
  <c r="F57" i="21"/>
  <c r="F61" i="86"/>
  <c r="F61" i="80"/>
  <c r="F61" i="74"/>
  <c r="F61" i="62"/>
  <c r="F61" i="68"/>
  <c r="F61" i="57"/>
  <c r="F61" i="51"/>
  <c r="F61" i="45"/>
  <c r="F61" i="33"/>
  <c r="F61" i="39"/>
  <c r="F61" i="27"/>
  <c r="F61" i="15"/>
  <c r="F61" i="21"/>
  <c r="F64" i="86"/>
  <c r="F64" i="80"/>
  <c r="F64" i="74"/>
  <c r="F64" i="68"/>
  <c r="F64" i="62"/>
  <c r="F64" i="51"/>
  <c r="F64" i="57"/>
  <c r="F64" i="45"/>
  <c r="F64" i="39"/>
  <c r="F64" i="33"/>
  <c r="F64" i="27"/>
  <c r="F64" i="21"/>
  <c r="F64" i="15"/>
  <c r="F64" i="9"/>
  <c r="F68" i="86"/>
  <c r="F68" i="80"/>
  <c r="F68" i="74"/>
  <c r="F68" i="68"/>
  <c r="F68" i="62"/>
  <c r="F68" i="51"/>
  <c r="F68" i="57"/>
  <c r="F68" i="45"/>
  <c r="F68" i="39"/>
  <c r="F68" i="33"/>
  <c r="F68" i="27"/>
  <c r="F68" i="21"/>
  <c r="F68" i="15"/>
  <c r="F68" i="9"/>
  <c r="F96" i="86"/>
  <c r="F96" i="80"/>
  <c r="F96" i="74"/>
  <c r="F96" i="68"/>
  <c r="F96" i="62"/>
  <c r="F96" i="51"/>
  <c r="F96" i="57"/>
  <c r="F96" i="45"/>
  <c r="F96" i="39"/>
  <c r="F96" i="33"/>
  <c r="F96" i="27"/>
  <c r="F96" i="21"/>
  <c r="F96" i="15"/>
  <c r="F96" i="9"/>
  <c r="I8" i="2"/>
  <c r="C28" i="3" s="1"/>
  <c r="U17" i="2"/>
  <c r="U8" i="3" s="1"/>
  <c r="V78" i="2"/>
  <c r="V13" i="3" s="1"/>
  <c r="U118" i="2"/>
  <c r="U150" i="2"/>
  <c r="U21" i="3" s="1"/>
  <c r="I162" i="2"/>
  <c r="B7" i="3"/>
  <c r="H4" i="4"/>
  <c r="U53" i="4"/>
  <c r="U86" i="4"/>
  <c r="I120" i="4"/>
  <c r="H3" i="5"/>
  <c r="I21" i="5"/>
  <c r="V78" i="5"/>
  <c r="U118" i="5"/>
  <c r="V150" i="5"/>
  <c r="I21" i="6"/>
  <c r="U140" i="6"/>
  <c r="V28" i="7"/>
  <c r="I45" i="7"/>
  <c r="U134" i="7"/>
  <c r="I161" i="7"/>
  <c r="K36" i="9"/>
  <c r="I110" i="10"/>
  <c r="V94" i="13"/>
  <c r="U140" i="13"/>
  <c r="I143" i="13"/>
  <c r="K37" i="15"/>
  <c r="H37" i="15"/>
  <c r="B9" i="3"/>
  <c r="R19" i="4"/>
  <c r="V108" i="4"/>
  <c r="V140" i="4"/>
  <c r="I8" i="5"/>
  <c r="E28" i="3" s="1"/>
  <c r="U17" i="5"/>
  <c r="U17" i="6"/>
  <c r="I58" i="6"/>
  <c r="I9" i="7"/>
  <c r="G29" i="3" s="1"/>
  <c r="R22" i="7"/>
  <c r="U28" i="7"/>
  <c r="V78" i="7"/>
  <c r="I143" i="7"/>
  <c r="U17" i="8"/>
  <c r="V17" i="8"/>
  <c r="V8" i="9" s="1"/>
  <c r="V86" i="8"/>
  <c r="V140" i="8"/>
  <c r="G23" i="9"/>
  <c r="J23" i="9" s="1"/>
  <c r="F79" i="9"/>
  <c r="C95" i="9"/>
  <c r="F109" i="9"/>
  <c r="H5" i="10"/>
  <c r="V66" i="11"/>
  <c r="U66" i="11"/>
  <c r="I70" i="11"/>
  <c r="F133" i="86"/>
  <c r="F133" i="80"/>
  <c r="F133" i="74"/>
  <c r="F133" i="62"/>
  <c r="F133" i="68"/>
  <c r="F133" i="51"/>
  <c r="F133" i="57"/>
  <c r="F133" i="45"/>
  <c r="F133" i="39"/>
  <c r="F133" i="33"/>
  <c r="F133" i="27"/>
  <c r="F133" i="15"/>
  <c r="F133" i="21"/>
  <c r="I55" i="12"/>
  <c r="U53" i="12"/>
  <c r="K32" i="15"/>
  <c r="H32" i="15"/>
  <c r="U108" i="7"/>
  <c r="H4" i="2"/>
  <c r="U53" i="2"/>
  <c r="U86" i="2"/>
  <c r="I98" i="2"/>
  <c r="V19" i="4"/>
  <c r="V7" i="3" s="1"/>
  <c r="I22" i="4"/>
  <c r="U53" i="5"/>
  <c r="U86" i="5"/>
  <c r="I98" i="5"/>
  <c r="I131" i="5"/>
  <c r="U140" i="5"/>
  <c r="U86" i="6"/>
  <c r="V118" i="6"/>
  <c r="R20" i="7"/>
  <c r="K39" i="9"/>
  <c r="U19" i="8"/>
  <c r="I22" i="8"/>
  <c r="V28" i="8"/>
  <c r="U28" i="8"/>
  <c r="H38" i="9"/>
  <c r="I103" i="10"/>
  <c r="I142" i="10"/>
  <c r="V140" i="10"/>
  <c r="U140" i="10"/>
  <c r="U20" i="9" s="1"/>
  <c r="V150" i="10"/>
  <c r="U150" i="10"/>
  <c r="I154" i="10"/>
  <c r="C54" i="86"/>
  <c r="C54" i="80"/>
  <c r="C54" i="74"/>
  <c r="C54" i="68"/>
  <c r="H51" i="68" s="1"/>
  <c r="C54" i="62"/>
  <c r="C54" i="57"/>
  <c r="C54" i="45"/>
  <c r="C54" i="51"/>
  <c r="C54" i="39"/>
  <c r="C54" i="33"/>
  <c r="C54" i="27"/>
  <c r="C54" i="21"/>
  <c r="H51" i="21" s="1"/>
  <c r="C54" i="15"/>
  <c r="H51" i="15" s="1"/>
  <c r="C54" i="9"/>
  <c r="H51" i="9" s="1"/>
  <c r="K31" i="9"/>
  <c r="I30" i="10"/>
  <c r="V28" i="10"/>
  <c r="I81" i="4"/>
  <c r="U140" i="2"/>
  <c r="U28" i="4"/>
  <c r="U94" i="4"/>
  <c r="U15" i="3" s="1"/>
  <c r="V53" i="5"/>
  <c r="V11" i="3" s="1"/>
  <c r="V86" i="5"/>
  <c r="V14" i="3" s="1"/>
  <c r="U108" i="5"/>
  <c r="V140" i="5"/>
  <c r="I88" i="6"/>
  <c r="H5" i="7"/>
  <c r="R9" i="7"/>
  <c r="G30" i="3" s="1"/>
  <c r="H27" i="3" s="1"/>
  <c r="U86" i="7"/>
  <c r="I30" i="8"/>
  <c r="I42" i="8"/>
  <c r="V40" i="8"/>
  <c r="U40" i="8"/>
  <c r="C47" i="9"/>
  <c r="H44" i="9" s="1"/>
  <c r="V6" i="10"/>
  <c r="H3" i="11"/>
  <c r="I22" i="11"/>
  <c r="V19" i="11"/>
  <c r="V7" i="9" s="1"/>
  <c r="K36" i="15"/>
  <c r="H36" i="15"/>
  <c r="I143" i="14"/>
  <c r="U140" i="14"/>
  <c r="C52" i="86"/>
  <c r="C52" i="80"/>
  <c r="C52" i="74"/>
  <c r="C52" i="68"/>
  <c r="C52" i="62"/>
  <c r="C52" i="57"/>
  <c r="C52" i="45"/>
  <c r="C52" i="51"/>
  <c r="C52" i="33"/>
  <c r="C52" i="39"/>
  <c r="C52" i="27"/>
  <c r="C52" i="21"/>
  <c r="H49" i="21" s="1"/>
  <c r="C52" i="15"/>
  <c r="C52" i="9"/>
  <c r="H49" i="9" s="1"/>
  <c r="F136" i="86"/>
  <c r="F136" i="80"/>
  <c r="F136" i="74"/>
  <c r="F136" i="68"/>
  <c r="F136" i="62"/>
  <c r="F136" i="51"/>
  <c r="F136" i="57"/>
  <c r="F136" i="45"/>
  <c r="F136" i="39"/>
  <c r="F136" i="33"/>
  <c r="F136" i="27"/>
  <c r="F136" i="21"/>
  <c r="F136" i="15"/>
  <c r="F136" i="9"/>
  <c r="U6" i="6"/>
  <c r="H4" i="6"/>
  <c r="C57" i="86"/>
  <c r="C57" i="80"/>
  <c r="C57" i="74"/>
  <c r="C57" i="68"/>
  <c r="C57" i="62"/>
  <c r="C57" i="57"/>
  <c r="C57" i="51"/>
  <c r="C57" i="39"/>
  <c r="C57" i="45"/>
  <c r="C57" i="33"/>
  <c r="C57" i="27"/>
  <c r="C57" i="21"/>
  <c r="C57" i="15"/>
  <c r="C61" i="86"/>
  <c r="C61" i="80"/>
  <c r="C61" i="74"/>
  <c r="C61" i="68"/>
  <c r="C61" i="62"/>
  <c r="C61" i="57"/>
  <c r="C61" i="51"/>
  <c r="C61" i="45"/>
  <c r="C61" i="39"/>
  <c r="C61" i="33"/>
  <c r="C61" i="27"/>
  <c r="H58" i="27" s="1"/>
  <c r="C61" i="21"/>
  <c r="H58" i="21" s="1"/>
  <c r="C61" i="15"/>
  <c r="H58" i="15" s="1"/>
  <c r="C64" i="86"/>
  <c r="C64" i="80"/>
  <c r="C64" i="74"/>
  <c r="C64" i="68"/>
  <c r="C64" i="62"/>
  <c r="C64" i="57"/>
  <c r="C64" i="45"/>
  <c r="C64" i="51"/>
  <c r="C64" i="33"/>
  <c r="C64" i="39"/>
  <c r="C64" i="27"/>
  <c r="C64" i="21"/>
  <c r="C64" i="15"/>
  <c r="C64" i="9"/>
  <c r="C68" i="86"/>
  <c r="C68" i="80"/>
  <c r="C68" i="74"/>
  <c r="C68" i="68"/>
  <c r="C68" i="62"/>
  <c r="C68" i="51"/>
  <c r="C68" i="45"/>
  <c r="C68" i="57"/>
  <c r="C68" i="33"/>
  <c r="C68" i="39"/>
  <c r="C68" i="27"/>
  <c r="C68" i="21"/>
  <c r="C68" i="15"/>
  <c r="C68" i="9"/>
  <c r="C79" i="86"/>
  <c r="C79" i="80"/>
  <c r="C79" i="74"/>
  <c r="C79" i="68"/>
  <c r="C79" i="62"/>
  <c r="C79" i="57"/>
  <c r="C79" i="51"/>
  <c r="C79" i="45"/>
  <c r="C79" i="39"/>
  <c r="C79" i="33"/>
  <c r="C79" i="27"/>
  <c r="C79" i="21"/>
  <c r="C79" i="15"/>
  <c r="C86" i="86"/>
  <c r="C86" i="80"/>
  <c r="C86" i="74"/>
  <c r="C86" i="68"/>
  <c r="C86" i="62"/>
  <c r="C86" i="57"/>
  <c r="C86" i="45"/>
  <c r="C86" i="51"/>
  <c r="C86" i="39"/>
  <c r="C86" i="33"/>
  <c r="C86" i="27"/>
  <c r="C86" i="21"/>
  <c r="C86" i="15"/>
  <c r="C86" i="9"/>
  <c r="V17" i="5"/>
  <c r="V8" i="3" s="1"/>
  <c r="I42" i="10"/>
  <c r="U40" i="10"/>
  <c r="U108" i="2"/>
  <c r="U16" i="3" s="1"/>
  <c r="V108" i="2"/>
  <c r="V16" i="3" s="1"/>
  <c r="V140" i="2"/>
  <c r="V20" i="3" s="1"/>
  <c r="B13" i="3"/>
  <c r="V94" i="4"/>
  <c r="U134" i="4"/>
  <c r="U53" i="6"/>
  <c r="U128" i="7"/>
  <c r="K35" i="9"/>
  <c r="U118" i="8"/>
  <c r="F61" i="9"/>
  <c r="H58" i="9" s="1"/>
  <c r="F89" i="9"/>
  <c r="C137" i="9"/>
  <c r="W6" i="10"/>
  <c r="U53" i="10"/>
  <c r="V17" i="11"/>
  <c r="K30" i="15"/>
  <c r="F129" i="86"/>
  <c r="F129" i="80"/>
  <c r="F129" i="74"/>
  <c r="F129" i="68"/>
  <c r="F129" i="62"/>
  <c r="F129" i="57"/>
  <c r="F129" i="51"/>
  <c r="F129" i="45"/>
  <c r="F129" i="39"/>
  <c r="F129" i="33"/>
  <c r="F129" i="27"/>
  <c r="F129" i="15"/>
  <c r="F129" i="21"/>
  <c r="H3" i="6"/>
  <c r="U86" i="8"/>
  <c r="K47" i="9"/>
  <c r="H64" i="9"/>
  <c r="H5" i="4"/>
  <c r="F51" i="86"/>
  <c r="F51" i="80"/>
  <c r="F51" i="74"/>
  <c r="F51" i="68"/>
  <c r="F51" i="62"/>
  <c r="F51" i="57"/>
  <c r="F51" i="51"/>
  <c r="F51" i="45"/>
  <c r="F51" i="39"/>
  <c r="F51" i="33"/>
  <c r="F51" i="27"/>
  <c r="F51" i="15"/>
  <c r="F51" i="21"/>
  <c r="F53" i="86"/>
  <c r="F53" i="80"/>
  <c r="F53" i="74"/>
  <c r="F53" i="68"/>
  <c r="F53" i="62"/>
  <c r="F53" i="57"/>
  <c r="F53" i="51"/>
  <c r="F53" i="45"/>
  <c r="F53" i="39"/>
  <c r="F53" i="33"/>
  <c r="F53" i="27"/>
  <c r="F53" i="15"/>
  <c r="F53" i="21"/>
  <c r="V134" i="4"/>
  <c r="U159" i="4"/>
  <c r="U22" i="3" s="1"/>
  <c r="H4" i="5"/>
  <c r="V86" i="7"/>
  <c r="U150" i="7"/>
  <c r="I8" i="8"/>
  <c r="C28" i="9" s="1"/>
  <c r="V6" i="8"/>
  <c r="U6" i="8"/>
  <c r="I96" i="8"/>
  <c r="V94" i="8"/>
  <c r="V15" i="9" s="1"/>
  <c r="U94" i="8"/>
  <c r="C71" i="9"/>
  <c r="C119" i="9"/>
  <c r="X6" i="10"/>
  <c r="V118" i="10"/>
  <c r="V78" i="12"/>
  <c r="V94" i="12"/>
  <c r="I99" i="12"/>
  <c r="V28" i="13"/>
  <c r="I32" i="13"/>
  <c r="K34" i="15"/>
  <c r="H34" i="15"/>
  <c r="C75" i="86"/>
  <c r="C75" i="80"/>
  <c r="C75" i="74"/>
  <c r="C75" i="68"/>
  <c r="C75" i="62"/>
  <c r="C75" i="57"/>
  <c r="C75" i="51"/>
  <c r="C75" i="45"/>
  <c r="C75" i="39"/>
  <c r="C75" i="33"/>
  <c r="C75" i="27"/>
  <c r="C75" i="21"/>
  <c r="C75" i="15"/>
  <c r="C82" i="86"/>
  <c r="C82" i="80"/>
  <c r="C82" i="74"/>
  <c r="C82" i="68"/>
  <c r="C82" i="62"/>
  <c r="C82" i="57"/>
  <c r="C82" i="45"/>
  <c r="C82" i="51"/>
  <c r="C82" i="33"/>
  <c r="C82" i="39"/>
  <c r="C82" i="27"/>
  <c r="C82" i="21"/>
  <c r="C82" i="15"/>
  <c r="C82" i="9"/>
  <c r="C89" i="86"/>
  <c r="C89" i="80"/>
  <c r="C89" i="74"/>
  <c r="C89" i="68"/>
  <c r="C89" i="62"/>
  <c r="C89" i="57"/>
  <c r="C89" i="51"/>
  <c r="C89" i="45"/>
  <c r="C89" i="39"/>
  <c r="C89" i="33"/>
  <c r="C89" i="27"/>
  <c r="C89" i="21"/>
  <c r="C89" i="15"/>
  <c r="C96" i="86"/>
  <c r="C96" i="80"/>
  <c r="C96" i="74"/>
  <c r="C96" i="68"/>
  <c r="C96" i="62"/>
  <c r="C96" i="57"/>
  <c r="C96" i="45"/>
  <c r="C96" i="51"/>
  <c r="C96" i="39"/>
  <c r="C96" i="33"/>
  <c r="C96" i="27"/>
  <c r="C96" i="21"/>
  <c r="C96" i="15"/>
  <c r="C96" i="9"/>
  <c r="U19" i="4"/>
  <c r="U7" i="3" s="1"/>
  <c r="C44" i="86"/>
  <c r="C44" i="80"/>
  <c r="C44" i="74"/>
  <c r="C44" i="68"/>
  <c r="C44" i="62"/>
  <c r="C44" i="57"/>
  <c r="C44" i="45"/>
  <c r="C44" i="51"/>
  <c r="C44" i="33"/>
  <c r="C44" i="39"/>
  <c r="C44" i="27"/>
  <c r="C44" i="21"/>
  <c r="C44" i="15"/>
  <c r="C44" i="9"/>
  <c r="C46" i="86"/>
  <c r="C46" i="80"/>
  <c r="C46" i="74"/>
  <c r="C46" i="68"/>
  <c r="C46" i="62"/>
  <c r="C46" i="57"/>
  <c r="C46" i="45"/>
  <c r="C46" i="51"/>
  <c r="C46" i="39"/>
  <c r="H43" i="39" s="1"/>
  <c r="C46" i="33"/>
  <c r="C46" i="27"/>
  <c r="C46" i="21"/>
  <c r="C46" i="15"/>
  <c r="H43" i="15" s="1"/>
  <c r="C46" i="9"/>
  <c r="H43" i="9" s="1"/>
  <c r="C62" i="86"/>
  <c r="C62" i="80"/>
  <c r="C62" i="74"/>
  <c r="C62" i="68"/>
  <c r="C62" i="62"/>
  <c r="C62" i="57"/>
  <c r="C62" i="45"/>
  <c r="C62" i="51"/>
  <c r="C62" i="33"/>
  <c r="C62" i="39"/>
  <c r="C62" i="27"/>
  <c r="C62" i="21"/>
  <c r="H59" i="21" s="1"/>
  <c r="C62" i="15"/>
  <c r="C62" i="9"/>
  <c r="H59" i="9" s="1"/>
  <c r="C72" i="86"/>
  <c r="C72" i="80"/>
  <c r="C72" i="74"/>
  <c r="C72" i="68"/>
  <c r="C72" i="62"/>
  <c r="C72" i="57"/>
  <c r="C72" i="45"/>
  <c r="C72" i="51"/>
  <c r="C72" i="33"/>
  <c r="C72" i="39"/>
  <c r="C72" i="27"/>
  <c r="C72" i="21"/>
  <c r="C72" i="15"/>
  <c r="C72" i="9"/>
  <c r="C87" i="86"/>
  <c r="C87" i="80"/>
  <c r="C87" i="74"/>
  <c r="C87" i="68"/>
  <c r="C87" i="62"/>
  <c r="C87" i="57"/>
  <c r="C87" i="45"/>
  <c r="C87" i="51"/>
  <c r="C87" i="39"/>
  <c r="C87" i="33"/>
  <c r="C87" i="27"/>
  <c r="C87" i="21"/>
  <c r="I44" i="5"/>
  <c r="I70" i="5"/>
  <c r="I44" i="6"/>
  <c r="I96" i="6"/>
  <c r="V94" i="6"/>
  <c r="U94" i="6"/>
  <c r="U6" i="7"/>
  <c r="V94" i="7"/>
  <c r="H3" i="8"/>
  <c r="K29" i="9"/>
  <c r="F129" i="9"/>
  <c r="U19" i="11"/>
  <c r="V150" i="12"/>
  <c r="I155" i="12"/>
  <c r="H30" i="15"/>
  <c r="U19" i="5"/>
  <c r="U28" i="5"/>
  <c r="U19" i="6"/>
  <c r="I136" i="6"/>
  <c r="U134" i="6"/>
  <c r="U53" i="8"/>
  <c r="U11" i="9" s="1"/>
  <c r="H3" i="10"/>
  <c r="V66" i="10"/>
  <c r="I55" i="11"/>
  <c r="V53" i="11"/>
  <c r="I88" i="12"/>
  <c r="V86" i="12"/>
  <c r="U86" i="12"/>
  <c r="H33" i="15"/>
  <c r="I69" i="14"/>
  <c r="U66" i="14"/>
  <c r="I161" i="10"/>
  <c r="V159" i="10"/>
  <c r="V22" i="9" s="1"/>
  <c r="C58" i="86"/>
  <c r="C58" i="80"/>
  <c r="C58" i="68"/>
  <c r="C58" i="74"/>
  <c r="C58" i="62"/>
  <c r="C58" i="51"/>
  <c r="C58" i="45"/>
  <c r="C58" i="57"/>
  <c r="H55" i="57" s="1"/>
  <c r="C58" i="33"/>
  <c r="C58" i="39"/>
  <c r="C58" i="21"/>
  <c r="H55" i="21" s="1"/>
  <c r="C58" i="15"/>
  <c r="H55" i="15" s="1"/>
  <c r="C58" i="27"/>
  <c r="C58" i="9"/>
  <c r="H55" i="9" s="1"/>
  <c r="C65" i="86"/>
  <c r="C65" i="80"/>
  <c r="C65" i="74"/>
  <c r="C65" i="68"/>
  <c r="C65" i="62"/>
  <c r="C65" i="51"/>
  <c r="C65" i="57"/>
  <c r="C65" i="45"/>
  <c r="C65" i="39"/>
  <c r="C65" i="33"/>
  <c r="C65" i="27"/>
  <c r="C65" i="21"/>
  <c r="C65" i="15"/>
  <c r="C69" i="86"/>
  <c r="C69" i="80"/>
  <c r="C69" i="74"/>
  <c r="C69" i="68"/>
  <c r="C69" i="62"/>
  <c r="C69" i="57"/>
  <c r="C69" i="51"/>
  <c r="C69" i="45"/>
  <c r="C69" i="39"/>
  <c r="C69" i="33"/>
  <c r="C69" i="27"/>
  <c r="C69" i="21"/>
  <c r="C69" i="15"/>
  <c r="C76" i="86"/>
  <c r="C76" i="80"/>
  <c r="C76" i="74"/>
  <c r="C76" i="68"/>
  <c r="C76" i="62"/>
  <c r="C76" i="57"/>
  <c r="C76" i="45"/>
  <c r="C76" i="51"/>
  <c r="C76" i="39"/>
  <c r="C76" i="33"/>
  <c r="C76" i="21"/>
  <c r="C76" i="27"/>
  <c r="C76" i="15"/>
  <c r="C76" i="9"/>
  <c r="C80" i="86"/>
  <c r="C80" i="80"/>
  <c r="C80" i="74"/>
  <c r="C80" i="68"/>
  <c r="C80" i="62"/>
  <c r="C80" i="57"/>
  <c r="C80" i="45"/>
  <c r="C80" i="51"/>
  <c r="C80" i="39"/>
  <c r="C80" i="33"/>
  <c r="C80" i="27"/>
  <c r="C80" i="21"/>
  <c r="C80" i="15"/>
  <c r="C80" i="9"/>
  <c r="C83" i="86"/>
  <c r="C83" i="80"/>
  <c r="C83" i="74"/>
  <c r="C83" i="68"/>
  <c r="C83" i="62"/>
  <c r="C83" i="57"/>
  <c r="C83" i="51"/>
  <c r="C83" i="45"/>
  <c r="C83" i="39"/>
  <c r="C83" i="33"/>
  <c r="C83" i="27"/>
  <c r="C83" i="21"/>
  <c r="C83" i="15"/>
  <c r="C90" i="86"/>
  <c r="C90" i="80"/>
  <c r="C90" i="74"/>
  <c r="C90" i="68"/>
  <c r="C90" i="62"/>
  <c r="C90" i="57"/>
  <c r="C90" i="45"/>
  <c r="C90" i="51"/>
  <c r="C90" i="33"/>
  <c r="C90" i="39"/>
  <c r="C90" i="27"/>
  <c r="C90" i="21"/>
  <c r="C90" i="15"/>
  <c r="C90" i="9"/>
  <c r="C93" i="86"/>
  <c r="C93" i="80"/>
  <c r="C93" i="74"/>
  <c r="C93" i="68"/>
  <c r="C93" i="62"/>
  <c r="C93" i="57"/>
  <c r="C93" i="51"/>
  <c r="C93" i="45"/>
  <c r="C93" i="39"/>
  <c r="C93" i="33"/>
  <c r="C93" i="27"/>
  <c r="C93" i="21"/>
  <c r="C93" i="15"/>
  <c r="C57" i="3"/>
  <c r="C61" i="3"/>
  <c r="C65" i="3"/>
  <c r="C69" i="3"/>
  <c r="C75" i="3"/>
  <c r="C79" i="3"/>
  <c r="C83" i="3"/>
  <c r="C87" i="3"/>
  <c r="C89" i="3"/>
  <c r="C93" i="3"/>
  <c r="C109" i="3"/>
  <c r="C119" i="3"/>
  <c r="C125" i="3"/>
  <c r="U28" i="2"/>
  <c r="F70" i="86"/>
  <c r="F70" i="80"/>
  <c r="F70" i="74"/>
  <c r="F70" i="68"/>
  <c r="F70" i="62"/>
  <c r="F70" i="51"/>
  <c r="F70" i="57"/>
  <c r="F70" i="39"/>
  <c r="F70" i="45"/>
  <c r="F70" i="33"/>
  <c r="F70" i="27"/>
  <c r="F70" i="21"/>
  <c r="F70" i="15"/>
  <c r="F70" i="9"/>
  <c r="F73" i="86"/>
  <c r="F73" i="80"/>
  <c r="F73" i="74"/>
  <c r="F73" i="68"/>
  <c r="F73" i="57"/>
  <c r="F73" i="62"/>
  <c r="F73" i="51"/>
  <c r="F73" i="45"/>
  <c r="F73" i="39"/>
  <c r="F73" i="33"/>
  <c r="F73" i="27"/>
  <c r="F73" i="15"/>
  <c r="F73" i="21"/>
  <c r="F77" i="86"/>
  <c r="F77" i="80"/>
  <c r="F77" i="74"/>
  <c r="F77" i="68"/>
  <c r="F77" i="62"/>
  <c r="F77" i="57"/>
  <c r="F77" i="51"/>
  <c r="F77" i="45"/>
  <c r="F77" i="39"/>
  <c r="F77" i="33"/>
  <c r="F77" i="27"/>
  <c r="F77" i="15"/>
  <c r="F77" i="21"/>
  <c r="F84" i="86"/>
  <c r="F84" i="80"/>
  <c r="F84" i="74"/>
  <c r="F84" i="68"/>
  <c r="F84" i="62"/>
  <c r="F84" i="51"/>
  <c r="F84" i="57"/>
  <c r="F84" i="45"/>
  <c r="F84" i="39"/>
  <c r="F84" i="33"/>
  <c r="F84" i="27"/>
  <c r="F84" i="21"/>
  <c r="F84" i="15"/>
  <c r="F84" i="9"/>
  <c r="F91" i="86"/>
  <c r="F91" i="80"/>
  <c r="F91" i="74"/>
  <c r="F91" i="68"/>
  <c r="F91" i="62"/>
  <c r="F91" i="57"/>
  <c r="F91" i="51"/>
  <c r="F91" i="45"/>
  <c r="F91" i="39"/>
  <c r="F91" i="33"/>
  <c r="F91" i="27"/>
  <c r="F91" i="15"/>
  <c r="F91" i="21"/>
  <c r="V28" i="2"/>
  <c r="V9" i="3" s="1"/>
  <c r="V94" i="2"/>
  <c r="V15" i="3" s="1"/>
  <c r="U134" i="2"/>
  <c r="U19" i="3" s="1"/>
  <c r="U6" i="4"/>
  <c r="U40" i="4"/>
  <c r="U66" i="4"/>
  <c r="V28" i="5"/>
  <c r="V94" i="5"/>
  <c r="U134" i="5"/>
  <c r="V159" i="5"/>
  <c r="V22" i="3" s="1"/>
  <c r="U150" i="6"/>
  <c r="I155" i="6"/>
  <c r="K37" i="9"/>
  <c r="V53" i="8"/>
  <c r="I136" i="8"/>
  <c r="U134" i="8"/>
  <c r="K38" i="9"/>
  <c r="C45" i="9"/>
  <c r="F53" i="9"/>
  <c r="C87" i="9"/>
  <c r="F119" i="9"/>
  <c r="U94" i="12"/>
  <c r="V15" i="15"/>
  <c r="F49" i="86"/>
  <c r="F49" i="80"/>
  <c r="F49" i="74"/>
  <c r="F49" i="68"/>
  <c r="F49" i="62"/>
  <c r="F49" i="57"/>
  <c r="F49" i="51"/>
  <c r="F49" i="45"/>
  <c r="F49" i="39"/>
  <c r="F49" i="33"/>
  <c r="F49" i="27"/>
  <c r="F49" i="15"/>
  <c r="F49" i="21"/>
  <c r="F55" i="86"/>
  <c r="F55" i="80"/>
  <c r="F55" i="74"/>
  <c r="F55" i="68"/>
  <c r="F55" i="62"/>
  <c r="F55" i="57"/>
  <c r="F55" i="51"/>
  <c r="F55" i="45"/>
  <c r="F55" i="39"/>
  <c r="F55" i="33"/>
  <c r="F55" i="27"/>
  <c r="F55" i="15"/>
  <c r="F55" i="21"/>
  <c r="F59" i="86"/>
  <c r="F59" i="80"/>
  <c r="F59" i="74"/>
  <c r="F59" i="68"/>
  <c r="F59" i="62"/>
  <c r="F59" i="57"/>
  <c r="F59" i="51"/>
  <c r="F59" i="39"/>
  <c r="F59" i="45"/>
  <c r="F59" i="33"/>
  <c r="F59" i="27"/>
  <c r="F59" i="15"/>
  <c r="F59" i="21"/>
  <c r="F88" i="86"/>
  <c r="F88" i="80"/>
  <c r="F88" i="74"/>
  <c r="F88" i="68"/>
  <c r="F88" i="62"/>
  <c r="F88" i="51"/>
  <c r="F88" i="57"/>
  <c r="F88" i="45"/>
  <c r="F88" i="39"/>
  <c r="F88" i="33"/>
  <c r="F88" i="27"/>
  <c r="F88" i="21"/>
  <c r="F88" i="15"/>
  <c r="F88" i="9"/>
  <c r="F94" i="86"/>
  <c r="F94" i="80"/>
  <c r="F94" i="74"/>
  <c r="F94" i="68"/>
  <c r="F94" i="62"/>
  <c r="F94" i="51"/>
  <c r="F94" i="57"/>
  <c r="F94" i="45"/>
  <c r="F94" i="39"/>
  <c r="F94" i="33"/>
  <c r="F94" i="27"/>
  <c r="F94" i="21"/>
  <c r="F94" i="15"/>
  <c r="F94" i="9"/>
  <c r="H5" i="2"/>
  <c r="V134" i="2"/>
  <c r="V19" i="3" s="1"/>
  <c r="F49" i="3"/>
  <c r="F51" i="3"/>
  <c r="F53" i="3"/>
  <c r="F55" i="3"/>
  <c r="F57" i="3"/>
  <c r="F59" i="3"/>
  <c r="F61" i="3"/>
  <c r="F73" i="3"/>
  <c r="F75" i="3"/>
  <c r="F77" i="3"/>
  <c r="F79" i="3"/>
  <c r="F89" i="3"/>
  <c r="F91" i="3"/>
  <c r="F129" i="3"/>
  <c r="F133" i="3"/>
  <c r="V6" i="4"/>
  <c r="I6" i="3" s="1"/>
  <c r="V40" i="4"/>
  <c r="V10" i="3" s="1"/>
  <c r="V66" i="4"/>
  <c r="V12" i="3" s="1"/>
  <c r="V28" i="6"/>
  <c r="H3" i="7"/>
  <c r="U94" i="7"/>
  <c r="I56" i="10"/>
  <c r="V53" i="10"/>
  <c r="U86" i="10"/>
  <c r="H3" i="12"/>
  <c r="R8" i="12"/>
  <c r="F27" i="9" s="1"/>
  <c r="X6" i="12"/>
  <c r="W6" i="12"/>
  <c r="U134" i="12"/>
  <c r="U150" i="12"/>
  <c r="G7" i="15"/>
  <c r="J7" i="15" s="1"/>
  <c r="I136" i="5"/>
  <c r="I161" i="5"/>
  <c r="U108" i="6"/>
  <c r="U128" i="6"/>
  <c r="C75" i="9"/>
  <c r="H4" i="11"/>
  <c r="I88" i="11"/>
  <c r="V86" i="11"/>
  <c r="V66" i="13"/>
  <c r="U66" i="13"/>
  <c r="I71" i="13"/>
  <c r="V140" i="13"/>
  <c r="I21" i="10"/>
  <c r="U19" i="10"/>
  <c r="V159" i="11"/>
  <c r="I163" i="11"/>
  <c r="V17" i="13"/>
  <c r="R21" i="13"/>
  <c r="U6" i="2"/>
  <c r="U40" i="2"/>
  <c r="U10" i="3" s="1"/>
  <c r="U66" i="2"/>
  <c r="H5" i="6"/>
  <c r="V108" i="6"/>
  <c r="V128" i="6"/>
  <c r="V18" i="3" s="1"/>
  <c r="X6" i="7"/>
  <c r="U108" i="8"/>
  <c r="U150" i="8"/>
  <c r="U21" i="9" s="1"/>
  <c r="V150" i="8"/>
  <c r="V21" i="9" s="1"/>
  <c r="G6" i="9"/>
  <c r="J6" i="9" s="1"/>
  <c r="C69" i="9"/>
  <c r="C125" i="9"/>
  <c r="V40" i="11"/>
  <c r="U40" i="11"/>
  <c r="I44" i="11"/>
  <c r="I131" i="13"/>
  <c r="V128" i="13"/>
  <c r="U128" i="13"/>
  <c r="H5" i="14"/>
  <c r="V40" i="19"/>
  <c r="U40" i="19"/>
  <c r="H3" i="19"/>
  <c r="I42" i="19"/>
  <c r="C50" i="86"/>
  <c r="C50" i="80"/>
  <c r="C50" i="74"/>
  <c r="C50" i="68"/>
  <c r="C50" i="62"/>
  <c r="C50" i="57"/>
  <c r="C50" i="45"/>
  <c r="C50" i="51"/>
  <c r="C50" i="39"/>
  <c r="C50" i="33"/>
  <c r="H47" i="33" s="1"/>
  <c r="C50" i="27"/>
  <c r="C50" i="21"/>
  <c r="H47" i="21" s="1"/>
  <c r="C50" i="15"/>
  <c r="H47" i="15" s="1"/>
  <c r="C50" i="9"/>
  <c r="H47" i="9" s="1"/>
  <c r="U128" i="2"/>
  <c r="C131" i="86"/>
  <c r="C131" i="80"/>
  <c r="C131" i="74"/>
  <c r="C131" i="68"/>
  <c r="C131" i="62"/>
  <c r="C131" i="57"/>
  <c r="C131" i="51"/>
  <c r="C131" i="45"/>
  <c r="C131" i="39"/>
  <c r="C131" i="33"/>
  <c r="C131" i="27"/>
  <c r="C131" i="21"/>
  <c r="C131" i="15"/>
  <c r="C134" i="86"/>
  <c r="C134" i="80"/>
  <c r="C134" i="74"/>
  <c r="C134" i="68"/>
  <c r="C134" i="62"/>
  <c r="C134" i="57"/>
  <c r="C134" i="45"/>
  <c r="C134" i="51"/>
  <c r="C134" i="39"/>
  <c r="C134" i="33"/>
  <c r="C134" i="27"/>
  <c r="C134" i="21"/>
  <c r="C134" i="15"/>
  <c r="C134" i="9"/>
  <c r="C137" i="86"/>
  <c r="C137" i="80"/>
  <c r="C137" i="74"/>
  <c r="C137" i="68"/>
  <c r="C137" i="62"/>
  <c r="C137" i="57"/>
  <c r="C137" i="45"/>
  <c r="C137" i="51"/>
  <c r="C137" i="39"/>
  <c r="C137" i="27"/>
  <c r="C137" i="33"/>
  <c r="C137" i="21"/>
  <c r="F98" i="86"/>
  <c r="F98" i="80"/>
  <c r="F98" i="74"/>
  <c r="F98" i="68"/>
  <c r="F98" i="62"/>
  <c r="F98" i="51"/>
  <c r="F98" i="57"/>
  <c r="F98" i="45"/>
  <c r="F98" i="39"/>
  <c r="F98" i="33"/>
  <c r="F98" i="27"/>
  <c r="F98" i="21"/>
  <c r="F98" i="15"/>
  <c r="F98" i="9"/>
  <c r="F102" i="86"/>
  <c r="F102" i="80"/>
  <c r="F102" i="74"/>
  <c r="F102" i="68"/>
  <c r="F102" i="62"/>
  <c r="F102" i="51"/>
  <c r="F102" i="57"/>
  <c r="F102" i="45"/>
  <c r="F102" i="39"/>
  <c r="F102" i="33"/>
  <c r="F102" i="27"/>
  <c r="F102" i="21"/>
  <c r="F102" i="15"/>
  <c r="F102" i="9"/>
  <c r="F106" i="86"/>
  <c r="F106" i="80"/>
  <c r="F106" i="74"/>
  <c r="F106" i="68"/>
  <c r="F106" i="62"/>
  <c r="F106" i="51"/>
  <c r="F106" i="57"/>
  <c r="F106" i="45"/>
  <c r="F106" i="39"/>
  <c r="F106" i="33"/>
  <c r="F106" i="27"/>
  <c r="F106" i="21"/>
  <c r="F106" i="15"/>
  <c r="F106" i="9"/>
  <c r="F109" i="86"/>
  <c r="F109" i="80"/>
  <c r="F109" i="74"/>
  <c r="F109" i="62"/>
  <c r="F109" i="68"/>
  <c r="F109" i="57"/>
  <c r="F109" i="51"/>
  <c r="F109" i="45"/>
  <c r="F109" i="39"/>
  <c r="F109" i="33"/>
  <c r="F109" i="27"/>
  <c r="F109" i="15"/>
  <c r="F109" i="21"/>
  <c r="U66" i="6"/>
  <c r="U166" i="7"/>
  <c r="U23" i="3" s="1"/>
  <c r="H4" i="8"/>
  <c r="V108" i="8"/>
  <c r="V16" i="9" s="1"/>
  <c r="H27" i="9"/>
  <c r="H31" i="9"/>
  <c r="H39" i="9"/>
  <c r="C57" i="9"/>
  <c r="I152" i="11"/>
  <c r="U140" i="11"/>
  <c r="V150" i="11"/>
  <c r="U150" i="11"/>
  <c r="H31" i="15"/>
  <c r="V7" i="15"/>
  <c r="C87" i="15"/>
  <c r="U28" i="10"/>
  <c r="H28" i="9"/>
  <c r="K61" i="9"/>
  <c r="H78" i="9"/>
  <c r="U78" i="12"/>
  <c r="I81" i="12"/>
  <c r="F116" i="80"/>
  <c r="F116" i="86"/>
  <c r="F116" i="74"/>
  <c r="F116" i="68"/>
  <c r="F116" i="62"/>
  <c r="F116" i="51"/>
  <c r="F116" i="57"/>
  <c r="F116" i="45"/>
  <c r="F116" i="33"/>
  <c r="F116" i="27"/>
  <c r="F116" i="39"/>
  <c r="F116" i="21"/>
  <c r="F116" i="15"/>
  <c r="F116" i="9"/>
  <c r="F119" i="86"/>
  <c r="F119" i="80"/>
  <c r="F119" i="74"/>
  <c r="F119" i="68"/>
  <c r="F119" i="62"/>
  <c r="F119" i="57"/>
  <c r="F119" i="51"/>
  <c r="F119" i="45"/>
  <c r="F119" i="39"/>
  <c r="F119" i="33"/>
  <c r="F119" i="27"/>
  <c r="F119" i="15"/>
  <c r="F119" i="21"/>
  <c r="F122" i="86"/>
  <c r="F122" i="80"/>
  <c r="F122" i="74"/>
  <c r="F122" i="68"/>
  <c r="F122" i="62"/>
  <c r="F122" i="51"/>
  <c r="F122" i="57"/>
  <c r="F122" i="45"/>
  <c r="F122" i="39"/>
  <c r="F122" i="33"/>
  <c r="F122" i="27"/>
  <c r="F122" i="21"/>
  <c r="F122" i="15"/>
  <c r="F122" i="9"/>
  <c r="F125" i="86"/>
  <c r="F125" i="80"/>
  <c r="F125" i="74"/>
  <c r="F125" i="68"/>
  <c r="F125" i="57"/>
  <c r="F125" i="62"/>
  <c r="F125" i="51"/>
  <c r="F125" i="45"/>
  <c r="F125" i="39"/>
  <c r="F125" i="33"/>
  <c r="F125" i="27"/>
  <c r="F125" i="15"/>
  <c r="F125" i="21"/>
  <c r="U6" i="5"/>
  <c r="I68" i="6"/>
  <c r="C43" i="9"/>
  <c r="F51" i="9"/>
  <c r="C63" i="9"/>
  <c r="F75" i="9"/>
  <c r="I89" i="10"/>
  <c r="V86" i="10"/>
  <c r="U78" i="11"/>
  <c r="I81" i="11"/>
  <c r="V78" i="11"/>
  <c r="V13" i="9" s="1"/>
  <c r="U17" i="13"/>
  <c r="U28" i="13"/>
  <c r="V150" i="13"/>
  <c r="I154" i="13"/>
  <c r="K28" i="15"/>
  <c r="H28" i="15"/>
  <c r="K33" i="15"/>
  <c r="V118" i="8"/>
  <c r="V17" i="9" s="1"/>
  <c r="U17" i="11"/>
  <c r="U118" i="11"/>
  <c r="V108" i="12"/>
  <c r="U6" i="13"/>
  <c r="X6" i="14"/>
  <c r="V28" i="14"/>
  <c r="H3" i="18"/>
  <c r="I30" i="18"/>
  <c r="V28" i="18"/>
  <c r="U28" i="18"/>
  <c r="G17" i="21"/>
  <c r="J17" i="21" s="1"/>
  <c r="I110" i="7"/>
  <c r="I142" i="7"/>
  <c r="R19" i="10"/>
  <c r="V159" i="12"/>
  <c r="V19" i="13"/>
  <c r="U19" i="13"/>
  <c r="I96" i="13"/>
  <c r="U53" i="14"/>
  <c r="I30" i="17"/>
  <c r="U53" i="18"/>
  <c r="V140" i="18"/>
  <c r="V150" i="18"/>
  <c r="U150" i="18"/>
  <c r="H32" i="21"/>
  <c r="K32" i="21"/>
  <c r="I136" i="12"/>
  <c r="V134" i="12"/>
  <c r="V19" i="9" s="1"/>
  <c r="W6" i="13"/>
  <c r="V19" i="16"/>
  <c r="U19" i="16"/>
  <c r="V53" i="17"/>
  <c r="U159" i="17"/>
  <c r="X6" i="18"/>
  <c r="R9" i="18"/>
  <c r="F30" i="15" s="1"/>
  <c r="K27" i="15" s="1"/>
  <c r="V53" i="18"/>
  <c r="K30" i="27"/>
  <c r="H30" i="27"/>
  <c r="V6" i="12"/>
  <c r="U6" i="12"/>
  <c r="H5" i="12"/>
  <c r="U17" i="12"/>
  <c r="I110" i="12"/>
  <c r="X6" i="13"/>
  <c r="I30" i="14"/>
  <c r="V166" i="14"/>
  <c r="V23" i="15" s="1"/>
  <c r="I21" i="16"/>
  <c r="I112" i="16"/>
  <c r="U140" i="16"/>
  <c r="V159" i="17"/>
  <c r="V66" i="19"/>
  <c r="U66" i="19"/>
  <c r="H30" i="21"/>
  <c r="K30" i="21"/>
  <c r="H36" i="21"/>
  <c r="K36" i="21"/>
  <c r="H38" i="21"/>
  <c r="K38" i="21"/>
  <c r="H4" i="17"/>
  <c r="I8" i="17"/>
  <c r="E28" i="15" s="1"/>
  <c r="H3" i="17"/>
  <c r="V6" i="17"/>
  <c r="U6" i="17"/>
  <c r="V108" i="19"/>
  <c r="V16" i="15" s="1"/>
  <c r="U108" i="19"/>
  <c r="I112" i="19"/>
  <c r="V140" i="19"/>
  <c r="U140" i="19"/>
  <c r="I144" i="19"/>
  <c r="V94" i="10"/>
  <c r="H4" i="13"/>
  <c r="I120" i="14"/>
  <c r="V118" i="14"/>
  <c r="V17" i="15" s="1"/>
  <c r="U118" i="14"/>
  <c r="U17" i="15" s="1"/>
  <c r="V140" i="14"/>
  <c r="V159" i="14"/>
  <c r="V22" i="15" s="1"/>
  <c r="U94" i="16"/>
  <c r="I120" i="16"/>
  <c r="V118" i="16"/>
  <c r="K33" i="21"/>
  <c r="H33" i="21"/>
  <c r="I168" i="14"/>
  <c r="K118" i="15"/>
  <c r="I97" i="16"/>
  <c r="X6" i="17"/>
  <c r="U53" i="17"/>
  <c r="I131" i="17"/>
  <c r="U128" i="17"/>
  <c r="U86" i="19"/>
  <c r="I153" i="23"/>
  <c r="U140" i="23"/>
  <c r="U20" i="21" s="1"/>
  <c r="V53" i="13"/>
  <c r="U53" i="13"/>
  <c r="R19" i="18"/>
  <c r="V17" i="18"/>
  <c r="U17" i="18"/>
  <c r="U128" i="12"/>
  <c r="I56" i="13"/>
  <c r="V40" i="16"/>
  <c r="V10" i="15" s="1"/>
  <c r="U40" i="16"/>
  <c r="U10" i="15" s="1"/>
  <c r="W6" i="18"/>
  <c r="U66" i="18"/>
  <c r="U140" i="18"/>
  <c r="I57" i="19"/>
  <c r="V134" i="19"/>
  <c r="U134" i="19"/>
  <c r="I137" i="19"/>
  <c r="U23" i="21"/>
  <c r="U6" i="10"/>
  <c r="U66" i="10"/>
  <c r="U28" i="11"/>
  <c r="U94" i="11"/>
  <c r="I130" i="12"/>
  <c r="U134" i="14"/>
  <c r="U17" i="16"/>
  <c r="I42" i="16"/>
  <c r="V17" i="17"/>
  <c r="U17" i="17"/>
  <c r="U78" i="18"/>
  <c r="U13" i="15" s="1"/>
  <c r="U86" i="18"/>
  <c r="U159" i="18"/>
  <c r="U94" i="19"/>
  <c r="V140" i="23"/>
  <c r="U28" i="12"/>
  <c r="U78" i="13"/>
  <c r="U134" i="13"/>
  <c r="V78" i="14"/>
  <c r="U108" i="14"/>
  <c r="V134" i="14"/>
  <c r="V19" i="15" s="1"/>
  <c r="X6" i="16"/>
  <c r="I120" i="17"/>
  <c r="V118" i="17"/>
  <c r="U118" i="17"/>
  <c r="H5" i="18"/>
  <c r="K31" i="21"/>
  <c r="H31" i="21"/>
  <c r="V17" i="20"/>
  <c r="U118" i="12"/>
  <c r="V86" i="14"/>
  <c r="G16" i="15"/>
  <c r="J16" i="15" s="1"/>
  <c r="H5" i="16"/>
  <c r="H4" i="16"/>
  <c r="V6" i="16"/>
  <c r="U6" i="16"/>
  <c r="U108" i="16"/>
  <c r="I96" i="17"/>
  <c r="U94" i="17"/>
  <c r="I155" i="17"/>
  <c r="U150" i="17"/>
  <c r="I130" i="19"/>
  <c r="V128" i="19"/>
  <c r="U128" i="19"/>
  <c r="R9" i="11"/>
  <c r="E30" i="9" s="1"/>
  <c r="K27" i="9" s="1"/>
  <c r="U140" i="12"/>
  <c r="I8" i="16"/>
  <c r="D28" i="15" s="1"/>
  <c r="U28" i="16"/>
  <c r="U9" i="15" s="1"/>
  <c r="U86" i="17"/>
  <c r="H28" i="21"/>
  <c r="K28" i="21"/>
  <c r="I124" i="23"/>
  <c r="U118" i="23"/>
  <c r="U128" i="8"/>
  <c r="U18" i="9" s="1"/>
  <c r="U78" i="10"/>
  <c r="U6" i="11"/>
  <c r="V66" i="12"/>
  <c r="U66" i="12"/>
  <c r="V140" i="12"/>
  <c r="U40" i="13"/>
  <c r="U6" i="14"/>
  <c r="V53" i="14"/>
  <c r="V11" i="15" s="1"/>
  <c r="G12" i="15"/>
  <c r="J12" i="15" s="1"/>
  <c r="I31" i="16"/>
  <c r="I89" i="17"/>
  <c r="V94" i="19"/>
  <c r="I97" i="19"/>
  <c r="U118" i="10"/>
  <c r="V6" i="11"/>
  <c r="U128" i="11"/>
  <c r="U128" i="14"/>
  <c r="G10" i="15"/>
  <c r="J10" i="15" s="1"/>
  <c r="H3" i="16"/>
  <c r="V66" i="16"/>
  <c r="V12" i="15" s="1"/>
  <c r="U66" i="16"/>
  <c r="I137" i="16"/>
  <c r="H5" i="19"/>
  <c r="V28" i="19"/>
  <c r="H4" i="20"/>
  <c r="V128" i="11"/>
  <c r="V18" i="9" s="1"/>
  <c r="V40" i="12"/>
  <c r="U40" i="12"/>
  <c r="U94" i="13"/>
  <c r="W6" i="14"/>
  <c r="U94" i="14"/>
  <c r="U15" i="15" s="1"/>
  <c r="V128" i="14"/>
  <c r="H39" i="15"/>
  <c r="V128" i="16"/>
  <c r="U128" i="16"/>
  <c r="I31" i="19"/>
  <c r="V86" i="19"/>
  <c r="I42" i="12"/>
  <c r="H5" i="13"/>
  <c r="U108" i="13"/>
  <c r="G23" i="15"/>
  <c r="J23" i="15" s="1"/>
  <c r="V94" i="16"/>
  <c r="I130" i="16"/>
  <c r="U53" i="19"/>
  <c r="V12" i="21"/>
  <c r="V17" i="21"/>
  <c r="V28" i="23"/>
  <c r="U28" i="23"/>
  <c r="I32" i="23"/>
  <c r="H4" i="14"/>
  <c r="I8" i="14"/>
  <c r="C28" i="15" s="1"/>
  <c r="H3" i="14"/>
  <c r="V17" i="14"/>
  <c r="U17" i="14"/>
  <c r="G19" i="15"/>
  <c r="J19" i="15" s="1"/>
  <c r="V28" i="17"/>
  <c r="U17" i="20"/>
  <c r="U8" i="21" s="1"/>
  <c r="V86" i="13"/>
  <c r="U86" i="13"/>
  <c r="R19" i="14"/>
  <c r="U86" i="14"/>
  <c r="H5" i="17"/>
  <c r="H4" i="18"/>
  <c r="I82" i="18"/>
  <c r="V78" i="18"/>
  <c r="V19" i="19"/>
  <c r="U19" i="19"/>
  <c r="I83" i="19"/>
  <c r="K37" i="21"/>
  <c r="H37" i="21"/>
  <c r="G6" i="21"/>
  <c r="J6" i="21" s="1"/>
  <c r="I23" i="23"/>
  <c r="V19" i="23"/>
  <c r="U19" i="23"/>
  <c r="U7" i="21" s="1"/>
  <c r="H3" i="23"/>
  <c r="H5" i="23"/>
  <c r="U118" i="18"/>
  <c r="V108" i="20"/>
  <c r="V16" i="21" s="1"/>
  <c r="V140" i="20"/>
  <c r="K118" i="21"/>
  <c r="V94" i="22"/>
  <c r="U134" i="22"/>
  <c r="U19" i="21" s="1"/>
  <c r="U159" i="22"/>
  <c r="U22" i="21" s="1"/>
  <c r="V150" i="23"/>
  <c r="H3" i="25"/>
  <c r="U86" i="25"/>
  <c r="V12" i="27"/>
  <c r="K37" i="33"/>
  <c r="H37" i="33"/>
  <c r="I161" i="16"/>
  <c r="I168" i="16"/>
  <c r="V19" i="17"/>
  <c r="I55" i="17"/>
  <c r="U6" i="19"/>
  <c r="H5" i="22"/>
  <c r="U53" i="23"/>
  <c r="U11" i="21" s="1"/>
  <c r="I152" i="23"/>
  <c r="R8" i="24"/>
  <c r="F27" i="21" s="1"/>
  <c r="V6" i="19"/>
  <c r="I9" i="23"/>
  <c r="E29" i="21" s="1"/>
  <c r="K36" i="27"/>
  <c r="H36" i="27"/>
  <c r="K38" i="27"/>
  <c r="H38" i="27"/>
  <c r="I99" i="26"/>
  <c r="U94" i="26"/>
  <c r="U15" i="27" s="1"/>
  <c r="V94" i="26"/>
  <c r="D59" i="86"/>
  <c r="D59" i="80"/>
  <c r="D59" i="68"/>
  <c r="D59" i="74"/>
  <c r="D59" i="62"/>
  <c r="D59" i="57"/>
  <c r="D59" i="51"/>
  <c r="D59" i="45"/>
  <c r="D59" i="39"/>
  <c r="D59" i="33"/>
  <c r="D59" i="27"/>
  <c r="D80" i="86"/>
  <c r="D80" i="80"/>
  <c r="D80" i="68"/>
  <c r="D80" i="74"/>
  <c r="D80" i="62"/>
  <c r="D80" i="57"/>
  <c r="D80" i="51"/>
  <c r="D80" i="45"/>
  <c r="D80" i="39"/>
  <c r="D80" i="33"/>
  <c r="D80" i="27"/>
  <c r="D84" i="86"/>
  <c r="D84" i="80"/>
  <c r="D84" i="74"/>
  <c r="D84" i="68"/>
  <c r="D84" i="62"/>
  <c r="D84" i="57"/>
  <c r="D84" i="51"/>
  <c r="D84" i="45"/>
  <c r="D84" i="39"/>
  <c r="D84" i="33"/>
  <c r="D84" i="27"/>
  <c r="D127" i="86"/>
  <c r="D127" i="80"/>
  <c r="D127" i="74"/>
  <c r="D127" i="68"/>
  <c r="D127" i="62"/>
  <c r="D127" i="57"/>
  <c r="D127" i="51"/>
  <c r="D127" i="45"/>
  <c r="D127" i="39"/>
  <c r="D127" i="33"/>
  <c r="W6" i="19"/>
  <c r="V128" i="23"/>
  <c r="U128" i="23"/>
  <c r="V94" i="24"/>
  <c r="V19" i="25"/>
  <c r="U19" i="25"/>
  <c r="I21" i="25"/>
  <c r="H4" i="26"/>
  <c r="D100" i="86"/>
  <c r="D100" i="80"/>
  <c r="D100" i="68"/>
  <c r="D100" i="74"/>
  <c r="D100" i="62"/>
  <c r="D100" i="57"/>
  <c r="D100" i="51"/>
  <c r="D100" i="39"/>
  <c r="D100" i="45"/>
  <c r="D100" i="33"/>
  <c r="D100" i="27"/>
  <c r="D108" i="86"/>
  <c r="D108" i="80"/>
  <c r="D108" i="74"/>
  <c r="D108" i="68"/>
  <c r="D108" i="62"/>
  <c r="D108" i="57"/>
  <c r="D108" i="51"/>
  <c r="D108" i="39"/>
  <c r="D108" i="45"/>
  <c r="D108" i="33"/>
  <c r="D108" i="27"/>
  <c r="U140" i="29"/>
  <c r="I142" i="29"/>
  <c r="V140" i="29"/>
  <c r="R20" i="24"/>
  <c r="V17" i="24"/>
  <c r="V86" i="25"/>
  <c r="I90" i="25"/>
  <c r="D46" i="86"/>
  <c r="D46" i="80"/>
  <c r="D46" i="74"/>
  <c r="D46" i="68"/>
  <c r="D46" i="62"/>
  <c r="D46" i="57"/>
  <c r="D46" i="51"/>
  <c r="D46" i="45"/>
  <c r="D46" i="39"/>
  <c r="D46" i="33"/>
  <c r="D46" i="27"/>
  <c r="D131" i="86"/>
  <c r="D131" i="80"/>
  <c r="D131" i="74"/>
  <c r="D131" i="68"/>
  <c r="D131" i="62"/>
  <c r="D131" i="57"/>
  <c r="D131" i="51"/>
  <c r="D131" i="45"/>
  <c r="D131" i="39"/>
  <c r="D131" i="33"/>
  <c r="D131" i="27"/>
  <c r="D134" i="86"/>
  <c r="D134" i="80"/>
  <c r="D134" i="68"/>
  <c r="D134" i="74"/>
  <c r="D134" i="62"/>
  <c r="D134" i="57"/>
  <c r="D134" i="51"/>
  <c r="D134" i="45"/>
  <c r="D134" i="39"/>
  <c r="D134" i="33"/>
  <c r="D137" i="86"/>
  <c r="D137" i="80"/>
  <c r="D137" i="74"/>
  <c r="D137" i="68"/>
  <c r="D137" i="62"/>
  <c r="D137" i="57"/>
  <c r="D137" i="51"/>
  <c r="D137" i="45"/>
  <c r="D137" i="39"/>
  <c r="D137" i="27"/>
  <c r="D137" i="33"/>
  <c r="H33" i="27"/>
  <c r="K35" i="27"/>
  <c r="H35" i="27"/>
  <c r="D76" i="86"/>
  <c r="D76" i="80"/>
  <c r="D76" i="74"/>
  <c r="D76" i="68"/>
  <c r="D76" i="62"/>
  <c r="D76" i="57"/>
  <c r="D76" i="51"/>
  <c r="D76" i="45"/>
  <c r="D76" i="39"/>
  <c r="D76" i="33"/>
  <c r="V118" i="23"/>
  <c r="I90" i="24"/>
  <c r="K27" i="27"/>
  <c r="H27" i="27"/>
  <c r="I35" i="29"/>
  <c r="U28" i="29"/>
  <c r="D105" i="86"/>
  <c r="D105" i="80"/>
  <c r="D105" i="74"/>
  <c r="D105" i="68"/>
  <c r="D105" i="62"/>
  <c r="D105" i="57"/>
  <c r="D105" i="51"/>
  <c r="D105" i="45"/>
  <c r="D105" i="39"/>
  <c r="D105" i="33"/>
  <c r="D105" i="27"/>
  <c r="D128" i="86"/>
  <c r="D128" i="80"/>
  <c r="D128" i="74"/>
  <c r="D128" i="68"/>
  <c r="D128" i="62"/>
  <c r="D128" i="57"/>
  <c r="D128" i="51"/>
  <c r="D128" i="39"/>
  <c r="D128" i="45"/>
  <c r="D128" i="33"/>
  <c r="D128" i="27"/>
  <c r="G136" i="86"/>
  <c r="G136" i="80"/>
  <c r="G136" i="74"/>
  <c r="G136" i="68"/>
  <c r="G136" i="62"/>
  <c r="G136" i="57"/>
  <c r="G136" i="51"/>
  <c r="G136" i="45"/>
  <c r="G136" i="39"/>
  <c r="G136" i="27"/>
  <c r="G136" i="33"/>
  <c r="U159" i="12"/>
  <c r="U166" i="12"/>
  <c r="U23" i="9" s="1"/>
  <c r="V17" i="16"/>
  <c r="U40" i="17"/>
  <c r="U66" i="17"/>
  <c r="U19" i="18"/>
  <c r="U7" i="15" s="1"/>
  <c r="I8" i="19"/>
  <c r="G28" i="15" s="1"/>
  <c r="U17" i="19"/>
  <c r="V78" i="19"/>
  <c r="U118" i="19"/>
  <c r="U150" i="19"/>
  <c r="R9" i="20"/>
  <c r="C30" i="21" s="1"/>
  <c r="R20" i="20"/>
  <c r="I56" i="20"/>
  <c r="I82" i="20"/>
  <c r="I89" i="20"/>
  <c r="H29" i="21"/>
  <c r="H35" i="21"/>
  <c r="H39" i="21"/>
  <c r="H3" i="22"/>
  <c r="I120" i="23"/>
  <c r="U159" i="23"/>
  <c r="I152" i="24"/>
  <c r="V150" i="24"/>
  <c r="U150" i="24"/>
  <c r="U118" i="26"/>
  <c r="V17" i="31"/>
  <c r="U17" i="31"/>
  <c r="R21" i="31"/>
  <c r="V40" i="17"/>
  <c r="V66" i="17"/>
  <c r="V19" i="18"/>
  <c r="V17" i="19"/>
  <c r="V118" i="19"/>
  <c r="U6" i="20"/>
  <c r="U40" i="20"/>
  <c r="U66" i="20"/>
  <c r="U12" i="21" s="1"/>
  <c r="V19" i="24"/>
  <c r="U19" i="24"/>
  <c r="V140" i="25"/>
  <c r="U140" i="25"/>
  <c r="V150" i="25"/>
  <c r="U150" i="25"/>
  <c r="K34" i="27"/>
  <c r="H34" i="27"/>
  <c r="I152" i="28"/>
  <c r="U150" i="28"/>
  <c r="U21" i="27" s="1"/>
  <c r="V6" i="20"/>
  <c r="U128" i="20"/>
  <c r="U78" i="22"/>
  <c r="U13" i="21" s="1"/>
  <c r="X6" i="23"/>
  <c r="V159" i="23"/>
  <c r="V128" i="24"/>
  <c r="I153" i="25"/>
  <c r="V128" i="28"/>
  <c r="U128" i="28"/>
  <c r="D77" i="86"/>
  <c r="D77" i="80"/>
  <c r="D77" i="74"/>
  <c r="D77" i="68"/>
  <c r="D77" i="62"/>
  <c r="D77" i="57"/>
  <c r="D77" i="51"/>
  <c r="D77" i="45"/>
  <c r="D77" i="39"/>
  <c r="D77" i="33"/>
  <c r="D77" i="27"/>
  <c r="D118" i="86"/>
  <c r="D118" i="80"/>
  <c r="D118" i="74"/>
  <c r="D118" i="68"/>
  <c r="D118" i="62"/>
  <c r="D118" i="57"/>
  <c r="D118" i="51"/>
  <c r="D118" i="45"/>
  <c r="D118" i="39"/>
  <c r="D118" i="33"/>
  <c r="D118" i="27"/>
  <c r="U150" i="14"/>
  <c r="U53" i="16"/>
  <c r="U86" i="16"/>
  <c r="I9" i="18"/>
  <c r="F29" i="15" s="1"/>
  <c r="V94" i="18"/>
  <c r="U134" i="18"/>
  <c r="W6" i="20"/>
  <c r="V128" i="20"/>
  <c r="U17" i="22"/>
  <c r="U118" i="22"/>
  <c r="U17" i="21" s="1"/>
  <c r="U150" i="22"/>
  <c r="U78" i="23"/>
  <c r="U134" i="23"/>
  <c r="V66" i="24"/>
  <c r="U66" i="24"/>
  <c r="U28" i="25"/>
  <c r="K31" i="27"/>
  <c r="H31" i="27"/>
  <c r="V86" i="26"/>
  <c r="U159" i="26"/>
  <c r="I162" i="26"/>
  <c r="V159" i="26"/>
  <c r="G133" i="86"/>
  <c r="G133" i="80"/>
  <c r="G133" i="74"/>
  <c r="G133" i="62"/>
  <c r="G133" i="68"/>
  <c r="G133" i="51"/>
  <c r="G133" i="57"/>
  <c r="G133" i="45"/>
  <c r="G133" i="39"/>
  <c r="G133" i="33"/>
  <c r="G133" i="27"/>
  <c r="V53" i="16"/>
  <c r="V86" i="16"/>
  <c r="V134" i="18"/>
  <c r="H4" i="19"/>
  <c r="H3" i="20"/>
  <c r="V17" i="22"/>
  <c r="V150" i="22"/>
  <c r="V6" i="23"/>
  <c r="U6" i="23"/>
  <c r="U108" i="23"/>
  <c r="U16" i="21" s="1"/>
  <c r="V134" i="23"/>
  <c r="V19" i="21" s="1"/>
  <c r="I68" i="24"/>
  <c r="I145" i="24"/>
  <c r="V28" i="25"/>
  <c r="I42" i="25"/>
  <c r="V40" i="25"/>
  <c r="U40" i="25"/>
  <c r="U28" i="26"/>
  <c r="I31" i="26"/>
  <c r="V28" i="26"/>
  <c r="D76" i="27"/>
  <c r="I49" i="28"/>
  <c r="D69" i="86"/>
  <c r="D69" i="80"/>
  <c r="D69" i="74"/>
  <c r="D69" i="68"/>
  <c r="D69" i="62"/>
  <c r="D69" i="57"/>
  <c r="D69" i="51"/>
  <c r="D69" i="45"/>
  <c r="D69" i="39"/>
  <c r="D69" i="33"/>
  <c r="D69" i="27"/>
  <c r="V108" i="23"/>
  <c r="U78" i="25"/>
  <c r="H28" i="27"/>
  <c r="K28" i="27"/>
  <c r="U17" i="28"/>
  <c r="U8" i="27" s="1"/>
  <c r="D73" i="86"/>
  <c r="D73" i="80"/>
  <c r="D73" i="68"/>
  <c r="D73" i="74"/>
  <c r="D73" i="62"/>
  <c r="D73" i="57"/>
  <c r="D73" i="45"/>
  <c r="D73" i="51"/>
  <c r="D73" i="39"/>
  <c r="D73" i="33"/>
  <c r="D73" i="27"/>
  <c r="D110" i="86"/>
  <c r="D110" i="80"/>
  <c r="D110" i="74"/>
  <c r="D110" i="68"/>
  <c r="D110" i="62"/>
  <c r="D110" i="57"/>
  <c r="D110" i="51"/>
  <c r="D110" i="39"/>
  <c r="D110" i="45"/>
  <c r="D110" i="33"/>
  <c r="D110" i="27"/>
  <c r="K34" i="33"/>
  <c r="H34" i="33"/>
  <c r="D46" i="21"/>
  <c r="D76" i="21"/>
  <c r="D134" i="21"/>
  <c r="V78" i="26"/>
  <c r="D134" i="27"/>
  <c r="V159" i="28"/>
  <c r="D49" i="86"/>
  <c r="D49" i="80"/>
  <c r="D49" i="74"/>
  <c r="D49" i="68"/>
  <c r="D49" i="62"/>
  <c r="D49" i="57"/>
  <c r="D49" i="51"/>
  <c r="D49" i="45"/>
  <c r="D49" i="39"/>
  <c r="D49" i="33"/>
  <c r="D49" i="27"/>
  <c r="D65" i="86"/>
  <c r="D65" i="80"/>
  <c r="D65" i="74"/>
  <c r="D65" i="68"/>
  <c r="D65" i="62"/>
  <c r="D65" i="57"/>
  <c r="D65" i="51"/>
  <c r="D65" i="45"/>
  <c r="D65" i="39"/>
  <c r="D65" i="33"/>
  <c r="V150" i="17"/>
  <c r="V21" i="15" s="1"/>
  <c r="U6" i="18"/>
  <c r="U40" i="18"/>
  <c r="I8" i="20"/>
  <c r="C28" i="21" s="1"/>
  <c r="U150" i="20"/>
  <c r="U86" i="22"/>
  <c r="U14" i="21" s="1"/>
  <c r="U86" i="23"/>
  <c r="G126" i="86"/>
  <c r="G126" i="80"/>
  <c r="G126" i="74"/>
  <c r="G126" i="68"/>
  <c r="G126" i="62"/>
  <c r="G126" i="57"/>
  <c r="G126" i="51"/>
  <c r="G126" i="45"/>
  <c r="G126" i="39"/>
  <c r="G126" i="27"/>
  <c r="G126" i="33"/>
  <c r="V6" i="18"/>
  <c r="V40" i="18"/>
  <c r="V150" i="20"/>
  <c r="V21" i="21" s="1"/>
  <c r="U108" i="22"/>
  <c r="U140" i="22"/>
  <c r="R8" i="23"/>
  <c r="E27" i="21" s="1"/>
  <c r="V17" i="23"/>
  <c r="V86" i="23"/>
  <c r="V14" i="21" s="1"/>
  <c r="I14" i="24"/>
  <c r="F37" i="21" s="1"/>
  <c r="H34" i="21" s="1"/>
  <c r="U17" i="24"/>
  <c r="U159" i="25"/>
  <c r="I162" i="25"/>
  <c r="V159" i="25"/>
  <c r="K29" i="27"/>
  <c r="G116" i="86"/>
  <c r="G116" i="80"/>
  <c r="G116" i="74"/>
  <c r="G116" i="68"/>
  <c r="G116" i="62"/>
  <c r="G116" i="57"/>
  <c r="G116" i="51"/>
  <c r="G116" i="45"/>
  <c r="G116" i="39"/>
  <c r="G116" i="27"/>
  <c r="G116" i="33"/>
  <c r="V108" i="22"/>
  <c r="R19" i="23"/>
  <c r="I30" i="24"/>
  <c r="V28" i="24"/>
  <c r="V9" i="21" s="1"/>
  <c r="U28" i="24"/>
  <c r="V86" i="24"/>
  <c r="I68" i="25"/>
  <c r="V66" i="25"/>
  <c r="U66" i="25"/>
  <c r="X6" i="26"/>
  <c r="K39" i="27"/>
  <c r="H4" i="28"/>
  <c r="D111" i="86"/>
  <c r="D111" i="80"/>
  <c r="D111" i="74"/>
  <c r="D111" i="68"/>
  <c r="D111" i="62"/>
  <c r="D111" i="57"/>
  <c r="D111" i="51"/>
  <c r="D111" i="45"/>
  <c r="D111" i="39"/>
  <c r="D111" i="33"/>
  <c r="D115" i="86"/>
  <c r="D115" i="80"/>
  <c r="D115" i="74"/>
  <c r="D115" i="68"/>
  <c r="D115" i="62"/>
  <c r="D115" i="57"/>
  <c r="D115" i="51"/>
  <c r="D115" i="45"/>
  <c r="D115" i="39"/>
  <c r="D115" i="33"/>
  <c r="D115" i="27"/>
  <c r="I75" i="34"/>
  <c r="H3" i="34"/>
  <c r="U159" i="16"/>
  <c r="U166" i="16"/>
  <c r="U150" i="23"/>
  <c r="V6" i="24"/>
  <c r="U6" i="24"/>
  <c r="H5" i="24"/>
  <c r="V40" i="24"/>
  <c r="U40" i="24"/>
  <c r="V159" i="24"/>
  <c r="V22" i="21" s="1"/>
  <c r="U159" i="24"/>
  <c r="I162" i="24"/>
  <c r="H135" i="27"/>
  <c r="K118" i="27"/>
  <c r="U86" i="28"/>
  <c r="D91" i="86"/>
  <c r="D91" i="80"/>
  <c r="D91" i="74"/>
  <c r="D91" i="68"/>
  <c r="D91" i="62"/>
  <c r="D91" i="57"/>
  <c r="D91" i="51"/>
  <c r="D91" i="45"/>
  <c r="D91" i="33"/>
  <c r="D91" i="39"/>
  <c r="D91" i="27"/>
  <c r="U108" i="17"/>
  <c r="U140" i="17"/>
  <c r="U159" i="19"/>
  <c r="U22" i="15" s="1"/>
  <c r="U166" i="19"/>
  <c r="U94" i="23"/>
  <c r="U15" i="21" s="1"/>
  <c r="V118" i="24"/>
  <c r="U118" i="24"/>
  <c r="H5" i="25"/>
  <c r="H4" i="25"/>
  <c r="I8" i="25"/>
  <c r="G28" i="21" s="1"/>
  <c r="V6" i="25"/>
  <c r="U6" i="25"/>
  <c r="U18" i="27"/>
  <c r="U134" i="26"/>
  <c r="I137" i="26"/>
  <c r="V134" i="26"/>
  <c r="H3" i="28"/>
  <c r="I34" i="28"/>
  <c r="I13" i="29"/>
  <c r="E35" i="27" s="1"/>
  <c r="K32" i="27" s="1"/>
  <c r="V6" i="29"/>
  <c r="U6" i="29"/>
  <c r="H3" i="29"/>
  <c r="D58" i="86"/>
  <c r="D58" i="80"/>
  <c r="D58" i="74"/>
  <c r="D58" i="68"/>
  <c r="D58" i="62"/>
  <c r="D58" i="57"/>
  <c r="D58" i="51"/>
  <c r="D58" i="45"/>
  <c r="D58" i="39"/>
  <c r="D58" i="33"/>
  <c r="D58" i="27"/>
  <c r="G58" i="86"/>
  <c r="G58" i="80"/>
  <c r="G58" i="68"/>
  <c r="G58" i="74"/>
  <c r="G58" i="62"/>
  <c r="G58" i="57"/>
  <c r="G58" i="51"/>
  <c r="G58" i="45"/>
  <c r="G58" i="39"/>
  <c r="G58" i="27"/>
  <c r="G58" i="33"/>
  <c r="G109" i="86"/>
  <c r="G109" i="80"/>
  <c r="G109" i="74"/>
  <c r="G109" i="68"/>
  <c r="G109" i="62"/>
  <c r="G109" i="57"/>
  <c r="G109" i="51"/>
  <c r="G109" i="45"/>
  <c r="G109" i="39"/>
  <c r="G109" i="33"/>
  <c r="G109" i="27"/>
  <c r="V94" i="23"/>
  <c r="V15" i="21" s="1"/>
  <c r="I120" i="24"/>
  <c r="V53" i="25"/>
  <c r="V11" i="21" s="1"/>
  <c r="V53" i="26"/>
  <c r="U66" i="26"/>
  <c r="V128" i="26"/>
  <c r="D65" i="27"/>
  <c r="D88" i="86"/>
  <c r="D88" i="80"/>
  <c r="D88" i="74"/>
  <c r="D88" i="68"/>
  <c r="D88" i="62"/>
  <c r="D88" i="57"/>
  <c r="D88" i="51"/>
  <c r="D88" i="39"/>
  <c r="D88" i="45"/>
  <c r="D88" i="33"/>
  <c r="D88" i="27"/>
  <c r="G50" i="86"/>
  <c r="G50" i="80"/>
  <c r="G50" i="74"/>
  <c r="G50" i="68"/>
  <c r="G50" i="62"/>
  <c r="G50" i="57"/>
  <c r="G50" i="51"/>
  <c r="G50" i="45"/>
  <c r="G50" i="39"/>
  <c r="G50" i="27"/>
  <c r="G50" i="33"/>
  <c r="I62" i="30"/>
  <c r="V53" i="30"/>
  <c r="G83" i="86"/>
  <c r="G83" i="80"/>
  <c r="G83" i="74"/>
  <c r="G83" i="68"/>
  <c r="G83" i="62"/>
  <c r="G83" i="57"/>
  <c r="G83" i="51"/>
  <c r="G83" i="45"/>
  <c r="G83" i="39"/>
  <c r="G83" i="33"/>
  <c r="R19" i="26"/>
  <c r="V17" i="28"/>
  <c r="I122" i="28"/>
  <c r="U19" i="29"/>
  <c r="I22" i="29"/>
  <c r="D71" i="86"/>
  <c r="D71" i="80"/>
  <c r="D71" i="74"/>
  <c r="D71" i="68"/>
  <c r="D71" i="62"/>
  <c r="D71" i="57"/>
  <c r="D71" i="51"/>
  <c r="D71" i="45"/>
  <c r="D71" i="39"/>
  <c r="D79" i="86"/>
  <c r="D79" i="80"/>
  <c r="D79" i="68"/>
  <c r="D79" i="74"/>
  <c r="D79" i="62"/>
  <c r="D79" i="57"/>
  <c r="D79" i="51"/>
  <c r="D79" i="45"/>
  <c r="D79" i="39"/>
  <c r="D79" i="33"/>
  <c r="I96" i="29"/>
  <c r="G54" i="86"/>
  <c r="G54" i="80"/>
  <c r="G54" i="74"/>
  <c r="G54" i="68"/>
  <c r="G54" i="62"/>
  <c r="G54" i="57"/>
  <c r="G54" i="51"/>
  <c r="G54" i="45"/>
  <c r="G54" i="39"/>
  <c r="G54" i="33"/>
  <c r="G54" i="27"/>
  <c r="U28" i="30"/>
  <c r="I32" i="30"/>
  <c r="G122" i="86"/>
  <c r="G122" i="80"/>
  <c r="G122" i="74"/>
  <c r="G122" i="68"/>
  <c r="G122" i="62"/>
  <c r="G122" i="57"/>
  <c r="G122" i="51"/>
  <c r="G122" i="45"/>
  <c r="G122" i="39"/>
  <c r="G122" i="27"/>
  <c r="G122" i="33"/>
  <c r="V78" i="32"/>
  <c r="U78" i="32"/>
  <c r="I99" i="32"/>
  <c r="I56" i="25"/>
  <c r="I82" i="25"/>
  <c r="I89" i="25"/>
  <c r="V19" i="26"/>
  <c r="V28" i="29"/>
  <c r="D67" i="86"/>
  <c r="D67" i="80"/>
  <c r="D67" i="74"/>
  <c r="D67" i="68"/>
  <c r="D67" i="62"/>
  <c r="D67" i="57"/>
  <c r="D67" i="51"/>
  <c r="D67" i="45"/>
  <c r="D67" i="39"/>
  <c r="D67" i="33"/>
  <c r="D87" i="86"/>
  <c r="D87" i="80"/>
  <c r="D87" i="74"/>
  <c r="D87" i="68"/>
  <c r="D87" i="62"/>
  <c r="D87" i="57"/>
  <c r="D87" i="51"/>
  <c r="D87" i="45"/>
  <c r="D87" i="39"/>
  <c r="D87" i="33"/>
  <c r="G86" i="86"/>
  <c r="G86" i="80"/>
  <c r="G86" i="74"/>
  <c r="G86" i="68"/>
  <c r="G86" i="62"/>
  <c r="G86" i="57"/>
  <c r="G86" i="51"/>
  <c r="G86" i="45"/>
  <c r="G86" i="27"/>
  <c r="G93" i="86"/>
  <c r="G93" i="80"/>
  <c r="G93" i="74"/>
  <c r="G93" i="68"/>
  <c r="G93" i="57"/>
  <c r="G93" i="62"/>
  <c r="G93" i="51"/>
  <c r="G93" i="45"/>
  <c r="G93" i="39"/>
  <c r="G93" i="33"/>
  <c r="G119" i="86"/>
  <c r="G119" i="80"/>
  <c r="G119" i="74"/>
  <c r="G119" i="62"/>
  <c r="G119" i="68"/>
  <c r="G119" i="57"/>
  <c r="G119" i="51"/>
  <c r="G119" i="45"/>
  <c r="G119" i="33"/>
  <c r="G119" i="39"/>
  <c r="V86" i="31"/>
  <c r="I80" i="32"/>
  <c r="U86" i="32"/>
  <c r="K28" i="33"/>
  <c r="K34" i="39"/>
  <c r="H34" i="39"/>
  <c r="R8" i="28"/>
  <c r="D27" i="27" s="1"/>
  <c r="I96" i="28"/>
  <c r="D53" i="86"/>
  <c r="D53" i="80"/>
  <c r="D53" i="74"/>
  <c r="D53" i="68"/>
  <c r="D53" i="62"/>
  <c r="D53" i="57"/>
  <c r="D53" i="45"/>
  <c r="D53" i="51"/>
  <c r="D53" i="39"/>
  <c r="D53" i="33"/>
  <c r="D55" i="86"/>
  <c r="D55" i="80"/>
  <c r="D55" i="74"/>
  <c r="D55" i="68"/>
  <c r="D55" i="62"/>
  <c r="D55" i="57"/>
  <c r="D55" i="51"/>
  <c r="D55" i="45"/>
  <c r="D55" i="39"/>
  <c r="D63" i="86"/>
  <c r="D63" i="80"/>
  <c r="D63" i="74"/>
  <c r="D63" i="68"/>
  <c r="D63" i="62"/>
  <c r="D63" i="57"/>
  <c r="D63" i="51"/>
  <c r="D63" i="45"/>
  <c r="D63" i="39"/>
  <c r="D63" i="33"/>
  <c r="D75" i="86"/>
  <c r="D75" i="80"/>
  <c r="D75" i="74"/>
  <c r="D75" i="68"/>
  <c r="D75" i="62"/>
  <c r="D75" i="57"/>
  <c r="D75" i="51"/>
  <c r="D75" i="45"/>
  <c r="D75" i="39"/>
  <c r="D75" i="33"/>
  <c r="D94" i="86"/>
  <c r="D94" i="80"/>
  <c r="D94" i="68"/>
  <c r="D94" i="74"/>
  <c r="D94" i="62"/>
  <c r="D94" i="57"/>
  <c r="D94" i="51"/>
  <c r="D94" i="45"/>
  <c r="D94" i="39"/>
  <c r="D94" i="33"/>
  <c r="D120" i="86"/>
  <c r="D120" i="80"/>
  <c r="D120" i="68"/>
  <c r="D120" i="74"/>
  <c r="D120" i="62"/>
  <c r="D120" i="57"/>
  <c r="D120" i="51"/>
  <c r="D120" i="39"/>
  <c r="D120" i="45"/>
  <c r="D120" i="33"/>
  <c r="V150" i="29"/>
  <c r="U150" i="29"/>
  <c r="I153" i="29"/>
  <c r="H4" i="30"/>
  <c r="G52" i="86"/>
  <c r="G52" i="80"/>
  <c r="G52" i="74"/>
  <c r="G52" i="68"/>
  <c r="G52" i="62"/>
  <c r="G52" i="57"/>
  <c r="G52" i="51"/>
  <c r="G52" i="45"/>
  <c r="G52" i="39"/>
  <c r="G52" i="27"/>
  <c r="G62" i="86"/>
  <c r="G62" i="80"/>
  <c r="G62" i="74"/>
  <c r="G62" i="68"/>
  <c r="G62" i="62"/>
  <c r="G62" i="57"/>
  <c r="G62" i="51"/>
  <c r="G62" i="45"/>
  <c r="G62" i="39"/>
  <c r="G62" i="27"/>
  <c r="G90" i="86"/>
  <c r="G90" i="80"/>
  <c r="G90" i="74"/>
  <c r="G90" i="68"/>
  <c r="G90" i="62"/>
  <c r="G90" i="57"/>
  <c r="G90" i="51"/>
  <c r="G90" i="45"/>
  <c r="G90" i="39"/>
  <c r="G90" i="27"/>
  <c r="G90" i="33"/>
  <c r="U150" i="30"/>
  <c r="V6" i="32"/>
  <c r="D51" i="86"/>
  <c r="D51" i="80"/>
  <c r="D51" i="74"/>
  <c r="D51" i="68"/>
  <c r="D51" i="62"/>
  <c r="D51" i="57"/>
  <c r="D51" i="51"/>
  <c r="D51" i="45"/>
  <c r="D51" i="39"/>
  <c r="D51" i="33"/>
  <c r="D83" i="86"/>
  <c r="D83" i="80"/>
  <c r="D83" i="74"/>
  <c r="D83" i="68"/>
  <c r="D83" i="62"/>
  <c r="D83" i="57"/>
  <c r="D83" i="51"/>
  <c r="D83" i="45"/>
  <c r="D83" i="39"/>
  <c r="D83" i="33"/>
  <c r="D117" i="86"/>
  <c r="D117" i="80"/>
  <c r="D117" i="74"/>
  <c r="D117" i="68"/>
  <c r="D117" i="62"/>
  <c r="D117" i="57"/>
  <c r="D117" i="51"/>
  <c r="D117" i="45"/>
  <c r="D117" i="39"/>
  <c r="V66" i="30"/>
  <c r="U66" i="30"/>
  <c r="I69" i="30"/>
  <c r="G129" i="86"/>
  <c r="G129" i="80"/>
  <c r="G129" i="74"/>
  <c r="G129" i="68"/>
  <c r="G129" i="62"/>
  <c r="G129" i="57"/>
  <c r="G129" i="51"/>
  <c r="G129" i="45"/>
  <c r="G129" i="39"/>
  <c r="G129" i="33"/>
  <c r="U94" i="32"/>
  <c r="H4" i="37"/>
  <c r="I8" i="37"/>
  <c r="G28" i="33" s="1"/>
  <c r="H3" i="37"/>
  <c r="V6" i="37"/>
  <c r="U6" i="37"/>
  <c r="H5" i="37"/>
  <c r="H28" i="39"/>
  <c r="K28" i="39"/>
  <c r="V66" i="32"/>
  <c r="I69" i="32"/>
  <c r="K31" i="39"/>
  <c r="H31" i="39"/>
  <c r="K39" i="39"/>
  <c r="H39" i="39"/>
  <c r="G87" i="86"/>
  <c r="G87" i="80"/>
  <c r="G87" i="74"/>
  <c r="G87" i="62"/>
  <c r="G87" i="68"/>
  <c r="G87" i="57"/>
  <c r="G87" i="51"/>
  <c r="G87" i="45"/>
  <c r="G87" i="33"/>
  <c r="G87" i="39"/>
  <c r="H4" i="32"/>
  <c r="K29" i="33"/>
  <c r="H29" i="33"/>
  <c r="I131" i="36"/>
  <c r="V128" i="36"/>
  <c r="U128" i="36"/>
  <c r="U108" i="24"/>
  <c r="U140" i="24"/>
  <c r="H5" i="26"/>
  <c r="D51" i="27"/>
  <c r="U28" i="28"/>
  <c r="U40" i="28"/>
  <c r="U10" i="27" s="1"/>
  <c r="D56" i="86"/>
  <c r="D56" i="80"/>
  <c r="D56" i="74"/>
  <c r="D56" i="68"/>
  <c r="D56" i="62"/>
  <c r="D56" i="57"/>
  <c r="D56" i="51"/>
  <c r="D56" i="45"/>
  <c r="D56" i="39"/>
  <c r="D56" i="33"/>
  <c r="V53" i="29"/>
  <c r="D95" i="86"/>
  <c r="D95" i="80"/>
  <c r="D95" i="74"/>
  <c r="D95" i="68"/>
  <c r="D95" i="62"/>
  <c r="D95" i="57"/>
  <c r="D95" i="51"/>
  <c r="D95" i="45"/>
  <c r="D95" i="39"/>
  <c r="G120" i="86"/>
  <c r="G120" i="80"/>
  <c r="G120" i="74"/>
  <c r="G120" i="68"/>
  <c r="G120" i="62"/>
  <c r="G120" i="57"/>
  <c r="G120" i="45"/>
  <c r="G120" i="51"/>
  <c r="G120" i="27"/>
  <c r="G120" i="39"/>
  <c r="U140" i="30"/>
  <c r="I162" i="31"/>
  <c r="U40" i="23"/>
  <c r="U66" i="23"/>
  <c r="U17" i="25"/>
  <c r="D47" i="86"/>
  <c r="D47" i="80"/>
  <c r="D47" i="74"/>
  <c r="D47" i="68"/>
  <c r="D47" i="62"/>
  <c r="D47" i="57"/>
  <c r="D47" i="51"/>
  <c r="D47" i="45"/>
  <c r="D47" i="39"/>
  <c r="D47" i="33"/>
  <c r="D61" i="86"/>
  <c r="D61" i="80"/>
  <c r="D61" i="74"/>
  <c r="D61" i="68"/>
  <c r="D61" i="62"/>
  <c r="D61" i="57"/>
  <c r="D61" i="51"/>
  <c r="D61" i="45"/>
  <c r="D61" i="39"/>
  <c r="D61" i="33"/>
  <c r="U53" i="29"/>
  <c r="D92" i="86"/>
  <c r="D92" i="80"/>
  <c r="D92" i="74"/>
  <c r="D92" i="68"/>
  <c r="D92" i="62"/>
  <c r="D92" i="57"/>
  <c r="D92" i="39"/>
  <c r="D92" i="45"/>
  <c r="D92" i="51"/>
  <c r="D92" i="33"/>
  <c r="D103" i="86"/>
  <c r="D103" i="80"/>
  <c r="D103" i="74"/>
  <c r="D103" i="68"/>
  <c r="D103" i="62"/>
  <c r="D103" i="57"/>
  <c r="D103" i="51"/>
  <c r="D103" i="45"/>
  <c r="D103" i="39"/>
  <c r="D103" i="33"/>
  <c r="V118" i="29"/>
  <c r="G46" i="86"/>
  <c r="G46" i="80"/>
  <c r="G46" i="74"/>
  <c r="G46" i="68"/>
  <c r="G46" i="62"/>
  <c r="G46" i="57"/>
  <c r="G46" i="51"/>
  <c r="G46" i="45"/>
  <c r="G46" i="39"/>
  <c r="G46" i="27"/>
  <c r="G46" i="33"/>
  <c r="V28" i="30"/>
  <c r="G106" i="86"/>
  <c r="G106" i="80"/>
  <c r="G106" i="74"/>
  <c r="G106" i="68"/>
  <c r="G106" i="62"/>
  <c r="G106" i="57"/>
  <c r="G106" i="51"/>
  <c r="G106" i="45"/>
  <c r="G106" i="39"/>
  <c r="G106" i="33"/>
  <c r="G106" i="27"/>
  <c r="G127" i="86"/>
  <c r="G127" i="80"/>
  <c r="G127" i="74"/>
  <c r="G127" i="62"/>
  <c r="G127" i="68"/>
  <c r="G127" i="57"/>
  <c r="G127" i="51"/>
  <c r="G127" i="45"/>
  <c r="G127" i="33"/>
  <c r="G127" i="39"/>
  <c r="G130" i="86"/>
  <c r="G130" i="80"/>
  <c r="G130" i="74"/>
  <c r="G130" i="68"/>
  <c r="G130" i="62"/>
  <c r="G130" i="57"/>
  <c r="G130" i="45"/>
  <c r="G130" i="39"/>
  <c r="G130" i="27"/>
  <c r="G130" i="33"/>
  <c r="H28" i="33"/>
  <c r="V40" i="23"/>
  <c r="V10" i="21" s="1"/>
  <c r="V66" i="23"/>
  <c r="V17" i="25"/>
  <c r="U6" i="26"/>
  <c r="U78" i="26"/>
  <c r="D45" i="86"/>
  <c r="D45" i="80"/>
  <c r="D45" i="74"/>
  <c r="D45" i="68"/>
  <c r="D45" i="62"/>
  <c r="D45" i="57"/>
  <c r="D45" i="51"/>
  <c r="D45" i="45"/>
  <c r="D45" i="39"/>
  <c r="D45" i="33"/>
  <c r="D72" i="86"/>
  <c r="D72" i="80"/>
  <c r="D72" i="74"/>
  <c r="D72" i="68"/>
  <c r="D72" i="62"/>
  <c r="D72" i="57"/>
  <c r="D72" i="51"/>
  <c r="D72" i="45"/>
  <c r="D72" i="33"/>
  <c r="D72" i="39"/>
  <c r="D99" i="86"/>
  <c r="D99" i="80"/>
  <c r="D99" i="74"/>
  <c r="D99" i="68"/>
  <c r="D99" i="62"/>
  <c r="D99" i="57"/>
  <c r="D99" i="51"/>
  <c r="D99" i="45"/>
  <c r="D99" i="39"/>
  <c r="D99" i="33"/>
  <c r="U108" i="29"/>
  <c r="I121" i="29"/>
  <c r="U17" i="30"/>
  <c r="G75" i="86"/>
  <c r="G75" i="80"/>
  <c r="G75" i="74"/>
  <c r="G75" i="68"/>
  <c r="G75" i="62"/>
  <c r="G75" i="57"/>
  <c r="G75" i="51"/>
  <c r="G75" i="45"/>
  <c r="G75" i="33"/>
  <c r="G75" i="39"/>
  <c r="G102" i="86"/>
  <c r="G102" i="80"/>
  <c r="G102" i="74"/>
  <c r="G102" i="68"/>
  <c r="G102" i="62"/>
  <c r="G102" i="57"/>
  <c r="G102" i="51"/>
  <c r="G102" i="45"/>
  <c r="G102" i="39"/>
  <c r="G102" i="27"/>
  <c r="G117" i="86"/>
  <c r="G117" i="80"/>
  <c r="G117" i="74"/>
  <c r="G117" i="68"/>
  <c r="G117" i="62"/>
  <c r="G117" i="57"/>
  <c r="G117" i="51"/>
  <c r="G117" i="45"/>
  <c r="G117" i="33"/>
  <c r="G117" i="39"/>
  <c r="G123" i="86"/>
  <c r="G123" i="80"/>
  <c r="G123" i="74"/>
  <c r="G123" i="68"/>
  <c r="G123" i="62"/>
  <c r="G123" i="57"/>
  <c r="G123" i="51"/>
  <c r="G123" i="45"/>
  <c r="G123" i="39"/>
  <c r="G123" i="33"/>
  <c r="V159" i="30"/>
  <c r="I155" i="31"/>
  <c r="I136" i="32"/>
  <c r="V134" i="32"/>
  <c r="V19" i="33" s="1"/>
  <c r="U134" i="32"/>
  <c r="U19" i="33" s="1"/>
  <c r="G86" i="33"/>
  <c r="R19" i="36"/>
  <c r="V17" i="36"/>
  <c r="U17" i="36"/>
  <c r="U94" i="24"/>
  <c r="V6" i="26"/>
  <c r="U19" i="26"/>
  <c r="U78" i="28"/>
  <c r="D43" i="86"/>
  <c r="D43" i="80"/>
  <c r="D43" i="74"/>
  <c r="D43" i="68"/>
  <c r="D43" i="62"/>
  <c r="D43" i="57"/>
  <c r="D43" i="51"/>
  <c r="D43" i="45"/>
  <c r="D43" i="39"/>
  <c r="D57" i="86"/>
  <c r="D57" i="80"/>
  <c r="D57" i="74"/>
  <c r="D57" i="68"/>
  <c r="D57" i="62"/>
  <c r="D57" i="57"/>
  <c r="D57" i="51"/>
  <c r="D57" i="45"/>
  <c r="D57" i="39"/>
  <c r="D57" i="33"/>
  <c r="D96" i="86"/>
  <c r="D96" i="80"/>
  <c r="D96" i="74"/>
  <c r="D96" i="68"/>
  <c r="D96" i="62"/>
  <c r="D96" i="57"/>
  <c r="D96" i="51"/>
  <c r="D96" i="45"/>
  <c r="D96" i="39"/>
  <c r="D96" i="33"/>
  <c r="V108" i="29"/>
  <c r="D124" i="86"/>
  <c r="D124" i="80"/>
  <c r="D124" i="74"/>
  <c r="D124" i="68"/>
  <c r="D124" i="62"/>
  <c r="D124" i="57"/>
  <c r="D124" i="51"/>
  <c r="D124" i="39"/>
  <c r="D124" i="45"/>
  <c r="D124" i="33"/>
  <c r="G48" i="86"/>
  <c r="G48" i="80"/>
  <c r="G48" i="74"/>
  <c r="G48" i="68"/>
  <c r="G48" i="62"/>
  <c r="G48" i="57"/>
  <c r="G48" i="51"/>
  <c r="G48" i="45"/>
  <c r="G48" i="39"/>
  <c r="G48" i="33"/>
  <c r="G48" i="27"/>
  <c r="I22" i="30"/>
  <c r="V19" i="30"/>
  <c r="G53" i="86"/>
  <c r="G53" i="80"/>
  <c r="G53" i="74"/>
  <c r="G53" i="68"/>
  <c r="G53" i="62"/>
  <c r="G53" i="57"/>
  <c r="G53" i="51"/>
  <c r="G53" i="45"/>
  <c r="G53" i="39"/>
  <c r="G53" i="33"/>
  <c r="G98" i="86"/>
  <c r="G98" i="80"/>
  <c r="G98" i="74"/>
  <c r="G98" i="68"/>
  <c r="G98" i="62"/>
  <c r="G98" i="57"/>
  <c r="G98" i="51"/>
  <c r="G98" i="45"/>
  <c r="G98" i="39"/>
  <c r="G98" i="27"/>
  <c r="G98" i="33"/>
  <c r="G113" i="86"/>
  <c r="G113" i="80"/>
  <c r="G113" i="74"/>
  <c r="G113" i="68"/>
  <c r="G113" i="62"/>
  <c r="G113" i="57"/>
  <c r="G113" i="51"/>
  <c r="G113" i="45"/>
  <c r="G113" i="33"/>
  <c r="G113" i="39"/>
  <c r="U19" i="32"/>
  <c r="U7" i="33" s="1"/>
  <c r="V19" i="32"/>
  <c r="V7" i="33" s="1"/>
  <c r="D117" i="33"/>
  <c r="I120" i="35"/>
  <c r="V118" i="35"/>
  <c r="U118" i="35"/>
  <c r="W6" i="26"/>
  <c r="I21" i="26"/>
  <c r="V78" i="28"/>
  <c r="U140" i="28"/>
  <c r="U66" i="29"/>
  <c r="I136" i="29"/>
  <c r="U19" i="30"/>
  <c r="G80" i="86"/>
  <c r="G80" i="80"/>
  <c r="G80" i="74"/>
  <c r="G80" i="68"/>
  <c r="G80" i="62"/>
  <c r="G80" i="57"/>
  <c r="G80" i="51"/>
  <c r="G80" i="45"/>
  <c r="G80" i="39"/>
  <c r="G80" i="27"/>
  <c r="G80" i="33"/>
  <c r="U6" i="31"/>
  <c r="V134" i="24"/>
  <c r="U53" i="25"/>
  <c r="H3" i="26"/>
  <c r="V118" i="26"/>
  <c r="V150" i="26"/>
  <c r="V66" i="29"/>
  <c r="D85" i="86"/>
  <c r="D85" i="80"/>
  <c r="D85" i="74"/>
  <c r="D85" i="68"/>
  <c r="D85" i="62"/>
  <c r="D85" i="57"/>
  <c r="D85" i="51"/>
  <c r="D85" i="45"/>
  <c r="D85" i="39"/>
  <c r="D85" i="33"/>
  <c r="V6" i="30"/>
  <c r="U6" i="30"/>
  <c r="H5" i="30"/>
  <c r="I8" i="30"/>
  <c r="F28" i="27" s="1"/>
  <c r="H3" i="30"/>
  <c r="G51" i="86"/>
  <c r="G51" i="80"/>
  <c r="G51" i="74"/>
  <c r="G51" i="68"/>
  <c r="G51" i="62"/>
  <c r="G51" i="57"/>
  <c r="G51" i="51"/>
  <c r="G51" i="45"/>
  <c r="G51" i="39"/>
  <c r="G51" i="33"/>
  <c r="G68" i="86"/>
  <c r="G68" i="80"/>
  <c r="G68" i="74"/>
  <c r="G68" i="68"/>
  <c r="G68" i="62"/>
  <c r="G68" i="57"/>
  <c r="G68" i="51"/>
  <c r="G68" i="45"/>
  <c r="G68" i="39"/>
  <c r="G68" i="27"/>
  <c r="U53" i="30"/>
  <c r="G110" i="86"/>
  <c r="G110" i="80"/>
  <c r="G110" i="74"/>
  <c r="G110" i="68"/>
  <c r="G110" i="62"/>
  <c r="G110" i="57"/>
  <c r="G110" i="51"/>
  <c r="G110" i="45"/>
  <c r="G110" i="39"/>
  <c r="G110" i="27"/>
  <c r="G110" i="33"/>
  <c r="H30" i="33"/>
  <c r="K38" i="33"/>
  <c r="H38" i="33"/>
  <c r="U28" i="34"/>
  <c r="U9" i="33" s="1"/>
  <c r="G23" i="27"/>
  <c r="J23" i="27" s="1"/>
  <c r="U6" i="28"/>
  <c r="D62" i="86"/>
  <c r="D62" i="80"/>
  <c r="D62" i="74"/>
  <c r="D62" i="68"/>
  <c r="D62" i="62"/>
  <c r="D62" i="57"/>
  <c r="D62" i="51"/>
  <c r="D62" i="45"/>
  <c r="D62" i="33"/>
  <c r="D62" i="39"/>
  <c r="V78" i="29"/>
  <c r="D104" i="86"/>
  <c r="D104" i="80"/>
  <c r="D104" i="74"/>
  <c r="D104" i="68"/>
  <c r="D104" i="62"/>
  <c r="D104" i="57"/>
  <c r="D104" i="51"/>
  <c r="D104" i="39"/>
  <c r="D104" i="45"/>
  <c r="D104" i="33"/>
  <c r="D107" i="86"/>
  <c r="D107" i="80"/>
  <c r="D107" i="74"/>
  <c r="D107" i="68"/>
  <c r="D107" i="62"/>
  <c r="D107" i="57"/>
  <c r="D107" i="51"/>
  <c r="D107" i="45"/>
  <c r="D107" i="39"/>
  <c r="D107" i="33"/>
  <c r="G76" i="86"/>
  <c r="G76" i="80"/>
  <c r="G76" i="74"/>
  <c r="G76" i="68"/>
  <c r="G76" i="62"/>
  <c r="G76" i="57"/>
  <c r="G76" i="51"/>
  <c r="G76" i="45"/>
  <c r="G76" i="39"/>
  <c r="G76" i="27"/>
  <c r="G76" i="33"/>
  <c r="G118" i="86"/>
  <c r="G118" i="80"/>
  <c r="G118" i="74"/>
  <c r="G118" i="68"/>
  <c r="G118" i="62"/>
  <c r="G118" i="57"/>
  <c r="G118" i="51"/>
  <c r="G118" i="45"/>
  <c r="G118" i="39"/>
  <c r="G118" i="27"/>
  <c r="G118" i="33"/>
  <c r="H36" i="33"/>
  <c r="D55" i="33"/>
  <c r="I42" i="34"/>
  <c r="V40" i="34"/>
  <c r="U40" i="34"/>
  <c r="U10" i="33" s="1"/>
  <c r="V108" i="35"/>
  <c r="I113" i="35"/>
  <c r="U108" i="35"/>
  <c r="U53" i="26"/>
  <c r="U11" i="27" s="1"/>
  <c r="U86" i="26"/>
  <c r="U14" i="27" s="1"/>
  <c r="U140" i="26"/>
  <c r="V19" i="28"/>
  <c r="U19" i="28"/>
  <c r="V108" i="28"/>
  <c r="U159" i="28"/>
  <c r="D81" i="86"/>
  <c r="D81" i="80"/>
  <c r="D81" i="74"/>
  <c r="D81" i="68"/>
  <c r="D81" i="62"/>
  <c r="D81" i="57"/>
  <c r="D81" i="51"/>
  <c r="D81" i="45"/>
  <c r="D81" i="39"/>
  <c r="D81" i="33"/>
  <c r="W6" i="30"/>
  <c r="R8" i="30"/>
  <c r="F27" i="27" s="1"/>
  <c r="X6" i="30"/>
  <c r="V40" i="30"/>
  <c r="V10" i="27" s="1"/>
  <c r="U40" i="30"/>
  <c r="I43" i="30"/>
  <c r="G103" i="86"/>
  <c r="G103" i="80"/>
  <c r="G103" i="74"/>
  <c r="G103" i="62"/>
  <c r="G103" i="68"/>
  <c r="G103" i="57"/>
  <c r="G103" i="51"/>
  <c r="G103" i="45"/>
  <c r="G103" i="39"/>
  <c r="G103" i="33"/>
  <c r="G114" i="86"/>
  <c r="G114" i="80"/>
  <c r="G114" i="74"/>
  <c r="G114" i="68"/>
  <c r="G114" i="62"/>
  <c r="G114" i="57"/>
  <c r="G114" i="51"/>
  <c r="G114" i="45"/>
  <c r="G114" i="39"/>
  <c r="G114" i="27"/>
  <c r="G135" i="86"/>
  <c r="G135" i="80"/>
  <c r="G135" i="74"/>
  <c r="G135" i="68"/>
  <c r="G135" i="62"/>
  <c r="G135" i="51"/>
  <c r="G135" i="57"/>
  <c r="G135" i="45"/>
  <c r="G135" i="39"/>
  <c r="G135" i="33"/>
  <c r="U108" i="26"/>
  <c r="U16" i="27" s="1"/>
  <c r="I21" i="28"/>
  <c r="I161" i="28"/>
  <c r="H5" i="29"/>
  <c r="G72" i="86"/>
  <c r="G72" i="80"/>
  <c r="G72" i="74"/>
  <c r="G72" i="68"/>
  <c r="G72" i="62"/>
  <c r="G72" i="57"/>
  <c r="G72" i="51"/>
  <c r="G72" i="45"/>
  <c r="G72" i="39"/>
  <c r="G72" i="27"/>
  <c r="G72" i="33"/>
  <c r="G96" i="86"/>
  <c r="G96" i="80"/>
  <c r="G96" i="74"/>
  <c r="G96" i="68"/>
  <c r="G96" i="62"/>
  <c r="G96" i="57"/>
  <c r="G96" i="51"/>
  <c r="G96" i="45"/>
  <c r="G96" i="39"/>
  <c r="G96" i="27"/>
  <c r="G96" i="33"/>
  <c r="G99" i="86"/>
  <c r="G99" i="80"/>
  <c r="G99" i="74"/>
  <c r="G99" i="68"/>
  <c r="G99" i="62"/>
  <c r="G99" i="57"/>
  <c r="G99" i="51"/>
  <c r="G99" i="45"/>
  <c r="G99" i="33"/>
  <c r="G99" i="39"/>
  <c r="H4" i="31"/>
  <c r="H5" i="31"/>
  <c r="I110" i="32"/>
  <c r="V108" i="32"/>
  <c r="U108" i="32"/>
  <c r="U16" i="33" s="1"/>
  <c r="I30" i="34"/>
  <c r="V108" i="26"/>
  <c r="V16" i="27" s="1"/>
  <c r="U134" i="28"/>
  <c r="V140" i="28"/>
  <c r="V20" i="27" s="1"/>
  <c r="D70" i="86"/>
  <c r="D70" i="80"/>
  <c r="D70" i="74"/>
  <c r="D70" i="68"/>
  <c r="D70" i="62"/>
  <c r="D70" i="57"/>
  <c r="D70" i="51"/>
  <c r="D70" i="45"/>
  <c r="D70" i="39"/>
  <c r="D70" i="33"/>
  <c r="D78" i="86"/>
  <c r="D78" i="80"/>
  <c r="D78" i="74"/>
  <c r="D78" i="68"/>
  <c r="D78" i="62"/>
  <c r="D78" i="57"/>
  <c r="D78" i="51"/>
  <c r="D78" i="45"/>
  <c r="D78" i="39"/>
  <c r="D78" i="33"/>
  <c r="D86" i="86"/>
  <c r="D86" i="80"/>
  <c r="D86" i="74"/>
  <c r="D86" i="68"/>
  <c r="D86" i="62"/>
  <c r="D86" i="57"/>
  <c r="D86" i="51"/>
  <c r="D86" i="45"/>
  <c r="D86" i="39"/>
  <c r="D86" i="33"/>
  <c r="U86" i="29"/>
  <c r="G69" i="86"/>
  <c r="G69" i="80"/>
  <c r="G69" i="74"/>
  <c r="G69" i="68"/>
  <c r="G69" i="62"/>
  <c r="G69" i="57"/>
  <c r="G69" i="51"/>
  <c r="G69" i="45"/>
  <c r="G69" i="39"/>
  <c r="G69" i="33"/>
  <c r="G111" i="86"/>
  <c r="G111" i="80"/>
  <c r="G111" i="74"/>
  <c r="G111" i="68"/>
  <c r="G111" i="57"/>
  <c r="G111" i="62"/>
  <c r="G111" i="51"/>
  <c r="G111" i="45"/>
  <c r="G111" i="39"/>
  <c r="G111" i="33"/>
  <c r="G10" i="33"/>
  <c r="J10" i="33" s="1"/>
  <c r="D43" i="33"/>
  <c r="D71" i="33"/>
  <c r="G86" i="39"/>
  <c r="V86" i="28"/>
  <c r="D66" i="86"/>
  <c r="D66" i="80"/>
  <c r="D66" i="74"/>
  <c r="D66" i="68"/>
  <c r="D66" i="62"/>
  <c r="D66" i="57"/>
  <c r="D66" i="51"/>
  <c r="D66" i="45"/>
  <c r="D66" i="39"/>
  <c r="D66" i="33"/>
  <c r="D93" i="86"/>
  <c r="D93" i="80"/>
  <c r="D93" i="74"/>
  <c r="D93" i="68"/>
  <c r="D93" i="62"/>
  <c r="D93" i="57"/>
  <c r="D93" i="45"/>
  <c r="D93" i="51"/>
  <c r="D93" i="39"/>
  <c r="D93" i="33"/>
  <c r="D112" i="86"/>
  <c r="D112" i="80"/>
  <c r="D112" i="74"/>
  <c r="D112" i="68"/>
  <c r="D112" i="62"/>
  <c r="D112" i="57"/>
  <c r="D112" i="51"/>
  <c r="D112" i="39"/>
  <c r="D112" i="45"/>
  <c r="D112" i="33"/>
  <c r="G107" i="86"/>
  <c r="G107" i="80"/>
  <c r="G107" i="74"/>
  <c r="G107" i="68"/>
  <c r="G107" i="62"/>
  <c r="G107" i="57"/>
  <c r="G107" i="51"/>
  <c r="G107" i="45"/>
  <c r="G107" i="39"/>
  <c r="G107" i="33"/>
  <c r="G132" i="86"/>
  <c r="G132" i="80"/>
  <c r="G132" i="74"/>
  <c r="G132" i="68"/>
  <c r="G132" i="62"/>
  <c r="G132" i="57"/>
  <c r="G132" i="51"/>
  <c r="G132" i="45"/>
  <c r="G132" i="39"/>
  <c r="G132" i="27"/>
  <c r="G132" i="33"/>
  <c r="K27" i="33"/>
  <c r="H27" i="33"/>
  <c r="H5" i="28"/>
  <c r="R21" i="28"/>
  <c r="V17" i="29"/>
  <c r="U17" i="29"/>
  <c r="D74" i="86"/>
  <c r="D74" i="80"/>
  <c r="D74" i="74"/>
  <c r="D74" i="68"/>
  <c r="D74" i="62"/>
  <c r="D74" i="57"/>
  <c r="D74" i="51"/>
  <c r="D74" i="45"/>
  <c r="D74" i="33"/>
  <c r="D74" i="39"/>
  <c r="D82" i="86"/>
  <c r="D82" i="80"/>
  <c r="D82" i="74"/>
  <c r="D82" i="68"/>
  <c r="D82" i="62"/>
  <c r="D82" i="57"/>
  <c r="D82" i="51"/>
  <c r="D82" i="45"/>
  <c r="D82" i="33"/>
  <c r="D82" i="39"/>
  <c r="G61" i="86"/>
  <c r="G61" i="80"/>
  <c r="G61" i="74"/>
  <c r="G61" i="68"/>
  <c r="G61" i="62"/>
  <c r="G61" i="57"/>
  <c r="G61" i="51"/>
  <c r="G61" i="39"/>
  <c r="G61" i="45"/>
  <c r="G61" i="33"/>
  <c r="G65" i="86"/>
  <c r="G65" i="80"/>
  <c r="G65" i="74"/>
  <c r="G65" i="68"/>
  <c r="G65" i="62"/>
  <c r="G65" i="57"/>
  <c r="G65" i="51"/>
  <c r="G65" i="45"/>
  <c r="G65" i="33"/>
  <c r="G65" i="39"/>
  <c r="I80" i="30"/>
  <c r="V78" i="30"/>
  <c r="G104" i="86"/>
  <c r="G104" i="80"/>
  <c r="G104" i="74"/>
  <c r="G104" i="68"/>
  <c r="G104" i="62"/>
  <c r="G104" i="57"/>
  <c r="G104" i="51"/>
  <c r="G104" i="45"/>
  <c r="G104" i="39"/>
  <c r="G104" i="27"/>
  <c r="G104" i="33"/>
  <c r="V17" i="26"/>
  <c r="V8" i="27" s="1"/>
  <c r="I8" i="28"/>
  <c r="D28" i="27" s="1"/>
  <c r="I136" i="28"/>
  <c r="R19" i="29"/>
  <c r="D90" i="86"/>
  <c r="D90" i="80"/>
  <c r="D90" i="74"/>
  <c r="D90" i="68"/>
  <c r="D90" i="62"/>
  <c r="D90" i="57"/>
  <c r="D90" i="51"/>
  <c r="D90" i="39"/>
  <c r="D90" i="45"/>
  <c r="D90" i="33"/>
  <c r="V94" i="29"/>
  <c r="D101" i="86"/>
  <c r="D101" i="80"/>
  <c r="D101" i="74"/>
  <c r="D101" i="68"/>
  <c r="D101" i="62"/>
  <c r="D101" i="57"/>
  <c r="D101" i="51"/>
  <c r="D101" i="45"/>
  <c r="D101" i="39"/>
  <c r="D101" i="33"/>
  <c r="D126" i="86"/>
  <c r="D126" i="80"/>
  <c r="D126" i="74"/>
  <c r="D126" i="68"/>
  <c r="D126" i="62"/>
  <c r="D126" i="57"/>
  <c r="D126" i="51"/>
  <c r="D126" i="39"/>
  <c r="D126" i="33"/>
  <c r="G100" i="86"/>
  <c r="G100" i="80"/>
  <c r="G100" i="74"/>
  <c r="G100" i="68"/>
  <c r="G100" i="62"/>
  <c r="G100" i="57"/>
  <c r="G100" i="51"/>
  <c r="G100" i="45"/>
  <c r="G100" i="39"/>
  <c r="G100" i="33"/>
  <c r="G100" i="27"/>
  <c r="G125" i="86"/>
  <c r="G125" i="80"/>
  <c r="G125" i="74"/>
  <c r="G125" i="68"/>
  <c r="G125" i="57"/>
  <c r="G125" i="62"/>
  <c r="G125" i="51"/>
  <c r="G125" i="45"/>
  <c r="G125" i="39"/>
  <c r="G125" i="33"/>
  <c r="V150" i="30"/>
  <c r="V94" i="31"/>
  <c r="K32" i="33"/>
  <c r="G62" i="33"/>
  <c r="H4" i="29"/>
  <c r="I120" i="29"/>
  <c r="V134" i="31"/>
  <c r="U66" i="32"/>
  <c r="D129" i="86"/>
  <c r="D129" i="80"/>
  <c r="D129" i="74"/>
  <c r="D129" i="68"/>
  <c r="D129" i="62"/>
  <c r="D129" i="57"/>
  <c r="D129" i="51"/>
  <c r="D129" i="45"/>
  <c r="D129" i="39"/>
  <c r="D133" i="86"/>
  <c r="D133" i="80"/>
  <c r="D133" i="74"/>
  <c r="D133" i="68"/>
  <c r="D133" i="62"/>
  <c r="D133" i="57"/>
  <c r="D133" i="51"/>
  <c r="D133" i="45"/>
  <c r="D133" i="39"/>
  <c r="D136" i="86"/>
  <c r="D136" i="80"/>
  <c r="D136" i="74"/>
  <c r="D136" i="68"/>
  <c r="D136" i="62"/>
  <c r="D136" i="57"/>
  <c r="D136" i="51"/>
  <c r="D136" i="45"/>
  <c r="D136" i="39"/>
  <c r="D136" i="33"/>
  <c r="G43" i="86"/>
  <c r="G43" i="80"/>
  <c r="G43" i="74"/>
  <c r="G43" i="68"/>
  <c r="G43" i="62"/>
  <c r="G43" i="57"/>
  <c r="G43" i="51"/>
  <c r="G43" i="45"/>
  <c r="G43" i="39"/>
  <c r="G43" i="33"/>
  <c r="G45" i="86"/>
  <c r="G45" i="80"/>
  <c r="G45" i="74"/>
  <c r="G45" i="68"/>
  <c r="G45" i="62"/>
  <c r="G45" i="57"/>
  <c r="G45" i="51"/>
  <c r="G45" i="45"/>
  <c r="G45" i="33"/>
  <c r="G45" i="39"/>
  <c r="G47" i="86"/>
  <c r="G47" i="80"/>
  <c r="G47" i="74"/>
  <c r="G47" i="62"/>
  <c r="G47" i="68"/>
  <c r="G47" i="57"/>
  <c r="G47" i="51"/>
  <c r="G47" i="45"/>
  <c r="G47" i="39"/>
  <c r="G47" i="33"/>
  <c r="G56" i="86"/>
  <c r="G56" i="80"/>
  <c r="G56" i="74"/>
  <c r="G56" i="68"/>
  <c r="G56" i="62"/>
  <c r="G56" i="57"/>
  <c r="G56" i="51"/>
  <c r="G56" i="45"/>
  <c r="G56" i="39"/>
  <c r="G60" i="86"/>
  <c r="G60" i="80"/>
  <c r="G60" i="74"/>
  <c r="G60" i="68"/>
  <c r="G60" i="62"/>
  <c r="G60" i="57"/>
  <c r="G60" i="51"/>
  <c r="G60" i="45"/>
  <c r="G60" i="39"/>
  <c r="G63" i="86"/>
  <c r="G63" i="80"/>
  <c r="G63" i="74"/>
  <c r="G63" i="62"/>
  <c r="G63" i="68"/>
  <c r="G63" i="57"/>
  <c r="G63" i="51"/>
  <c r="G63" i="45"/>
  <c r="G63" i="39"/>
  <c r="G63" i="33"/>
  <c r="G67" i="86"/>
  <c r="G67" i="80"/>
  <c r="G67" i="74"/>
  <c r="G67" i="68"/>
  <c r="G67" i="62"/>
  <c r="G67" i="57"/>
  <c r="G67" i="51"/>
  <c r="G67" i="45"/>
  <c r="G67" i="33"/>
  <c r="G67" i="39"/>
  <c r="G71" i="86"/>
  <c r="G71" i="80"/>
  <c r="G71" i="74"/>
  <c r="G71" i="62"/>
  <c r="G71" i="68"/>
  <c r="G71" i="57"/>
  <c r="G71" i="51"/>
  <c r="G71" i="45"/>
  <c r="G71" i="39"/>
  <c r="G71" i="33"/>
  <c r="G74" i="86"/>
  <c r="G74" i="80"/>
  <c r="G74" i="74"/>
  <c r="G74" i="68"/>
  <c r="G74" i="62"/>
  <c r="G74" i="57"/>
  <c r="G74" i="51"/>
  <c r="G74" i="45"/>
  <c r="G74" i="39"/>
  <c r="G78" i="86"/>
  <c r="G78" i="80"/>
  <c r="G78" i="74"/>
  <c r="G78" i="68"/>
  <c r="G78" i="62"/>
  <c r="G78" i="57"/>
  <c r="G78" i="51"/>
  <c r="G78" i="45"/>
  <c r="G78" i="39"/>
  <c r="G81" i="86"/>
  <c r="G81" i="80"/>
  <c r="G81" i="74"/>
  <c r="G81" i="68"/>
  <c r="G81" i="62"/>
  <c r="G81" i="57"/>
  <c r="G81" i="51"/>
  <c r="G81" i="39"/>
  <c r="G81" i="45"/>
  <c r="G81" i="33"/>
  <c r="G85" i="86"/>
  <c r="G85" i="80"/>
  <c r="G85" i="74"/>
  <c r="G85" i="68"/>
  <c r="G85" i="62"/>
  <c r="G85" i="57"/>
  <c r="G85" i="51"/>
  <c r="G85" i="45"/>
  <c r="G85" i="33"/>
  <c r="G85" i="39"/>
  <c r="G92" i="86"/>
  <c r="G92" i="80"/>
  <c r="G92" i="74"/>
  <c r="G92" i="68"/>
  <c r="G92" i="62"/>
  <c r="G92" i="57"/>
  <c r="G92" i="51"/>
  <c r="G92" i="45"/>
  <c r="G92" i="39"/>
  <c r="G95" i="86"/>
  <c r="G95" i="80"/>
  <c r="G95" i="74"/>
  <c r="G95" i="68"/>
  <c r="G95" i="62"/>
  <c r="G95" i="57"/>
  <c r="G95" i="51"/>
  <c r="G95" i="45"/>
  <c r="G95" i="39"/>
  <c r="G95" i="33"/>
  <c r="D133" i="33"/>
  <c r="U118" i="34"/>
  <c r="V17" i="34"/>
  <c r="V8" i="33" s="1"/>
  <c r="V150" i="34"/>
  <c r="V21" i="33" s="1"/>
  <c r="V66" i="35"/>
  <c r="U66" i="35"/>
  <c r="I89" i="35"/>
  <c r="U86" i="35"/>
  <c r="U140" i="36"/>
  <c r="U118" i="30"/>
  <c r="U40" i="31"/>
  <c r="U66" i="31"/>
  <c r="I96" i="31"/>
  <c r="I136" i="31"/>
  <c r="I143" i="31"/>
  <c r="I31" i="32"/>
  <c r="G12" i="33"/>
  <c r="J12" i="33" s="1"/>
  <c r="I82" i="34"/>
  <c r="I69" i="35"/>
  <c r="V86" i="32"/>
  <c r="H4" i="34"/>
  <c r="I8" i="34"/>
  <c r="D28" i="33" s="1"/>
  <c r="V6" i="34"/>
  <c r="U6" i="34"/>
  <c r="H5" i="34"/>
  <c r="U17" i="34"/>
  <c r="V108" i="34"/>
  <c r="U94" i="35"/>
  <c r="U17" i="37"/>
  <c r="I120" i="36"/>
  <c r="V118" i="36"/>
  <c r="U118" i="36"/>
  <c r="H4" i="36"/>
  <c r="I74" i="37"/>
  <c r="U66" i="37"/>
  <c r="V108" i="37"/>
  <c r="U108" i="37"/>
  <c r="I113" i="37"/>
  <c r="H35" i="39"/>
  <c r="K35" i="39"/>
  <c r="H31" i="33"/>
  <c r="G56" i="33"/>
  <c r="U53" i="34"/>
  <c r="U11" i="33" s="1"/>
  <c r="I55" i="34"/>
  <c r="V53" i="34"/>
  <c r="V11" i="33" s="1"/>
  <c r="I30" i="35"/>
  <c r="U28" i="35"/>
  <c r="G112" i="39"/>
  <c r="U150" i="32"/>
  <c r="I153" i="34"/>
  <c r="V53" i="37"/>
  <c r="U53" i="37"/>
  <c r="R8" i="42"/>
  <c r="F27" i="39" s="1"/>
  <c r="W6" i="42"/>
  <c r="X6" i="42"/>
  <c r="I8" i="32"/>
  <c r="C28" i="33" s="1"/>
  <c r="U6" i="32"/>
  <c r="H5" i="32"/>
  <c r="I152" i="32"/>
  <c r="H29" i="39"/>
  <c r="K29" i="39"/>
  <c r="K38" i="39"/>
  <c r="H38" i="39"/>
  <c r="H3" i="32"/>
  <c r="K35" i="33"/>
  <c r="G78" i="33"/>
  <c r="D129" i="33"/>
  <c r="I68" i="34"/>
  <c r="V66" i="34"/>
  <c r="U66" i="34"/>
  <c r="V140" i="34"/>
  <c r="I98" i="37"/>
  <c r="V94" i="37"/>
  <c r="U94" i="37"/>
  <c r="U108" i="28"/>
  <c r="U159" i="30"/>
  <c r="U166" i="30"/>
  <c r="U23" i="27" s="1"/>
  <c r="U108" i="31"/>
  <c r="W6" i="32"/>
  <c r="R19" i="32"/>
  <c r="U86" i="34"/>
  <c r="I88" i="34"/>
  <c r="V86" i="34"/>
  <c r="U94" i="34"/>
  <c r="H3" i="35"/>
  <c r="R19" i="35"/>
  <c r="V17" i="35"/>
  <c r="U17" i="35"/>
  <c r="U8" i="33" s="1"/>
  <c r="V40" i="35"/>
  <c r="U40" i="35"/>
  <c r="I112" i="38"/>
  <c r="U78" i="29"/>
  <c r="D98" i="86"/>
  <c r="D98" i="80"/>
  <c r="D98" i="74"/>
  <c r="D98" i="68"/>
  <c r="D98" i="62"/>
  <c r="D98" i="57"/>
  <c r="D98" i="51"/>
  <c r="D98" i="45"/>
  <c r="D98" i="39"/>
  <c r="D98" i="33"/>
  <c r="D102" i="86"/>
  <c r="D102" i="80"/>
  <c r="D102" i="74"/>
  <c r="D102" i="68"/>
  <c r="D102" i="62"/>
  <c r="D102" i="57"/>
  <c r="D102" i="51"/>
  <c r="D102" i="39"/>
  <c r="D102" i="45"/>
  <c r="D102" i="33"/>
  <c r="D106" i="86"/>
  <c r="D106" i="80"/>
  <c r="D106" i="74"/>
  <c r="D106" i="68"/>
  <c r="D106" i="62"/>
  <c r="D106" i="57"/>
  <c r="D106" i="51"/>
  <c r="D106" i="39"/>
  <c r="D106" i="45"/>
  <c r="D106" i="33"/>
  <c r="D109" i="86"/>
  <c r="D109" i="80"/>
  <c r="D109" i="74"/>
  <c r="D109" i="68"/>
  <c r="D109" i="62"/>
  <c r="D109" i="57"/>
  <c r="D109" i="51"/>
  <c r="D109" i="45"/>
  <c r="D109" i="39"/>
  <c r="D116" i="86"/>
  <c r="D116" i="80"/>
  <c r="D116" i="74"/>
  <c r="D116" i="68"/>
  <c r="D116" i="62"/>
  <c r="D116" i="57"/>
  <c r="D116" i="51"/>
  <c r="D116" i="45"/>
  <c r="D116" i="39"/>
  <c r="D116" i="33"/>
  <c r="D119" i="86"/>
  <c r="D119" i="80"/>
  <c r="D119" i="68"/>
  <c r="D119" i="74"/>
  <c r="D119" i="62"/>
  <c r="D119" i="57"/>
  <c r="D119" i="51"/>
  <c r="D119" i="45"/>
  <c r="D119" i="39"/>
  <c r="D122" i="86"/>
  <c r="D122" i="80"/>
  <c r="D122" i="74"/>
  <c r="D122" i="68"/>
  <c r="D122" i="62"/>
  <c r="D122" i="57"/>
  <c r="D122" i="51"/>
  <c r="D122" i="39"/>
  <c r="D122" i="45"/>
  <c r="D122" i="33"/>
  <c r="D125" i="86"/>
  <c r="D125" i="80"/>
  <c r="D125" i="74"/>
  <c r="D125" i="68"/>
  <c r="D125" i="62"/>
  <c r="D125" i="57"/>
  <c r="D125" i="51"/>
  <c r="D125" i="45"/>
  <c r="D125" i="39"/>
  <c r="R8" i="32"/>
  <c r="C27" i="33" s="1"/>
  <c r="U140" i="32"/>
  <c r="H32" i="33"/>
  <c r="D109" i="33"/>
  <c r="V94" i="34"/>
  <c r="V15" i="33" s="1"/>
  <c r="V118" i="34"/>
  <c r="V17" i="33" s="1"/>
  <c r="V128" i="35"/>
  <c r="V18" i="33" s="1"/>
  <c r="U108" i="36"/>
  <c r="U94" i="41"/>
  <c r="D132" i="86"/>
  <c r="D132" i="80"/>
  <c r="D132" i="74"/>
  <c r="D132" i="68"/>
  <c r="D132" i="62"/>
  <c r="D132" i="57"/>
  <c r="D132" i="51"/>
  <c r="D132" i="39"/>
  <c r="D132" i="45"/>
  <c r="D132" i="33"/>
  <c r="D135" i="86"/>
  <c r="D135" i="80"/>
  <c r="D135" i="74"/>
  <c r="D135" i="68"/>
  <c r="D135" i="62"/>
  <c r="D135" i="57"/>
  <c r="D135" i="51"/>
  <c r="D135" i="45"/>
  <c r="D135" i="39"/>
  <c r="G49" i="86"/>
  <c r="G49" i="80"/>
  <c r="G49" i="74"/>
  <c r="G49" i="68"/>
  <c r="G49" i="62"/>
  <c r="G49" i="57"/>
  <c r="G49" i="51"/>
  <c r="G49" i="45"/>
  <c r="G49" i="39"/>
  <c r="G49" i="33"/>
  <c r="G55" i="86"/>
  <c r="G55" i="80"/>
  <c r="G55" i="74"/>
  <c r="G55" i="68"/>
  <c r="G55" i="62"/>
  <c r="G55" i="57"/>
  <c r="G55" i="51"/>
  <c r="G55" i="45"/>
  <c r="G55" i="39"/>
  <c r="G55" i="33"/>
  <c r="G59" i="86"/>
  <c r="G59" i="80"/>
  <c r="G59" i="74"/>
  <c r="G59" i="68"/>
  <c r="G59" i="62"/>
  <c r="G59" i="57"/>
  <c r="G59" i="51"/>
  <c r="G59" i="45"/>
  <c r="G59" i="39"/>
  <c r="G59" i="33"/>
  <c r="G66" i="86"/>
  <c r="G66" i="80"/>
  <c r="G66" i="74"/>
  <c r="G66" i="68"/>
  <c r="G66" i="62"/>
  <c r="G66" i="57"/>
  <c r="G66" i="51"/>
  <c r="G66" i="45"/>
  <c r="G66" i="39"/>
  <c r="G70" i="86"/>
  <c r="G70" i="80"/>
  <c r="G70" i="74"/>
  <c r="G70" i="68"/>
  <c r="G70" i="62"/>
  <c r="G70" i="57"/>
  <c r="G70" i="51"/>
  <c r="G70" i="39"/>
  <c r="G70" i="45"/>
  <c r="G73" i="86"/>
  <c r="G73" i="80"/>
  <c r="G73" i="74"/>
  <c r="G73" i="68"/>
  <c r="G73" i="57"/>
  <c r="G73" i="62"/>
  <c r="G73" i="51"/>
  <c r="G73" i="45"/>
  <c r="G73" i="39"/>
  <c r="G73" i="33"/>
  <c r="G77" i="86"/>
  <c r="G77" i="80"/>
  <c r="G77" i="74"/>
  <c r="G77" i="68"/>
  <c r="G77" i="62"/>
  <c r="G77" i="57"/>
  <c r="G77" i="51"/>
  <c r="G77" i="45"/>
  <c r="G77" i="39"/>
  <c r="G77" i="33"/>
  <c r="G84" i="86"/>
  <c r="G84" i="80"/>
  <c r="G84" i="74"/>
  <c r="G84" i="68"/>
  <c r="G84" i="62"/>
  <c r="G84" i="57"/>
  <c r="G84" i="51"/>
  <c r="G84" i="45"/>
  <c r="G84" i="39"/>
  <c r="G88" i="86"/>
  <c r="G88" i="80"/>
  <c r="G88" i="74"/>
  <c r="G88" i="68"/>
  <c r="G88" i="62"/>
  <c r="G88" i="57"/>
  <c r="G88" i="51"/>
  <c r="G88" i="45"/>
  <c r="G88" i="39"/>
  <c r="G91" i="86"/>
  <c r="G91" i="80"/>
  <c r="G91" i="74"/>
  <c r="G91" i="68"/>
  <c r="G91" i="62"/>
  <c r="G91" i="57"/>
  <c r="G91" i="51"/>
  <c r="G91" i="45"/>
  <c r="G91" i="39"/>
  <c r="G91" i="33"/>
  <c r="G94" i="86"/>
  <c r="G94" i="80"/>
  <c r="G94" i="74"/>
  <c r="G94" i="68"/>
  <c r="G94" i="62"/>
  <c r="G94" i="57"/>
  <c r="G94" i="51"/>
  <c r="G94" i="45"/>
  <c r="G94" i="39"/>
  <c r="V140" i="32"/>
  <c r="G60" i="33"/>
  <c r="V78" i="35"/>
  <c r="U78" i="35"/>
  <c r="V86" i="35"/>
  <c r="V150" i="36"/>
  <c r="X6" i="37"/>
  <c r="W6" i="37"/>
  <c r="R9" i="37"/>
  <c r="G30" i="33" s="1"/>
  <c r="I42" i="37"/>
  <c r="V40" i="37"/>
  <c r="U40" i="37"/>
  <c r="D50" i="86"/>
  <c r="D50" i="80"/>
  <c r="D50" i="74"/>
  <c r="D50" i="68"/>
  <c r="D50" i="62"/>
  <c r="D50" i="57"/>
  <c r="D50" i="51"/>
  <c r="D50" i="45"/>
  <c r="D50" i="39"/>
  <c r="D50" i="33"/>
  <c r="D52" i="86"/>
  <c r="D52" i="80"/>
  <c r="D52" i="74"/>
  <c r="D52" i="68"/>
  <c r="D52" i="62"/>
  <c r="D52" i="57"/>
  <c r="D52" i="51"/>
  <c r="D52" i="45"/>
  <c r="D52" i="33"/>
  <c r="D52" i="39"/>
  <c r="D54" i="86"/>
  <c r="D54" i="80"/>
  <c r="D54" i="74"/>
  <c r="D54" i="68"/>
  <c r="D54" i="62"/>
  <c r="D54" i="57"/>
  <c r="D54" i="51"/>
  <c r="D54" i="45"/>
  <c r="D54" i="33"/>
  <c r="G97" i="86"/>
  <c r="G97" i="80"/>
  <c r="G97" i="74"/>
  <c r="G97" i="68"/>
  <c r="G97" i="62"/>
  <c r="G97" i="57"/>
  <c r="G97" i="51"/>
  <c r="G97" i="45"/>
  <c r="G97" i="39"/>
  <c r="G97" i="33"/>
  <c r="G101" i="86"/>
  <c r="G101" i="80"/>
  <c r="G101" i="74"/>
  <c r="G101" i="68"/>
  <c r="G101" i="62"/>
  <c r="G101" i="57"/>
  <c r="G101" i="51"/>
  <c r="G101" i="39"/>
  <c r="G101" i="33"/>
  <c r="G101" i="45"/>
  <c r="G105" i="86"/>
  <c r="G105" i="80"/>
  <c r="G105" i="74"/>
  <c r="G105" i="68"/>
  <c r="G105" i="62"/>
  <c r="G105" i="57"/>
  <c r="G105" i="51"/>
  <c r="G105" i="45"/>
  <c r="G105" i="39"/>
  <c r="G105" i="33"/>
  <c r="G108" i="86"/>
  <c r="G108" i="80"/>
  <c r="G108" i="74"/>
  <c r="G108" i="68"/>
  <c r="G108" i="62"/>
  <c r="G108" i="57"/>
  <c r="G108" i="51"/>
  <c r="G108" i="45"/>
  <c r="G108" i="39"/>
  <c r="G112" i="86"/>
  <c r="G112" i="80"/>
  <c r="G112" i="74"/>
  <c r="G112" i="68"/>
  <c r="G112" i="62"/>
  <c r="G112" i="57"/>
  <c r="G112" i="51"/>
  <c r="G112" i="45"/>
  <c r="G115" i="86"/>
  <c r="G115" i="80"/>
  <c r="G115" i="74"/>
  <c r="G115" i="68"/>
  <c r="G115" i="62"/>
  <c r="G115" i="57"/>
  <c r="G115" i="51"/>
  <c r="G115" i="45"/>
  <c r="G115" i="39"/>
  <c r="G115" i="33"/>
  <c r="G121" i="86"/>
  <c r="G121" i="80"/>
  <c r="G121" i="74"/>
  <c r="G121" i="68"/>
  <c r="G121" i="62"/>
  <c r="G121" i="57"/>
  <c r="G121" i="51"/>
  <c r="G121" i="45"/>
  <c r="G121" i="39"/>
  <c r="G121" i="33"/>
  <c r="G124" i="86"/>
  <c r="G124" i="80"/>
  <c r="G124" i="68"/>
  <c r="G124" i="74"/>
  <c r="G124" i="62"/>
  <c r="G124" i="57"/>
  <c r="G124" i="51"/>
  <c r="G124" i="45"/>
  <c r="G124" i="39"/>
  <c r="G128" i="86"/>
  <c r="G128" i="80"/>
  <c r="G128" i="74"/>
  <c r="G128" i="68"/>
  <c r="G128" i="62"/>
  <c r="G128" i="57"/>
  <c r="G128" i="51"/>
  <c r="G128" i="45"/>
  <c r="G128" i="39"/>
  <c r="U118" i="32"/>
  <c r="H35" i="33"/>
  <c r="G94" i="33"/>
  <c r="G124" i="33"/>
  <c r="X6" i="35"/>
  <c r="W6" i="35"/>
  <c r="V140" i="35"/>
  <c r="I145" i="35"/>
  <c r="V108" i="36"/>
  <c r="V17" i="37"/>
  <c r="U128" i="30"/>
  <c r="G131" i="86"/>
  <c r="G131" i="80"/>
  <c r="G131" i="74"/>
  <c r="G131" i="68"/>
  <c r="G131" i="62"/>
  <c r="G131" i="57"/>
  <c r="G131" i="51"/>
  <c r="G131" i="45"/>
  <c r="G131" i="39"/>
  <c r="G131" i="33"/>
  <c r="G134" i="86"/>
  <c r="G134" i="80"/>
  <c r="G134" i="74"/>
  <c r="G134" i="68"/>
  <c r="G134" i="62"/>
  <c r="G134" i="57"/>
  <c r="G134" i="51"/>
  <c r="G134" i="45"/>
  <c r="G134" i="39"/>
  <c r="G137" i="86"/>
  <c r="G137" i="80"/>
  <c r="G137" i="74"/>
  <c r="G137" i="68"/>
  <c r="G137" i="62"/>
  <c r="G137" i="57"/>
  <c r="G137" i="51"/>
  <c r="G137" i="45"/>
  <c r="G137" i="39"/>
  <c r="G137" i="33"/>
  <c r="U28" i="31"/>
  <c r="U94" i="31"/>
  <c r="U159" i="32"/>
  <c r="G88" i="33"/>
  <c r="V78" i="34"/>
  <c r="I81" i="34"/>
  <c r="R8" i="35"/>
  <c r="E27" i="33" s="1"/>
  <c r="V94" i="35"/>
  <c r="D64" i="86"/>
  <c r="D64" i="80"/>
  <c r="D64" i="74"/>
  <c r="D64" i="68"/>
  <c r="D64" i="62"/>
  <c r="D64" i="57"/>
  <c r="D64" i="51"/>
  <c r="D64" i="45"/>
  <c r="D64" i="39"/>
  <c r="D64" i="33"/>
  <c r="D68" i="86"/>
  <c r="D68" i="80"/>
  <c r="D68" i="74"/>
  <c r="D68" i="68"/>
  <c r="D68" i="62"/>
  <c r="D68" i="57"/>
  <c r="D68" i="51"/>
  <c r="D68" i="39"/>
  <c r="D68" i="45"/>
  <c r="D68" i="33"/>
  <c r="D89" i="86"/>
  <c r="D89" i="80"/>
  <c r="D89" i="74"/>
  <c r="D89" i="68"/>
  <c r="D89" i="62"/>
  <c r="D89" i="57"/>
  <c r="D89" i="51"/>
  <c r="D89" i="45"/>
  <c r="D89" i="39"/>
  <c r="V40" i="32"/>
  <c r="V66" i="37"/>
  <c r="U108" i="34"/>
  <c r="U140" i="34"/>
  <c r="H5" i="36"/>
  <c r="V134" i="36"/>
  <c r="V159" i="36"/>
  <c r="V28" i="37"/>
  <c r="V9" i="33" s="1"/>
  <c r="U159" i="37"/>
  <c r="K30" i="39"/>
  <c r="H30" i="39"/>
  <c r="U13" i="39"/>
  <c r="I145" i="38"/>
  <c r="V140" i="38"/>
  <c r="H4" i="40"/>
  <c r="V53" i="41"/>
  <c r="U53" i="41"/>
  <c r="V108" i="41"/>
  <c r="U108" i="41"/>
  <c r="U16" i="39" s="1"/>
  <c r="V159" i="37"/>
  <c r="I80" i="38"/>
  <c r="I55" i="41"/>
  <c r="I110" i="41"/>
  <c r="K36" i="39"/>
  <c r="U86" i="38"/>
  <c r="V23" i="39"/>
  <c r="G17" i="39"/>
  <c r="J17" i="39" s="1"/>
  <c r="H135" i="39"/>
  <c r="V28" i="40"/>
  <c r="U6" i="36"/>
  <c r="U11" i="39"/>
  <c r="V134" i="34"/>
  <c r="U159" i="34"/>
  <c r="U166" i="34"/>
  <c r="H4" i="35"/>
  <c r="U53" i="35"/>
  <c r="H3" i="36"/>
  <c r="I120" i="38"/>
  <c r="V118" i="38"/>
  <c r="U5" i="39"/>
  <c r="I96" i="38"/>
  <c r="V94" i="38"/>
  <c r="U94" i="38"/>
  <c r="U17" i="40"/>
  <c r="U8" i="39" s="1"/>
  <c r="H4" i="41"/>
  <c r="I142" i="42"/>
  <c r="U140" i="42"/>
  <c r="V140" i="42"/>
  <c r="V140" i="44"/>
  <c r="U140" i="44"/>
  <c r="I142" i="44"/>
  <c r="I8" i="36"/>
  <c r="F28" i="33" s="1"/>
  <c r="V78" i="36"/>
  <c r="U150" i="36"/>
  <c r="V19" i="37"/>
  <c r="U150" i="37"/>
  <c r="I155" i="37"/>
  <c r="V6" i="38"/>
  <c r="I33" i="41"/>
  <c r="V86" i="41"/>
  <c r="I21" i="37"/>
  <c r="V150" i="37"/>
  <c r="V159" i="32"/>
  <c r="U118" i="37"/>
  <c r="H3" i="38"/>
  <c r="H5" i="38"/>
  <c r="V28" i="38"/>
  <c r="I83" i="42"/>
  <c r="V78" i="42"/>
  <c r="U78" i="42"/>
  <c r="V118" i="37"/>
  <c r="V19" i="39"/>
  <c r="H34" i="45"/>
  <c r="K34" i="45"/>
  <c r="V150" i="47"/>
  <c r="U150" i="47"/>
  <c r="I155" i="47"/>
  <c r="H5" i="35"/>
  <c r="U159" i="35"/>
  <c r="U166" i="35"/>
  <c r="U23" i="33" s="1"/>
  <c r="U53" i="36"/>
  <c r="U86" i="36"/>
  <c r="R19" i="38"/>
  <c r="V17" i="38"/>
  <c r="V8" i="39" s="1"/>
  <c r="U10" i="39"/>
  <c r="H3" i="40"/>
  <c r="I136" i="41"/>
  <c r="V134" i="41"/>
  <c r="U134" i="41"/>
  <c r="U19" i="39" s="1"/>
  <c r="X6" i="38"/>
  <c r="W6" i="38"/>
  <c r="V78" i="37"/>
  <c r="U140" i="37"/>
  <c r="R8" i="38"/>
  <c r="C27" i="39" s="1"/>
  <c r="V7" i="45"/>
  <c r="I110" i="38"/>
  <c r="V108" i="38"/>
  <c r="H36" i="39"/>
  <c r="K28" i="45"/>
  <c r="H28" i="45"/>
  <c r="V6" i="35"/>
  <c r="U128" i="35"/>
  <c r="U18" i="33" s="1"/>
  <c r="U86" i="37"/>
  <c r="V19" i="40"/>
  <c r="V7" i="39" s="1"/>
  <c r="I21" i="40"/>
  <c r="U66" i="40"/>
  <c r="K35" i="45"/>
  <c r="H35" i="45"/>
  <c r="U28" i="36"/>
  <c r="U94" i="36"/>
  <c r="V86" i="37"/>
  <c r="V78" i="38"/>
  <c r="V13" i="39" s="1"/>
  <c r="G11" i="39"/>
  <c r="J11" i="39" s="1"/>
  <c r="G14" i="39"/>
  <c r="J14" i="39" s="1"/>
  <c r="G23" i="45"/>
  <c r="J23" i="45" s="1"/>
  <c r="U159" i="36"/>
  <c r="H4" i="38"/>
  <c r="H32" i="39"/>
  <c r="K32" i="39"/>
  <c r="K37" i="39"/>
  <c r="G21" i="39"/>
  <c r="J21" i="39" s="1"/>
  <c r="H33" i="39"/>
  <c r="I55" i="40"/>
  <c r="V53" i="40"/>
  <c r="V11" i="39" s="1"/>
  <c r="U53" i="40"/>
  <c r="I90" i="41"/>
  <c r="U86" i="41"/>
  <c r="U28" i="40"/>
  <c r="I110" i="42"/>
  <c r="U108" i="42"/>
  <c r="R22" i="48"/>
  <c r="U159" i="38"/>
  <c r="U22" i="39" s="1"/>
  <c r="X6" i="43"/>
  <c r="G5" i="45"/>
  <c r="J5" i="45" s="1"/>
  <c r="V28" i="44"/>
  <c r="K27" i="45"/>
  <c r="H27" i="45"/>
  <c r="H3" i="41"/>
  <c r="H5" i="41"/>
  <c r="V6" i="42"/>
  <c r="U6" i="42"/>
  <c r="H6" i="39" s="1"/>
  <c r="H5" i="42"/>
  <c r="H4" i="42"/>
  <c r="V159" i="43"/>
  <c r="U159" i="43"/>
  <c r="K31" i="45"/>
  <c r="H31" i="45"/>
  <c r="H3" i="44"/>
  <c r="V150" i="44"/>
  <c r="U150" i="44"/>
  <c r="U86" i="49"/>
  <c r="R19" i="40"/>
  <c r="U140" i="40"/>
  <c r="U20" i="39" s="1"/>
  <c r="I163" i="40"/>
  <c r="I8" i="41"/>
  <c r="E28" i="39" s="1"/>
  <c r="U17" i="41"/>
  <c r="V78" i="41"/>
  <c r="V40" i="42"/>
  <c r="U40" i="42"/>
  <c r="I161" i="43"/>
  <c r="H6" i="45"/>
  <c r="K39" i="45"/>
  <c r="H39" i="45"/>
  <c r="U19" i="44"/>
  <c r="I22" i="44"/>
  <c r="I153" i="44"/>
  <c r="U23" i="45"/>
  <c r="V53" i="46"/>
  <c r="U53" i="46"/>
  <c r="V66" i="40"/>
  <c r="V12" i="39" s="1"/>
  <c r="I80" i="40"/>
  <c r="U78" i="40"/>
  <c r="V86" i="40"/>
  <c r="V14" i="39" s="1"/>
  <c r="U28" i="41"/>
  <c r="V94" i="41"/>
  <c r="I110" i="44"/>
  <c r="U108" i="44"/>
  <c r="V17" i="41"/>
  <c r="V28" i="41"/>
  <c r="V53" i="42"/>
  <c r="U118" i="42"/>
  <c r="V6" i="43"/>
  <c r="H29" i="45"/>
  <c r="K29" i="45"/>
  <c r="V53" i="44"/>
  <c r="U53" i="44"/>
  <c r="U11" i="45" s="1"/>
  <c r="V40" i="46"/>
  <c r="U40" i="46"/>
  <c r="I48" i="46"/>
  <c r="H27" i="51"/>
  <c r="K27" i="51"/>
  <c r="V140" i="43"/>
  <c r="U140" i="43"/>
  <c r="I55" i="44"/>
  <c r="K36" i="45"/>
  <c r="H36" i="45"/>
  <c r="V108" i="50"/>
  <c r="I113" i="50"/>
  <c r="U28" i="38"/>
  <c r="U19" i="41"/>
  <c r="U7" i="39" s="1"/>
  <c r="H4" i="43"/>
  <c r="I8" i="43"/>
  <c r="G28" i="39" s="1"/>
  <c r="H3" i="43"/>
  <c r="H5" i="43"/>
  <c r="I143" i="43"/>
  <c r="K37" i="45"/>
  <c r="H37" i="45"/>
  <c r="U150" i="38"/>
  <c r="I9" i="40"/>
  <c r="D29" i="39" s="1"/>
  <c r="U40" i="41"/>
  <c r="U66" i="41"/>
  <c r="U12" i="39" s="1"/>
  <c r="V128" i="41"/>
  <c r="V18" i="39" s="1"/>
  <c r="V150" i="41"/>
  <c r="V21" i="39" s="1"/>
  <c r="U150" i="41"/>
  <c r="V66" i="42"/>
  <c r="U66" i="42"/>
  <c r="V17" i="43"/>
  <c r="R22" i="43"/>
  <c r="K32" i="45"/>
  <c r="V22" i="45"/>
  <c r="G21" i="45"/>
  <c r="J21" i="45" s="1"/>
  <c r="H5" i="40"/>
  <c r="V40" i="41"/>
  <c r="V10" i="39" s="1"/>
  <c r="V66" i="41"/>
  <c r="I130" i="41"/>
  <c r="I152" i="41"/>
  <c r="V86" i="42"/>
  <c r="V118" i="43"/>
  <c r="U118" i="43"/>
  <c r="I122" i="43"/>
  <c r="H38" i="45"/>
  <c r="K38" i="45"/>
  <c r="V140" i="46"/>
  <c r="V108" i="43"/>
  <c r="U108" i="43"/>
  <c r="I21" i="46"/>
  <c r="V19" i="46"/>
  <c r="U19" i="46"/>
  <c r="I55" i="49"/>
  <c r="V53" i="49"/>
  <c r="U53" i="49"/>
  <c r="U6" i="40"/>
  <c r="H5" i="39" s="1"/>
  <c r="R21" i="42"/>
  <c r="I111" i="43"/>
  <c r="V118" i="44"/>
  <c r="G6" i="45"/>
  <c r="J6" i="45" s="1"/>
  <c r="H32" i="45"/>
  <c r="U78" i="41"/>
  <c r="U140" i="41"/>
  <c r="U17" i="42"/>
  <c r="V86" i="43"/>
  <c r="U86" i="43"/>
  <c r="U94" i="43"/>
  <c r="H33" i="45"/>
  <c r="V86" i="44"/>
  <c r="U86" i="44"/>
  <c r="W6" i="40"/>
  <c r="V118" i="41"/>
  <c r="U118" i="41"/>
  <c r="U17" i="39" s="1"/>
  <c r="V94" i="42"/>
  <c r="I88" i="44"/>
  <c r="I48" i="49"/>
  <c r="U40" i="49"/>
  <c r="U6" i="41"/>
  <c r="I120" i="41"/>
  <c r="V159" i="41"/>
  <c r="V22" i="39" s="1"/>
  <c r="V108" i="42"/>
  <c r="U40" i="40"/>
  <c r="V6" i="41"/>
  <c r="V166" i="43"/>
  <c r="U166" i="43"/>
  <c r="V94" i="44"/>
  <c r="U19" i="49"/>
  <c r="K36" i="51"/>
  <c r="H36" i="51"/>
  <c r="V166" i="46"/>
  <c r="U166" i="46"/>
  <c r="U17" i="51"/>
  <c r="H4" i="44"/>
  <c r="I120" i="44"/>
  <c r="I81" i="46"/>
  <c r="V94" i="46"/>
  <c r="I168" i="46"/>
  <c r="V17" i="47"/>
  <c r="V8" i="45" s="1"/>
  <c r="V66" i="47"/>
  <c r="U66" i="47"/>
  <c r="H4" i="48"/>
  <c r="V40" i="49"/>
  <c r="V108" i="49"/>
  <c r="U108" i="49"/>
  <c r="I70" i="46"/>
  <c r="V159" i="46"/>
  <c r="U159" i="46"/>
  <c r="U22" i="45" s="1"/>
  <c r="I68" i="47"/>
  <c r="I142" i="47"/>
  <c r="V140" i="47"/>
  <c r="U140" i="47"/>
  <c r="I113" i="49"/>
  <c r="W6" i="43"/>
  <c r="U28" i="44"/>
  <c r="U94" i="44"/>
  <c r="U15" i="45" s="1"/>
  <c r="H5" i="46"/>
  <c r="U128" i="46"/>
  <c r="V86" i="47"/>
  <c r="I168" i="49"/>
  <c r="V166" i="49"/>
  <c r="U166" i="49"/>
  <c r="K34" i="51"/>
  <c r="H34" i="51"/>
  <c r="R22" i="50"/>
  <c r="U17" i="50"/>
  <c r="U159" i="41"/>
  <c r="U166" i="41"/>
  <c r="U23" i="39" s="1"/>
  <c r="U53" i="42"/>
  <c r="U86" i="42"/>
  <c r="U134" i="44"/>
  <c r="U19" i="45" s="1"/>
  <c r="I8" i="46"/>
  <c r="D28" i="45" s="1"/>
  <c r="U17" i="46"/>
  <c r="V128" i="46"/>
  <c r="U19" i="47"/>
  <c r="U17" i="48"/>
  <c r="V150" i="48"/>
  <c r="U66" i="49"/>
  <c r="V150" i="49"/>
  <c r="I21" i="43"/>
  <c r="H5" i="44"/>
  <c r="V134" i="44"/>
  <c r="V19" i="45" s="1"/>
  <c r="V6" i="47"/>
  <c r="U6" i="47"/>
  <c r="U5" i="45" s="1"/>
  <c r="H5" i="47"/>
  <c r="H4" i="47"/>
  <c r="V28" i="47"/>
  <c r="U28" i="47"/>
  <c r="H31" i="51"/>
  <c r="K31" i="51"/>
  <c r="H39" i="51"/>
  <c r="U66" i="46"/>
  <c r="V40" i="47"/>
  <c r="U40" i="47"/>
  <c r="I96" i="47"/>
  <c r="V94" i="47"/>
  <c r="U94" i="47"/>
  <c r="V128" i="49"/>
  <c r="V140" i="49"/>
  <c r="U140" i="49"/>
  <c r="V78" i="56"/>
  <c r="I80" i="56"/>
  <c r="U78" i="56"/>
  <c r="U17" i="43"/>
  <c r="U150" i="43"/>
  <c r="U150" i="46"/>
  <c r="H3" i="47"/>
  <c r="K28" i="51"/>
  <c r="H28" i="51"/>
  <c r="H35" i="51"/>
  <c r="K35" i="51"/>
  <c r="U6" i="45"/>
  <c r="U40" i="44"/>
  <c r="U10" i="45" s="1"/>
  <c r="U66" i="44"/>
  <c r="U28" i="46"/>
  <c r="U118" i="46"/>
  <c r="V150" i="46"/>
  <c r="H4" i="49"/>
  <c r="I161" i="49"/>
  <c r="V159" i="49"/>
  <c r="U159" i="49"/>
  <c r="U94" i="50"/>
  <c r="I98" i="50"/>
  <c r="U86" i="50"/>
  <c r="U14" i="51" s="1"/>
  <c r="H3" i="50"/>
  <c r="K28" i="57"/>
  <c r="H28" i="57"/>
  <c r="H35" i="57"/>
  <c r="K35" i="57"/>
  <c r="U28" i="42"/>
  <c r="U94" i="42"/>
  <c r="V6" i="44"/>
  <c r="V40" i="44"/>
  <c r="V10" i="45" s="1"/>
  <c r="V66" i="44"/>
  <c r="V12" i="45" s="1"/>
  <c r="U128" i="44"/>
  <c r="H4" i="46"/>
  <c r="V28" i="46"/>
  <c r="U78" i="46"/>
  <c r="V118" i="46"/>
  <c r="H29" i="51"/>
  <c r="K29" i="51"/>
  <c r="U94" i="52"/>
  <c r="I102" i="52"/>
  <c r="V28" i="42"/>
  <c r="V128" i="44"/>
  <c r="V18" i="45" s="1"/>
  <c r="I88" i="49"/>
  <c r="V86" i="49"/>
  <c r="H37" i="51"/>
  <c r="K37" i="51"/>
  <c r="V17" i="52"/>
  <c r="R21" i="52"/>
  <c r="U17" i="52"/>
  <c r="U140" i="46"/>
  <c r="V53" i="47"/>
  <c r="U53" i="47"/>
  <c r="V140" i="48"/>
  <c r="I131" i="49"/>
  <c r="K32" i="51"/>
  <c r="H32" i="51"/>
  <c r="U78" i="44"/>
  <c r="U86" i="46"/>
  <c r="U108" i="46"/>
  <c r="I55" i="47"/>
  <c r="H5" i="48"/>
  <c r="I168" i="48"/>
  <c r="V166" i="48"/>
  <c r="V23" i="45" s="1"/>
  <c r="V94" i="49"/>
  <c r="K39" i="51"/>
  <c r="V6" i="53"/>
  <c r="U6" i="53"/>
  <c r="H5" i="53"/>
  <c r="H4" i="53"/>
  <c r="I8" i="53"/>
  <c r="E28" i="51" s="1"/>
  <c r="H3" i="53"/>
  <c r="U17" i="44"/>
  <c r="U118" i="44"/>
  <c r="U17" i="45" s="1"/>
  <c r="I110" i="47"/>
  <c r="V108" i="47"/>
  <c r="V16" i="45" s="1"/>
  <c r="U108" i="47"/>
  <c r="I22" i="49"/>
  <c r="V19" i="49"/>
  <c r="H5" i="45"/>
  <c r="I161" i="48"/>
  <c r="V159" i="48"/>
  <c r="V118" i="49"/>
  <c r="U118" i="49"/>
  <c r="K30" i="51"/>
  <c r="H30" i="51"/>
  <c r="K38" i="51"/>
  <c r="H5" i="52"/>
  <c r="I152" i="49"/>
  <c r="H5" i="50"/>
  <c r="V53" i="50"/>
  <c r="V11" i="51" s="1"/>
  <c r="V86" i="50"/>
  <c r="U108" i="50"/>
  <c r="U16" i="51" s="1"/>
  <c r="H5" i="54"/>
  <c r="V53" i="55"/>
  <c r="I80" i="55"/>
  <c r="V78" i="55"/>
  <c r="V13" i="51" s="1"/>
  <c r="U78" i="55"/>
  <c r="R19" i="49"/>
  <c r="I31" i="53"/>
  <c r="V28" i="53"/>
  <c r="U94" i="54"/>
  <c r="U86" i="55"/>
  <c r="H5" i="56"/>
  <c r="H3" i="56"/>
  <c r="V6" i="56"/>
  <c r="U6" i="56"/>
  <c r="H4" i="56"/>
  <c r="I8" i="56"/>
  <c r="C28" i="57" s="1"/>
  <c r="K29" i="57"/>
  <c r="H29" i="57"/>
  <c r="I113" i="56"/>
  <c r="V108" i="56"/>
  <c r="V166" i="50"/>
  <c r="V23" i="51" s="1"/>
  <c r="U166" i="50"/>
  <c r="W6" i="54"/>
  <c r="I81" i="50"/>
  <c r="I168" i="50"/>
  <c r="H3" i="52"/>
  <c r="V66" i="52"/>
  <c r="U150" i="53"/>
  <c r="I155" i="53"/>
  <c r="U28" i="55"/>
  <c r="X6" i="56"/>
  <c r="W6" i="48"/>
  <c r="U28" i="49"/>
  <c r="U94" i="49"/>
  <c r="R8" i="50"/>
  <c r="C27" i="51" s="1"/>
  <c r="U28" i="50"/>
  <c r="V159" i="50"/>
  <c r="U159" i="50"/>
  <c r="U22" i="51" s="1"/>
  <c r="I137" i="52"/>
  <c r="U134" i="52"/>
  <c r="U19" i="51" s="1"/>
  <c r="U86" i="54"/>
  <c r="V94" i="54"/>
  <c r="I96" i="54"/>
  <c r="V134" i="54"/>
  <c r="V19" i="51" s="1"/>
  <c r="U134" i="54"/>
  <c r="I136" i="54"/>
  <c r="U86" i="47"/>
  <c r="H3" i="48"/>
  <c r="X6" i="48"/>
  <c r="U134" i="49"/>
  <c r="V17" i="50"/>
  <c r="I161" i="50"/>
  <c r="V19" i="54"/>
  <c r="U19" i="54"/>
  <c r="R23" i="56"/>
  <c r="U17" i="56"/>
  <c r="I21" i="48"/>
  <c r="H5" i="49"/>
  <c r="H4" i="50"/>
  <c r="R19" i="50"/>
  <c r="X6" i="52"/>
  <c r="W6" i="52"/>
  <c r="U19" i="52"/>
  <c r="I22" i="52"/>
  <c r="I80" i="52"/>
  <c r="I145" i="52"/>
  <c r="I21" i="54"/>
  <c r="H3" i="55"/>
  <c r="K32" i="57"/>
  <c r="H32" i="57"/>
  <c r="V19" i="56"/>
  <c r="V7" i="57" s="1"/>
  <c r="U78" i="48"/>
  <c r="U19" i="50"/>
  <c r="U7" i="51" s="1"/>
  <c r="I130" i="52"/>
  <c r="V128" i="52"/>
  <c r="U128" i="52"/>
  <c r="U18" i="51" s="1"/>
  <c r="V17" i="55"/>
  <c r="U17" i="55"/>
  <c r="R19" i="55"/>
  <c r="U108" i="56"/>
  <c r="U150" i="48"/>
  <c r="U66" i="52"/>
  <c r="U12" i="51" s="1"/>
  <c r="V86" i="52"/>
  <c r="I21" i="53"/>
  <c r="V19" i="53"/>
  <c r="U19" i="53"/>
  <c r="I30" i="52"/>
  <c r="V28" i="52"/>
  <c r="V9" i="51" s="1"/>
  <c r="I9" i="54"/>
  <c r="F29" i="51" s="1"/>
  <c r="H4" i="54"/>
  <c r="V6" i="54"/>
  <c r="U6" i="54"/>
  <c r="K36" i="57"/>
  <c r="H36" i="57"/>
  <c r="K38" i="57"/>
  <c r="H38" i="57"/>
  <c r="V6" i="49"/>
  <c r="G23" i="51"/>
  <c r="J23" i="51" s="1"/>
  <c r="V40" i="52"/>
  <c r="V10" i="51" s="1"/>
  <c r="V159" i="52"/>
  <c r="U53" i="54"/>
  <c r="U134" i="47"/>
  <c r="W6" i="49"/>
  <c r="H135" i="51"/>
  <c r="K118" i="51"/>
  <c r="V108" i="54"/>
  <c r="H33" i="57"/>
  <c r="V134" i="47"/>
  <c r="U159" i="47"/>
  <c r="U166" i="47"/>
  <c r="U53" i="48"/>
  <c r="U86" i="48"/>
  <c r="H3" i="49"/>
  <c r="H4" i="52"/>
  <c r="U118" i="52"/>
  <c r="U140" i="52"/>
  <c r="U20" i="51" s="1"/>
  <c r="H4" i="55"/>
  <c r="V53" i="48"/>
  <c r="U108" i="48"/>
  <c r="G13" i="51"/>
  <c r="J13" i="51" s="1"/>
  <c r="V118" i="52"/>
  <c r="I42" i="53"/>
  <c r="V40" i="53"/>
  <c r="U40" i="53"/>
  <c r="U53" i="53"/>
  <c r="K27" i="57"/>
  <c r="H27" i="57"/>
  <c r="V86" i="56"/>
  <c r="U86" i="56"/>
  <c r="U14" i="57" s="1"/>
  <c r="I91" i="56"/>
  <c r="I131" i="58"/>
  <c r="V128" i="58"/>
  <c r="U128" i="58"/>
  <c r="U18" i="57" s="1"/>
  <c r="U78" i="49"/>
  <c r="U17" i="53"/>
  <c r="V53" i="53"/>
  <c r="V28" i="54"/>
  <c r="R8" i="55"/>
  <c r="G27" i="51" s="1"/>
  <c r="X6" i="55"/>
  <c r="W6" i="55"/>
  <c r="U17" i="49"/>
  <c r="U150" i="49"/>
  <c r="U6" i="50"/>
  <c r="U53" i="52"/>
  <c r="U11" i="51" s="1"/>
  <c r="W6" i="53"/>
  <c r="V17" i="53"/>
  <c r="V159" i="53"/>
  <c r="V140" i="54"/>
  <c r="K34" i="57"/>
  <c r="H34" i="57"/>
  <c r="V6" i="50"/>
  <c r="V150" i="50"/>
  <c r="V21" i="51" s="1"/>
  <c r="I97" i="52"/>
  <c r="V94" i="52"/>
  <c r="X6" i="53"/>
  <c r="U28" i="53"/>
  <c r="V140" i="53"/>
  <c r="V20" i="51" s="1"/>
  <c r="V118" i="56"/>
  <c r="V118" i="50"/>
  <c r="V17" i="51" s="1"/>
  <c r="V53" i="52"/>
  <c r="V40" i="54"/>
  <c r="U40" i="54"/>
  <c r="K31" i="57"/>
  <c r="H31" i="57"/>
  <c r="K39" i="57"/>
  <c r="H39" i="57"/>
  <c r="V159" i="58"/>
  <c r="I161" i="58"/>
  <c r="U159" i="58"/>
  <c r="U22" i="57" s="1"/>
  <c r="U66" i="54"/>
  <c r="V17" i="56"/>
  <c r="V8" i="57" s="1"/>
  <c r="I58" i="56"/>
  <c r="U94" i="58"/>
  <c r="V118" i="58"/>
  <c r="I120" i="58"/>
  <c r="U118" i="58"/>
  <c r="I143" i="59"/>
  <c r="V140" i="59"/>
  <c r="U140" i="59"/>
  <c r="U128" i="54"/>
  <c r="I161" i="54"/>
  <c r="I168" i="54"/>
  <c r="V19" i="55"/>
  <c r="V7" i="51" s="1"/>
  <c r="I22" i="55"/>
  <c r="I55" i="55"/>
  <c r="I96" i="58"/>
  <c r="U28" i="59"/>
  <c r="I31" i="59"/>
  <c r="V128" i="54"/>
  <c r="V18" i="51" s="1"/>
  <c r="I121" i="55"/>
  <c r="R8" i="56"/>
  <c r="C27" i="57" s="1"/>
  <c r="V53" i="56"/>
  <c r="I136" i="56"/>
  <c r="V134" i="56"/>
  <c r="V19" i="57" s="1"/>
  <c r="I70" i="58"/>
  <c r="U118" i="63"/>
  <c r="I122" i="63"/>
  <c r="V28" i="55"/>
  <c r="V94" i="55"/>
  <c r="H4" i="58"/>
  <c r="I21" i="58"/>
  <c r="U19" i="58"/>
  <c r="H5" i="55"/>
  <c r="U78" i="54"/>
  <c r="U13" i="51" s="1"/>
  <c r="U94" i="56"/>
  <c r="U53" i="58"/>
  <c r="U11" i="57" s="1"/>
  <c r="V17" i="59"/>
  <c r="U17" i="59"/>
  <c r="U6" i="52"/>
  <c r="U40" i="52"/>
  <c r="U10" i="51" s="1"/>
  <c r="I8" i="54"/>
  <c r="F28" i="51" s="1"/>
  <c r="U150" i="54"/>
  <c r="U19" i="56"/>
  <c r="U28" i="56"/>
  <c r="V94" i="56"/>
  <c r="V128" i="56"/>
  <c r="U150" i="56"/>
  <c r="U21" i="57" s="1"/>
  <c r="R20" i="59"/>
  <c r="V6" i="52"/>
  <c r="V150" i="54"/>
  <c r="U6" i="55"/>
  <c r="U40" i="55"/>
  <c r="U66" i="55"/>
  <c r="V150" i="56"/>
  <c r="H4" i="63"/>
  <c r="H3" i="63"/>
  <c r="I16" i="63"/>
  <c r="D41" i="62" s="1"/>
  <c r="U6" i="63"/>
  <c r="U94" i="53"/>
  <c r="V6" i="55"/>
  <c r="V40" i="55"/>
  <c r="V66" i="55"/>
  <c r="V128" i="55"/>
  <c r="V166" i="60"/>
  <c r="U166" i="60"/>
  <c r="I168" i="60"/>
  <c r="U159" i="53"/>
  <c r="U166" i="53"/>
  <c r="H5" i="58"/>
  <c r="I110" i="58"/>
  <c r="V108" i="58"/>
  <c r="H3" i="59"/>
  <c r="V19" i="59"/>
  <c r="U19" i="59"/>
  <c r="U108" i="54"/>
  <c r="U140" i="54"/>
  <c r="U40" i="56"/>
  <c r="U118" i="56"/>
  <c r="I21" i="59"/>
  <c r="K31" i="62"/>
  <c r="H31" i="62"/>
  <c r="G6" i="57"/>
  <c r="J6" i="57" s="1"/>
  <c r="V40" i="58"/>
  <c r="V10" i="57" s="1"/>
  <c r="U40" i="58"/>
  <c r="C31" i="62"/>
  <c r="G31" i="57"/>
  <c r="U66" i="53"/>
  <c r="I8" i="55"/>
  <c r="G28" i="51" s="1"/>
  <c r="U118" i="55"/>
  <c r="U66" i="56"/>
  <c r="U12" i="57" s="1"/>
  <c r="U140" i="56"/>
  <c r="U20" i="57" s="1"/>
  <c r="V17" i="58"/>
  <c r="R19" i="58"/>
  <c r="U17" i="58"/>
  <c r="R21" i="60"/>
  <c r="U17" i="60"/>
  <c r="K39" i="62"/>
  <c r="H39" i="62"/>
  <c r="V66" i="53"/>
  <c r="V12" i="51" s="1"/>
  <c r="V140" i="56"/>
  <c r="V19" i="58"/>
  <c r="I154" i="60"/>
  <c r="U86" i="58"/>
  <c r="V166" i="58"/>
  <c r="V23" i="57" s="1"/>
  <c r="U166" i="58"/>
  <c r="U23" i="57" s="1"/>
  <c r="H3" i="58"/>
  <c r="I168" i="58"/>
  <c r="V28" i="59"/>
  <c r="I55" i="59"/>
  <c r="V53" i="59"/>
  <c r="U53" i="59"/>
  <c r="I88" i="58"/>
  <c r="V86" i="58"/>
  <c r="V94" i="58"/>
  <c r="H3" i="60"/>
  <c r="K36" i="62"/>
  <c r="H36" i="62"/>
  <c r="V86" i="61"/>
  <c r="U86" i="61"/>
  <c r="I89" i="61"/>
  <c r="G20" i="62"/>
  <c r="J20" i="62" s="1"/>
  <c r="H4" i="59"/>
  <c r="V40" i="59"/>
  <c r="U40" i="59"/>
  <c r="U118" i="59"/>
  <c r="I9" i="60"/>
  <c r="F29" i="57" s="1"/>
  <c r="K38" i="62"/>
  <c r="H38" i="62"/>
  <c r="I89" i="59"/>
  <c r="V140" i="60"/>
  <c r="I30" i="61"/>
  <c r="V28" i="61"/>
  <c r="U28" i="61"/>
  <c r="V140" i="61"/>
  <c r="U6" i="58"/>
  <c r="I82" i="59"/>
  <c r="U6" i="60"/>
  <c r="V159" i="60"/>
  <c r="U159" i="60"/>
  <c r="K34" i="62"/>
  <c r="H34" i="62"/>
  <c r="V19" i="63"/>
  <c r="V7" i="62" s="1"/>
  <c r="I110" i="63"/>
  <c r="U108" i="63"/>
  <c r="U16" i="62" s="1"/>
  <c r="V108" i="63"/>
  <c r="H4" i="60"/>
  <c r="X6" i="59"/>
  <c r="U108" i="59"/>
  <c r="I136" i="59"/>
  <c r="V134" i="59"/>
  <c r="K29" i="62"/>
  <c r="H29" i="62"/>
  <c r="U66" i="58"/>
  <c r="I168" i="61"/>
  <c r="V166" i="61"/>
  <c r="U166" i="61"/>
  <c r="U23" i="62" s="1"/>
  <c r="I59" i="64"/>
  <c r="V53" i="64"/>
  <c r="U150" i="58"/>
  <c r="V6" i="59"/>
  <c r="U6" i="59"/>
  <c r="H5" i="59"/>
  <c r="V66" i="59"/>
  <c r="V12" i="57" s="1"/>
  <c r="U66" i="59"/>
  <c r="U78" i="59"/>
  <c r="H35" i="62"/>
  <c r="U28" i="58"/>
  <c r="I136" i="61"/>
  <c r="V134" i="61"/>
  <c r="U134" i="61"/>
  <c r="U150" i="61"/>
  <c r="V14" i="68"/>
  <c r="V28" i="58"/>
  <c r="V9" i="57" s="1"/>
  <c r="V17" i="60"/>
  <c r="I111" i="59"/>
  <c r="V108" i="59"/>
  <c r="H37" i="62"/>
  <c r="U118" i="61"/>
  <c r="I30" i="64"/>
  <c r="V28" i="64"/>
  <c r="U28" i="64"/>
  <c r="I152" i="58"/>
  <c r="U94" i="59"/>
  <c r="I161" i="61"/>
  <c r="V159" i="61"/>
  <c r="V22" i="62" s="1"/>
  <c r="U159" i="61"/>
  <c r="I88" i="59"/>
  <c r="V86" i="59"/>
  <c r="V94" i="59"/>
  <c r="H30" i="62"/>
  <c r="K30" i="62"/>
  <c r="V6" i="63"/>
  <c r="H5" i="64"/>
  <c r="U14" i="68"/>
  <c r="V53" i="61"/>
  <c r="U53" i="61"/>
  <c r="I55" i="61"/>
  <c r="G10" i="62"/>
  <c r="J10" i="62" s="1"/>
  <c r="V150" i="65"/>
  <c r="U150" i="65"/>
  <c r="H5" i="60"/>
  <c r="H4" i="61"/>
  <c r="V17" i="61"/>
  <c r="I142" i="61"/>
  <c r="I42" i="63"/>
  <c r="U78" i="63"/>
  <c r="V86" i="65"/>
  <c r="I152" i="65"/>
  <c r="X6" i="67"/>
  <c r="R8" i="67"/>
  <c r="C27" i="68" s="1"/>
  <c r="R19" i="61"/>
  <c r="U94" i="61"/>
  <c r="I110" i="61"/>
  <c r="V78" i="63"/>
  <c r="V134" i="63"/>
  <c r="U134" i="63"/>
  <c r="H4" i="64"/>
  <c r="U17" i="64"/>
  <c r="U66" i="65"/>
  <c r="V86" i="66"/>
  <c r="K32" i="68"/>
  <c r="H32" i="68"/>
  <c r="V128" i="67"/>
  <c r="U128" i="67"/>
  <c r="U18" i="68" s="1"/>
  <c r="I131" i="67"/>
  <c r="I146" i="67"/>
  <c r="U140" i="67"/>
  <c r="U19" i="61"/>
  <c r="R20" i="63"/>
  <c r="I136" i="63"/>
  <c r="I42" i="64"/>
  <c r="V40" i="64"/>
  <c r="U40" i="64"/>
  <c r="U108" i="64"/>
  <c r="U140" i="65"/>
  <c r="K30" i="68"/>
  <c r="H30" i="68"/>
  <c r="H38" i="68"/>
  <c r="K38" i="68"/>
  <c r="V128" i="69"/>
  <c r="U128" i="69"/>
  <c r="V86" i="70"/>
  <c r="U86" i="70"/>
  <c r="I89" i="70"/>
  <c r="V118" i="70"/>
  <c r="U118" i="70"/>
  <c r="I121" i="70"/>
  <c r="V128" i="60"/>
  <c r="H33" i="62"/>
  <c r="U128" i="63"/>
  <c r="V17" i="64"/>
  <c r="V17" i="65"/>
  <c r="U17" i="65"/>
  <c r="I62" i="65"/>
  <c r="V6" i="66"/>
  <c r="K36" i="68"/>
  <c r="I130" i="69"/>
  <c r="H34" i="68"/>
  <c r="U40" i="61"/>
  <c r="U66" i="61"/>
  <c r="U12" i="62" s="1"/>
  <c r="U128" i="61"/>
  <c r="U53" i="64"/>
  <c r="I55" i="64"/>
  <c r="H3" i="65"/>
  <c r="V6" i="65"/>
  <c r="U6" i="65"/>
  <c r="H5" i="65"/>
  <c r="I8" i="65"/>
  <c r="F28" i="62" s="1"/>
  <c r="W6" i="66"/>
  <c r="K33" i="68"/>
  <c r="H33" i="68"/>
  <c r="V118" i="67"/>
  <c r="U118" i="67"/>
  <c r="I21" i="60"/>
  <c r="H5" i="61"/>
  <c r="V40" i="61"/>
  <c r="V10" i="62" s="1"/>
  <c r="V66" i="61"/>
  <c r="V128" i="61"/>
  <c r="V18" i="62" s="1"/>
  <c r="I21" i="63"/>
  <c r="V86" i="63"/>
  <c r="U19" i="64"/>
  <c r="V118" i="64"/>
  <c r="I122" i="64"/>
  <c r="K34" i="68"/>
  <c r="U118" i="69"/>
  <c r="I123" i="69"/>
  <c r="V78" i="70"/>
  <c r="U78" i="70"/>
  <c r="I82" i="70"/>
  <c r="V53" i="63"/>
  <c r="I152" i="63"/>
  <c r="V150" i="63"/>
  <c r="I68" i="64"/>
  <c r="V66" i="64"/>
  <c r="U66" i="64"/>
  <c r="V86" i="64"/>
  <c r="X6" i="65"/>
  <c r="W6" i="65"/>
  <c r="U53" i="65"/>
  <c r="V118" i="65"/>
  <c r="U118" i="65"/>
  <c r="H5" i="63"/>
  <c r="I55" i="63"/>
  <c r="U94" i="64"/>
  <c r="R8" i="65"/>
  <c r="F27" i="62" s="1"/>
  <c r="I43" i="65"/>
  <c r="I120" i="65"/>
  <c r="H4" i="66"/>
  <c r="I8" i="66"/>
  <c r="G28" i="62" s="1"/>
  <c r="U6" i="66"/>
  <c r="H5" i="66"/>
  <c r="I89" i="67"/>
  <c r="V118" i="60"/>
  <c r="V150" i="60"/>
  <c r="U6" i="61"/>
  <c r="I8" i="63"/>
  <c r="D28" i="62" s="1"/>
  <c r="U17" i="63"/>
  <c r="U86" i="64"/>
  <c r="I88" i="64"/>
  <c r="V94" i="64"/>
  <c r="V15" i="62" s="1"/>
  <c r="U150" i="64"/>
  <c r="H3" i="66"/>
  <c r="V6" i="61"/>
  <c r="U78" i="61"/>
  <c r="V94" i="63"/>
  <c r="U94" i="63"/>
  <c r="K28" i="68"/>
  <c r="W6" i="61"/>
  <c r="V78" i="61"/>
  <c r="I96" i="63"/>
  <c r="I9" i="64"/>
  <c r="E29" i="62" s="1"/>
  <c r="V28" i="65"/>
  <c r="U28" i="65"/>
  <c r="H5" i="67"/>
  <c r="H3" i="61"/>
  <c r="V159" i="63"/>
  <c r="U78" i="64"/>
  <c r="I81" i="64"/>
  <c r="I32" i="65"/>
  <c r="U140" i="60"/>
  <c r="V118" i="61"/>
  <c r="V17" i="62" s="1"/>
  <c r="V150" i="61"/>
  <c r="V28" i="63"/>
  <c r="U28" i="63"/>
  <c r="U108" i="65"/>
  <c r="I120" i="61"/>
  <c r="I152" i="61"/>
  <c r="G23" i="62"/>
  <c r="J23" i="62" s="1"/>
  <c r="I30" i="63"/>
  <c r="U66" i="63"/>
  <c r="V118" i="63"/>
  <c r="I142" i="63"/>
  <c r="U140" i="63"/>
  <c r="R9" i="64"/>
  <c r="E30" i="62" s="1"/>
  <c r="K27" i="62" s="1"/>
  <c r="K35" i="68"/>
  <c r="H35" i="68"/>
  <c r="W6" i="69"/>
  <c r="X6" i="69"/>
  <c r="U19" i="60"/>
  <c r="U17" i="61"/>
  <c r="U140" i="61"/>
  <c r="U19" i="63"/>
  <c r="U40" i="63"/>
  <c r="I161" i="63"/>
  <c r="I21" i="64"/>
  <c r="V19" i="64"/>
  <c r="H4" i="65"/>
  <c r="V66" i="65"/>
  <c r="U78" i="65"/>
  <c r="W6" i="67"/>
  <c r="V12" i="68"/>
  <c r="U140" i="64"/>
  <c r="U22" i="68"/>
  <c r="V140" i="64"/>
  <c r="I131" i="66"/>
  <c r="V128" i="66"/>
  <c r="U128" i="66"/>
  <c r="K29" i="68"/>
  <c r="H29" i="68"/>
  <c r="I88" i="67"/>
  <c r="X6" i="71"/>
  <c r="W6" i="71"/>
  <c r="R8" i="71"/>
  <c r="F27" i="68" s="1"/>
  <c r="V13" i="74"/>
  <c r="U108" i="66"/>
  <c r="V150" i="67"/>
  <c r="U150" i="67"/>
  <c r="V19" i="69"/>
  <c r="V7" i="68" s="1"/>
  <c r="U19" i="69"/>
  <c r="U7" i="68" s="1"/>
  <c r="R20" i="66"/>
  <c r="I30" i="66"/>
  <c r="I89" i="66"/>
  <c r="I111" i="66"/>
  <c r="U150" i="66"/>
  <c r="I155" i="66"/>
  <c r="U6" i="68"/>
  <c r="V17" i="67"/>
  <c r="U17" i="67"/>
  <c r="I55" i="67"/>
  <c r="I152" i="67"/>
  <c r="U5" i="68"/>
  <c r="I21" i="69"/>
  <c r="V86" i="69"/>
  <c r="V94" i="67"/>
  <c r="U94" i="67"/>
  <c r="G21" i="68"/>
  <c r="J21" i="68" s="1"/>
  <c r="V94" i="69"/>
  <c r="H4" i="70"/>
  <c r="I30" i="70"/>
  <c r="V28" i="70"/>
  <c r="U28" i="70"/>
  <c r="W6" i="72"/>
  <c r="R9" i="72"/>
  <c r="G30" i="68" s="1"/>
  <c r="K27" i="68" s="1"/>
  <c r="X6" i="72"/>
  <c r="V28" i="67"/>
  <c r="U28" i="67"/>
  <c r="U6" i="64"/>
  <c r="H37" i="68"/>
  <c r="V6" i="64"/>
  <c r="V108" i="70"/>
  <c r="U108" i="70"/>
  <c r="I110" i="70"/>
  <c r="U94" i="65"/>
  <c r="V17" i="70"/>
  <c r="U17" i="70"/>
  <c r="R20" i="70"/>
  <c r="V86" i="71"/>
  <c r="U86" i="71"/>
  <c r="I88" i="71"/>
  <c r="V118" i="71"/>
  <c r="U118" i="71"/>
  <c r="I121" i="71"/>
  <c r="V94" i="65"/>
  <c r="U134" i="65"/>
  <c r="H4" i="67"/>
  <c r="V134" i="67"/>
  <c r="G22" i="68"/>
  <c r="J22" i="68" s="1"/>
  <c r="V6" i="69"/>
  <c r="V6" i="68" s="1"/>
  <c r="V17" i="69"/>
  <c r="R22" i="69"/>
  <c r="U17" i="69"/>
  <c r="I97" i="69"/>
  <c r="H3" i="71"/>
  <c r="I22" i="71"/>
  <c r="V19" i="71"/>
  <c r="H4" i="71"/>
  <c r="V134" i="65"/>
  <c r="U159" i="65"/>
  <c r="U166" i="65"/>
  <c r="U53" i="66"/>
  <c r="U86" i="66"/>
  <c r="U159" i="66"/>
  <c r="U166" i="66"/>
  <c r="U108" i="67"/>
  <c r="V159" i="65"/>
  <c r="V166" i="65"/>
  <c r="V53" i="66"/>
  <c r="V108" i="66"/>
  <c r="V16" i="62" s="1"/>
  <c r="V159" i="66"/>
  <c r="V166" i="66"/>
  <c r="V78" i="67"/>
  <c r="V108" i="67"/>
  <c r="U19" i="68"/>
  <c r="U6" i="69"/>
  <c r="H5" i="68" s="1"/>
  <c r="H5" i="69"/>
  <c r="H4" i="69"/>
  <c r="I8" i="69"/>
  <c r="D28" i="68" s="1"/>
  <c r="V118" i="69"/>
  <c r="V159" i="69"/>
  <c r="V22" i="68" s="1"/>
  <c r="U159" i="69"/>
  <c r="I162" i="69"/>
  <c r="V53" i="70"/>
  <c r="V11" i="68" s="1"/>
  <c r="U53" i="70"/>
  <c r="I56" i="70"/>
  <c r="U19" i="66"/>
  <c r="U140" i="66"/>
  <c r="X6" i="70"/>
  <c r="V66" i="70"/>
  <c r="V94" i="70"/>
  <c r="I99" i="70"/>
  <c r="U94" i="70"/>
  <c r="V140" i="70"/>
  <c r="U140" i="70"/>
  <c r="I142" i="70"/>
  <c r="U19" i="71"/>
  <c r="U128" i="65"/>
  <c r="I143" i="66"/>
  <c r="G12" i="68"/>
  <c r="J12" i="68" s="1"/>
  <c r="H3" i="69"/>
  <c r="U108" i="69"/>
  <c r="U108" i="71"/>
  <c r="V108" i="71"/>
  <c r="I110" i="71"/>
  <c r="U28" i="66"/>
  <c r="U94" i="66"/>
  <c r="U53" i="67"/>
  <c r="I155" i="69"/>
  <c r="U150" i="69"/>
  <c r="G10" i="68"/>
  <c r="J10" i="68" s="1"/>
  <c r="K28" i="74"/>
  <c r="H28" i="74"/>
  <c r="E75" i="86"/>
  <c r="E75" i="80"/>
  <c r="E101" i="86"/>
  <c r="E101" i="80"/>
  <c r="E120" i="86"/>
  <c r="E120" i="80"/>
  <c r="E120" i="74"/>
  <c r="E123" i="86"/>
  <c r="E123" i="80"/>
  <c r="E123" i="74"/>
  <c r="U134" i="71"/>
  <c r="V28" i="72"/>
  <c r="I42" i="72"/>
  <c r="V40" i="72"/>
  <c r="E94" i="86"/>
  <c r="E94" i="80"/>
  <c r="E94" i="74"/>
  <c r="E97" i="86"/>
  <c r="E97" i="80"/>
  <c r="E97" i="74"/>
  <c r="E109" i="86"/>
  <c r="E109" i="80"/>
  <c r="E109" i="74"/>
  <c r="E131" i="86"/>
  <c r="E131" i="80"/>
  <c r="E131" i="74"/>
  <c r="I9" i="70"/>
  <c r="E29" i="68" s="1"/>
  <c r="U94" i="71"/>
  <c r="V134" i="71"/>
  <c r="H5" i="72"/>
  <c r="V53" i="72"/>
  <c r="E68" i="86"/>
  <c r="E68" i="80"/>
  <c r="E68" i="74"/>
  <c r="H5" i="70"/>
  <c r="E49" i="86"/>
  <c r="E49" i="80"/>
  <c r="E49" i="74"/>
  <c r="E64" i="86"/>
  <c r="E64" i="80"/>
  <c r="E64" i="74"/>
  <c r="E91" i="86"/>
  <c r="E91" i="80"/>
  <c r="E91" i="74"/>
  <c r="E106" i="86"/>
  <c r="E106" i="80"/>
  <c r="E106" i="74"/>
  <c r="E117" i="86"/>
  <c r="E117" i="80"/>
  <c r="E117" i="74"/>
  <c r="U66" i="72"/>
  <c r="V86" i="72"/>
  <c r="E61" i="86"/>
  <c r="E61" i="80"/>
  <c r="E102" i="86"/>
  <c r="E102" i="80"/>
  <c r="E113" i="86"/>
  <c r="E113" i="80"/>
  <c r="E113" i="74"/>
  <c r="E128" i="86"/>
  <c r="E128" i="80"/>
  <c r="E128" i="74"/>
  <c r="U6" i="72"/>
  <c r="H6" i="68" s="1"/>
  <c r="R19" i="72"/>
  <c r="U17" i="72"/>
  <c r="E54" i="86"/>
  <c r="E54" i="80"/>
  <c r="E54" i="74"/>
  <c r="E57" i="86"/>
  <c r="E57" i="80"/>
  <c r="E57" i="74"/>
  <c r="E98" i="86"/>
  <c r="E98" i="80"/>
  <c r="E98" i="74"/>
  <c r="E124" i="86"/>
  <c r="E124" i="80"/>
  <c r="E124" i="74"/>
  <c r="H27" i="74"/>
  <c r="H3" i="67"/>
  <c r="U6" i="70"/>
  <c r="U40" i="70"/>
  <c r="U10" i="68" s="1"/>
  <c r="U66" i="70"/>
  <c r="U12" i="68" s="1"/>
  <c r="U28" i="71"/>
  <c r="I68" i="72"/>
  <c r="V66" i="72"/>
  <c r="K37" i="74"/>
  <c r="E88" i="86"/>
  <c r="E88" i="80"/>
  <c r="E88" i="74"/>
  <c r="E110" i="86"/>
  <c r="E110" i="80"/>
  <c r="E110" i="74"/>
  <c r="E136" i="86"/>
  <c r="E136" i="80"/>
  <c r="G17" i="74"/>
  <c r="J17" i="74" s="1"/>
  <c r="V28" i="75"/>
  <c r="V9" i="74" s="1"/>
  <c r="V6" i="70"/>
  <c r="U128" i="70"/>
  <c r="V28" i="71"/>
  <c r="V128" i="71"/>
  <c r="V19" i="73"/>
  <c r="V7" i="74" s="1"/>
  <c r="E52" i="86"/>
  <c r="E52" i="80"/>
  <c r="E52" i="74"/>
  <c r="E84" i="86"/>
  <c r="E84" i="80"/>
  <c r="E84" i="74"/>
  <c r="E101" i="74"/>
  <c r="U78" i="67"/>
  <c r="U13" i="68" s="1"/>
  <c r="W6" i="70"/>
  <c r="H3" i="72"/>
  <c r="I8" i="72"/>
  <c r="G28" i="68" s="1"/>
  <c r="V6" i="72"/>
  <c r="I5" i="68" s="1"/>
  <c r="K32" i="74"/>
  <c r="H32" i="74"/>
  <c r="H35" i="74"/>
  <c r="U28" i="75"/>
  <c r="U53" i="69"/>
  <c r="U86" i="69"/>
  <c r="H3" i="70"/>
  <c r="E77" i="86"/>
  <c r="E77" i="80"/>
  <c r="E77" i="74"/>
  <c r="E103" i="86"/>
  <c r="E103" i="80"/>
  <c r="E103" i="74"/>
  <c r="E121" i="86"/>
  <c r="E121" i="80"/>
  <c r="E125" i="86"/>
  <c r="E125" i="80"/>
  <c r="E125" i="74"/>
  <c r="E121" i="74"/>
  <c r="V53" i="69"/>
  <c r="U140" i="69"/>
  <c r="I21" i="70"/>
  <c r="H5" i="71"/>
  <c r="R20" i="71"/>
  <c r="I130" i="71"/>
  <c r="U150" i="71"/>
  <c r="V140" i="72"/>
  <c r="V20" i="68" s="1"/>
  <c r="I145" i="72"/>
  <c r="H4" i="73"/>
  <c r="K30" i="74"/>
  <c r="H30" i="74"/>
  <c r="K36" i="74"/>
  <c r="H36" i="74"/>
  <c r="H3" i="73"/>
  <c r="I16" i="73"/>
  <c r="C41" i="74" s="1"/>
  <c r="E50" i="86"/>
  <c r="E50" i="80"/>
  <c r="E50" i="74"/>
  <c r="E73" i="86"/>
  <c r="E73" i="80"/>
  <c r="E73" i="74"/>
  <c r="E99" i="86"/>
  <c r="E99" i="80"/>
  <c r="E99" i="74"/>
  <c r="E133" i="86"/>
  <c r="E133" i="80"/>
  <c r="E133" i="74"/>
  <c r="G15" i="74"/>
  <c r="J15" i="74" s="1"/>
  <c r="E102" i="74"/>
  <c r="V66" i="71"/>
  <c r="V150" i="71"/>
  <c r="E70" i="86"/>
  <c r="E70" i="80"/>
  <c r="E70" i="74"/>
  <c r="V19" i="75"/>
  <c r="V28" i="76"/>
  <c r="U150" i="70"/>
  <c r="I68" i="71"/>
  <c r="I131" i="72"/>
  <c r="V128" i="72"/>
  <c r="U128" i="72"/>
  <c r="E66" i="86"/>
  <c r="E66" i="80"/>
  <c r="E66" i="74"/>
  <c r="V12" i="74"/>
  <c r="V150" i="73"/>
  <c r="V21" i="74" s="1"/>
  <c r="U150" i="73"/>
  <c r="I152" i="73"/>
  <c r="U140" i="73"/>
  <c r="V128" i="75"/>
  <c r="V18" i="74" s="1"/>
  <c r="U128" i="75"/>
  <c r="I130" i="75"/>
  <c r="U6" i="71"/>
  <c r="V40" i="71"/>
  <c r="V10" i="68" s="1"/>
  <c r="U78" i="71"/>
  <c r="V19" i="72"/>
  <c r="U19" i="72"/>
  <c r="I21" i="72"/>
  <c r="V78" i="72"/>
  <c r="I82" i="72"/>
  <c r="E122" i="86"/>
  <c r="E122" i="80"/>
  <c r="I168" i="73"/>
  <c r="V166" i="73"/>
  <c r="U166" i="73"/>
  <c r="E75" i="74"/>
  <c r="U28" i="69"/>
  <c r="I42" i="71"/>
  <c r="V78" i="71"/>
  <c r="U150" i="72"/>
  <c r="U159" i="72"/>
  <c r="E59" i="86"/>
  <c r="E59" i="80"/>
  <c r="E59" i="74"/>
  <c r="E89" i="86"/>
  <c r="E89" i="80"/>
  <c r="E89" i="74"/>
  <c r="E115" i="86"/>
  <c r="E115" i="80"/>
  <c r="E126" i="86"/>
  <c r="E126" i="80"/>
  <c r="E126" i="74"/>
  <c r="H4" i="72"/>
  <c r="I153" i="72"/>
  <c r="V159" i="72"/>
  <c r="E55" i="86"/>
  <c r="E55" i="80"/>
  <c r="E55" i="74"/>
  <c r="U10" i="74"/>
  <c r="E119" i="86"/>
  <c r="E119" i="80"/>
  <c r="E119" i="74"/>
  <c r="I120" i="72"/>
  <c r="U118" i="72"/>
  <c r="K34" i="74"/>
  <c r="H34" i="74"/>
  <c r="E44" i="86"/>
  <c r="E44" i="80"/>
  <c r="E44" i="74"/>
  <c r="E53" i="86"/>
  <c r="E53" i="80"/>
  <c r="E53" i="74"/>
  <c r="E112" i="86"/>
  <c r="E112" i="80"/>
  <c r="E112" i="74"/>
  <c r="H29" i="74"/>
  <c r="E61" i="74"/>
  <c r="E86" i="86"/>
  <c r="E86" i="80"/>
  <c r="E86" i="74"/>
  <c r="E108" i="86"/>
  <c r="E108" i="80"/>
  <c r="E108" i="74"/>
  <c r="I161" i="73"/>
  <c r="V159" i="73"/>
  <c r="U159" i="73"/>
  <c r="H33" i="74"/>
  <c r="I8" i="71"/>
  <c r="F28" i="68" s="1"/>
  <c r="U140" i="71"/>
  <c r="U159" i="71"/>
  <c r="V108" i="72"/>
  <c r="I113" i="72"/>
  <c r="K31" i="74"/>
  <c r="V17" i="73"/>
  <c r="E51" i="86"/>
  <c r="E51" i="80"/>
  <c r="E51" i="74"/>
  <c r="E82" i="86"/>
  <c r="E82" i="80"/>
  <c r="E116" i="86"/>
  <c r="E116" i="80"/>
  <c r="E116" i="74"/>
  <c r="G8" i="74"/>
  <c r="J8" i="74" s="1"/>
  <c r="I142" i="71"/>
  <c r="V159" i="71"/>
  <c r="U40" i="72"/>
  <c r="U6" i="73"/>
  <c r="U19" i="73"/>
  <c r="E79" i="86"/>
  <c r="E79" i="80"/>
  <c r="E79" i="74"/>
  <c r="E105" i="86"/>
  <c r="E105" i="80"/>
  <c r="E105" i="74"/>
  <c r="H37" i="74"/>
  <c r="K118" i="74"/>
  <c r="H135" i="74"/>
  <c r="E96" i="86"/>
  <c r="E96" i="80"/>
  <c r="I43" i="76"/>
  <c r="I111" i="75"/>
  <c r="I122" i="75"/>
  <c r="I155" i="75"/>
  <c r="U78" i="76"/>
  <c r="R19" i="73"/>
  <c r="V140" i="73"/>
  <c r="V20" i="74" s="1"/>
  <c r="H4" i="75"/>
  <c r="U19" i="75"/>
  <c r="I96" i="75"/>
  <c r="I80" i="76"/>
  <c r="U86" i="76"/>
  <c r="U14" i="74" s="1"/>
  <c r="E46" i="86"/>
  <c r="E46" i="80"/>
  <c r="E58" i="86"/>
  <c r="E58" i="80"/>
  <c r="E62" i="86"/>
  <c r="E62" i="80"/>
  <c r="E65" i="86"/>
  <c r="E65" i="80"/>
  <c r="E69" i="86"/>
  <c r="E69" i="80"/>
  <c r="E72" i="86"/>
  <c r="E72" i="80"/>
  <c r="E76" i="86"/>
  <c r="E76" i="80"/>
  <c r="E80" i="86"/>
  <c r="E80" i="80"/>
  <c r="E83" i="86"/>
  <c r="E83" i="80"/>
  <c r="E87" i="86"/>
  <c r="E87" i="80"/>
  <c r="E90" i="86"/>
  <c r="E90" i="80"/>
  <c r="E93" i="86"/>
  <c r="E93" i="80"/>
  <c r="U28" i="73"/>
  <c r="U94" i="73"/>
  <c r="U15" i="74" s="1"/>
  <c r="E100" i="86"/>
  <c r="E100" i="80"/>
  <c r="E104" i="86"/>
  <c r="E104" i="80"/>
  <c r="E107" i="86"/>
  <c r="E107" i="80"/>
  <c r="E111" i="86"/>
  <c r="E111" i="80"/>
  <c r="E114" i="80"/>
  <c r="E114" i="86"/>
  <c r="E118" i="86"/>
  <c r="E118" i="80"/>
  <c r="E127" i="86"/>
  <c r="E127" i="80"/>
  <c r="E111" i="74"/>
  <c r="U66" i="75"/>
  <c r="U12" i="74" s="1"/>
  <c r="R20" i="76"/>
  <c r="V66" i="76"/>
  <c r="U66" i="76"/>
  <c r="U19" i="74"/>
  <c r="E130" i="86"/>
  <c r="E130" i="80"/>
  <c r="E130" i="74"/>
  <c r="V94" i="76"/>
  <c r="V15" i="74" s="1"/>
  <c r="U94" i="76"/>
  <c r="H5" i="73"/>
  <c r="G23" i="74"/>
  <c r="J23" i="74" s="1"/>
  <c r="E107" i="74"/>
  <c r="V66" i="75"/>
  <c r="I96" i="76"/>
  <c r="E46" i="74"/>
  <c r="E65" i="74"/>
  <c r="I168" i="75"/>
  <c r="V166" i="75"/>
  <c r="U166" i="75"/>
  <c r="I42" i="77"/>
  <c r="V40" i="77"/>
  <c r="U40" i="77"/>
  <c r="V40" i="75"/>
  <c r="V10" i="74" s="1"/>
  <c r="I57" i="75"/>
  <c r="U78" i="75"/>
  <c r="V140" i="75"/>
  <c r="V140" i="76"/>
  <c r="H4" i="77"/>
  <c r="V6" i="73"/>
  <c r="U128" i="73"/>
  <c r="E80" i="74"/>
  <c r="U140" i="75"/>
  <c r="I162" i="76"/>
  <c r="U159" i="76"/>
  <c r="I161" i="75"/>
  <c r="V159" i="75"/>
  <c r="U159" i="75"/>
  <c r="H3" i="76"/>
  <c r="I31" i="77"/>
  <c r="V28" i="77"/>
  <c r="U28" i="77"/>
  <c r="E76" i="74"/>
  <c r="U17" i="76"/>
  <c r="E43" i="86"/>
  <c r="E43" i="80"/>
  <c r="E45" i="86"/>
  <c r="E45" i="80"/>
  <c r="E47" i="86"/>
  <c r="E47" i="80"/>
  <c r="E56" i="86"/>
  <c r="E56" i="80"/>
  <c r="E60" i="86"/>
  <c r="E60" i="80"/>
  <c r="E63" i="86"/>
  <c r="E63" i="80"/>
  <c r="E67" i="86"/>
  <c r="E67" i="80"/>
  <c r="E71" i="86"/>
  <c r="E71" i="80"/>
  <c r="E74" i="86"/>
  <c r="E74" i="80"/>
  <c r="E78" i="86"/>
  <c r="E78" i="80"/>
  <c r="E81" i="86"/>
  <c r="E81" i="80"/>
  <c r="E85" i="86"/>
  <c r="E85" i="80"/>
  <c r="E92" i="86"/>
  <c r="E92" i="80"/>
  <c r="E95" i="86"/>
  <c r="E95" i="80"/>
  <c r="E74" i="74"/>
  <c r="E114" i="74"/>
  <c r="U78" i="73"/>
  <c r="E72" i="74"/>
  <c r="V6" i="75"/>
  <c r="H5" i="75"/>
  <c r="U17" i="75"/>
  <c r="U108" i="75"/>
  <c r="X6" i="76"/>
  <c r="W6" i="76"/>
  <c r="U17" i="73"/>
  <c r="U118" i="73"/>
  <c r="E132" i="86"/>
  <c r="E132" i="80"/>
  <c r="E135" i="86"/>
  <c r="E135" i="80"/>
  <c r="I8" i="75"/>
  <c r="D28" i="74" s="1"/>
  <c r="V17" i="75"/>
  <c r="V86" i="75"/>
  <c r="V14" i="74" s="1"/>
  <c r="U28" i="76"/>
  <c r="E47" i="74"/>
  <c r="E87" i="74"/>
  <c r="E127" i="74"/>
  <c r="I88" i="75"/>
  <c r="U94" i="75"/>
  <c r="V134" i="75"/>
  <c r="V19" i="74" s="1"/>
  <c r="I30" i="76"/>
  <c r="E45" i="74"/>
  <c r="E85" i="74"/>
  <c r="V53" i="75"/>
  <c r="I55" i="76"/>
  <c r="V53" i="76"/>
  <c r="V11" i="74" s="1"/>
  <c r="U53" i="76"/>
  <c r="U11" i="74" s="1"/>
  <c r="I68" i="77"/>
  <c r="V66" i="77"/>
  <c r="V28" i="79"/>
  <c r="V9" i="80" s="1"/>
  <c r="U28" i="79"/>
  <c r="I31" i="79"/>
  <c r="V108" i="77"/>
  <c r="V16" i="74" s="1"/>
  <c r="U108" i="77"/>
  <c r="K35" i="80"/>
  <c r="H35" i="80"/>
  <c r="K39" i="80"/>
  <c r="H39" i="80"/>
  <c r="V150" i="79"/>
  <c r="V21" i="80" s="1"/>
  <c r="U150" i="79"/>
  <c r="U21" i="80" s="1"/>
  <c r="I154" i="79"/>
  <c r="H135" i="80"/>
  <c r="K118" i="80"/>
  <c r="X6" i="81"/>
  <c r="R9" i="81"/>
  <c r="D30" i="80" s="1"/>
  <c r="K27" i="80" s="1"/>
  <c r="I110" i="77"/>
  <c r="I121" i="77"/>
  <c r="U17" i="78"/>
  <c r="V28" i="78"/>
  <c r="U19" i="77"/>
  <c r="V86" i="77"/>
  <c r="H4" i="76"/>
  <c r="U166" i="76"/>
  <c r="V19" i="77"/>
  <c r="U150" i="78"/>
  <c r="V15" i="80"/>
  <c r="H29" i="80"/>
  <c r="V108" i="81"/>
  <c r="V16" i="80" s="1"/>
  <c r="I112" i="81"/>
  <c r="U140" i="76"/>
  <c r="X6" i="78"/>
  <c r="W6" i="78"/>
  <c r="V150" i="78"/>
  <c r="U140" i="79"/>
  <c r="V86" i="76"/>
  <c r="U108" i="76"/>
  <c r="H4" i="79"/>
  <c r="V19" i="76"/>
  <c r="V159" i="76"/>
  <c r="K30" i="80"/>
  <c r="H30" i="80"/>
  <c r="K32" i="80"/>
  <c r="H32" i="80"/>
  <c r="K37" i="80"/>
  <c r="H37" i="80"/>
  <c r="U150" i="77"/>
  <c r="I168" i="78"/>
  <c r="V166" i="78"/>
  <c r="U166" i="78"/>
  <c r="I57" i="81"/>
  <c r="U53" i="81"/>
  <c r="V108" i="78"/>
  <c r="U108" i="78"/>
  <c r="U86" i="81"/>
  <c r="I90" i="81"/>
  <c r="H5" i="76"/>
  <c r="U53" i="77"/>
  <c r="H4" i="78"/>
  <c r="I111" i="78"/>
  <c r="K36" i="80"/>
  <c r="U86" i="78"/>
  <c r="I16" i="79"/>
  <c r="C41" i="80" s="1"/>
  <c r="V6" i="79"/>
  <c r="V19" i="79"/>
  <c r="V7" i="80" s="1"/>
  <c r="I21" i="79"/>
  <c r="U118" i="77"/>
  <c r="I161" i="78"/>
  <c r="V159" i="78"/>
  <c r="U159" i="78"/>
  <c r="U6" i="79"/>
  <c r="U18" i="80"/>
  <c r="V166" i="79"/>
  <c r="U166" i="79"/>
  <c r="I168" i="79"/>
  <c r="U6" i="76"/>
  <c r="U40" i="76"/>
  <c r="I55" i="77"/>
  <c r="V6" i="76"/>
  <c r="I42" i="79"/>
  <c r="V40" i="79"/>
  <c r="V6" i="77"/>
  <c r="U17" i="77"/>
  <c r="R21" i="77"/>
  <c r="I168" i="77"/>
  <c r="V166" i="77"/>
  <c r="U94" i="78"/>
  <c r="U118" i="78"/>
  <c r="U150" i="76"/>
  <c r="V140" i="77"/>
  <c r="U140" i="77"/>
  <c r="H3" i="78"/>
  <c r="I16" i="78"/>
  <c r="G41" i="74" s="1"/>
  <c r="H5" i="79"/>
  <c r="V159" i="79"/>
  <c r="U159" i="79"/>
  <c r="U22" i="80" s="1"/>
  <c r="I161" i="79"/>
  <c r="V150" i="76"/>
  <c r="U66" i="77"/>
  <c r="I142" i="77"/>
  <c r="V140" i="78"/>
  <c r="U140" i="78"/>
  <c r="H3" i="79"/>
  <c r="K28" i="80"/>
  <c r="H28" i="80"/>
  <c r="K31" i="80"/>
  <c r="H31" i="80"/>
  <c r="H34" i="80"/>
  <c r="K34" i="80"/>
  <c r="U16" i="80"/>
  <c r="V140" i="79"/>
  <c r="V20" i="80" s="1"/>
  <c r="W6" i="77"/>
  <c r="V78" i="77"/>
  <c r="I161" i="77"/>
  <c r="V159" i="77"/>
  <c r="U118" i="81"/>
  <c r="I123" i="81"/>
  <c r="U128" i="81"/>
  <c r="V150" i="81"/>
  <c r="V66" i="79"/>
  <c r="V128" i="79"/>
  <c r="I97" i="81"/>
  <c r="V19" i="81"/>
  <c r="V118" i="81"/>
  <c r="I168" i="81"/>
  <c r="V166" i="81"/>
  <c r="U166" i="81"/>
  <c r="V53" i="78"/>
  <c r="V86" i="78"/>
  <c r="W6" i="81"/>
  <c r="I21" i="81"/>
  <c r="I83" i="81"/>
  <c r="U78" i="79"/>
  <c r="U13" i="80" s="1"/>
  <c r="V140" i="81"/>
  <c r="V78" i="79"/>
  <c r="U118" i="79"/>
  <c r="U6" i="82"/>
  <c r="V17" i="84"/>
  <c r="U17" i="84"/>
  <c r="R20" i="84"/>
  <c r="K27" i="86"/>
  <c r="H27" i="86"/>
  <c r="V19" i="78"/>
  <c r="V17" i="79"/>
  <c r="V8" i="80" s="1"/>
  <c r="V118" i="79"/>
  <c r="V17" i="80" s="1"/>
  <c r="H3" i="81"/>
  <c r="V6" i="81"/>
  <c r="H5" i="81"/>
  <c r="U17" i="81"/>
  <c r="I161" i="81"/>
  <c r="V159" i="81"/>
  <c r="U159" i="81"/>
  <c r="V140" i="82"/>
  <c r="I70" i="83"/>
  <c r="H4" i="83"/>
  <c r="U28" i="78"/>
  <c r="I8" i="81"/>
  <c r="D28" i="80" s="1"/>
  <c r="H4" i="82"/>
  <c r="I8" i="82"/>
  <c r="E28" i="80" s="1"/>
  <c r="H3" i="82"/>
  <c r="V6" i="82"/>
  <c r="H5" i="82"/>
  <c r="V66" i="81"/>
  <c r="H5" i="78"/>
  <c r="U53" i="79"/>
  <c r="U11" i="80" s="1"/>
  <c r="U86" i="79"/>
  <c r="I68" i="81"/>
  <c r="X6" i="82"/>
  <c r="W6" i="82"/>
  <c r="U66" i="82"/>
  <c r="U12" i="80" s="1"/>
  <c r="U140" i="82"/>
  <c r="V150" i="82"/>
  <c r="U150" i="82"/>
  <c r="V53" i="79"/>
  <c r="V86" i="79"/>
  <c r="R8" i="82"/>
  <c r="E27" i="80" s="1"/>
  <c r="U40" i="82"/>
  <c r="U10" i="80" s="1"/>
  <c r="I153" i="82"/>
  <c r="I161" i="82"/>
  <c r="V159" i="82"/>
  <c r="U159" i="82"/>
  <c r="K39" i="86"/>
  <c r="H39" i="86"/>
  <c r="U7" i="86"/>
  <c r="U10" i="86"/>
  <c r="V40" i="78"/>
  <c r="V66" i="78"/>
  <c r="U128" i="78"/>
  <c r="H4" i="81"/>
  <c r="U19" i="81"/>
  <c r="U7" i="80" s="1"/>
  <c r="U28" i="82"/>
  <c r="U94" i="79"/>
  <c r="U15" i="80" s="1"/>
  <c r="U108" i="81"/>
  <c r="V40" i="81"/>
  <c r="I42" i="81"/>
  <c r="V128" i="81"/>
  <c r="G23" i="80"/>
  <c r="J23" i="80" s="1"/>
  <c r="K35" i="86"/>
  <c r="H35" i="86"/>
  <c r="V7" i="86"/>
  <c r="U166" i="82"/>
  <c r="I81" i="83"/>
  <c r="I88" i="83"/>
  <c r="I142" i="83"/>
  <c r="I31" i="84"/>
  <c r="H29" i="86"/>
  <c r="K29" i="86"/>
  <c r="V166" i="82"/>
  <c r="R19" i="83"/>
  <c r="I55" i="83"/>
  <c r="I168" i="83"/>
  <c r="U166" i="83"/>
  <c r="R9" i="84"/>
  <c r="G30" i="80" s="1"/>
  <c r="I89" i="82"/>
  <c r="V94" i="83"/>
  <c r="I161" i="83"/>
  <c r="U159" i="83"/>
  <c r="V19" i="84"/>
  <c r="U19" i="84"/>
  <c r="V11" i="86"/>
  <c r="V21" i="86"/>
  <c r="V40" i="82"/>
  <c r="V66" i="82"/>
  <c r="U128" i="82"/>
  <c r="I21" i="84"/>
  <c r="V108" i="84"/>
  <c r="K37" i="86"/>
  <c r="H37" i="86"/>
  <c r="U140" i="84"/>
  <c r="I145" i="84"/>
  <c r="K32" i="86"/>
  <c r="V53" i="81"/>
  <c r="V86" i="81"/>
  <c r="I21" i="82"/>
  <c r="V6" i="84"/>
  <c r="U6" i="84"/>
  <c r="H5" i="84"/>
  <c r="H4" i="84"/>
  <c r="R9" i="83"/>
  <c r="F30" i="80" s="1"/>
  <c r="I8" i="84"/>
  <c r="G28" i="80" s="1"/>
  <c r="V128" i="84"/>
  <c r="U17" i="82"/>
  <c r="U8" i="80" s="1"/>
  <c r="V78" i="82"/>
  <c r="U118" i="82"/>
  <c r="U6" i="83"/>
  <c r="V66" i="83"/>
  <c r="K36" i="86"/>
  <c r="H36" i="86"/>
  <c r="K38" i="86"/>
  <c r="H38" i="86"/>
  <c r="V19" i="86"/>
  <c r="V17" i="82"/>
  <c r="V118" i="82"/>
  <c r="V6" i="83"/>
  <c r="I68" i="83"/>
  <c r="H3" i="84"/>
  <c r="W6" i="84"/>
  <c r="V140" i="84"/>
  <c r="H33" i="86"/>
  <c r="K33" i="86"/>
  <c r="U78" i="83"/>
  <c r="U28" i="84"/>
  <c r="U118" i="83"/>
  <c r="U53" i="82"/>
  <c r="U86" i="82"/>
  <c r="I113" i="82"/>
  <c r="I145" i="82"/>
  <c r="V53" i="82"/>
  <c r="H5" i="83"/>
  <c r="U94" i="84"/>
  <c r="I8" i="83"/>
  <c r="F28" i="80" s="1"/>
  <c r="U17" i="83"/>
  <c r="K34" i="86"/>
  <c r="H34" i="86"/>
  <c r="U23" i="86"/>
  <c r="U19" i="82"/>
  <c r="U86" i="83"/>
  <c r="U140" i="83"/>
  <c r="U108" i="84"/>
  <c r="U118" i="84"/>
  <c r="H31" i="86"/>
  <c r="K31" i="86"/>
  <c r="V118" i="84"/>
  <c r="K28" i="86"/>
  <c r="H28" i="86"/>
  <c r="I130" i="84"/>
  <c r="V159" i="85"/>
  <c r="V166" i="85"/>
  <c r="I123" i="87"/>
  <c r="H3" i="88"/>
  <c r="I8" i="88"/>
  <c r="E28" i="86" s="1"/>
  <c r="V6" i="88"/>
  <c r="V128" i="88"/>
  <c r="V18" i="86" s="1"/>
  <c r="U128" i="88"/>
  <c r="U40" i="87"/>
  <c r="I42" i="88"/>
  <c r="V40" i="88"/>
  <c r="U159" i="88"/>
  <c r="U22" i="86" s="1"/>
  <c r="U6" i="85"/>
  <c r="U6" i="87"/>
  <c r="V40" i="87"/>
  <c r="V10" i="86" s="1"/>
  <c r="I31" i="89"/>
  <c r="V28" i="89"/>
  <c r="V6" i="85"/>
  <c r="I154" i="85"/>
  <c r="I161" i="85"/>
  <c r="I168" i="85"/>
  <c r="V6" i="87"/>
  <c r="V118" i="87"/>
  <c r="I152" i="87"/>
  <c r="R22" i="88"/>
  <c r="U53" i="88"/>
  <c r="I120" i="88"/>
  <c r="U140" i="88"/>
  <c r="I161" i="88"/>
  <c r="V159" i="88"/>
  <c r="U53" i="84"/>
  <c r="U86" i="84"/>
  <c r="H3" i="85"/>
  <c r="H3" i="87"/>
  <c r="X6" i="87"/>
  <c r="I31" i="87"/>
  <c r="I90" i="87"/>
  <c r="U140" i="87"/>
  <c r="I55" i="88"/>
  <c r="V53" i="88"/>
  <c r="U28" i="90"/>
  <c r="I31" i="90"/>
  <c r="V66" i="90"/>
  <c r="U66" i="90"/>
  <c r="I68" i="90"/>
  <c r="H135" i="86"/>
  <c r="V78" i="89"/>
  <c r="H4" i="88"/>
  <c r="U19" i="89"/>
  <c r="H3" i="90"/>
  <c r="I8" i="85"/>
  <c r="C28" i="86" s="1"/>
  <c r="U17" i="85"/>
  <c r="U8" i="86" s="1"/>
  <c r="U118" i="85"/>
  <c r="U17" i="86" s="1"/>
  <c r="U150" i="85"/>
  <c r="H32" i="86"/>
  <c r="I8" i="87"/>
  <c r="D28" i="86" s="1"/>
  <c r="U17" i="87"/>
  <c r="U166" i="87"/>
  <c r="V108" i="88"/>
  <c r="V140" i="88"/>
  <c r="V20" i="86" s="1"/>
  <c r="H3" i="89"/>
  <c r="V17" i="85"/>
  <c r="V118" i="85"/>
  <c r="H30" i="86"/>
  <c r="U108" i="87"/>
  <c r="I68" i="88"/>
  <c r="V66" i="88"/>
  <c r="V12" i="86" s="1"/>
  <c r="I143" i="88"/>
  <c r="V108" i="87"/>
  <c r="U134" i="87"/>
  <c r="V159" i="89"/>
  <c r="I163" i="89"/>
  <c r="U53" i="87"/>
  <c r="U86" i="87"/>
  <c r="U14" i="86" s="1"/>
  <c r="V159" i="87"/>
  <c r="V19" i="88"/>
  <c r="I21" i="88"/>
  <c r="I88" i="88"/>
  <c r="V86" i="88"/>
  <c r="V17" i="89"/>
  <c r="U53" i="89"/>
  <c r="V53" i="90"/>
  <c r="U53" i="90"/>
  <c r="I57" i="90"/>
  <c r="V134" i="84"/>
  <c r="V19" i="80" s="1"/>
  <c r="H4" i="85"/>
  <c r="U53" i="85"/>
  <c r="H4" i="87"/>
  <c r="V53" i="87"/>
  <c r="I161" i="87"/>
  <c r="V94" i="88"/>
  <c r="I68" i="89"/>
  <c r="V66" i="89"/>
  <c r="U66" i="89"/>
  <c r="U12" i="86" s="1"/>
  <c r="V86" i="85"/>
  <c r="U108" i="85"/>
  <c r="U140" i="85"/>
  <c r="I42" i="89"/>
  <c r="V40" i="89"/>
  <c r="U40" i="89"/>
  <c r="V19" i="90"/>
  <c r="U19" i="90"/>
  <c r="I21" i="90"/>
  <c r="V108" i="85"/>
  <c r="H5" i="88"/>
  <c r="I81" i="88"/>
  <c r="V78" i="88"/>
  <c r="V13" i="86" s="1"/>
  <c r="V86" i="90"/>
  <c r="U86" i="90"/>
  <c r="I90" i="90"/>
  <c r="U40" i="84"/>
  <c r="U128" i="87"/>
  <c r="U18" i="86" s="1"/>
  <c r="H4" i="89"/>
  <c r="I21" i="89"/>
  <c r="V19" i="89"/>
  <c r="U128" i="84"/>
  <c r="V94" i="87"/>
  <c r="V15" i="86" s="1"/>
  <c r="V150" i="89"/>
  <c r="V140" i="89"/>
  <c r="I152" i="89"/>
  <c r="U94" i="85"/>
  <c r="U15" i="86" s="1"/>
  <c r="V28" i="87"/>
  <c r="U6" i="88"/>
  <c r="U134" i="85"/>
  <c r="U19" i="86" s="1"/>
  <c r="U28" i="88"/>
  <c r="U9" i="86" s="1"/>
  <c r="I152" i="88"/>
  <c r="U150" i="88"/>
  <c r="V28" i="90"/>
  <c r="V9" i="86" s="1"/>
  <c r="U78" i="90"/>
  <c r="I83" i="90"/>
  <c r="U94" i="87"/>
  <c r="I168" i="88"/>
  <c r="V166" i="88"/>
  <c r="V40" i="90"/>
  <c r="U40" i="90"/>
  <c r="I42" i="90"/>
  <c r="V53" i="89"/>
  <c r="V86" i="89"/>
  <c r="I8" i="90"/>
  <c r="G28" i="86" s="1"/>
  <c r="U17" i="90"/>
  <c r="V78" i="90"/>
  <c r="U118" i="90"/>
  <c r="U150" i="90"/>
  <c r="V17" i="90"/>
  <c r="V118" i="90"/>
  <c r="U28" i="89"/>
  <c r="H5" i="89"/>
  <c r="U159" i="89"/>
  <c r="U166" i="89"/>
  <c r="H4" i="90"/>
  <c r="I131" i="90"/>
  <c r="R20" i="89"/>
  <c r="U108" i="88"/>
  <c r="H5" i="90"/>
  <c r="V134" i="90"/>
  <c r="U159" i="90"/>
  <c r="U166" i="90"/>
  <c r="U78" i="89"/>
  <c r="U13" i="86" s="1"/>
  <c r="V159" i="90"/>
  <c r="V166" i="90"/>
  <c r="U6" i="90"/>
  <c r="U128" i="90"/>
  <c r="C137" i="15" l="1"/>
  <c r="C137" i="3"/>
  <c r="U16" i="74"/>
  <c r="V23" i="74"/>
  <c r="U10" i="62"/>
  <c r="K28" i="62"/>
  <c r="H28" i="62"/>
  <c r="V17" i="57"/>
  <c r="G44" i="86"/>
  <c r="G44" i="80"/>
  <c r="G44" i="68"/>
  <c r="G44" i="74"/>
  <c r="G44" i="62"/>
  <c r="G44" i="57"/>
  <c r="G44" i="51"/>
  <c r="G44" i="45"/>
  <c r="G44" i="39"/>
  <c r="G44" i="27"/>
  <c r="G44" i="33"/>
  <c r="G44" i="21"/>
  <c r="G44" i="15"/>
  <c r="G44" i="9"/>
  <c r="G44" i="3"/>
  <c r="U5" i="27"/>
  <c r="H5" i="27"/>
  <c r="H6" i="27"/>
  <c r="U6" i="27"/>
  <c r="V15" i="27"/>
  <c r="V18" i="15"/>
  <c r="V14" i="15"/>
  <c r="K111" i="74"/>
  <c r="H128" i="74"/>
  <c r="K67" i="3"/>
  <c r="H84" i="3"/>
  <c r="H90" i="86"/>
  <c r="K73" i="86"/>
  <c r="H80" i="45"/>
  <c r="K63" i="45"/>
  <c r="K60" i="80"/>
  <c r="H77" i="80"/>
  <c r="H66" i="39"/>
  <c r="K49" i="39"/>
  <c r="K45" i="80"/>
  <c r="H62" i="80"/>
  <c r="H84" i="80"/>
  <c r="K67" i="80"/>
  <c r="H59" i="39"/>
  <c r="H43" i="68"/>
  <c r="K76" i="15"/>
  <c r="H93" i="15"/>
  <c r="H72" i="15"/>
  <c r="K55" i="15"/>
  <c r="K66" i="15"/>
  <c r="H83" i="15"/>
  <c r="H58" i="51"/>
  <c r="H49" i="39"/>
  <c r="V10" i="9"/>
  <c r="U9" i="9"/>
  <c r="H119" i="51"/>
  <c r="K102" i="51"/>
  <c r="K99" i="86"/>
  <c r="H116" i="86"/>
  <c r="K89" i="9"/>
  <c r="H106" i="9"/>
  <c r="H106" i="45"/>
  <c r="K89" i="45"/>
  <c r="K86" i="80"/>
  <c r="H103" i="80"/>
  <c r="K78" i="33"/>
  <c r="H95" i="33"/>
  <c r="U12" i="9"/>
  <c r="H92" i="39"/>
  <c r="K75" i="39"/>
  <c r="H89" i="74"/>
  <c r="K72" i="74"/>
  <c r="K61" i="39"/>
  <c r="H78" i="39"/>
  <c r="K58" i="74"/>
  <c r="H75" i="74"/>
  <c r="H68" i="27"/>
  <c r="K51" i="27"/>
  <c r="H64" i="74"/>
  <c r="K47" i="74"/>
  <c r="H53" i="68"/>
  <c r="H42" i="33"/>
  <c r="K42" i="33"/>
  <c r="K40" i="74"/>
  <c r="H40" i="74"/>
  <c r="K87" i="15"/>
  <c r="H104" i="15"/>
  <c r="H100" i="45"/>
  <c r="K83" i="45"/>
  <c r="H46" i="15"/>
  <c r="H124" i="45"/>
  <c r="K107" i="45"/>
  <c r="K57" i="3"/>
  <c r="H74" i="3"/>
  <c r="K95" i="86"/>
  <c r="H112" i="86"/>
  <c r="H48" i="3"/>
  <c r="H91" i="21"/>
  <c r="K74" i="21"/>
  <c r="H50" i="45"/>
  <c r="K106" i="57"/>
  <c r="H123" i="57"/>
  <c r="K90" i="74"/>
  <c r="H107" i="74"/>
  <c r="H56" i="74"/>
  <c r="K27" i="3"/>
  <c r="H115" i="68"/>
  <c r="K98" i="68"/>
  <c r="H63" i="86"/>
  <c r="K46" i="86"/>
  <c r="K50" i="9"/>
  <c r="H67" i="9"/>
  <c r="K85" i="9"/>
  <c r="H102" i="9"/>
  <c r="H97" i="51"/>
  <c r="K80" i="51"/>
  <c r="K97" i="51"/>
  <c r="H114" i="51"/>
  <c r="H70" i="68"/>
  <c r="K53" i="68"/>
  <c r="H133" i="45"/>
  <c r="K116" i="45"/>
  <c r="H129" i="80"/>
  <c r="K112" i="80"/>
  <c r="H101" i="21"/>
  <c r="K84" i="21"/>
  <c r="K68" i="9"/>
  <c r="H85" i="9"/>
  <c r="K108" i="57"/>
  <c r="H125" i="57"/>
  <c r="K100" i="80"/>
  <c r="H117" i="80"/>
  <c r="H69" i="3"/>
  <c r="V18" i="57"/>
  <c r="U23" i="15"/>
  <c r="K34" i="21"/>
  <c r="K111" i="80"/>
  <c r="H128" i="80"/>
  <c r="H6" i="3"/>
  <c r="U5" i="3"/>
  <c r="H5" i="3"/>
  <c r="U6" i="3"/>
  <c r="K63" i="3"/>
  <c r="H80" i="3"/>
  <c r="H80" i="51"/>
  <c r="K63" i="51"/>
  <c r="K60" i="86"/>
  <c r="H77" i="86"/>
  <c r="H66" i="45"/>
  <c r="K49" i="45"/>
  <c r="K45" i="86"/>
  <c r="H62" i="86"/>
  <c r="K67" i="86"/>
  <c r="H84" i="86"/>
  <c r="H59" i="33"/>
  <c r="H43" i="74"/>
  <c r="H93" i="21"/>
  <c r="K76" i="21"/>
  <c r="H72" i="21"/>
  <c r="K55" i="21"/>
  <c r="H83" i="21"/>
  <c r="K66" i="21"/>
  <c r="H58" i="57"/>
  <c r="H49" i="33"/>
  <c r="H51" i="27"/>
  <c r="V9" i="9"/>
  <c r="F48" i="86"/>
  <c r="F48" i="80"/>
  <c r="F48" i="74"/>
  <c r="F48" i="68"/>
  <c r="F48" i="62"/>
  <c r="F48" i="51"/>
  <c r="F48" i="57"/>
  <c r="F48" i="39"/>
  <c r="F48" i="45"/>
  <c r="F48" i="33"/>
  <c r="F48" i="27"/>
  <c r="F48" i="21"/>
  <c r="F48" i="15"/>
  <c r="F48" i="9"/>
  <c r="F48" i="3"/>
  <c r="H122" i="15"/>
  <c r="K105" i="15"/>
  <c r="K102" i="45"/>
  <c r="H119" i="45"/>
  <c r="K96" i="9"/>
  <c r="H113" i="9"/>
  <c r="K89" i="51"/>
  <c r="H106" i="51"/>
  <c r="H103" i="86"/>
  <c r="K86" i="86"/>
  <c r="K78" i="39"/>
  <c r="H95" i="39"/>
  <c r="V12" i="9"/>
  <c r="K75" i="45"/>
  <c r="H92" i="45"/>
  <c r="H89" i="80"/>
  <c r="K72" i="80"/>
  <c r="H78" i="45"/>
  <c r="K61" i="45"/>
  <c r="H75" i="80"/>
  <c r="K58" i="80"/>
  <c r="K51" i="39"/>
  <c r="H68" i="39"/>
  <c r="H64" i="80"/>
  <c r="K47" i="80"/>
  <c r="H53" i="74"/>
  <c r="K42" i="39"/>
  <c r="H42" i="39"/>
  <c r="K40" i="80"/>
  <c r="H40" i="80"/>
  <c r="H104" i="21"/>
  <c r="K87" i="21"/>
  <c r="H100" i="51"/>
  <c r="K83" i="51"/>
  <c r="H46" i="21"/>
  <c r="K107" i="51"/>
  <c r="H124" i="51"/>
  <c r="K57" i="15"/>
  <c r="H74" i="15"/>
  <c r="K91" i="3"/>
  <c r="H108" i="3"/>
  <c r="H48" i="9"/>
  <c r="H91" i="27"/>
  <c r="K74" i="27"/>
  <c r="H50" i="51"/>
  <c r="H123" i="62"/>
  <c r="K106" i="62"/>
  <c r="H52" i="3"/>
  <c r="H107" i="80"/>
  <c r="K90" i="80"/>
  <c r="H56" i="80"/>
  <c r="K81" i="9"/>
  <c r="H98" i="9"/>
  <c r="K98" i="74"/>
  <c r="H115" i="74"/>
  <c r="H67" i="15"/>
  <c r="K50" i="15"/>
  <c r="H102" i="15"/>
  <c r="K85" i="15"/>
  <c r="K80" i="45"/>
  <c r="H97" i="45"/>
  <c r="K97" i="57"/>
  <c r="H114" i="57"/>
  <c r="H70" i="74"/>
  <c r="K53" i="74"/>
  <c r="H133" i="57"/>
  <c r="K116" i="57"/>
  <c r="K112" i="86"/>
  <c r="H129" i="86"/>
  <c r="K84" i="27"/>
  <c r="H101" i="27"/>
  <c r="H85" i="15"/>
  <c r="K68" i="15"/>
  <c r="K108" i="45"/>
  <c r="H125" i="45"/>
  <c r="K100" i="86"/>
  <c r="H117" i="86"/>
  <c r="K103" i="9"/>
  <c r="H120" i="9"/>
  <c r="U22" i="62"/>
  <c r="V5" i="80"/>
  <c r="I5" i="80"/>
  <c r="V6" i="80"/>
  <c r="I6" i="80"/>
  <c r="U5" i="62"/>
  <c r="U6" i="62"/>
  <c r="H5" i="62"/>
  <c r="H6" i="62"/>
  <c r="V12" i="62"/>
  <c r="U17" i="62"/>
  <c r="V15" i="57"/>
  <c r="U16" i="57"/>
  <c r="U9" i="39"/>
  <c r="V19" i="27"/>
  <c r="V22" i="27"/>
  <c r="H32" i="27"/>
  <c r="K111" i="86"/>
  <c r="H128" i="86"/>
  <c r="K63" i="57"/>
  <c r="H80" i="57"/>
  <c r="K56" i="9"/>
  <c r="H73" i="9"/>
  <c r="K49" i="51"/>
  <c r="H66" i="51"/>
  <c r="K52" i="9"/>
  <c r="H69" i="9"/>
  <c r="H59" i="51"/>
  <c r="H43" i="80"/>
  <c r="H93" i="27"/>
  <c r="K76" i="27"/>
  <c r="H72" i="27"/>
  <c r="K55" i="27"/>
  <c r="K99" i="9"/>
  <c r="H116" i="9"/>
  <c r="H83" i="27"/>
  <c r="K66" i="27"/>
  <c r="H58" i="62"/>
  <c r="H49" i="51"/>
  <c r="H51" i="33"/>
  <c r="F113" i="86"/>
  <c r="F113" i="80"/>
  <c r="F113" i="74"/>
  <c r="F113" i="68"/>
  <c r="F113" i="62"/>
  <c r="F113" i="57"/>
  <c r="F113" i="51"/>
  <c r="F113" i="45"/>
  <c r="F113" i="33"/>
  <c r="F113" i="39"/>
  <c r="F113" i="27"/>
  <c r="F113" i="15"/>
  <c r="F113" i="21"/>
  <c r="F113" i="3"/>
  <c r="F113" i="9"/>
  <c r="H122" i="27"/>
  <c r="K105" i="27"/>
  <c r="K102" i="57"/>
  <c r="H119" i="57"/>
  <c r="K96" i="15"/>
  <c r="H113" i="15"/>
  <c r="K89" i="57"/>
  <c r="H106" i="57"/>
  <c r="K82" i="9"/>
  <c r="H99" i="9"/>
  <c r="K78" i="57"/>
  <c r="H95" i="57"/>
  <c r="H92" i="51"/>
  <c r="K75" i="51"/>
  <c r="K72" i="86"/>
  <c r="H89" i="86"/>
  <c r="K61" i="51"/>
  <c r="H78" i="51"/>
  <c r="K58" i="86"/>
  <c r="H75" i="86"/>
  <c r="K51" i="45"/>
  <c r="H68" i="45"/>
  <c r="K47" i="86"/>
  <c r="H64" i="86"/>
  <c r="H53" i="80"/>
  <c r="K42" i="45"/>
  <c r="H42" i="45"/>
  <c r="K40" i="86"/>
  <c r="H40" i="86"/>
  <c r="H104" i="27"/>
  <c r="K87" i="27"/>
  <c r="K83" i="57"/>
  <c r="H100" i="57"/>
  <c r="K71" i="3"/>
  <c r="H88" i="3"/>
  <c r="H46" i="27"/>
  <c r="K107" i="57"/>
  <c r="H124" i="57"/>
  <c r="H74" i="21"/>
  <c r="K57" i="21"/>
  <c r="K91" i="9"/>
  <c r="H108" i="9"/>
  <c r="H48" i="15"/>
  <c r="K74" i="33"/>
  <c r="H91" i="33"/>
  <c r="H50" i="57"/>
  <c r="H123" i="68"/>
  <c r="K106" i="68"/>
  <c r="H121" i="3"/>
  <c r="K104" i="3"/>
  <c r="K90" i="86"/>
  <c r="H107" i="86"/>
  <c r="H56" i="86"/>
  <c r="K81" i="3"/>
  <c r="H98" i="3"/>
  <c r="H115" i="80"/>
  <c r="K98" i="80"/>
  <c r="H67" i="21"/>
  <c r="K50" i="21"/>
  <c r="H102" i="21"/>
  <c r="K85" i="21"/>
  <c r="H97" i="57"/>
  <c r="K80" i="57"/>
  <c r="H114" i="62"/>
  <c r="K97" i="62"/>
  <c r="K53" i="80"/>
  <c r="H70" i="80"/>
  <c r="H133" i="62"/>
  <c r="K116" i="62"/>
  <c r="H105" i="3"/>
  <c r="K88" i="3"/>
  <c r="K84" i="39"/>
  <c r="H101" i="39"/>
  <c r="H85" i="21"/>
  <c r="K68" i="21"/>
  <c r="H125" i="62"/>
  <c r="K108" i="62"/>
  <c r="U5" i="86"/>
  <c r="H5" i="86"/>
  <c r="U6" i="86"/>
  <c r="H6" i="86"/>
  <c r="I6" i="68"/>
  <c r="V5" i="68"/>
  <c r="U21" i="68"/>
  <c r="V22" i="33"/>
  <c r="U15" i="39"/>
  <c r="D130" i="86"/>
  <c r="D130" i="80"/>
  <c r="D130" i="74"/>
  <c r="D130" i="68"/>
  <c r="D130" i="57"/>
  <c r="D130" i="62"/>
  <c r="D130" i="51"/>
  <c r="D130" i="39"/>
  <c r="D130" i="45"/>
  <c r="D130" i="33"/>
  <c r="D130" i="27"/>
  <c r="D130" i="21"/>
  <c r="D130" i="15"/>
  <c r="D130" i="9"/>
  <c r="D130" i="3"/>
  <c r="G57" i="86"/>
  <c r="G57" i="80"/>
  <c r="G57" i="74"/>
  <c r="G57" i="68"/>
  <c r="G57" i="62"/>
  <c r="G57" i="57"/>
  <c r="G57" i="51"/>
  <c r="G57" i="45"/>
  <c r="G57" i="39"/>
  <c r="G57" i="33"/>
  <c r="G57" i="27"/>
  <c r="G57" i="21"/>
  <c r="G57" i="15"/>
  <c r="G57" i="3"/>
  <c r="G57" i="9"/>
  <c r="H54" i="9" s="1"/>
  <c r="U21" i="15"/>
  <c r="U18" i="3"/>
  <c r="H27" i="15"/>
  <c r="K55" i="3"/>
  <c r="H72" i="3"/>
  <c r="K63" i="62"/>
  <c r="H80" i="62"/>
  <c r="H73" i="15"/>
  <c r="K56" i="15"/>
  <c r="K49" i="57"/>
  <c r="H66" i="57"/>
  <c r="H55" i="27"/>
  <c r="K52" i="15"/>
  <c r="H69" i="15"/>
  <c r="H59" i="45"/>
  <c r="H43" i="86"/>
  <c r="H93" i="33"/>
  <c r="K76" i="33"/>
  <c r="K55" i="33"/>
  <c r="H72" i="33"/>
  <c r="K51" i="9"/>
  <c r="H68" i="9"/>
  <c r="K66" i="33"/>
  <c r="H83" i="33"/>
  <c r="H58" i="68"/>
  <c r="H49" i="45"/>
  <c r="H51" i="39"/>
  <c r="U7" i="9"/>
  <c r="K75" i="9"/>
  <c r="H92" i="9"/>
  <c r="H122" i="21"/>
  <c r="K105" i="21"/>
  <c r="H119" i="62"/>
  <c r="K102" i="62"/>
  <c r="H113" i="21"/>
  <c r="K96" i="21"/>
  <c r="K89" i="62"/>
  <c r="H106" i="62"/>
  <c r="K82" i="15"/>
  <c r="H99" i="15"/>
  <c r="H95" i="45"/>
  <c r="K78" i="45"/>
  <c r="H92" i="57"/>
  <c r="K75" i="57"/>
  <c r="H82" i="15"/>
  <c r="K65" i="15"/>
  <c r="K61" i="57"/>
  <c r="H78" i="57"/>
  <c r="H71" i="9"/>
  <c r="K54" i="9"/>
  <c r="K51" i="51"/>
  <c r="H68" i="51"/>
  <c r="K43" i="15"/>
  <c r="H60" i="15"/>
  <c r="H57" i="45"/>
  <c r="H53" i="86"/>
  <c r="K42" i="57"/>
  <c r="H42" i="57"/>
  <c r="K87" i="33"/>
  <c r="H104" i="33"/>
  <c r="K83" i="62"/>
  <c r="H100" i="62"/>
  <c r="K71" i="9"/>
  <c r="H88" i="9"/>
  <c r="H46" i="33"/>
  <c r="H124" i="62"/>
  <c r="K107" i="62"/>
  <c r="H74" i="27"/>
  <c r="K57" i="27"/>
  <c r="K91" i="15"/>
  <c r="H108" i="15"/>
  <c r="H48" i="21"/>
  <c r="K74" i="39"/>
  <c r="H91" i="39"/>
  <c r="H50" i="62"/>
  <c r="H123" i="74"/>
  <c r="K106" i="74"/>
  <c r="H52" i="15"/>
  <c r="K104" i="9"/>
  <c r="H121" i="9"/>
  <c r="K81" i="15"/>
  <c r="H98" i="15"/>
  <c r="K98" i="86"/>
  <c r="H115" i="86"/>
  <c r="H67" i="27"/>
  <c r="K50" i="27"/>
  <c r="K113" i="3"/>
  <c r="H130" i="3"/>
  <c r="H102" i="27"/>
  <c r="K85" i="27"/>
  <c r="K80" i="62"/>
  <c r="H97" i="62"/>
  <c r="H114" i="68"/>
  <c r="K97" i="68"/>
  <c r="K53" i="86"/>
  <c r="H70" i="86"/>
  <c r="H133" i="68"/>
  <c r="K116" i="68"/>
  <c r="K88" i="9"/>
  <c r="H105" i="9"/>
  <c r="K84" i="33"/>
  <c r="H101" i="33"/>
  <c r="K68" i="27"/>
  <c r="H85" i="27"/>
  <c r="H125" i="68"/>
  <c r="K108" i="68"/>
  <c r="K38" i="80"/>
  <c r="H38" i="80"/>
  <c r="U9" i="57"/>
  <c r="V17" i="86"/>
  <c r="V18" i="80"/>
  <c r="U7" i="74"/>
  <c r="V16" i="68"/>
  <c r="U15" i="68"/>
  <c r="V21" i="68"/>
  <c r="U11" i="62"/>
  <c r="U7" i="57"/>
  <c r="V15" i="51"/>
  <c r="U23" i="51"/>
  <c r="V16" i="51"/>
  <c r="U16" i="45"/>
  <c r="V15" i="39"/>
  <c r="V7" i="27"/>
  <c r="U19" i="27"/>
  <c r="U22" i="27"/>
  <c r="U9" i="21"/>
  <c r="V8" i="21"/>
  <c r="K117" i="21"/>
  <c r="K49" i="3"/>
  <c r="H66" i="3"/>
  <c r="H80" i="68"/>
  <c r="K63" i="68"/>
  <c r="K56" i="27"/>
  <c r="H73" i="27"/>
  <c r="K49" i="62"/>
  <c r="H66" i="62"/>
  <c r="H69" i="21"/>
  <c r="K52" i="21"/>
  <c r="H59" i="57"/>
  <c r="K76" i="39"/>
  <c r="H93" i="39"/>
  <c r="K69" i="80"/>
  <c r="H86" i="80"/>
  <c r="H72" i="39"/>
  <c r="K55" i="39"/>
  <c r="U15" i="9"/>
  <c r="U14" i="9"/>
  <c r="K66" i="39"/>
  <c r="H83" i="39"/>
  <c r="H58" i="74"/>
  <c r="H49" i="57"/>
  <c r="H51" i="51"/>
  <c r="K105" i="33"/>
  <c r="H122" i="33"/>
  <c r="K102" i="68"/>
  <c r="H119" i="68"/>
  <c r="H113" i="27"/>
  <c r="K96" i="27"/>
  <c r="H106" i="68"/>
  <c r="K89" i="68"/>
  <c r="H99" i="21"/>
  <c r="K82" i="21"/>
  <c r="H95" i="51"/>
  <c r="K78" i="51"/>
  <c r="H92" i="62"/>
  <c r="K75" i="62"/>
  <c r="H82" i="21"/>
  <c r="K65" i="21"/>
  <c r="H78" i="62"/>
  <c r="K61" i="62"/>
  <c r="K54" i="15"/>
  <c r="H71" i="15"/>
  <c r="K51" i="57"/>
  <c r="H68" i="57"/>
  <c r="H60" i="21"/>
  <c r="K43" i="21"/>
  <c r="K42" i="51"/>
  <c r="H42" i="51"/>
  <c r="K87" i="39"/>
  <c r="H104" i="39"/>
  <c r="K83" i="68"/>
  <c r="H100" i="68"/>
  <c r="H88" i="15"/>
  <c r="K71" i="15"/>
  <c r="H46" i="39"/>
  <c r="K107" i="68"/>
  <c r="H124" i="68"/>
  <c r="K57" i="33"/>
  <c r="H74" i="33"/>
  <c r="H108" i="21"/>
  <c r="K91" i="21"/>
  <c r="H48" i="27"/>
  <c r="H91" i="51"/>
  <c r="K74" i="51"/>
  <c r="H50" i="68"/>
  <c r="K106" i="80"/>
  <c r="H123" i="80"/>
  <c r="H52" i="21"/>
  <c r="K104" i="15"/>
  <c r="H121" i="15"/>
  <c r="K94" i="68"/>
  <c r="H98" i="21"/>
  <c r="K81" i="21"/>
  <c r="K50" i="33"/>
  <c r="H67" i="33"/>
  <c r="K113" i="9"/>
  <c r="H130" i="9"/>
  <c r="K85" i="33"/>
  <c r="H102" i="33"/>
  <c r="K80" i="68"/>
  <c r="H97" i="68"/>
  <c r="K97" i="74"/>
  <c r="H114" i="74"/>
  <c r="K116" i="74"/>
  <c r="H133" i="74"/>
  <c r="H105" i="15"/>
  <c r="K88" i="15"/>
  <c r="H101" i="51"/>
  <c r="K84" i="51"/>
  <c r="H109" i="3"/>
  <c r="K92" i="3"/>
  <c r="H85" i="39"/>
  <c r="K68" i="39"/>
  <c r="K108" i="74"/>
  <c r="H125" i="74"/>
  <c r="H81" i="3"/>
  <c r="K64" i="3"/>
  <c r="E137" i="86"/>
  <c r="E137" i="80"/>
  <c r="E137" i="74"/>
  <c r="E137" i="68"/>
  <c r="E137" i="62"/>
  <c r="E137" i="57"/>
  <c r="E137" i="51"/>
  <c r="E137" i="39"/>
  <c r="K117" i="39" s="1"/>
  <c r="E137" i="45"/>
  <c r="E137" i="27"/>
  <c r="E137" i="33"/>
  <c r="H134" i="33" s="1"/>
  <c r="E137" i="15"/>
  <c r="E137" i="9"/>
  <c r="K117" i="9" s="1"/>
  <c r="E137" i="21"/>
  <c r="H134" i="21" s="1"/>
  <c r="E137" i="3"/>
  <c r="V16" i="86"/>
  <c r="V8" i="86"/>
  <c r="V23" i="86"/>
  <c r="U5" i="74"/>
  <c r="U6" i="74"/>
  <c r="H6" i="74"/>
  <c r="H5" i="74"/>
  <c r="V13" i="68"/>
  <c r="V15" i="68"/>
  <c r="V11" i="62"/>
  <c r="V20" i="57"/>
  <c r="V11" i="57"/>
  <c r="U15" i="51"/>
  <c r="U8" i="51"/>
  <c r="U14" i="45"/>
  <c r="V16" i="39"/>
  <c r="V13" i="27"/>
  <c r="V14" i="27"/>
  <c r="D123" i="86"/>
  <c r="D123" i="80"/>
  <c r="D123" i="74"/>
  <c r="D123" i="68"/>
  <c r="D123" i="62"/>
  <c r="D123" i="57"/>
  <c r="D123" i="51"/>
  <c r="D123" i="45"/>
  <c r="D123" i="39"/>
  <c r="H120" i="39" s="1"/>
  <c r="D123" i="33"/>
  <c r="H120" i="33" s="1"/>
  <c r="D123" i="27"/>
  <c r="K103" i="27" s="1"/>
  <c r="D123" i="15"/>
  <c r="K103" i="15" s="1"/>
  <c r="D123" i="21"/>
  <c r="H120" i="21" s="1"/>
  <c r="D123" i="9"/>
  <c r="D123" i="3"/>
  <c r="K103" i="3" s="1"/>
  <c r="K117" i="33"/>
  <c r="K114" i="62"/>
  <c r="K45" i="3"/>
  <c r="H62" i="3"/>
  <c r="K63" i="74"/>
  <c r="H80" i="74"/>
  <c r="H73" i="21"/>
  <c r="K56" i="21"/>
  <c r="H66" i="68"/>
  <c r="K49" i="68"/>
  <c r="H69" i="27"/>
  <c r="K52" i="27"/>
  <c r="H59" i="62"/>
  <c r="H93" i="51"/>
  <c r="K76" i="51"/>
  <c r="K55" i="45"/>
  <c r="H72" i="45"/>
  <c r="H83" i="51"/>
  <c r="K66" i="51"/>
  <c r="H58" i="80"/>
  <c r="H49" i="62"/>
  <c r="H51" i="45"/>
  <c r="H122" i="39"/>
  <c r="K105" i="39"/>
  <c r="K102" i="74"/>
  <c r="H119" i="74"/>
  <c r="K96" i="33"/>
  <c r="H113" i="33"/>
  <c r="K89" i="74"/>
  <c r="H106" i="74"/>
  <c r="H99" i="27"/>
  <c r="K82" i="27"/>
  <c r="K78" i="62"/>
  <c r="H95" i="62"/>
  <c r="K75" i="68"/>
  <c r="H92" i="68"/>
  <c r="H82" i="27"/>
  <c r="K65" i="27"/>
  <c r="H78" i="68"/>
  <c r="K61" i="68"/>
  <c r="H71" i="21"/>
  <c r="K54" i="21"/>
  <c r="K51" i="62"/>
  <c r="H68" i="62"/>
  <c r="H60" i="27"/>
  <c r="K43" i="27"/>
  <c r="K42" i="68"/>
  <c r="H42" i="68"/>
  <c r="H104" i="45"/>
  <c r="K87" i="45"/>
  <c r="K83" i="74"/>
  <c r="H100" i="74"/>
  <c r="H88" i="21"/>
  <c r="K71" i="21"/>
  <c r="H46" i="45"/>
  <c r="K107" i="74"/>
  <c r="H124" i="74"/>
  <c r="K57" i="45"/>
  <c r="H74" i="45"/>
  <c r="K91" i="33"/>
  <c r="H108" i="33"/>
  <c r="H48" i="33"/>
  <c r="H127" i="3"/>
  <c r="K110" i="3"/>
  <c r="H91" i="45"/>
  <c r="K74" i="45"/>
  <c r="H50" i="74"/>
  <c r="K106" i="86"/>
  <c r="H123" i="86"/>
  <c r="H52" i="27"/>
  <c r="H121" i="21"/>
  <c r="K104" i="21"/>
  <c r="H98" i="27"/>
  <c r="K81" i="27"/>
  <c r="K50" i="39"/>
  <c r="H67" i="39"/>
  <c r="H130" i="15"/>
  <c r="K113" i="15"/>
  <c r="H102" i="39"/>
  <c r="K85" i="39"/>
  <c r="K80" i="74"/>
  <c r="H97" i="74"/>
  <c r="K97" i="80"/>
  <c r="H114" i="80"/>
  <c r="H133" i="80"/>
  <c r="K116" i="80"/>
  <c r="H105" i="21"/>
  <c r="K88" i="21"/>
  <c r="K84" i="45"/>
  <c r="H101" i="45"/>
  <c r="K92" i="9"/>
  <c r="H109" i="9"/>
  <c r="K68" i="33"/>
  <c r="H85" i="33"/>
  <c r="K108" i="80"/>
  <c r="H125" i="80"/>
  <c r="K64" i="9"/>
  <c r="H81" i="9"/>
  <c r="H120" i="27"/>
  <c r="U11" i="86"/>
  <c r="V12" i="80"/>
  <c r="V10" i="80"/>
  <c r="U13" i="74"/>
  <c r="U22" i="74"/>
  <c r="H27" i="68"/>
  <c r="U17" i="68"/>
  <c r="U14" i="62"/>
  <c r="V22" i="51"/>
  <c r="V16" i="57"/>
  <c r="U13" i="45"/>
  <c r="V14" i="45"/>
  <c r="V9" i="45"/>
  <c r="U15" i="33"/>
  <c r="U10" i="21"/>
  <c r="V9" i="15"/>
  <c r="H134" i="27"/>
  <c r="K117" i="27"/>
  <c r="H131" i="68"/>
  <c r="H58" i="3"/>
  <c r="H80" i="80"/>
  <c r="K63" i="80"/>
  <c r="K56" i="33"/>
  <c r="H73" i="33"/>
  <c r="K49" i="74"/>
  <c r="H66" i="74"/>
  <c r="H55" i="39"/>
  <c r="H69" i="39"/>
  <c r="K52" i="39"/>
  <c r="H59" i="68"/>
  <c r="H41" i="21"/>
  <c r="H93" i="45"/>
  <c r="K76" i="45"/>
  <c r="H72" i="51"/>
  <c r="K55" i="51"/>
  <c r="U17" i="9"/>
  <c r="K66" i="45"/>
  <c r="H83" i="45"/>
  <c r="H65" i="9"/>
  <c r="K48" i="9"/>
  <c r="H58" i="86"/>
  <c r="H49" i="68"/>
  <c r="H51" i="57"/>
  <c r="V20" i="9"/>
  <c r="H122" i="45"/>
  <c r="K105" i="45"/>
  <c r="K102" i="80"/>
  <c r="H119" i="80"/>
  <c r="K96" i="39"/>
  <c r="H113" i="39"/>
  <c r="K89" i="80"/>
  <c r="H106" i="80"/>
  <c r="H99" i="33"/>
  <c r="K82" i="33"/>
  <c r="K78" i="68"/>
  <c r="H95" i="68"/>
  <c r="K75" i="74"/>
  <c r="H92" i="74"/>
  <c r="K65" i="33"/>
  <c r="H82" i="33"/>
  <c r="K61" i="74"/>
  <c r="H78" i="74"/>
  <c r="K54" i="27"/>
  <c r="H71" i="27"/>
  <c r="K51" i="68"/>
  <c r="H68" i="68"/>
  <c r="K43" i="33"/>
  <c r="H60" i="33"/>
  <c r="K42" i="62"/>
  <c r="H42" i="62"/>
  <c r="K87" i="51"/>
  <c r="H104" i="51"/>
  <c r="H100" i="80"/>
  <c r="K83" i="80"/>
  <c r="H88" i="27"/>
  <c r="K71" i="27"/>
  <c r="H46" i="51"/>
  <c r="H124" i="80"/>
  <c r="K107" i="80"/>
  <c r="H74" i="39"/>
  <c r="K57" i="39"/>
  <c r="K95" i="9"/>
  <c r="H112" i="9"/>
  <c r="H108" i="27"/>
  <c r="K91" i="27"/>
  <c r="H48" i="39"/>
  <c r="K110" i="9"/>
  <c r="H127" i="9"/>
  <c r="K74" i="57"/>
  <c r="H91" i="57"/>
  <c r="H50" i="80"/>
  <c r="H52" i="33"/>
  <c r="H121" i="27"/>
  <c r="K104" i="27"/>
  <c r="H111" i="80"/>
  <c r="K94" i="80"/>
  <c r="K81" i="33"/>
  <c r="H98" i="33"/>
  <c r="H63" i="3"/>
  <c r="K46" i="3"/>
  <c r="H110" i="80"/>
  <c r="H67" i="51"/>
  <c r="K50" i="51"/>
  <c r="H130" i="21"/>
  <c r="K113" i="21"/>
  <c r="H102" i="45"/>
  <c r="K85" i="45"/>
  <c r="K80" i="80"/>
  <c r="H97" i="80"/>
  <c r="K97" i="86"/>
  <c r="H114" i="86"/>
  <c r="K116" i="86"/>
  <c r="H133" i="86"/>
  <c r="H105" i="27"/>
  <c r="K88" i="27"/>
  <c r="K84" i="57"/>
  <c r="H101" i="57"/>
  <c r="K92" i="15"/>
  <c r="H109" i="15"/>
  <c r="K68" i="57"/>
  <c r="H85" i="57"/>
  <c r="K108" i="86"/>
  <c r="H125" i="86"/>
  <c r="K64" i="15"/>
  <c r="H81" i="15"/>
  <c r="K103" i="33"/>
  <c r="U20" i="80"/>
  <c r="V22" i="86"/>
  <c r="H27" i="80"/>
  <c r="E48" i="86"/>
  <c r="E48" i="80"/>
  <c r="E48" i="74"/>
  <c r="E48" i="68"/>
  <c r="E48" i="62"/>
  <c r="E48" i="57"/>
  <c r="E48" i="51"/>
  <c r="E48" i="39"/>
  <c r="E48" i="33"/>
  <c r="H45" i="33" s="1"/>
  <c r="E48" i="45"/>
  <c r="E48" i="27"/>
  <c r="E48" i="21"/>
  <c r="E48" i="15"/>
  <c r="E48" i="9"/>
  <c r="E48" i="3"/>
  <c r="V22" i="74"/>
  <c r="V13" i="62"/>
  <c r="V17" i="68"/>
  <c r="U15" i="62"/>
  <c r="V23" i="62"/>
  <c r="V14" i="62"/>
  <c r="U17" i="57"/>
  <c r="V5" i="51"/>
  <c r="I5" i="51"/>
  <c r="V6" i="51"/>
  <c r="I6" i="51"/>
  <c r="U8" i="57"/>
  <c r="V14" i="51"/>
  <c r="U13" i="57"/>
  <c r="U6" i="39"/>
  <c r="D114" i="86"/>
  <c r="H111" i="86" s="1"/>
  <c r="D114" i="80"/>
  <c r="D114" i="74"/>
  <c r="K94" i="74" s="1"/>
  <c r="D114" i="68"/>
  <c r="H111" i="68" s="1"/>
  <c r="D114" i="62"/>
  <c r="K94" i="62" s="1"/>
  <c r="D114" i="57"/>
  <c r="K94" i="57" s="1"/>
  <c r="D114" i="51"/>
  <c r="H111" i="51" s="1"/>
  <c r="D114" i="45"/>
  <c r="H111" i="45" s="1"/>
  <c r="D114" i="39"/>
  <c r="D114" i="33"/>
  <c r="D114" i="27"/>
  <c r="D114" i="21"/>
  <c r="D114" i="15"/>
  <c r="D114" i="9"/>
  <c r="D114" i="3"/>
  <c r="H5" i="21"/>
  <c r="U6" i="21"/>
  <c r="H6" i="21"/>
  <c r="U5" i="21"/>
  <c r="U5" i="15"/>
  <c r="H5" i="15"/>
  <c r="U6" i="15"/>
  <c r="H6" i="15"/>
  <c r="H134" i="39"/>
  <c r="H131" i="74"/>
  <c r="K114" i="74"/>
  <c r="H47" i="27"/>
  <c r="K67" i="9"/>
  <c r="H84" i="9"/>
  <c r="H54" i="3"/>
  <c r="K63" i="86"/>
  <c r="H80" i="86"/>
  <c r="K56" i="39"/>
  <c r="H73" i="39"/>
  <c r="K49" i="80"/>
  <c r="H66" i="80"/>
  <c r="H55" i="33"/>
  <c r="H69" i="33"/>
  <c r="K52" i="33"/>
  <c r="H59" i="74"/>
  <c r="K76" i="57"/>
  <c r="H93" i="57"/>
  <c r="H72" i="57"/>
  <c r="K55" i="57"/>
  <c r="U6" i="9"/>
  <c r="H6" i="9"/>
  <c r="U5" i="9"/>
  <c r="H5" i="9"/>
  <c r="K66" i="57"/>
  <c r="H83" i="57"/>
  <c r="K48" i="15"/>
  <c r="H65" i="15"/>
  <c r="H54" i="15"/>
  <c r="H49" i="74"/>
  <c r="H51" i="62"/>
  <c r="V14" i="9"/>
  <c r="C135" i="86"/>
  <c r="C135" i="80"/>
  <c r="C135" i="74"/>
  <c r="C135" i="68"/>
  <c r="C135" i="62"/>
  <c r="C135" i="51"/>
  <c r="C135" i="45"/>
  <c r="C135" i="57"/>
  <c r="C135" i="39"/>
  <c r="C135" i="33"/>
  <c r="C135" i="27"/>
  <c r="C135" i="21"/>
  <c r="C135" i="15"/>
  <c r="C135" i="9"/>
  <c r="C135" i="3"/>
  <c r="H122" i="57"/>
  <c r="K105" i="57"/>
  <c r="K102" i="86"/>
  <c r="H119" i="86"/>
  <c r="H113" i="45"/>
  <c r="K96" i="45"/>
  <c r="K89" i="86"/>
  <c r="H106" i="86"/>
  <c r="H99" i="39"/>
  <c r="K82" i="39"/>
  <c r="K78" i="74"/>
  <c r="H95" i="74"/>
  <c r="H92" i="80"/>
  <c r="K75" i="80"/>
  <c r="H82" i="39"/>
  <c r="K65" i="39"/>
  <c r="H78" i="80"/>
  <c r="K61" i="80"/>
  <c r="H71" i="33"/>
  <c r="K54" i="33"/>
  <c r="K51" i="74"/>
  <c r="H68" i="74"/>
  <c r="H60" i="39"/>
  <c r="K43" i="39"/>
  <c r="H44" i="33"/>
  <c r="K42" i="74"/>
  <c r="H42" i="74"/>
  <c r="K87" i="57"/>
  <c r="H104" i="57"/>
  <c r="K83" i="86"/>
  <c r="H100" i="86"/>
  <c r="K71" i="33"/>
  <c r="H88" i="33"/>
  <c r="H46" i="57"/>
  <c r="K107" i="86"/>
  <c r="H124" i="86"/>
  <c r="K57" i="51"/>
  <c r="H74" i="51"/>
  <c r="K95" i="3"/>
  <c r="H112" i="3"/>
  <c r="H108" i="39"/>
  <c r="K91" i="39"/>
  <c r="H48" i="45"/>
  <c r="H127" i="15"/>
  <c r="K110" i="15"/>
  <c r="K74" i="62"/>
  <c r="H91" i="62"/>
  <c r="H50" i="86"/>
  <c r="H52" i="39"/>
  <c r="H121" i="39"/>
  <c r="K104" i="39"/>
  <c r="H90" i="9"/>
  <c r="K109" i="3"/>
  <c r="H98" i="39"/>
  <c r="K81" i="39"/>
  <c r="H63" i="9"/>
  <c r="K46" i="9"/>
  <c r="K50" i="45"/>
  <c r="H67" i="45"/>
  <c r="H130" i="27"/>
  <c r="K113" i="27"/>
  <c r="H102" i="57"/>
  <c r="K85" i="57"/>
  <c r="K80" i="86"/>
  <c r="H97" i="86"/>
  <c r="H129" i="3"/>
  <c r="K112" i="3"/>
  <c r="H105" i="39"/>
  <c r="K88" i="39"/>
  <c r="H101" i="62"/>
  <c r="K84" i="62"/>
  <c r="H109" i="21"/>
  <c r="K92" i="21"/>
  <c r="K68" i="45"/>
  <c r="H85" i="45"/>
  <c r="H117" i="3"/>
  <c r="K100" i="3"/>
  <c r="H81" i="21"/>
  <c r="K64" i="21"/>
  <c r="K103" i="39"/>
  <c r="E134" i="86"/>
  <c r="E134" i="80"/>
  <c r="K114" i="80" s="1"/>
  <c r="E134" i="74"/>
  <c r="E134" i="68"/>
  <c r="K114" i="68" s="1"/>
  <c r="E134" i="62"/>
  <c r="H131" i="62" s="1"/>
  <c r="E134" i="57"/>
  <c r="H131" i="57" s="1"/>
  <c r="E134" i="51"/>
  <c r="H131" i="51" s="1"/>
  <c r="E134" i="45"/>
  <c r="H131" i="45" s="1"/>
  <c r="E134" i="39"/>
  <c r="K114" i="39" s="1"/>
  <c r="E134" i="33"/>
  <c r="K114" i="33" s="1"/>
  <c r="E134" i="27"/>
  <c r="E134" i="21"/>
  <c r="E134" i="15"/>
  <c r="E134" i="9"/>
  <c r="E134" i="3"/>
  <c r="U10" i="57"/>
  <c r="U9" i="51"/>
  <c r="V5" i="39"/>
  <c r="V6" i="39"/>
  <c r="I5" i="39"/>
  <c r="I6" i="39"/>
  <c r="U14" i="39"/>
  <c r="G89" i="86"/>
  <c r="K69" i="86" s="1"/>
  <c r="G89" i="80"/>
  <c r="G89" i="74"/>
  <c r="K69" i="74" s="1"/>
  <c r="G89" i="68"/>
  <c r="H86" i="68" s="1"/>
  <c r="G89" i="62"/>
  <c r="K69" i="62" s="1"/>
  <c r="G89" i="57"/>
  <c r="K69" i="57" s="1"/>
  <c r="G89" i="51"/>
  <c r="G89" i="45"/>
  <c r="G89" i="39"/>
  <c r="G89" i="33"/>
  <c r="G89" i="27"/>
  <c r="K69" i="27" s="1"/>
  <c r="G89" i="21"/>
  <c r="G89" i="15"/>
  <c r="G89" i="3"/>
  <c r="G89" i="9"/>
  <c r="K69" i="9" s="1"/>
  <c r="K43" i="9"/>
  <c r="H60" i="9"/>
  <c r="H134" i="51"/>
  <c r="K117" i="51"/>
  <c r="H131" i="80"/>
  <c r="H90" i="15"/>
  <c r="K73" i="15"/>
  <c r="H87" i="45"/>
  <c r="K60" i="9"/>
  <c r="H77" i="9"/>
  <c r="H73" i="51"/>
  <c r="K56" i="51"/>
  <c r="K49" i="86"/>
  <c r="H66" i="86"/>
  <c r="H69" i="51"/>
  <c r="K52" i="51"/>
  <c r="H59" i="80"/>
  <c r="K76" i="62"/>
  <c r="H93" i="62"/>
  <c r="H72" i="62"/>
  <c r="K55" i="62"/>
  <c r="I6" i="9"/>
  <c r="V5" i="9"/>
  <c r="I5" i="9"/>
  <c r="V6" i="9"/>
  <c r="H83" i="62"/>
  <c r="K66" i="62"/>
  <c r="H65" i="21"/>
  <c r="K48" i="21"/>
  <c r="H54" i="21"/>
  <c r="H49" i="80"/>
  <c r="H122" i="51"/>
  <c r="K105" i="51"/>
  <c r="K99" i="15"/>
  <c r="H116" i="15"/>
  <c r="H113" i="51"/>
  <c r="K96" i="51"/>
  <c r="K86" i="9"/>
  <c r="H103" i="9"/>
  <c r="H99" i="51"/>
  <c r="K82" i="51"/>
  <c r="H95" i="80"/>
  <c r="K78" i="80"/>
  <c r="K75" i="86"/>
  <c r="H92" i="86"/>
  <c r="H82" i="45"/>
  <c r="K65" i="45"/>
  <c r="K61" i="86"/>
  <c r="H78" i="86"/>
  <c r="K54" i="39"/>
  <c r="H71" i="39"/>
  <c r="K51" i="80"/>
  <c r="H68" i="80"/>
  <c r="H60" i="45"/>
  <c r="K43" i="45"/>
  <c r="H44" i="39"/>
  <c r="K42" i="80"/>
  <c r="H42" i="80"/>
  <c r="K87" i="62"/>
  <c r="H104" i="62"/>
  <c r="K71" i="39"/>
  <c r="H88" i="39"/>
  <c r="H46" i="62"/>
  <c r="K57" i="57"/>
  <c r="H74" i="57"/>
  <c r="H112" i="15"/>
  <c r="K95" i="15"/>
  <c r="K91" i="45"/>
  <c r="H108" i="45"/>
  <c r="H48" i="51"/>
  <c r="H127" i="21"/>
  <c r="K110" i="21"/>
  <c r="H45" i="9"/>
  <c r="H91" i="68"/>
  <c r="K74" i="68"/>
  <c r="H52" i="45"/>
  <c r="H121" i="33"/>
  <c r="K104" i="33"/>
  <c r="H107" i="3"/>
  <c r="K90" i="3"/>
  <c r="H98" i="45"/>
  <c r="K81" i="45"/>
  <c r="K46" i="15"/>
  <c r="H63" i="15"/>
  <c r="H67" i="57"/>
  <c r="K50" i="57"/>
  <c r="K113" i="33"/>
  <c r="H130" i="33"/>
  <c r="H102" i="51"/>
  <c r="K85" i="51"/>
  <c r="K112" i="9"/>
  <c r="H129" i="9"/>
  <c r="H105" i="33"/>
  <c r="K88" i="33"/>
  <c r="H101" i="68"/>
  <c r="K84" i="68"/>
  <c r="H109" i="27"/>
  <c r="K92" i="27"/>
  <c r="H85" i="51"/>
  <c r="K68" i="51"/>
  <c r="K100" i="9"/>
  <c r="H117" i="9"/>
  <c r="H81" i="27"/>
  <c r="K64" i="27"/>
  <c r="H120" i="45"/>
  <c r="K103" i="45"/>
  <c r="U17" i="80"/>
  <c r="V13" i="57"/>
  <c r="V15" i="45"/>
  <c r="V14" i="33"/>
  <c r="V16" i="33"/>
  <c r="V6" i="33"/>
  <c r="I6" i="33"/>
  <c r="I5" i="33"/>
  <c r="V5" i="33"/>
  <c r="U13" i="33"/>
  <c r="U14" i="15"/>
  <c r="K117" i="45"/>
  <c r="H134" i="45"/>
  <c r="K114" i="86"/>
  <c r="H131" i="86"/>
  <c r="H47" i="39"/>
  <c r="K105" i="9"/>
  <c r="H122" i="9"/>
  <c r="H42" i="9"/>
  <c r="K42" i="9"/>
  <c r="H90" i="21"/>
  <c r="K73" i="21"/>
  <c r="H77" i="15"/>
  <c r="K60" i="15"/>
  <c r="H73" i="45"/>
  <c r="K56" i="45"/>
  <c r="H62" i="15"/>
  <c r="K45" i="15"/>
  <c r="H55" i="45"/>
  <c r="H69" i="45"/>
  <c r="K52" i="45"/>
  <c r="H59" i="86"/>
  <c r="H93" i="68"/>
  <c r="K76" i="68"/>
  <c r="H72" i="68"/>
  <c r="K55" i="68"/>
  <c r="H83" i="68"/>
  <c r="K66" i="68"/>
  <c r="H65" i="27"/>
  <c r="K48" i="27"/>
  <c r="H54" i="27"/>
  <c r="H49" i="86"/>
  <c r="H51" i="74"/>
  <c r="U8" i="9"/>
  <c r="U17" i="3"/>
  <c r="H122" i="62"/>
  <c r="K105" i="62"/>
  <c r="H116" i="21"/>
  <c r="K99" i="21"/>
  <c r="K96" i="57"/>
  <c r="H113" i="57"/>
  <c r="K86" i="27"/>
  <c r="H103" i="27"/>
  <c r="K82" i="45"/>
  <c r="H99" i="45"/>
  <c r="K78" i="86"/>
  <c r="H95" i="86"/>
  <c r="K72" i="9"/>
  <c r="H89" i="9"/>
  <c r="H82" i="57"/>
  <c r="K65" i="57"/>
  <c r="K58" i="9"/>
  <c r="H75" i="9"/>
  <c r="H71" i="51"/>
  <c r="K54" i="51"/>
  <c r="K51" i="86"/>
  <c r="H68" i="86"/>
  <c r="H60" i="51"/>
  <c r="K43" i="51"/>
  <c r="H44" i="51"/>
  <c r="K42" i="86"/>
  <c r="H42" i="86"/>
  <c r="H104" i="68"/>
  <c r="K87" i="68"/>
  <c r="K71" i="45"/>
  <c r="H88" i="45"/>
  <c r="H46" i="68"/>
  <c r="H74" i="62"/>
  <c r="K57" i="62"/>
  <c r="H112" i="21"/>
  <c r="K95" i="21"/>
  <c r="K91" i="51"/>
  <c r="H108" i="51"/>
  <c r="H48" i="57"/>
  <c r="H127" i="27"/>
  <c r="K110" i="27"/>
  <c r="H91" i="74"/>
  <c r="K74" i="74"/>
  <c r="H52" i="57"/>
  <c r="H121" i="51"/>
  <c r="K104" i="51"/>
  <c r="K90" i="9"/>
  <c r="H107" i="9"/>
  <c r="H56" i="3"/>
  <c r="K81" i="51"/>
  <c r="H98" i="51"/>
  <c r="H115" i="3"/>
  <c r="K98" i="3"/>
  <c r="H63" i="21"/>
  <c r="K46" i="21"/>
  <c r="H67" i="62"/>
  <c r="K50" i="62"/>
  <c r="H130" i="39"/>
  <c r="K113" i="39"/>
  <c r="K85" i="62"/>
  <c r="H102" i="62"/>
  <c r="K53" i="9"/>
  <c r="H70" i="9"/>
  <c r="K112" i="15"/>
  <c r="H129" i="15"/>
  <c r="K88" i="57"/>
  <c r="H105" i="57"/>
  <c r="K84" i="74"/>
  <c r="H101" i="74"/>
  <c r="H109" i="39"/>
  <c r="K92" i="39"/>
  <c r="H85" i="62"/>
  <c r="K68" i="62"/>
  <c r="H117" i="15"/>
  <c r="K100" i="15"/>
  <c r="K64" i="39"/>
  <c r="H81" i="39"/>
  <c r="H120" i="51"/>
  <c r="K103" i="51"/>
  <c r="V5" i="62"/>
  <c r="I5" i="62"/>
  <c r="V6" i="62"/>
  <c r="I6" i="62"/>
  <c r="V5" i="86"/>
  <c r="I5" i="86"/>
  <c r="V6" i="86"/>
  <c r="I6" i="86"/>
  <c r="U20" i="86"/>
  <c r="V14" i="80"/>
  <c r="V13" i="80"/>
  <c r="V22" i="80"/>
  <c r="V6" i="74"/>
  <c r="I6" i="74"/>
  <c r="I5" i="74"/>
  <c r="V5" i="74"/>
  <c r="U11" i="68"/>
  <c r="V19" i="68"/>
  <c r="U21" i="62"/>
  <c r="V20" i="62"/>
  <c r="V14" i="57"/>
  <c r="U8" i="45"/>
  <c r="U22" i="33"/>
  <c r="U20" i="33"/>
  <c r="U14" i="33"/>
  <c r="V13" i="33"/>
  <c r="H40" i="9"/>
  <c r="K40" i="9"/>
  <c r="K117" i="57"/>
  <c r="H134" i="57"/>
  <c r="H128" i="15"/>
  <c r="K111" i="15"/>
  <c r="H47" i="51"/>
  <c r="K49" i="9"/>
  <c r="H66" i="9"/>
  <c r="H90" i="27"/>
  <c r="K73" i="27"/>
  <c r="H77" i="21"/>
  <c r="K60" i="21"/>
  <c r="K56" i="57"/>
  <c r="H73" i="57"/>
  <c r="H62" i="21"/>
  <c r="K45" i="21"/>
  <c r="H55" i="51"/>
  <c r="H84" i="21"/>
  <c r="K67" i="21"/>
  <c r="K52" i="57"/>
  <c r="H69" i="57"/>
  <c r="K76" i="74"/>
  <c r="H93" i="74"/>
  <c r="H72" i="74"/>
  <c r="K55" i="74"/>
  <c r="H83" i="74"/>
  <c r="K66" i="74"/>
  <c r="H65" i="39"/>
  <c r="K48" i="39"/>
  <c r="H54" i="33"/>
  <c r="U20" i="15"/>
  <c r="H51" i="80"/>
  <c r="H122" i="68"/>
  <c r="K105" i="68"/>
  <c r="H116" i="27"/>
  <c r="K99" i="27"/>
  <c r="K96" i="62"/>
  <c r="H113" i="62"/>
  <c r="K86" i="15"/>
  <c r="H103" i="15"/>
  <c r="K82" i="57"/>
  <c r="H99" i="57"/>
  <c r="H89" i="3"/>
  <c r="K72" i="3"/>
  <c r="K72" i="15"/>
  <c r="H89" i="15"/>
  <c r="H82" i="51"/>
  <c r="K65" i="51"/>
  <c r="K58" i="15"/>
  <c r="H75" i="15"/>
  <c r="H71" i="45"/>
  <c r="K54" i="45"/>
  <c r="H64" i="15"/>
  <c r="K47" i="15"/>
  <c r="K43" i="57"/>
  <c r="H60" i="57"/>
  <c r="H44" i="45"/>
  <c r="K40" i="15"/>
  <c r="H40" i="15"/>
  <c r="H104" i="74"/>
  <c r="K87" i="74"/>
  <c r="K71" i="51"/>
  <c r="H88" i="51"/>
  <c r="H46" i="74"/>
  <c r="H74" i="68"/>
  <c r="K57" i="68"/>
  <c r="H112" i="27"/>
  <c r="K95" i="27"/>
  <c r="K91" i="57"/>
  <c r="H108" i="57"/>
  <c r="H48" i="62"/>
  <c r="K110" i="39"/>
  <c r="H127" i="39"/>
  <c r="H45" i="21"/>
  <c r="H91" i="80"/>
  <c r="K74" i="80"/>
  <c r="H52" i="51"/>
  <c r="K104" i="45"/>
  <c r="H121" i="45"/>
  <c r="H107" i="15"/>
  <c r="K90" i="15"/>
  <c r="K109" i="27"/>
  <c r="K81" i="57"/>
  <c r="H98" i="57"/>
  <c r="K98" i="9"/>
  <c r="H115" i="9"/>
  <c r="H63" i="27"/>
  <c r="K46" i="27"/>
  <c r="H67" i="68"/>
  <c r="K50" i="68"/>
  <c r="K113" i="45"/>
  <c r="H130" i="45"/>
  <c r="H102" i="68"/>
  <c r="K85" i="68"/>
  <c r="K53" i="3"/>
  <c r="H70" i="3"/>
  <c r="H129" i="21"/>
  <c r="K112" i="21"/>
  <c r="K88" i="45"/>
  <c r="H105" i="45"/>
  <c r="K84" i="80"/>
  <c r="H101" i="80"/>
  <c r="H109" i="33"/>
  <c r="K92" i="33"/>
  <c r="H85" i="68"/>
  <c r="K68" i="68"/>
  <c r="H117" i="21"/>
  <c r="K100" i="21"/>
  <c r="H81" i="33"/>
  <c r="K64" i="33"/>
  <c r="K103" i="57"/>
  <c r="H120" i="57"/>
  <c r="U16" i="86"/>
  <c r="V11" i="80"/>
  <c r="U20" i="62"/>
  <c r="U7" i="62"/>
  <c r="U19" i="62"/>
  <c r="U9" i="62"/>
  <c r="U21" i="45"/>
  <c r="V17" i="39"/>
  <c r="U6" i="33"/>
  <c r="U5" i="33"/>
  <c r="H6" i="33"/>
  <c r="H5" i="33"/>
  <c r="V9" i="27"/>
  <c r="K27" i="21"/>
  <c r="H27" i="21"/>
  <c r="V20" i="21"/>
  <c r="U19" i="15"/>
  <c r="H134" i="62"/>
  <c r="K117" i="62"/>
  <c r="H128" i="21"/>
  <c r="K111" i="21"/>
  <c r="H47" i="45"/>
  <c r="U19" i="9"/>
  <c r="K73" i="33"/>
  <c r="H90" i="33"/>
  <c r="H77" i="27"/>
  <c r="K60" i="27"/>
  <c r="K56" i="62"/>
  <c r="H73" i="62"/>
  <c r="H62" i="27"/>
  <c r="K45" i="27"/>
  <c r="H55" i="62"/>
  <c r="H84" i="27"/>
  <c r="K67" i="27"/>
  <c r="K52" i="62"/>
  <c r="H69" i="62"/>
  <c r="H93" i="80"/>
  <c r="K76" i="80"/>
  <c r="H72" i="80"/>
  <c r="K55" i="80"/>
  <c r="K66" i="80"/>
  <c r="H83" i="80"/>
  <c r="H65" i="33"/>
  <c r="K48" i="33"/>
  <c r="H54" i="45"/>
  <c r="H51" i="86"/>
  <c r="K105" i="74"/>
  <c r="H122" i="74"/>
  <c r="K99" i="33"/>
  <c r="H116" i="33"/>
  <c r="K96" i="68"/>
  <c r="H113" i="68"/>
  <c r="H103" i="21"/>
  <c r="K86" i="21"/>
  <c r="K82" i="62"/>
  <c r="H99" i="62"/>
  <c r="H75" i="3"/>
  <c r="K58" i="3"/>
  <c r="H89" i="21"/>
  <c r="K72" i="21"/>
  <c r="K65" i="62"/>
  <c r="H82" i="62"/>
  <c r="H75" i="21"/>
  <c r="K58" i="21"/>
  <c r="K54" i="57"/>
  <c r="H71" i="57"/>
  <c r="H64" i="21"/>
  <c r="K47" i="21"/>
  <c r="K43" i="62"/>
  <c r="H60" i="62"/>
  <c r="H44" i="57"/>
  <c r="H40" i="21"/>
  <c r="K40" i="21"/>
  <c r="H104" i="80"/>
  <c r="K87" i="80"/>
  <c r="K71" i="57"/>
  <c r="H88" i="57"/>
  <c r="H46" i="80"/>
  <c r="K57" i="74"/>
  <c r="H74" i="74"/>
  <c r="K95" i="33"/>
  <c r="H112" i="33"/>
  <c r="H108" i="62"/>
  <c r="K91" i="62"/>
  <c r="H48" i="68"/>
  <c r="K110" i="33"/>
  <c r="H127" i="33"/>
  <c r="H45" i="27"/>
  <c r="K74" i="86"/>
  <c r="H91" i="86"/>
  <c r="H123" i="3"/>
  <c r="K106" i="3"/>
  <c r="K77" i="33"/>
  <c r="H94" i="33"/>
  <c r="H52" i="62"/>
  <c r="K104" i="57"/>
  <c r="H121" i="57"/>
  <c r="H107" i="21"/>
  <c r="K90" i="21"/>
  <c r="H56" i="21"/>
  <c r="H98" i="62"/>
  <c r="K81" i="62"/>
  <c r="H115" i="15"/>
  <c r="K98" i="15"/>
  <c r="H63" i="33"/>
  <c r="K46" i="33"/>
  <c r="H118" i="45"/>
  <c r="K50" i="74"/>
  <c r="H67" i="74"/>
  <c r="H130" i="51"/>
  <c r="K113" i="51"/>
  <c r="K85" i="74"/>
  <c r="H102" i="74"/>
  <c r="K53" i="15"/>
  <c r="H70" i="15"/>
  <c r="K112" i="27"/>
  <c r="H129" i="27"/>
  <c r="H105" i="51"/>
  <c r="K88" i="51"/>
  <c r="K84" i="86"/>
  <c r="H101" i="86"/>
  <c r="H109" i="51"/>
  <c r="K92" i="51"/>
  <c r="K68" i="74"/>
  <c r="H85" i="74"/>
  <c r="K111" i="3"/>
  <c r="K100" i="27"/>
  <c r="H117" i="27"/>
  <c r="H81" i="51"/>
  <c r="K64" i="51"/>
  <c r="K103" i="62"/>
  <c r="H120" i="62"/>
  <c r="U14" i="80"/>
  <c r="U9" i="80"/>
  <c r="U18" i="74"/>
  <c r="V14" i="86"/>
  <c r="U23" i="80"/>
  <c r="K38" i="74"/>
  <c r="H38" i="74"/>
  <c r="U16" i="68"/>
  <c r="U9" i="68"/>
  <c r="U8" i="68"/>
  <c r="U8" i="62"/>
  <c r="H27" i="62"/>
  <c r="U20" i="68"/>
  <c r="V19" i="62"/>
  <c r="V9" i="62"/>
  <c r="U15" i="57"/>
  <c r="V8" i="51"/>
  <c r="H6" i="57"/>
  <c r="U5" i="57"/>
  <c r="H5" i="57"/>
  <c r="U6" i="57"/>
  <c r="U18" i="45"/>
  <c r="V21" i="45"/>
  <c r="U17" i="33"/>
  <c r="U12" i="33"/>
  <c r="D48" i="86"/>
  <c r="H45" i="86" s="1"/>
  <c r="D48" i="80"/>
  <c r="H45" i="80" s="1"/>
  <c r="D48" i="74"/>
  <c r="D48" i="68"/>
  <c r="D48" i="62"/>
  <c r="D48" i="57"/>
  <c r="D48" i="51"/>
  <c r="H45" i="51" s="1"/>
  <c r="D48" i="39"/>
  <c r="H45" i="39" s="1"/>
  <c r="D48" i="45"/>
  <c r="H45" i="45" s="1"/>
  <c r="D48" i="33"/>
  <c r="D48" i="27"/>
  <c r="D48" i="21"/>
  <c r="D48" i="15"/>
  <c r="H45" i="15" s="1"/>
  <c r="D48" i="9"/>
  <c r="D48" i="3"/>
  <c r="H45" i="3" s="1"/>
  <c r="G79" i="86"/>
  <c r="K59" i="86" s="1"/>
  <c r="G79" i="80"/>
  <c r="H76" i="80" s="1"/>
  <c r="G79" i="74"/>
  <c r="K59" i="74" s="1"/>
  <c r="G79" i="62"/>
  <c r="H76" i="62" s="1"/>
  <c r="G79" i="68"/>
  <c r="K59" i="68" s="1"/>
  <c r="G79" i="57"/>
  <c r="K59" i="57" s="1"/>
  <c r="G79" i="51"/>
  <c r="G79" i="45"/>
  <c r="G79" i="39"/>
  <c r="G79" i="33"/>
  <c r="G79" i="27"/>
  <c r="K59" i="27" s="1"/>
  <c r="G79" i="21"/>
  <c r="H76" i="21" s="1"/>
  <c r="G79" i="15"/>
  <c r="H76" i="15" s="1"/>
  <c r="G79" i="3"/>
  <c r="H76" i="3" s="1"/>
  <c r="G79" i="9"/>
  <c r="K59" i="9" s="1"/>
  <c r="U11" i="15"/>
  <c r="H134" i="68"/>
  <c r="K117" i="68"/>
  <c r="H128" i="27"/>
  <c r="K111" i="27"/>
  <c r="H47" i="57"/>
  <c r="H90" i="39"/>
  <c r="K73" i="39"/>
  <c r="K60" i="33"/>
  <c r="H77" i="33"/>
  <c r="K56" i="68"/>
  <c r="H73" i="68"/>
  <c r="K45" i="33"/>
  <c r="H62" i="33"/>
  <c r="H55" i="74"/>
  <c r="K67" i="33"/>
  <c r="H84" i="33"/>
  <c r="H69" i="68"/>
  <c r="K52" i="68"/>
  <c r="H43" i="21"/>
  <c r="K76" i="86"/>
  <c r="H93" i="86"/>
  <c r="K55" i="86"/>
  <c r="H72" i="86"/>
  <c r="K66" i="86"/>
  <c r="H83" i="86"/>
  <c r="K48" i="57"/>
  <c r="H65" i="57"/>
  <c r="H54" i="39"/>
  <c r="K105" i="80"/>
  <c r="H122" i="80"/>
  <c r="H116" i="39"/>
  <c r="K99" i="39"/>
  <c r="K96" i="74"/>
  <c r="H113" i="74"/>
  <c r="H103" i="33"/>
  <c r="K86" i="33"/>
  <c r="H99" i="68"/>
  <c r="K82" i="68"/>
  <c r="V5" i="15"/>
  <c r="I5" i="15"/>
  <c r="V6" i="15"/>
  <c r="I6" i="15"/>
  <c r="H71" i="3"/>
  <c r="K54" i="3"/>
  <c r="K72" i="27"/>
  <c r="H89" i="27"/>
  <c r="H82" i="68"/>
  <c r="K65" i="68"/>
  <c r="H75" i="27"/>
  <c r="K58" i="27"/>
  <c r="K54" i="62"/>
  <c r="H71" i="62"/>
  <c r="H64" i="27"/>
  <c r="K47" i="27"/>
  <c r="K43" i="68"/>
  <c r="H60" i="68"/>
  <c r="H44" i="62"/>
  <c r="K40" i="27"/>
  <c r="H40" i="27"/>
  <c r="K87" i="86"/>
  <c r="H104" i="86"/>
  <c r="K71" i="62"/>
  <c r="H88" i="62"/>
  <c r="H46" i="86"/>
  <c r="K57" i="80"/>
  <c r="H74" i="80"/>
  <c r="H112" i="39"/>
  <c r="K95" i="39"/>
  <c r="K91" i="68"/>
  <c r="H108" i="68"/>
  <c r="H48" i="74"/>
  <c r="H127" i="51"/>
  <c r="K110" i="51"/>
  <c r="K106" i="9"/>
  <c r="H123" i="9"/>
  <c r="H52" i="68"/>
  <c r="H121" i="62"/>
  <c r="K104" i="62"/>
  <c r="H107" i="27"/>
  <c r="K90" i="27"/>
  <c r="H56" i="33"/>
  <c r="H98" i="68"/>
  <c r="K81" i="68"/>
  <c r="H115" i="21"/>
  <c r="K98" i="21"/>
  <c r="K46" i="39"/>
  <c r="H63" i="39"/>
  <c r="K40" i="3"/>
  <c r="H118" i="51"/>
  <c r="H67" i="80"/>
  <c r="K50" i="80"/>
  <c r="K113" i="57"/>
  <c r="H130" i="57"/>
  <c r="K85" i="80"/>
  <c r="H102" i="80"/>
  <c r="K97" i="3"/>
  <c r="H114" i="3"/>
  <c r="H70" i="21"/>
  <c r="K53" i="21"/>
  <c r="H133" i="3"/>
  <c r="K116" i="3"/>
  <c r="K112" i="33"/>
  <c r="H129" i="33"/>
  <c r="H105" i="62"/>
  <c r="K88" i="62"/>
  <c r="H109" i="45"/>
  <c r="K92" i="45"/>
  <c r="K68" i="80"/>
  <c r="H85" i="80"/>
  <c r="H125" i="3"/>
  <c r="K108" i="3"/>
  <c r="H117" i="33"/>
  <c r="K100" i="33"/>
  <c r="K64" i="45"/>
  <c r="H81" i="45"/>
  <c r="H120" i="68"/>
  <c r="K103" i="68"/>
  <c r="V5" i="27"/>
  <c r="I5" i="27"/>
  <c r="V6" i="27"/>
  <c r="I6" i="27"/>
  <c r="U21" i="86"/>
  <c r="V23" i="80"/>
  <c r="V9" i="68"/>
  <c r="V8" i="68"/>
  <c r="V21" i="62"/>
  <c r="U13" i="62"/>
  <c r="V21" i="57"/>
  <c r="V5" i="57"/>
  <c r="I5" i="57"/>
  <c r="V6" i="57"/>
  <c r="I6" i="57"/>
  <c r="U12" i="45"/>
  <c r="U21" i="39"/>
  <c r="V10" i="33"/>
  <c r="U7" i="27"/>
  <c r="U9" i="27"/>
  <c r="U18" i="21"/>
  <c r="V20" i="15"/>
  <c r="K117" i="74"/>
  <c r="H134" i="74"/>
  <c r="K111" i="33"/>
  <c r="H128" i="33"/>
  <c r="H47" i="62"/>
  <c r="V11" i="9"/>
  <c r="K73" i="45"/>
  <c r="H90" i="45"/>
  <c r="H87" i="80"/>
  <c r="K60" i="39"/>
  <c r="H77" i="39"/>
  <c r="K56" i="74"/>
  <c r="H73" i="74"/>
  <c r="H62" i="39"/>
  <c r="K45" i="39"/>
  <c r="H55" i="68"/>
  <c r="K67" i="39"/>
  <c r="H84" i="39"/>
  <c r="H69" i="74"/>
  <c r="K52" i="74"/>
  <c r="H43" i="27"/>
  <c r="K41" i="62"/>
  <c r="K69" i="15"/>
  <c r="H86" i="15"/>
  <c r="K59" i="15"/>
  <c r="K48" i="45"/>
  <c r="H65" i="45"/>
  <c r="H54" i="51"/>
  <c r="U20" i="3"/>
  <c r="F44" i="86"/>
  <c r="F44" i="80"/>
  <c r="F44" i="74"/>
  <c r="F44" i="68"/>
  <c r="F44" i="62"/>
  <c r="F44" i="51"/>
  <c r="F44" i="57"/>
  <c r="F44" i="45"/>
  <c r="F44" i="39"/>
  <c r="F44" i="33"/>
  <c r="F44" i="27"/>
  <c r="F44" i="21"/>
  <c r="F44" i="15"/>
  <c r="F44" i="9"/>
  <c r="F44" i="3"/>
  <c r="H122" i="86"/>
  <c r="K105" i="86"/>
  <c r="K99" i="45"/>
  <c r="H116" i="45"/>
  <c r="H113" i="80"/>
  <c r="K96" i="80"/>
  <c r="H103" i="39"/>
  <c r="K86" i="39"/>
  <c r="K82" i="74"/>
  <c r="H99" i="74"/>
  <c r="K72" i="33"/>
  <c r="H89" i="33"/>
  <c r="K65" i="74"/>
  <c r="H82" i="74"/>
  <c r="H75" i="39"/>
  <c r="K58" i="39"/>
  <c r="K54" i="68"/>
  <c r="H71" i="68"/>
  <c r="K47" i="33"/>
  <c r="H64" i="33"/>
  <c r="K43" i="74"/>
  <c r="H60" i="74"/>
  <c r="H44" i="68"/>
  <c r="K40" i="33"/>
  <c r="H40" i="33"/>
  <c r="K83" i="9"/>
  <c r="H100" i="9"/>
  <c r="H88" i="68"/>
  <c r="K71" i="68"/>
  <c r="K107" i="15"/>
  <c r="H124" i="15"/>
  <c r="K57" i="86"/>
  <c r="H74" i="86"/>
  <c r="H112" i="51"/>
  <c r="K95" i="51"/>
  <c r="K91" i="74"/>
  <c r="H108" i="74"/>
  <c r="H48" i="80"/>
  <c r="K110" i="45"/>
  <c r="H127" i="45"/>
  <c r="H50" i="9"/>
  <c r="K106" i="15"/>
  <c r="H123" i="15"/>
  <c r="K77" i="45"/>
  <c r="H52" i="74"/>
  <c r="K104" i="68"/>
  <c r="H121" i="68"/>
  <c r="H111" i="3"/>
  <c r="K94" i="3"/>
  <c r="K90" i="39"/>
  <c r="H107" i="39"/>
  <c r="H56" i="27"/>
  <c r="K81" i="74"/>
  <c r="H98" i="74"/>
  <c r="H115" i="27"/>
  <c r="K98" i="27"/>
  <c r="H63" i="51"/>
  <c r="K46" i="51"/>
  <c r="K50" i="86"/>
  <c r="H67" i="86"/>
  <c r="K113" i="68"/>
  <c r="H130" i="68"/>
  <c r="K85" i="86"/>
  <c r="H102" i="86"/>
  <c r="H97" i="3"/>
  <c r="K80" i="3"/>
  <c r="K97" i="9"/>
  <c r="H114" i="9"/>
  <c r="H70" i="27"/>
  <c r="K53" i="27"/>
  <c r="K116" i="9"/>
  <c r="H133" i="9"/>
  <c r="H129" i="39"/>
  <c r="K112" i="39"/>
  <c r="K88" i="68"/>
  <c r="H105" i="68"/>
  <c r="K92" i="57"/>
  <c r="H109" i="57"/>
  <c r="K68" i="86"/>
  <c r="H85" i="86"/>
  <c r="K108" i="9"/>
  <c r="H125" i="9"/>
  <c r="H117" i="39"/>
  <c r="K100" i="39"/>
  <c r="K64" i="57"/>
  <c r="H81" i="57"/>
  <c r="K103" i="74"/>
  <c r="H120" i="74"/>
  <c r="K117" i="80"/>
  <c r="H134" i="80"/>
  <c r="K111" i="39"/>
  <c r="H128" i="39"/>
  <c r="H47" i="68"/>
  <c r="U16" i="9"/>
  <c r="U9" i="3"/>
  <c r="H90" i="51"/>
  <c r="K73" i="51"/>
  <c r="H77" i="51"/>
  <c r="K60" i="51"/>
  <c r="H73" i="80"/>
  <c r="K56" i="80"/>
  <c r="H62" i="45"/>
  <c r="K45" i="45"/>
  <c r="H55" i="80"/>
  <c r="K67" i="51"/>
  <c r="H84" i="51"/>
  <c r="H69" i="80"/>
  <c r="K52" i="80"/>
  <c r="H43" i="33"/>
  <c r="H86" i="21"/>
  <c r="K69" i="21"/>
  <c r="K62" i="57"/>
  <c r="H79" i="57"/>
  <c r="H65" i="51"/>
  <c r="K48" i="51"/>
  <c r="H54" i="57"/>
  <c r="F90" i="86"/>
  <c r="K70" i="86" s="1"/>
  <c r="F90" i="80"/>
  <c r="K70" i="80" s="1"/>
  <c r="F90" i="74"/>
  <c r="H87" i="74" s="1"/>
  <c r="F90" i="68"/>
  <c r="K70" i="68" s="1"/>
  <c r="F90" i="62"/>
  <c r="H87" i="62" s="1"/>
  <c r="F90" i="51"/>
  <c r="H87" i="51" s="1"/>
  <c r="F90" i="57"/>
  <c r="H87" i="57" s="1"/>
  <c r="F90" i="39"/>
  <c r="K70" i="39" s="1"/>
  <c r="F90" i="45"/>
  <c r="K70" i="45" s="1"/>
  <c r="F90" i="33"/>
  <c r="H87" i="33" s="1"/>
  <c r="F90" i="27"/>
  <c r="K70" i="27" s="1"/>
  <c r="F90" i="21"/>
  <c r="H87" i="21" s="1"/>
  <c r="F90" i="15"/>
  <c r="H87" i="15" s="1"/>
  <c r="F90" i="9"/>
  <c r="K70" i="9" s="1"/>
  <c r="F90" i="3"/>
  <c r="K102" i="9"/>
  <c r="H119" i="9"/>
  <c r="K99" i="51"/>
  <c r="H116" i="51"/>
  <c r="K96" i="86"/>
  <c r="H113" i="86"/>
  <c r="H103" i="51"/>
  <c r="K86" i="51"/>
  <c r="K82" i="80"/>
  <c r="H99" i="80"/>
  <c r="H89" i="39"/>
  <c r="K72" i="39"/>
  <c r="K65" i="80"/>
  <c r="H82" i="80"/>
  <c r="H75" i="33"/>
  <c r="K58" i="33"/>
  <c r="K54" i="74"/>
  <c r="H71" i="74"/>
  <c r="K47" i="39"/>
  <c r="H64" i="39"/>
  <c r="H60" i="80"/>
  <c r="K43" i="80"/>
  <c r="H53" i="33"/>
  <c r="H44" i="74"/>
  <c r="H40" i="39"/>
  <c r="K40" i="39"/>
  <c r="K83" i="3"/>
  <c r="H100" i="3"/>
  <c r="K71" i="74"/>
  <c r="H88" i="74"/>
  <c r="K107" i="3"/>
  <c r="H124" i="3"/>
  <c r="K95" i="45"/>
  <c r="H112" i="45"/>
  <c r="K91" i="80"/>
  <c r="H108" i="80"/>
  <c r="H48" i="86"/>
  <c r="H127" i="57"/>
  <c r="K110" i="57"/>
  <c r="H45" i="57"/>
  <c r="H123" i="21"/>
  <c r="K106" i="21"/>
  <c r="H52" i="80"/>
  <c r="K104" i="74"/>
  <c r="H121" i="74"/>
  <c r="K94" i="9"/>
  <c r="H111" i="9"/>
  <c r="K90" i="33"/>
  <c r="H107" i="33"/>
  <c r="H56" i="39"/>
  <c r="K109" i="51"/>
  <c r="H98" i="80"/>
  <c r="K81" i="80"/>
  <c r="H115" i="39"/>
  <c r="K98" i="39"/>
  <c r="K46" i="45"/>
  <c r="H63" i="45"/>
  <c r="H130" i="62"/>
  <c r="K113" i="62"/>
  <c r="K80" i="9"/>
  <c r="H97" i="9"/>
  <c r="K97" i="15"/>
  <c r="H114" i="15"/>
  <c r="K53" i="33"/>
  <c r="H70" i="33"/>
  <c r="K116" i="27"/>
  <c r="H133" i="27"/>
  <c r="H129" i="51"/>
  <c r="K112" i="51"/>
  <c r="K88" i="74"/>
  <c r="H105" i="74"/>
  <c r="K92" i="62"/>
  <c r="H109" i="62"/>
  <c r="H125" i="15"/>
  <c r="K108" i="15"/>
  <c r="H117" i="51"/>
  <c r="K100" i="51"/>
  <c r="H81" i="62"/>
  <c r="K64" i="62"/>
  <c r="H120" i="80"/>
  <c r="K103" i="80"/>
  <c r="U16" i="15"/>
  <c r="K117" i="86"/>
  <c r="H134" i="86"/>
  <c r="K111" i="45"/>
  <c r="H128" i="45"/>
  <c r="H47" i="74"/>
  <c r="K55" i="9"/>
  <c r="H72" i="9"/>
  <c r="K105" i="3"/>
  <c r="H122" i="3"/>
  <c r="K73" i="57"/>
  <c r="H90" i="57"/>
  <c r="H80" i="15"/>
  <c r="K63" i="15"/>
  <c r="K60" i="45"/>
  <c r="H77" i="45"/>
  <c r="K56" i="86"/>
  <c r="H73" i="86"/>
  <c r="H62" i="57"/>
  <c r="K45" i="57"/>
  <c r="H55" i="86"/>
  <c r="H84" i="45"/>
  <c r="K67" i="45"/>
  <c r="H69" i="86"/>
  <c r="K52" i="86"/>
  <c r="K41" i="74"/>
  <c r="H41" i="74"/>
  <c r="H86" i="27"/>
  <c r="H79" i="62"/>
  <c r="H76" i="27"/>
  <c r="H65" i="62"/>
  <c r="K48" i="62"/>
  <c r="H54" i="62"/>
  <c r="C99" i="86"/>
  <c r="C99" i="80"/>
  <c r="C99" i="74"/>
  <c r="C99" i="68"/>
  <c r="C99" i="62"/>
  <c r="C99" i="57"/>
  <c r="C99" i="51"/>
  <c r="C99" i="45"/>
  <c r="C99" i="39"/>
  <c r="C99" i="33"/>
  <c r="C99" i="27"/>
  <c r="C99" i="21"/>
  <c r="C99" i="15"/>
  <c r="C99" i="3"/>
  <c r="C99" i="9"/>
  <c r="K102" i="15"/>
  <c r="H119" i="15"/>
  <c r="K99" i="57"/>
  <c r="H116" i="57"/>
  <c r="K89" i="15"/>
  <c r="H106" i="15"/>
  <c r="K86" i="45"/>
  <c r="H103" i="45"/>
  <c r="K82" i="86"/>
  <c r="H99" i="86"/>
  <c r="H89" i="51"/>
  <c r="K72" i="51"/>
  <c r="H82" i="86"/>
  <c r="K65" i="86"/>
  <c r="K58" i="57"/>
  <c r="H75" i="57"/>
  <c r="H71" i="80"/>
  <c r="K54" i="80"/>
  <c r="K47" i="51"/>
  <c r="H64" i="51"/>
  <c r="K43" i="86"/>
  <c r="H60" i="86"/>
  <c r="H53" i="39"/>
  <c r="H44" i="80"/>
  <c r="K40" i="45"/>
  <c r="H40" i="45"/>
  <c r="H100" i="15"/>
  <c r="K83" i="15"/>
  <c r="K71" i="80"/>
  <c r="H88" i="80"/>
  <c r="K107" i="9"/>
  <c r="H124" i="9"/>
  <c r="H112" i="57"/>
  <c r="K95" i="57"/>
  <c r="K91" i="86"/>
  <c r="H108" i="86"/>
  <c r="K110" i="62"/>
  <c r="H127" i="62"/>
  <c r="H50" i="15"/>
  <c r="H123" i="27"/>
  <c r="K106" i="27"/>
  <c r="H94" i="57"/>
  <c r="H52" i="86"/>
  <c r="K104" i="80"/>
  <c r="H121" i="80"/>
  <c r="K94" i="15"/>
  <c r="H111" i="15"/>
  <c r="H107" i="51"/>
  <c r="K90" i="51"/>
  <c r="H56" i="45"/>
  <c r="K109" i="57"/>
  <c r="K81" i="86"/>
  <c r="H98" i="86"/>
  <c r="H115" i="33"/>
  <c r="K98" i="33"/>
  <c r="K46" i="57"/>
  <c r="H63" i="57"/>
  <c r="H130" i="74"/>
  <c r="K113" i="74"/>
  <c r="H97" i="15"/>
  <c r="K80" i="15"/>
  <c r="H114" i="21"/>
  <c r="K97" i="21"/>
  <c r="K53" i="39"/>
  <c r="H70" i="39"/>
  <c r="K116" i="15"/>
  <c r="H133" i="15"/>
  <c r="H129" i="45"/>
  <c r="K112" i="45"/>
  <c r="K88" i="80"/>
  <c r="H105" i="80"/>
  <c r="H109" i="68"/>
  <c r="K92" i="68"/>
  <c r="H125" i="21"/>
  <c r="K108" i="21"/>
  <c r="K100" i="45"/>
  <c r="H117" i="45"/>
  <c r="K64" i="68"/>
  <c r="H81" i="68"/>
  <c r="K103" i="86"/>
  <c r="H120" i="86"/>
  <c r="I5" i="21"/>
  <c r="V6" i="21"/>
  <c r="I6" i="21"/>
  <c r="V5" i="21"/>
  <c r="K67" i="15"/>
  <c r="H84" i="15"/>
  <c r="U5" i="80"/>
  <c r="H5" i="80"/>
  <c r="U6" i="80"/>
  <c r="H6" i="80"/>
  <c r="V22" i="57"/>
  <c r="V6" i="45"/>
  <c r="I6" i="45"/>
  <c r="V5" i="45"/>
  <c r="I5" i="45"/>
  <c r="U17" i="74"/>
  <c r="U9" i="74"/>
  <c r="U20" i="74"/>
  <c r="V18" i="68"/>
  <c r="V8" i="62"/>
  <c r="U9" i="45"/>
  <c r="V17" i="45"/>
  <c r="V11" i="45"/>
  <c r="U20" i="45"/>
  <c r="D97" i="86"/>
  <c r="K77" i="86" s="1"/>
  <c r="D97" i="80"/>
  <c r="K77" i="80" s="1"/>
  <c r="D97" i="74"/>
  <c r="H94" i="74" s="1"/>
  <c r="D97" i="68"/>
  <c r="D97" i="62"/>
  <c r="H94" i="62" s="1"/>
  <c r="D97" i="57"/>
  <c r="K77" i="57" s="1"/>
  <c r="D97" i="51"/>
  <c r="K77" i="51" s="1"/>
  <c r="D97" i="45"/>
  <c r="H94" i="45" s="1"/>
  <c r="D97" i="39"/>
  <c r="K77" i="39" s="1"/>
  <c r="D97" i="33"/>
  <c r="D97" i="15"/>
  <c r="K77" i="15" s="1"/>
  <c r="D97" i="21"/>
  <c r="H94" i="21" s="1"/>
  <c r="D97" i="27"/>
  <c r="H94" i="27" s="1"/>
  <c r="D97" i="9"/>
  <c r="K77" i="9" s="1"/>
  <c r="D97" i="3"/>
  <c r="K77" i="3" s="1"/>
  <c r="D44" i="86"/>
  <c r="K41" i="86" s="1"/>
  <c r="D44" i="80"/>
  <c r="K41" i="80" s="1"/>
  <c r="D44" i="74"/>
  <c r="D44" i="68"/>
  <c r="H41" i="68" s="1"/>
  <c r="D44" i="62"/>
  <c r="H41" i="62" s="1"/>
  <c r="D44" i="57"/>
  <c r="H41" i="57" s="1"/>
  <c r="D44" i="51"/>
  <c r="H41" i="51" s="1"/>
  <c r="D44" i="45"/>
  <c r="K41" i="45" s="1"/>
  <c r="D44" i="39"/>
  <c r="H41" i="39" s="1"/>
  <c r="D44" i="33"/>
  <c r="K41" i="33" s="1"/>
  <c r="D44" i="27"/>
  <c r="H41" i="27" s="1"/>
  <c r="D44" i="21"/>
  <c r="K41" i="21" s="1"/>
  <c r="D44" i="15"/>
  <c r="H41" i="15" s="1"/>
  <c r="D44" i="9"/>
  <c r="K41" i="9" s="1"/>
  <c r="D44" i="3"/>
  <c r="V18" i="27"/>
  <c r="U21" i="21"/>
  <c r="V18" i="21"/>
  <c r="U17" i="27"/>
  <c r="V13" i="15"/>
  <c r="K114" i="9"/>
  <c r="H131" i="9"/>
  <c r="H128" i="51"/>
  <c r="K111" i="51"/>
  <c r="H47" i="80"/>
  <c r="K99" i="3"/>
  <c r="H116" i="3"/>
  <c r="H90" i="62"/>
  <c r="K73" i="62"/>
  <c r="H80" i="21"/>
  <c r="K63" i="21"/>
  <c r="H77" i="57"/>
  <c r="K60" i="57"/>
  <c r="K49" i="15"/>
  <c r="H66" i="15"/>
  <c r="H62" i="51"/>
  <c r="K45" i="51"/>
  <c r="K67" i="57"/>
  <c r="H84" i="57"/>
  <c r="H43" i="51"/>
  <c r="K69" i="33"/>
  <c r="H86" i="33"/>
  <c r="K62" i="68"/>
  <c r="H79" i="68"/>
  <c r="K59" i="33"/>
  <c r="H76" i="33"/>
  <c r="K48" i="68"/>
  <c r="H65" i="68"/>
  <c r="H54" i="68"/>
  <c r="U14" i="3"/>
  <c r="H119" i="21"/>
  <c r="K102" i="21"/>
  <c r="H116" i="62"/>
  <c r="K99" i="62"/>
  <c r="H106" i="21"/>
  <c r="K89" i="21"/>
  <c r="K86" i="57"/>
  <c r="H103" i="57"/>
  <c r="K78" i="9"/>
  <c r="H95" i="9"/>
  <c r="H92" i="15"/>
  <c r="K75" i="15"/>
  <c r="H89" i="45"/>
  <c r="K72" i="45"/>
  <c r="H78" i="15"/>
  <c r="K61" i="15"/>
  <c r="H75" i="45"/>
  <c r="K58" i="45"/>
  <c r="H71" i="86"/>
  <c r="K54" i="86"/>
  <c r="H64" i="45"/>
  <c r="K47" i="45"/>
  <c r="H53" i="51"/>
  <c r="H44" i="86"/>
  <c r="H40" i="51"/>
  <c r="K40" i="51"/>
  <c r="H100" i="21"/>
  <c r="K83" i="21"/>
  <c r="V6" i="3"/>
  <c r="K71" i="86"/>
  <c r="H88" i="86"/>
  <c r="H124" i="21"/>
  <c r="K107" i="21"/>
  <c r="H112" i="62"/>
  <c r="K95" i="62"/>
  <c r="K110" i="68"/>
  <c r="H127" i="68"/>
  <c r="H50" i="21"/>
  <c r="K106" i="33"/>
  <c r="H123" i="33"/>
  <c r="K104" i="86"/>
  <c r="H121" i="86"/>
  <c r="H111" i="21"/>
  <c r="K94" i="21"/>
  <c r="K90" i="45"/>
  <c r="H107" i="45"/>
  <c r="H56" i="51"/>
  <c r="K109" i="62"/>
  <c r="H115" i="51"/>
  <c r="K98" i="51"/>
  <c r="H63" i="62"/>
  <c r="K46" i="62"/>
  <c r="H110" i="27"/>
  <c r="K93" i="27"/>
  <c r="H118" i="74"/>
  <c r="K113" i="80"/>
  <c r="H130" i="80"/>
  <c r="H97" i="21"/>
  <c r="K80" i="21"/>
  <c r="K97" i="33"/>
  <c r="H114" i="33"/>
  <c r="K53" i="45"/>
  <c r="H70" i="45"/>
  <c r="H133" i="21"/>
  <c r="K116" i="21"/>
  <c r="K112" i="57"/>
  <c r="H129" i="57"/>
  <c r="K88" i="86"/>
  <c r="H105" i="86"/>
  <c r="H109" i="74"/>
  <c r="K92" i="74"/>
  <c r="H125" i="27"/>
  <c r="K108" i="27"/>
  <c r="H117" i="57"/>
  <c r="K100" i="57"/>
  <c r="K64" i="74"/>
  <c r="H81" i="74"/>
  <c r="K56" i="3"/>
  <c r="D121" i="86"/>
  <c r="D121" i="80"/>
  <c r="D121" i="74"/>
  <c r="K101" i="74" s="1"/>
  <c r="D121" i="68"/>
  <c r="H118" i="68" s="1"/>
  <c r="D121" i="62"/>
  <c r="K101" i="62" s="1"/>
  <c r="D121" i="57"/>
  <c r="K101" i="57" s="1"/>
  <c r="D121" i="51"/>
  <c r="K101" i="51" s="1"/>
  <c r="D121" i="45"/>
  <c r="K101" i="45" s="1"/>
  <c r="D121" i="39"/>
  <c r="H118" i="39" s="1"/>
  <c r="D121" i="33"/>
  <c r="K101" i="33" s="1"/>
  <c r="D121" i="27"/>
  <c r="H118" i="27" s="1"/>
  <c r="D121" i="15"/>
  <c r="K101" i="15" s="1"/>
  <c r="D121" i="21"/>
  <c r="H118" i="21" s="1"/>
  <c r="D121" i="9"/>
  <c r="K101" i="9" s="1"/>
  <c r="D121" i="3"/>
  <c r="K101" i="3" s="1"/>
  <c r="U8" i="74"/>
  <c r="E129" i="86"/>
  <c r="K109" i="86" s="1"/>
  <c r="E129" i="80"/>
  <c r="K109" i="80" s="1"/>
  <c r="E129" i="74"/>
  <c r="E129" i="68"/>
  <c r="E129" i="62"/>
  <c r="H126" i="62" s="1"/>
  <c r="E129" i="57"/>
  <c r="H126" i="57" s="1"/>
  <c r="E129" i="51"/>
  <c r="H126" i="51" s="1"/>
  <c r="E129" i="45"/>
  <c r="H126" i="45" s="1"/>
  <c r="E129" i="39"/>
  <c r="K109" i="39" s="1"/>
  <c r="E129" i="33"/>
  <c r="K109" i="33" s="1"/>
  <c r="E129" i="27"/>
  <c r="H126" i="27" s="1"/>
  <c r="E129" i="21"/>
  <c r="H126" i="21" s="1"/>
  <c r="E129" i="15"/>
  <c r="K109" i="15" s="1"/>
  <c r="E129" i="9"/>
  <c r="K109" i="9" s="1"/>
  <c r="E129" i="3"/>
  <c r="H126" i="3" s="1"/>
  <c r="U21" i="51"/>
  <c r="U7" i="45"/>
  <c r="V20" i="45"/>
  <c r="V21" i="27"/>
  <c r="V12" i="33"/>
  <c r="G82" i="86"/>
  <c r="K62" i="86" s="1"/>
  <c r="G82" i="80"/>
  <c r="H79" i="80" s="1"/>
  <c r="G82" i="74"/>
  <c r="G82" i="68"/>
  <c r="G82" i="62"/>
  <c r="K62" i="62" s="1"/>
  <c r="G82" i="57"/>
  <c r="G82" i="51"/>
  <c r="H79" i="51" s="1"/>
  <c r="G82" i="45"/>
  <c r="H79" i="45" s="1"/>
  <c r="G82" i="33"/>
  <c r="K62" i="33" s="1"/>
  <c r="G82" i="27"/>
  <c r="H79" i="27" s="1"/>
  <c r="G82" i="39"/>
  <c r="K62" i="39" s="1"/>
  <c r="G82" i="21"/>
  <c r="H79" i="21" s="1"/>
  <c r="G82" i="15"/>
  <c r="K62" i="15" s="1"/>
  <c r="G82" i="9"/>
  <c r="K62" i="9" s="1"/>
  <c r="G82" i="3"/>
  <c r="U12" i="27"/>
  <c r="D60" i="86"/>
  <c r="H57" i="86" s="1"/>
  <c r="D60" i="80"/>
  <c r="H57" i="80" s="1"/>
  <c r="D60" i="74"/>
  <c r="H57" i="74" s="1"/>
  <c r="D60" i="68"/>
  <c r="H57" i="68" s="1"/>
  <c r="D60" i="62"/>
  <c r="H57" i="62" s="1"/>
  <c r="D60" i="57"/>
  <c r="H57" i="57" s="1"/>
  <c r="D60" i="51"/>
  <c r="H57" i="51" s="1"/>
  <c r="D60" i="45"/>
  <c r="D60" i="39"/>
  <c r="H57" i="39" s="1"/>
  <c r="D60" i="33"/>
  <c r="H57" i="33" s="1"/>
  <c r="D60" i="27"/>
  <c r="D60" i="21"/>
  <c r="H57" i="21" s="1"/>
  <c r="D60" i="15"/>
  <c r="H57" i="15" s="1"/>
  <c r="D60" i="9"/>
  <c r="H57" i="9" s="1"/>
  <c r="D60" i="3"/>
  <c r="H57" i="3" s="1"/>
  <c r="V7" i="21"/>
  <c r="U18" i="15"/>
  <c r="K114" i="15"/>
  <c r="H131" i="15"/>
  <c r="K111" i="57"/>
  <c r="H128" i="57"/>
  <c r="H47" i="86"/>
  <c r="K89" i="3"/>
  <c r="H106" i="3"/>
  <c r="H90" i="68"/>
  <c r="K73" i="68"/>
  <c r="H80" i="27"/>
  <c r="K63" i="27"/>
  <c r="K60" i="62"/>
  <c r="H77" i="62"/>
  <c r="H66" i="21"/>
  <c r="K49" i="21"/>
  <c r="K45" i="62"/>
  <c r="H62" i="62"/>
  <c r="K67" i="62"/>
  <c r="H84" i="62"/>
  <c r="H59" i="15"/>
  <c r="H43" i="45"/>
  <c r="K69" i="39"/>
  <c r="H86" i="39"/>
  <c r="K62" i="74"/>
  <c r="H79" i="74"/>
  <c r="H76" i="39"/>
  <c r="K59" i="39"/>
  <c r="K48" i="74"/>
  <c r="H65" i="74"/>
  <c r="H58" i="33"/>
  <c r="H54" i="74"/>
  <c r="H49" i="15"/>
  <c r="U11" i="3"/>
  <c r="K102" i="27"/>
  <c r="H119" i="27"/>
  <c r="K99" i="68"/>
  <c r="H116" i="68"/>
  <c r="H106" i="27"/>
  <c r="K89" i="27"/>
  <c r="H103" i="62"/>
  <c r="K86" i="62"/>
  <c r="H95" i="15"/>
  <c r="K78" i="15"/>
  <c r="H92" i="21"/>
  <c r="K75" i="21"/>
  <c r="K72" i="57"/>
  <c r="H89" i="57"/>
  <c r="H78" i="21"/>
  <c r="K61" i="21"/>
  <c r="H75" i="51"/>
  <c r="K58" i="51"/>
  <c r="K51" i="15"/>
  <c r="H68" i="15"/>
  <c r="K47" i="57"/>
  <c r="H64" i="57"/>
  <c r="H53" i="45"/>
  <c r="H42" i="15"/>
  <c r="K42" i="15"/>
  <c r="H40" i="57"/>
  <c r="K40" i="57"/>
  <c r="H100" i="27"/>
  <c r="K83" i="27"/>
  <c r="I5" i="3"/>
  <c r="K65" i="3"/>
  <c r="H124" i="27"/>
  <c r="K107" i="27"/>
  <c r="H112" i="68"/>
  <c r="K95" i="68"/>
  <c r="K110" i="74"/>
  <c r="H127" i="74"/>
  <c r="H45" i="62"/>
  <c r="H91" i="3"/>
  <c r="K74" i="3"/>
  <c r="H50" i="27"/>
  <c r="K106" i="39"/>
  <c r="H123" i="39"/>
  <c r="H94" i="68"/>
  <c r="K77" i="68"/>
  <c r="H111" i="27"/>
  <c r="K94" i="27"/>
  <c r="H107" i="57"/>
  <c r="K90" i="57"/>
  <c r="H56" i="57"/>
  <c r="H126" i="68"/>
  <c r="K109" i="68"/>
  <c r="K98" i="57"/>
  <c r="H115" i="57"/>
  <c r="K46" i="68"/>
  <c r="H63" i="68"/>
  <c r="H110" i="21"/>
  <c r="K93" i="21"/>
  <c r="H118" i="80"/>
  <c r="K101" i="80"/>
  <c r="H130" i="86"/>
  <c r="K113" i="86"/>
  <c r="H97" i="27"/>
  <c r="K80" i="27"/>
  <c r="H114" i="27"/>
  <c r="K97" i="27"/>
  <c r="H70" i="51"/>
  <c r="K53" i="51"/>
  <c r="H133" i="33"/>
  <c r="K116" i="33"/>
  <c r="K112" i="62"/>
  <c r="H129" i="62"/>
  <c r="H101" i="3"/>
  <c r="K84" i="3"/>
  <c r="H109" i="80"/>
  <c r="K92" i="80"/>
  <c r="H125" i="39"/>
  <c r="K108" i="39"/>
  <c r="H117" i="62"/>
  <c r="K100" i="62"/>
  <c r="K64" i="80"/>
  <c r="H81" i="80"/>
  <c r="D113" i="86"/>
  <c r="K93" i="86" s="1"/>
  <c r="D113" i="80"/>
  <c r="K93" i="80" s="1"/>
  <c r="D113" i="68"/>
  <c r="H110" i="68" s="1"/>
  <c r="D113" i="74"/>
  <c r="H110" i="74" s="1"/>
  <c r="D113" i="62"/>
  <c r="H110" i="62" s="1"/>
  <c r="D113" i="57"/>
  <c r="K93" i="57" s="1"/>
  <c r="D113" i="51"/>
  <c r="H110" i="51" s="1"/>
  <c r="D113" i="45"/>
  <c r="K93" i="45" s="1"/>
  <c r="D113" i="39"/>
  <c r="D113" i="33"/>
  <c r="K93" i="33" s="1"/>
  <c r="D113" i="15"/>
  <c r="K93" i="15" s="1"/>
  <c r="D113" i="21"/>
  <c r="D113" i="27"/>
  <c r="D113" i="9"/>
  <c r="K93" i="9" s="1"/>
  <c r="D113" i="3"/>
  <c r="K93" i="3" s="1"/>
  <c r="U5" i="51"/>
  <c r="H5" i="51"/>
  <c r="U6" i="51"/>
  <c r="H6" i="51"/>
  <c r="V8" i="74"/>
  <c r="U21" i="74"/>
  <c r="U18" i="62"/>
  <c r="V20" i="33"/>
  <c r="V17" i="27"/>
  <c r="V11" i="27"/>
  <c r="U8" i="15"/>
  <c r="H131" i="21"/>
  <c r="K114" i="21"/>
  <c r="H128" i="62"/>
  <c r="K111" i="62"/>
  <c r="K73" i="3"/>
  <c r="H90" i="3"/>
  <c r="H90" i="74"/>
  <c r="K73" i="74"/>
  <c r="K63" i="33"/>
  <c r="H80" i="33"/>
  <c r="H77" i="68"/>
  <c r="K60" i="68"/>
  <c r="H66" i="27"/>
  <c r="K49" i="27"/>
  <c r="H62" i="68"/>
  <c r="K45" i="68"/>
  <c r="U12" i="15"/>
  <c r="K67" i="68"/>
  <c r="H84" i="68"/>
  <c r="H43" i="57"/>
  <c r="H86" i="45"/>
  <c r="K69" i="45"/>
  <c r="K59" i="45"/>
  <c r="H76" i="45"/>
  <c r="K48" i="80"/>
  <c r="H65" i="80"/>
  <c r="H58" i="39"/>
  <c r="H54" i="80"/>
  <c r="K102" i="33"/>
  <c r="H119" i="33"/>
  <c r="K99" i="74"/>
  <c r="H116" i="74"/>
  <c r="K89" i="33"/>
  <c r="H106" i="33"/>
  <c r="K86" i="68"/>
  <c r="H103" i="68"/>
  <c r="H95" i="21"/>
  <c r="K78" i="21"/>
  <c r="U22" i="9"/>
  <c r="H92" i="27"/>
  <c r="K75" i="27"/>
  <c r="K72" i="62"/>
  <c r="H89" i="62"/>
  <c r="H78" i="27"/>
  <c r="K61" i="27"/>
  <c r="K58" i="62"/>
  <c r="H75" i="62"/>
  <c r="H68" i="21"/>
  <c r="K51" i="21"/>
  <c r="K47" i="62"/>
  <c r="H64" i="62"/>
  <c r="H53" i="57"/>
  <c r="H42" i="21"/>
  <c r="K42" i="21"/>
  <c r="K40" i="62"/>
  <c r="H40" i="62"/>
  <c r="K87" i="9"/>
  <c r="H104" i="9"/>
  <c r="K83" i="33"/>
  <c r="H100" i="33"/>
  <c r="V5" i="3"/>
  <c r="K107" i="33"/>
  <c r="H124" i="33"/>
  <c r="H112" i="74"/>
  <c r="K95" i="74"/>
  <c r="H127" i="80"/>
  <c r="K110" i="80"/>
  <c r="H45" i="68"/>
  <c r="K74" i="9"/>
  <c r="H91" i="9"/>
  <c r="H50" i="33"/>
  <c r="H123" i="51"/>
  <c r="K106" i="51"/>
  <c r="K77" i="74"/>
  <c r="H111" i="33"/>
  <c r="K94" i="33"/>
  <c r="H107" i="62"/>
  <c r="K90" i="62"/>
  <c r="H56" i="62"/>
  <c r="K109" i="74"/>
  <c r="H126" i="74"/>
  <c r="H115" i="45"/>
  <c r="K98" i="45"/>
  <c r="K46" i="74"/>
  <c r="H63" i="74"/>
  <c r="H110" i="33"/>
  <c r="K101" i="86"/>
  <c r="H118" i="86"/>
  <c r="H97" i="33"/>
  <c r="K80" i="33"/>
  <c r="H114" i="39"/>
  <c r="K97" i="39"/>
  <c r="K53" i="57"/>
  <c r="H70" i="57"/>
  <c r="H133" i="39"/>
  <c r="K116" i="39"/>
  <c r="H129" i="68"/>
  <c r="K112" i="68"/>
  <c r="K84" i="9"/>
  <c r="H101" i="9"/>
  <c r="H109" i="86"/>
  <c r="K92" i="86"/>
  <c r="K108" i="33"/>
  <c r="H125" i="33"/>
  <c r="H117" i="68"/>
  <c r="K100" i="68"/>
  <c r="K64" i="86"/>
  <c r="H81" i="86"/>
  <c r="U23" i="74"/>
  <c r="U19" i="57"/>
  <c r="V9" i="39"/>
  <c r="V20" i="39"/>
  <c r="U21" i="33"/>
  <c r="G64" i="86"/>
  <c r="K44" i="86" s="1"/>
  <c r="G64" i="80"/>
  <c r="K44" i="80" s="1"/>
  <c r="G64" i="68"/>
  <c r="H61" i="68" s="1"/>
  <c r="G64" i="74"/>
  <c r="K44" i="74" s="1"/>
  <c r="G64" i="62"/>
  <c r="H61" i="62" s="1"/>
  <c r="G64" i="57"/>
  <c r="K44" i="57" s="1"/>
  <c r="G64" i="51"/>
  <c r="H61" i="51" s="1"/>
  <c r="G64" i="45"/>
  <c r="K44" i="45" s="1"/>
  <c r="G64" i="39"/>
  <c r="K44" i="39" s="1"/>
  <c r="G64" i="27"/>
  <c r="H61" i="27" s="1"/>
  <c r="G64" i="33"/>
  <c r="K44" i="33" s="1"/>
  <c r="G64" i="21"/>
  <c r="H61" i="21" s="1"/>
  <c r="G64" i="9"/>
  <c r="H61" i="9" s="1"/>
  <c r="G64" i="3"/>
  <c r="G64" i="15"/>
  <c r="K44" i="15" s="1"/>
  <c r="U20" i="27"/>
  <c r="U13" i="27"/>
  <c r="V8" i="15"/>
  <c r="K114" i="27"/>
  <c r="H131" i="27"/>
  <c r="H128" i="68"/>
  <c r="K111" i="68"/>
  <c r="U12" i="3"/>
  <c r="K69" i="3"/>
  <c r="H86" i="3"/>
  <c r="K73" i="80"/>
  <c r="H90" i="80"/>
  <c r="H80" i="39"/>
  <c r="K63" i="39"/>
  <c r="K60" i="74"/>
  <c r="H77" i="74"/>
  <c r="K49" i="33"/>
  <c r="H66" i="33"/>
  <c r="K45" i="74"/>
  <c r="H62" i="74"/>
  <c r="K67" i="74"/>
  <c r="H84" i="74"/>
  <c r="H59" i="27"/>
  <c r="H43" i="62"/>
  <c r="K76" i="9"/>
  <c r="H93" i="9"/>
  <c r="K69" i="51"/>
  <c r="H86" i="51"/>
  <c r="K66" i="9"/>
  <c r="H83" i="9"/>
  <c r="K59" i="51"/>
  <c r="H76" i="51"/>
  <c r="K48" i="86"/>
  <c r="H65" i="86"/>
  <c r="H58" i="45"/>
  <c r="H54" i="86"/>
  <c r="H49" i="27"/>
  <c r="U10" i="9"/>
  <c r="H119" i="39"/>
  <c r="K102" i="39"/>
  <c r="H116" i="80"/>
  <c r="K99" i="80"/>
  <c r="K89" i="39"/>
  <c r="H106" i="39"/>
  <c r="K86" i="74"/>
  <c r="H103" i="74"/>
  <c r="H95" i="27"/>
  <c r="K78" i="27"/>
  <c r="U13" i="9"/>
  <c r="K75" i="33"/>
  <c r="H92" i="33"/>
  <c r="K72" i="68"/>
  <c r="H89" i="68"/>
  <c r="K61" i="33"/>
  <c r="H78" i="33"/>
  <c r="H75" i="68"/>
  <c r="K58" i="68"/>
  <c r="K51" i="33"/>
  <c r="H68" i="33"/>
  <c r="H64" i="68"/>
  <c r="K47" i="68"/>
  <c r="H57" i="27"/>
  <c r="H53" i="62"/>
  <c r="K42" i="27"/>
  <c r="H42" i="27"/>
  <c r="K40" i="68"/>
  <c r="H40" i="68"/>
  <c r="K87" i="3"/>
  <c r="H104" i="3"/>
  <c r="K83" i="39"/>
  <c r="H100" i="39"/>
  <c r="H46" i="3"/>
  <c r="K107" i="39"/>
  <c r="H124" i="39"/>
  <c r="K57" i="9"/>
  <c r="H74" i="9"/>
  <c r="H112" i="80"/>
  <c r="K95" i="80"/>
  <c r="K110" i="86"/>
  <c r="H127" i="86"/>
  <c r="H45" i="74"/>
  <c r="K74" i="15"/>
  <c r="H91" i="15"/>
  <c r="H50" i="39"/>
  <c r="K106" i="45"/>
  <c r="H123" i="45"/>
  <c r="H94" i="80"/>
  <c r="H111" i="39"/>
  <c r="K94" i="39"/>
  <c r="H107" i="68"/>
  <c r="K90" i="68"/>
  <c r="H56" i="68"/>
  <c r="H115" i="62"/>
  <c r="K98" i="62"/>
  <c r="K46" i="80"/>
  <c r="H63" i="80"/>
  <c r="H110" i="39"/>
  <c r="K93" i="39"/>
  <c r="H67" i="3"/>
  <c r="K50" i="3"/>
  <c r="K85" i="3"/>
  <c r="H102" i="3"/>
  <c r="H97" i="39"/>
  <c r="K80" i="39"/>
  <c r="K97" i="45"/>
  <c r="H114" i="45"/>
  <c r="H70" i="62"/>
  <c r="K53" i="62"/>
  <c r="H133" i="51"/>
  <c r="K116" i="51"/>
  <c r="H129" i="74"/>
  <c r="K112" i="74"/>
  <c r="K84" i="15"/>
  <c r="H101" i="15"/>
  <c r="H85" i="3"/>
  <c r="K68" i="3"/>
  <c r="H125" i="51"/>
  <c r="K108" i="51"/>
  <c r="K100" i="74"/>
  <c r="H117" i="74"/>
  <c r="H41" i="80" l="1"/>
  <c r="K41" i="57"/>
  <c r="K77" i="27"/>
  <c r="H79" i="9"/>
  <c r="K41" i="15"/>
  <c r="K59" i="3"/>
  <c r="H131" i="39"/>
  <c r="H76" i="57"/>
  <c r="K109" i="45"/>
  <c r="H41" i="45"/>
  <c r="K41" i="51"/>
  <c r="H126" i="15"/>
  <c r="H134" i="9"/>
  <c r="H111" i="57"/>
  <c r="K94" i="51"/>
  <c r="K79" i="45"/>
  <c r="H96" i="45"/>
  <c r="K79" i="57"/>
  <c r="H96" i="57"/>
  <c r="K62" i="45"/>
  <c r="H61" i="45"/>
  <c r="H118" i="15"/>
  <c r="K114" i="57"/>
  <c r="K70" i="21"/>
  <c r="K79" i="51"/>
  <c r="H96" i="51"/>
  <c r="H96" i="62"/>
  <c r="K79" i="62"/>
  <c r="K115" i="3"/>
  <c r="H132" i="3"/>
  <c r="K69" i="68"/>
  <c r="K114" i="51"/>
  <c r="H94" i="86"/>
  <c r="K101" i="39"/>
  <c r="K109" i="21"/>
  <c r="K44" i="62"/>
  <c r="H132" i="15"/>
  <c r="K115" i="15"/>
  <c r="H118" i="3"/>
  <c r="H96" i="80"/>
  <c r="K79" i="80"/>
  <c r="K94" i="86"/>
  <c r="H132" i="21"/>
  <c r="K115" i="21"/>
  <c r="K103" i="21"/>
  <c r="K93" i="51"/>
  <c r="H61" i="15"/>
  <c r="H86" i="57"/>
  <c r="H126" i="80"/>
  <c r="K79" i="86"/>
  <c r="H96" i="86"/>
  <c r="H61" i="80"/>
  <c r="H132" i="27"/>
  <c r="K115" i="27"/>
  <c r="K93" i="74"/>
  <c r="H61" i="33"/>
  <c r="H41" i="9"/>
  <c r="H120" i="15"/>
  <c r="H86" i="74"/>
  <c r="K79" i="74"/>
  <c r="H96" i="74"/>
  <c r="H118" i="62"/>
  <c r="H94" i="51"/>
  <c r="H126" i="39"/>
  <c r="H94" i="15"/>
  <c r="K115" i="33"/>
  <c r="H132" i="33"/>
  <c r="K114" i="45"/>
  <c r="K59" i="62"/>
  <c r="H131" i="33"/>
  <c r="K101" i="68"/>
  <c r="H61" i="74"/>
  <c r="K44" i="68"/>
  <c r="K70" i="57"/>
  <c r="K62" i="21"/>
  <c r="H132" i="39"/>
  <c r="K115" i="39"/>
  <c r="H76" i="86"/>
  <c r="H110" i="45"/>
  <c r="K77" i="62"/>
  <c r="H110" i="3"/>
  <c r="K59" i="21"/>
  <c r="H87" i="86"/>
  <c r="H132" i="57"/>
  <c r="K115" i="57"/>
  <c r="K70" i="51"/>
  <c r="H126" i="9"/>
  <c r="H87" i="39"/>
  <c r="H120" i="3"/>
  <c r="H76" i="9"/>
  <c r="H87" i="9"/>
  <c r="K41" i="3"/>
  <c r="H41" i="3"/>
  <c r="H110" i="15"/>
  <c r="H118" i="57"/>
  <c r="H126" i="33"/>
  <c r="H94" i="9"/>
  <c r="K115" i="45"/>
  <c r="H132" i="45"/>
  <c r="K44" i="51"/>
  <c r="H111" i="74"/>
  <c r="H134" i="3"/>
  <c r="K117" i="3"/>
  <c r="K93" i="62"/>
  <c r="H87" i="3"/>
  <c r="K70" i="3"/>
  <c r="K115" i="51"/>
  <c r="H132" i="51"/>
  <c r="H118" i="9"/>
  <c r="H110" i="57"/>
  <c r="K77" i="21"/>
  <c r="K62" i="27"/>
  <c r="K41" i="39"/>
  <c r="K115" i="62"/>
  <c r="H132" i="62"/>
  <c r="H61" i="39"/>
  <c r="K44" i="21"/>
  <c r="K79" i="9"/>
  <c r="H96" i="9"/>
  <c r="H110" i="9"/>
  <c r="K79" i="3"/>
  <c r="H96" i="3"/>
  <c r="K70" i="74"/>
  <c r="H87" i="68"/>
  <c r="K70" i="62"/>
  <c r="K115" i="68"/>
  <c r="H132" i="68"/>
  <c r="H79" i="15"/>
  <c r="K117" i="15"/>
  <c r="H134" i="15"/>
  <c r="K93" i="68"/>
  <c r="H86" i="62"/>
  <c r="H96" i="68"/>
  <c r="K79" i="68"/>
  <c r="H79" i="86"/>
  <c r="K62" i="80"/>
  <c r="K79" i="15"/>
  <c r="H96" i="15"/>
  <c r="H61" i="86"/>
  <c r="K62" i="51"/>
  <c r="K101" i="27"/>
  <c r="K101" i="21"/>
  <c r="K115" i="74"/>
  <c r="H132" i="74"/>
  <c r="H86" i="86"/>
  <c r="K59" i="80"/>
  <c r="K44" i="27"/>
  <c r="H76" i="68"/>
  <c r="K94" i="45"/>
  <c r="K115" i="9"/>
  <c r="H132" i="9"/>
  <c r="H61" i="3"/>
  <c r="K44" i="3"/>
  <c r="H96" i="21"/>
  <c r="K79" i="21"/>
  <c r="K41" i="68"/>
  <c r="H94" i="39"/>
  <c r="H131" i="3"/>
  <c r="K114" i="3"/>
  <c r="H132" i="80"/>
  <c r="K115" i="80"/>
  <c r="K70" i="33"/>
  <c r="H86" i="9"/>
  <c r="H126" i="86"/>
  <c r="H79" i="33"/>
  <c r="H79" i="39"/>
  <c r="H118" i="33"/>
  <c r="H41" i="33"/>
  <c r="H61" i="57"/>
  <c r="H110" i="86"/>
  <c r="K115" i="86"/>
  <c r="H132" i="86"/>
  <c r="H94" i="3"/>
  <c r="H111" i="62"/>
  <c r="H76" i="74"/>
  <c r="K70" i="15"/>
  <c r="H41" i="86"/>
  <c r="K41" i="27"/>
  <c r="H87" i="27"/>
  <c r="K44" i="9"/>
  <c r="H96" i="27"/>
  <c r="K79" i="27"/>
  <c r="K79" i="33"/>
  <c r="H96" i="33"/>
  <c r="H79" i="3"/>
  <c r="K62" i="3"/>
  <c r="H96" i="39"/>
  <c r="K79" i="39"/>
</calcChain>
</file>

<file path=xl/sharedStrings.xml><?xml version="1.0" encoding="utf-8"?>
<sst xmlns="http://schemas.openxmlformats.org/spreadsheetml/2006/main" count="8327" uniqueCount="173">
  <si>
    <t>BEHEER VAN STUDENTEN</t>
  </si>
  <si>
    <t>Wijzig studenten hier. De dagelijkse bladen worden AUTOMATISCH bijgewerkt via formules. Studenten met status 'Verwijderd' worden niet getoond.</t>
  </si>
  <si>
    <t>Klas</t>
  </si>
  <si>
    <t>Student</t>
  </si>
  <si>
    <t>Status</t>
  </si>
  <si>
    <t>1 Aarde</t>
  </si>
  <si>
    <t>Conner Wouters</t>
  </si>
  <si>
    <t>Actief</t>
  </si>
  <si>
    <t>Dylan Abs</t>
  </si>
  <si>
    <t>Jaden Gesquiere</t>
  </si>
  <si>
    <t>Kaitlyn Van den Eede</t>
  </si>
  <si>
    <t>Kayden Van den Eede</t>
  </si>
  <si>
    <t>Leandro Degrendele</t>
  </si>
  <si>
    <t>Nasser Ayari</t>
  </si>
  <si>
    <t>Timothy Baert</t>
  </si>
  <si>
    <t>Virgilles Vandenbussche</t>
  </si>
  <si>
    <t>1 Lucht</t>
  </si>
  <si>
    <t>Alexander Desaever</t>
  </si>
  <si>
    <t>Emmelien Verstraete</t>
  </si>
  <si>
    <t>Jeremiah Addo</t>
  </si>
  <si>
    <t>Louis Dauwe</t>
  </si>
  <si>
    <t>Rik Uyttersprot</t>
  </si>
  <si>
    <t>Robbe Bellaert</t>
  </si>
  <si>
    <t>Yentl Vekemens</t>
  </si>
  <si>
    <t>1 Vuur</t>
  </si>
  <si>
    <t>Javice Vermeersch</t>
  </si>
  <si>
    <t>Kenji Casier</t>
  </si>
  <si>
    <t>Oumar Aidara</t>
  </si>
  <si>
    <t>Shayne De Busscher</t>
  </si>
  <si>
    <t>Zakaria Ghraidi</t>
  </si>
  <si>
    <t>1 Water</t>
  </si>
  <si>
    <t>Devon Vermeire</t>
  </si>
  <si>
    <t>Floran De Jong</t>
  </si>
  <si>
    <t>Jayson Skutella</t>
  </si>
  <si>
    <t>Lewis Geers</t>
  </si>
  <si>
    <t>Mairo Depré</t>
  </si>
  <si>
    <t>Mathis Verbrugge</t>
  </si>
  <si>
    <t>Sam Claus</t>
  </si>
  <si>
    <t>2 Aarde</t>
  </si>
  <si>
    <t>Aisam Nouman</t>
  </si>
  <si>
    <t>Bent Mahieu</t>
  </si>
  <si>
    <t>Logan De Coninck</t>
  </si>
  <si>
    <t>Luca Vandenbroucke</t>
  </si>
  <si>
    <t>Mathis Deseyne</t>
  </si>
  <si>
    <t>Milan Van Oosterom</t>
  </si>
  <si>
    <t>Saartje Dewinter</t>
  </si>
  <si>
    <t>Thibo Fermans</t>
  </si>
  <si>
    <t>2 Vuur</t>
  </si>
  <si>
    <t>Aiden Maertens</t>
  </si>
  <si>
    <t>Alisia Van Meckeren</t>
  </si>
  <si>
    <t>Fleur Willems</t>
  </si>
  <si>
    <t>Jason Vandromme</t>
  </si>
  <si>
    <t>Kenzo Maes</t>
  </si>
  <si>
    <t>Laura Haelewyn</t>
  </si>
  <si>
    <t>Milan Van Poecke</t>
  </si>
  <si>
    <t>Said Alshalabi</t>
  </si>
  <si>
    <t>Yarod Doudou</t>
  </si>
  <si>
    <t>3 Food</t>
  </si>
  <si>
    <t>Arno De Cock</t>
  </si>
  <si>
    <t>Dante Dhoust</t>
  </si>
  <si>
    <t>Diara Kerckenaere</t>
  </si>
  <si>
    <t>Jasorou Vansieleghem</t>
  </si>
  <si>
    <t>Jelle Verdoodt</t>
  </si>
  <si>
    <t>Kayden Wyatt</t>
  </si>
  <si>
    <t>Pixie Boone</t>
  </si>
  <si>
    <t>Timo De Smedt</t>
  </si>
  <si>
    <t>Yoran Van den Steen</t>
  </si>
  <si>
    <t>3 MA</t>
  </si>
  <si>
    <t>Daan Vermeyen</t>
  </si>
  <si>
    <t>Gust Goossens</t>
  </si>
  <si>
    <t>Levi Blanckaert</t>
  </si>
  <si>
    <t>Louis Decasstecker</t>
  </si>
  <si>
    <t>Mathias Vandenborn</t>
  </si>
  <si>
    <t>Thijs Loodgieter</t>
  </si>
  <si>
    <t>Tibe Persyn</t>
  </si>
  <si>
    <t>Xyam D'hulster</t>
  </si>
  <si>
    <t>3 MGB</t>
  </si>
  <si>
    <t>Amber Vanaudenaerde</t>
  </si>
  <si>
    <t>Julie De Blauwe</t>
  </si>
  <si>
    <t>Lander Parmentier</t>
  </si>
  <si>
    <t>Luciano Thielemans</t>
  </si>
  <si>
    <t>3/4 Create</t>
  </si>
  <si>
    <t>Brent De Clerck</t>
  </si>
  <si>
    <t>Keano Haider</t>
  </si>
  <si>
    <t>Noah Van Thomme</t>
  </si>
  <si>
    <t>Owen Van Nieuwenhuyse</t>
  </si>
  <si>
    <t>3/4 Move &amp; Play</t>
  </si>
  <si>
    <t>Arno Soens</t>
  </si>
  <si>
    <t>Arthur Thermote</t>
  </si>
  <si>
    <t>Jarred Vermeersch</t>
  </si>
  <si>
    <t>Jayden Dieryckx</t>
  </si>
  <si>
    <t>Jelle Devisscher</t>
  </si>
  <si>
    <t>Jeremiah Anyan</t>
  </si>
  <si>
    <t>Jordan Van De Laar</t>
  </si>
  <si>
    <t>Louis Dalle</t>
  </si>
  <si>
    <t>Maurice Deschryver</t>
  </si>
  <si>
    <t>Owen Walgraef</t>
  </si>
  <si>
    <t>4 FOOD</t>
  </si>
  <si>
    <t>Alizée Pinoy</t>
  </si>
  <si>
    <t>Jasmijn Vandendriessche</t>
  </si>
  <si>
    <t>Leor-René Biliet</t>
  </si>
  <si>
    <t>Robbe Despeghel</t>
  </si>
  <si>
    <t>Sandro Ysewyn</t>
  </si>
  <si>
    <t>Tristan Verbauwen</t>
  </si>
  <si>
    <t>4 MA</t>
  </si>
  <si>
    <t>Kiana Devriese</t>
  </si>
  <si>
    <t>Lou Puype</t>
  </si>
  <si>
    <t>Nils Hoste</t>
  </si>
  <si>
    <t>Rémi De Pauw</t>
  </si>
  <si>
    <t>Senne Maerschalck</t>
  </si>
  <si>
    <t>Velten Vlaeminck</t>
  </si>
  <si>
    <t>4 MGB</t>
  </si>
  <si>
    <t>Chloë Hauman</t>
  </si>
  <si>
    <t>Jaiden Stubbe</t>
  </si>
  <si>
    <t>5 Create</t>
  </si>
  <si>
    <t>Kjell D'Hondt</t>
  </si>
  <si>
    <t>Tibe Lapaigne</t>
  </si>
  <si>
    <t>5 Food</t>
  </si>
  <si>
    <t>David Van Quaethem</t>
  </si>
  <si>
    <t>Deni Bazurkayev</t>
  </si>
  <si>
    <t>Hailey Lauwereins</t>
  </si>
  <si>
    <t>Jelle Deklerck</t>
  </si>
  <si>
    <t>Milan Quintyn</t>
  </si>
  <si>
    <t>Quinten Catoor</t>
  </si>
  <si>
    <t>5 move &amp; Play</t>
  </si>
  <si>
    <t>Dylano De Grande</t>
  </si>
  <si>
    <t>Kjento Van Cleven</t>
  </si>
  <si>
    <t>Maarten Cardinaels</t>
  </si>
  <si>
    <t>Yben Tilly</t>
  </si>
  <si>
    <t>Yentl Parmentier</t>
  </si>
  <si>
    <t>6 Create</t>
  </si>
  <si>
    <t>Dylan Van Der Donckt</t>
  </si>
  <si>
    <t>Kyano Vancompernolle</t>
  </si>
  <si>
    <t>Sverre Deschachte</t>
  </si>
  <si>
    <t>6 Food</t>
  </si>
  <si>
    <t>Maylin Jonckheere</t>
  </si>
  <si>
    <t>NIEUWE STUDENTEN (Hier toevoegen)</t>
  </si>
  <si>
    <t>TOTAAL PER LESUUR</t>
  </si>
  <si>
    <t>Chill-outs</t>
  </si>
  <si>
    <t>VR</t>
  </si>
  <si>
    <t>VL</t>
  </si>
  <si>
    <t>Naam?</t>
  </si>
  <si>
    <t>7</t>
  </si>
  <si>
    <t>Weekoverzicht - Week 36 (01-09-2025)</t>
  </si>
  <si>
    <t>TOTALEN PER KLAS</t>
  </si>
  <si>
    <t>Maandag</t>
  </si>
  <si>
    <t>Dinsdag</t>
  </si>
  <si>
    <t>Woensdag</t>
  </si>
  <si>
    <t>Donderdag</t>
  </si>
  <si>
    <t>Vrijdag</t>
  </si>
  <si>
    <t>Totaal Week</t>
  </si>
  <si>
    <t>VR Total</t>
  </si>
  <si>
    <t>VL Total</t>
  </si>
  <si>
    <t>Gemiddelde/Dag</t>
  </si>
  <si>
    <t>GRAFIEK: TOTALEN PER KLAS</t>
  </si>
  <si>
    <t>TOTALEN PER LEERLING</t>
  </si>
  <si>
    <t>Naam</t>
  </si>
  <si>
    <t>Totaal</t>
  </si>
  <si>
    <t>Weekoverzicht - Week 37 (08-09-2025)</t>
  </si>
  <si>
    <t>Weekoverzicht - Week 38 (15-09-2025)</t>
  </si>
  <si>
    <t>Weekoverzicht - Week 39 (22-09-2025)</t>
  </si>
  <si>
    <t>Weekoverzicht - Week 40 (29-09-2025)</t>
  </si>
  <si>
    <t>Weekoverzicht - Week 41 (06-10-2025)</t>
  </si>
  <si>
    <t>Weekoverzicht - Week 42 (13-10-2025)</t>
  </si>
  <si>
    <t>Weekoverzicht - Week 43 (20-10-2025)</t>
  </si>
  <si>
    <t>Weekoverzicht - Week 45 (03-11-2025)</t>
  </si>
  <si>
    <t>Weekoverzicht - Week 46 (10-11-2025)</t>
  </si>
  <si>
    <t>Weekoverzicht - Week 47 (17-11-2025)</t>
  </si>
  <si>
    <t>Weekoverzicht - Week 48 (24-11-2025)</t>
  </si>
  <si>
    <t>Weekoverzicht - Week 49 (01-12-2025)</t>
  </si>
  <si>
    <t>Weekoverzicht - Week 50 (08-12-2025)</t>
  </si>
  <si>
    <t>Weekoverzicht - Week 51 (15-12-2025)</t>
  </si>
  <si>
    <t>VR+1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</si>
</sst>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4"/>
      <name val="Calibri"/>
    </font>
    <font>
      <b/>
      <sz val="11"/>
      <name val="Calibri"/>
    </font>
    <font>
      <b/>
      <sz val="12"/>
      <color rgb="FF366092"/>
      <name val="Calibri"/>
    </font>
    <font>
      <b/>
      <sz val="16"/>
      <color rgb="FFFFFFFF"/>
      <name val="Calibri"/>
    </font>
    <font>
      <i/>
      <sz val="10"/>
      <name val="Calibri"/>
    </font>
    <font>
      <b/>
      <sz val="12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0"/>
      <name val="Calibri"/>
    </font>
    <font>
      <b/>
      <sz val="12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5D9F1"/>
        <bgColor rgb="FFC5D9F1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366092"/>
        <bgColor rgb="FF366092"/>
      </patternFill>
    </fill>
    <fill>
      <patternFill patternType="solid">
        <fgColor rgb="FFC5D9F1"/>
        <bgColor rgb="FFC5D9F1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70AD47"/>
        <bgColor rgb="FF70AD47"/>
      </patternFill>
    </fill>
    <fill>
      <patternFill patternType="solid">
        <fgColor rgb="FFC5E0B4"/>
        <bgColor rgb="FFC5E0B4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1" fontId="0" fillId="0" borderId="1" xfId="0" applyNumberFormat="1" applyBorder="1"/>
    <xf numFmtId="1" fontId="3" fillId="4" borderId="1" xfId="0" applyNumberFormat="1" applyFont="1" applyFill="1" applyBorder="1"/>
    <xf numFmtId="1" fontId="0" fillId="5" borderId="1" xfId="0" applyNumberFormat="1" applyFill="1" applyBorder="1"/>
    <xf numFmtId="1" fontId="0" fillId="4" borderId="1" xfId="0" applyNumberFormat="1" applyFill="1" applyBorder="1"/>
    <xf numFmtId="164" fontId="0" fillId="0" borderId="1" xfId="0" applyNumberFormat="1" applyBorder="1"/>
    <xf numFmtId="0" fontId="4" fillId="0" borderId="0" xfId="0" applyFont="1"/>
    <xf numFmtId="0" fontId="7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9" fillId="11" borderId="2" xfId="0" applyFont="1" applyFill="1" applyBorder="1"/>
    <xf numFmtId="0" fontId="0" fillId="12" borderId="2" xfId="0" applyFill="1" applyBorder="1"/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0" fillId="13" borderId="3" xfId="0" applyFont="1" applyFill="1" applyBorder="1"/>
    <xf numFmtId="0" fontId="11" fillId="14" borderId="3" xfId="0" applyFont="1" applyFill="1" applyBorder="1"/>
    <xf numFmtId="1" fontId="11" fillId="14" borderId="3" xfId="0" applyNumberFormat="1" applyFont="1" applyFill="1" applyBorder="1" applyAlignment="1">
      <alignment horizontal="center" vertical="center"/>
    </xf>
    <xf numFmtId="0" fontId="12" fillId="15" borderId="3" xfId="0" applyFont="1" applyFill="1" applyBorder="1"/>
    <xf numFmtId="0" fontId="0" fillId="15" borderId="3" xfId="0" applyFill="1" applyBorder="1"/>
    <xf numFmtId="1" fontId="14" fillId="16" borderId="4" xfId="0" applyNumberFormat="1" applyFont="1" applyFill="1" applyBorder="1" applyAlignment="1">
      <alignment horizontal="center" vertical="center"/>
    </xf>
    <xf numFmtId="0" fontId="14" fillId="17" borderId="4" xfId="0" applyFont="1" applyFill="1" applyBorder="1"/>
    <xf numFmtId="1" fontId="0" fillId="17" borderId="4" xfId="0" applyNumberFormat="1" applyFill="1" applyBorder="1"/>
    <xf numFmtId="0" fontId="15" fillId="18" borderId="0" xfId="0" applyFont="1" applyFill="1" applyAlignment="1">
      <alignment horizontal="center"/>
    </xf>
    <xf numFmtId="0" fontId="16" fillId="19" borderId="0" xfId="0" applyFont="1" applyFill="1" applyAlignment="1">
      <alignment horizontal="left" vertical="center"/>
    </xf>
    <xf numFmtId="0" fontId="17" fillId="20" borderId="7" xfId="0" applyFont="1" applyFill="1" applyBorder="1" applyAlignment="1">
      <alignment horizontal="center" vertical="center"/>
    </xf>
    <xf numFmtId="1" fontId="0" fillId="0" borderId="0" xfId="0" applyNumberFormat="1"/>
    <xf numFmtId="1" fontId="0" fillId="15" borderId="3" xfId="0" applyNumberFormat="1" applyFill="1" applyBorder="1"/>
    <xf numFmtId="1" fontId="15" fillId="18" borderId="0" xfId="0" applyNumberFormat="1" applyFont="1" applyFill="1" applyAlignment="1">
      <alignment horizontal="center"/>
    </xf>
    <xf numFmtId="0" fontId="11" fillId="14" borderId="3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8" fillId="1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3" fillId="16" borderId="7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BE"/>
              <a:t>Totalen per Klas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174074074074074E-2"/>
          <c:y val="0.10348148148148149"/>
          <c:w val="0.94825925925925925"/>
          <c:h val="0.89651851851851849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36'!$A$5:$A$21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36'!$G$5:$G$21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3-47B3-9FFD-350D99D5C1AB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BE"/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37'!$A$5:$A$21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37'!$G$5:$G$21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3-4319-8E6F-9E58DFA82DAB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38'!$A$5:$A$21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38'!$G$5:$G$21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B-45B7-9987-8D41BA097B5E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39'!$A$5:$A$21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39'!$G$5:$G$21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E-4598-939B-5156B3454952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40'!$A$5:$A$21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40'!$G$5:$G$21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7-42E0-858F-3A46AA247C2C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41'!$A$5:$A$21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41'!$G$5:$G$21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E-4E17-9AE5-C7AB49689C8A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42'!$A$5:$A$21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42'!$G$5:$G$21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8-40A6-946C-FD92C82E4391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43'!$A$5:$A$21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43'!$G$5:$G$21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8-4AC3-9DC4-55F5494B857F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45'!$A$5:$A$21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45'!$G$5:$G$21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D-4B91-9030-DEA5388E4E5C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46'!$A$5:$A$21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46'!$G$5:$G$21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A-49E8-9C7C-B442A62CE5A9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47'!$A$5:$A$21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47'!$G$5:$G$21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E-4CB1-831C-1F9050278387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48'!$A$5:$A$21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48'!$G$5:$G$21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0-44ED-AF14-AC71327D7E26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49'!$A$5:$A$21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49'!$G$5:$G$21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7-49D8-8E8F-EAA31E900738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50'!$A$5:$A$21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50'!$G$5:$G$21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E-4F4C-AA66-A45DDAD2BA62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Totalen per Klas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'Totaal week 51'!$A$5:$A$21</c:f>
              <c:strCache>
                <c:ptCount val="17"/>
                <c:pt idx="0">
                  <c:v>1 Aarde</c:v>
                </c:pt>
                <c:pt idx="1">
                  <c:v>1 Lucht</c:v>
                </c:pt>
                <c:pt idx="2">
                  <c:v>1 Vuur</c:v>
                </c:pt>
                <c:pt idx="3">
                  <c:v>1 Water</c:v>
                </c:pt>
                <c:pt idx="4">
                  <c:v>2 Aarde</c:v>
                </c:pt>
                <c:pt idx="5">
                  <c:v>2 Vuur</c:v>
                </c:pt>
                <c:pt idx="6">
                  <c:v>3 Food</c:v>
                </c:pt>
                <c:pt idx="7">
                  <c:v>3 MA</c:v>
                </c:pt>
                <c:pt idx="8">
                  <c:v>3 MGB</c:v>
                </c:pt>
                <c:pt idx="9">
                  <c:v>3/4 Create</c:v>
                </c:pt>
                <c:pt idx="10">
                  <c:v>3/4 Move &amp; Play</c:v>
                </c:pt>
                <c:pt idx="11">
                  <c:v>4 FOOD</c:v>
                </c:pt>
                <c:pt idx="12">
                  <c:v>4 MA</c:v>
                </c:pt>
                <c:pt idx="13">
                  <c:v>4 MGB</c:v>
                </c:pt>
                <c:pt idx="14">
                  <c:v>5 Create</c:v>
                </c:pt>
                <c:pt idx="15">
                  <c:v>5 Food</c:v>
                </c:pt>
                <c:pt idx="16">
                  <c:v>5 move &amp; Play</c:v>
                </c:pt>
              </c:strCache>
            </c:strRef>
          </c:cat>
          <c:val>
            <c:numRef>
              <c:f>'Totaal week 51'!$G$5:$G$21</c:f>
              <c:numCache>
                <c:formatCode>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5-441A-A0FD-01C49AABE09F}"/>
            </c:ext>
          </c:extLst>
        </c:ser>
        <c:dLbls>
          <c:dLblPos val="outEnd"/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Klas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Aantal Chill-outs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281940</xdr:colOff>
      <xdr:row>23</xdr:row>
      <xdr:rowOff>175260</xdr:rowOff>
    </xdr:from>
    <xdr:ext cx="6339840" cy="40309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9"/>
  <sheetViews>
    <sheetView workbookViewId="0">
      <selection activeCell="B25" sqref="B25"/>
    </sheetView>
  </sheetViews>
  <sheetFormatPr defaultRowHeight="14.4" x14ac:dyDescent="0.3"/>
  <cols>
    <col min="1" max="1" width="30" customWidth="1"/>
    <col min="2" max="2" width="40" customWidth="1"/>
    <col min="3" max="3" width="15" customWidth="1"/>
  </cols>
  <sheetData>
    <row r="1" spans="1:3" ht="21" customHeight="1" x14ac:dyDescent="0.3">
      <c r="A1" s="31" t="s">
        <v>0</v>
      </c>
      <c r="B1" s="32"/>
      <c r="C1" s="32"/>
    </row>
    <row r="2" spans="1:3" x14ac:dyDescent="0.3">
      <c r="A2" s="34" t="s">
        <v>1</v>
      </c>
      <c r="B2" s="32"/>
      <c r="C2" s="32"/>
    </row>
    <row r="4" spans="1:3" ht="15.6" customHeight="1" x14ac:dyDescent="0.3">
      <c r="A4" s="9" t="s">
        <v>2</v>
      </c>
      <c r="B4" s="9" t="s">
        <v>3</v>
      </c>
      <c r="C4" s="9" t="s">
        <v>4</v>
      </c>
    </row>
    <row r="5" spans="1:3" x14ac:dyDescent="0.3">
      <c r="A5" s="10" t="s">
        <v>5</v>
      </c>
      <c r="B5" s="10" t="s">
        <v>6</v>
      </c>
      <c r="C5" s="14" t="s">
        <v>7</v>
      </c>
    </row>
    <row r="6" spans="1:3" x14ac:dyDescent="0.3">
      <c r="A6" s="11" t="s">
        <v>5</v>
      </c>
      <c r="B6" s="11" t="s">
        <v>8</v>
      </c>
      <c r="C6" s="15" t="s">
        <v>7</v>
      </c>
    </row>
    <row r="7" spans="1:3" x14ac:dyDescent="0.3">
      <c r="A7" s="10" t="s">
        <v>5</v>
      </c>
      <c r="B7" s="10" t="s">
        <v>9</v>
      </c>
      <c r="C7" s="14" t="s">
        <v>7</v>
      </c>
    </row>
    <row r="8" spans="1:3" x14ac:dyDescent="0.3">
      <c r="A8" s="11" t="s">
        <v>5</v>
      </c>
      <c r="B8" s="11" t="s">
        <v>10</v>
      </c>
      <c r="C8" s="15" t="s">
        <v>7</v>
      </c>
    </row>
    <row r="9" spans="1:3" x14ac:dyDescent="0.3">
      <c r="A9" s="10" t="s">
        <v>5</v>
      </c>
      <c r="B9" s="10" t="s">
        <v>11</v>
      </c>
      <c r="C9" s="14" t="s">
        <v>7</v>
      </c>
    </row>
    <row r="10" spans="1:3" x14ac:dyDescent="0.3">
      <c r="A10" s="11" t="s">
        <v>5</v>
      </c>
      <c r="B10" s="11" t="s">
        <v>12</v>
      </c>
      <c r="C10" s="15" t="s">
        <v>7</v>
      </c>
    </row>
    <row r="11" spans="1:3" x14ac:dyDescent="0.3">
      <c r="A11" s="10" t="s">
        <v>5</v>
      </c>
      <c r="B11" s="10" t="s">
        <v>13</v>
      </c>
      <c r="C11" s="14" t="s">
        <v>7</v>
      </c>
    </row>
    <row r="12" spans="1:3" x14ac:dyDescent="0.3">
      <c r="A12" s="11" t="s">
        <v>5</v>
      </c>
      <c r="B12" s="11" t="s">
        <v>14</v>
      </c>
      <c r="C12" s="15" t="s">
        <v>7</v>
      </c>
    </row>
    <row r="13" spans="1:3" x14ac:dyDescent="0.3">
      <c r="A13" s="10" t="s">
        <v>5</v>
      </c>
      <c r="B13" s="10" t="s">
        <v>15</v>
      </c>
      <c r="C13" s="14" t="s">
        <v>7</v>
      </c>
    </row>
    <row r="14" spans="1:3" x14ac:dyDescent="0.3">
      <c r="A14" s="11" t="s">
        <v>16</v>
      </c>
      <c r="B14" s="11" t="s">
        <v>17</v>
      </c>
      <c r="C14" s="15" t="s">
        <v>7</v>
      </c>
    </row>
    <row r="15" spans="1:3" x14ac:dyDescent="0.3">
      <c r="A15" s="10" t="s">
        <v>16</v>
      </c>
      <c r="B15" s="10" t="s">
        <v>18</v>
      </c>
      <c r="C15" s="14" t="s">
        <v>7</v>
      </c>
    </row>
    <row r="16" spans="1:3" x14ac:dyDescent="0.3">
      <c r="A16" s="11" t="s">
        <v>16</v>
      </c>
      <c r="B16" s="11" t="s">
        <v>19</v>
      </c>
      <c r="C16" s="15" t="s">
        <v>7</v>
      </c>
    </row>
    <row r="17" spans="1:3" x14ac:dyDescent="0.3">
      <c r="A17" s="10" t="s">
        <v>16</v>
      </c>
      <c r="B17" s="10" t="s">
        <v>20</v>
      </c>
      <c r="C17" s="14" t="s">
        <v>7</v>
      </c>
    </row>
    <row r="18" spans="1:3" x14ac:dyDescent="0.3">
      <c r="A18" s="11" t="s">
        <v>16</v>
      </c>
      <c r="B18" s="11" t="s">
        <v>21</v>
      </c>
      <c r="C18" s="15" t="s">
        <v>7</v>
      </c>
    </row>
    <row r="19" spans="1:3" x14ac:dyDescent="0.3">
      <c r="A19" s="10" t="s">
        <v>16</v>
      </c>
      <c r="B19" s="10" t="s">
        <v>22</v>
      </c>
      <c r="C19" s="14" t="s">
        <v>7</v>
      </c>
    </row>
    <row r="20" spans="1:3" x14ac:dyDescent="0.3">
      <c r="A20" s="11" t="s">
        <v>16</v>
      </c>
      <c r="B20" s="11" t="s">
        <v>23</v>
      </c>
      <c r="C20" s="15" t="s">
        <v>7</v>
      </c>
    </row>
    <row r="21" spans="1:3" x14ac:dyDescent="0.3">
      <c r="A21" s="10" t="s">
        <v>24</v>
      </c>
      <c r="B21" s="10" t="s">
        <v>25</v>
      </c>
      <c r="C21" s="14" t="s">
        <v>7</v>
      </c>
    </row>
    <row r="22" spans="1:3" x14ac:dyDescent="0.3">
      <c r="A22" s="11" t="s">
        <v>24</v>
      </c>
      <c r="B22" s="11" t="s">
        <v>26</v>
      </c>
      <c r="C22" s="15" t="s">
        <v>7</v>
      </c>
    </row>
    <row r="23" spans="1:3" x14ac:dyDescent="0.3">
      <c r="A23" s="10" t="s">
        <v>24</v>
      </c>
      <c r="B23" s="10" t="s">
        <v>27</v>
      </c>
      <c r="C23" s="14" t="s">
        <v>7</v>
      </c>
    </row>
    <row r="24" spans="1:3" x14ac:dyDescent="0.3">
      <c r="A24" s="11" t="s">
        <v>24</v>
      </c>
      <c r="B24" s="11" t="s">
        <v>28</v>
      </c>
      <c r="C24" s="15" t="s">
        <v>7</v>
      </c>
    </row>
    <row r="25" spans="1:3" x14ac:dyDescent="0.3">
      <c r="A25" s="10" t="s">
        <v>24</v>
      </c>
      <c r="B25" s="10" t="s">
        <v>29</v>
      </c>
      <c r="C25" s="14" t="s">
        <v>7</v>
      </c>
    </row>
    <row r="26" spans="1:3" x14ac:dyDescent="0.3">
      <c r="A26" s="11" t="s">
        <v>30</v>
      </c>
      <c r="B26" s="11" t="s">
        <v>31</v>
      </c>
      <c r="C26" s="15" t="s">
        <v>7</v>
      </c>
    </row>
    <row r="27" spans="1:3" x14ac:dyDescent="0.3">
      <c r="A27" s="10" t="s">
        <v>30</v>
      </c>
      <c r="B27" s="10" t="s">
        <v>32</v>
      </c>
      <c r="C27" s="14" t="s">
        <v>7</v>
      </c>
    </row>
    <row r="28" spans="1:3" x14ac:dyDescent="0.3">
      <c r="A28" s="11" t="s">
        <v>30</v>
      </c>
      <c r="B28" s="11" t="s">
        <v>33</v>
      </c>
      <c r="C28" s="15" t="s">
        <v>7</v>
      </c>
    </row>
    <row r="29" spans="1:3" x14ac:dyDescent="0.3">
      <c r="A29" s="10" t="s">
        <v>30</v>
      </c>
      <c r="B29" s="10" t="s">
        <v>34</v>
      </c>
      <c r="C29" s="14" t="s">
        <v>7</v>
      </c>
    </row>
    <row r="30" spans="1:3" x14ac:dyDescent="0.3">
      <c r="A30" s="11" t="s">
        <v>30</v>
      </c>
      <c r="B30" s="11" t="s">
        <v>35</v>
      </c>
      <c r="C30" s="15" t="s">
        <v>7</v>
      </c>
    </row>
    <row r="31" spans="1:3" x14ac:dyDescent="0.3">
      <c r="A31" s="10" t="s">
        <v>30</v>
      </c>
      <c r="B31" s="10" t="s">
        <v>36</v>
      </c>
      <c r="C31" s="14" t="s">
        <v>7</v>
      </c>
    </row>
    <row r="32" spans="1:3" x14ac:dyDescent="0.3">
      <c r="A32" s="11" t="s">
        <v>30</v>
      </c>
      <c r="B32" s="11" t="s">
        <v>37</v>
      </c>
      <c r="C32" s="15" t="s">
        <v>7</v>
      </c>
    </row>
    <row r="33" spans="1:3" x14ac:dyDescent="0.3">
      <c r="A33" s="10" t="s">
        <v>38</v>
      </c>
      <c r="B33" s="10" t="s">
        <v>39</v>
      </c>
      <c r="C33" s="14" t="s">
        <v>7</v>
      </c>
    </row>
    <row r="34" spans="1:3" x14ac:dyDescent="0.3">
      <c r="A34" s="11" t="s">
        <v>38</v>
      </c>
      <c r="B34" s="11" t="s">
        <v>40</v>
      </c>
      <c r="C34" s="15" t="s">
        <v>7</v>
      </c>
    </row>
    <row r="35" spans="1:3" x14ac:dyDescent="0.3">
      <c r="A35" s="10" t="s">
        <v>38</v>
      </c>
      <c r="B35" s="10" t="s">
        <v>41</v>
      </c>
      <c r="C35" s="14" t="s">
        <v>7</v>
      </c>
    </row>
    <row r="36" spans="1:3" x14ac:dyDescent="0.3">
      <c r="A36" s="11" t="s">
        <v>38</v>
      </c>
      <c r="B36" s="11" t="s">
        <v>42</v>
      </c>
      <c r="C36" s="15" t="s">
        <v>7</v>
      </c>
    </row>
    <row r="37" spans="1:3" x14ac:dyDescent="0.3">
      <c r="A37" s="10" t="s">
        <v>38</v>
      </c>
      <c r="B37" s="10" t="s">
        <v>43</v>
      </c>
      <c r="C37" s="14" t="s">
        <v>7</v>
      </c>
    </row>
    <row r="38" spans="1:3" x14ac:dyDescent="0.3">
      <c r="A38" s="11" t="s">
        <v>38</v>
      </c>
      <c r="B38" s="11" t="s">
        <v>44</v>
      </c>
      <c r="C38" s="15" t="s">
        <v>7</v>
      </c>
    </row>
    <row r="39" spans="1:3" x14ac:dyDescent="0.3">
      <c r="A39" s="10" t="s">
        <v>38</v>
      </c>
      <c r="B39" s="10" t="s">
        <v>45</v>
      </c>
      <c r="C39" s="14" t="s">
        <v>7</v>
      </c>
    </row>
    <row r="40" spans="1:3" x14ac:dyDescent="0.3">
      <c r="A40" s="11" t="s">
        <v>38</v>
      </c>
      <c r="B40" s="11" t="s">
        <v>46</v>
      </c>
      <c r="C40" s="15" t="s">
        <v>7</v>
      </c>
    </row>
    <row r="41" spans="1:3" x14ac:dyDescent="0.3">
      <c r="A41" s="10" t="s">
        <v>47</v>
      </c>
      <c r="B41" s="10" t="s">
        <v>48</v>
      </c>
      <c r="C41" s="14" t="s">
        <v>7</v>
      </c>
    </row>
    <row r="42" spans="1:3" x14ac:dyDescent="0.3">
      <c r="A42" s="11" t="s">
        <v>47</v>
      </c>
      <c r="B42" s="11" t="s">
        <v>49</v>
      </c>
      <c r="C42" s="15" t="s">
        <v>7</v>
      </c>
    </row>
    <row r="43" spans="1:3" x14ac:dyDescent="0.3">
      <c r="A43" s="10" t="s">
        <v>47</v>
      </c>
      <c r="B43" s="10" t="s">
        <v>50</v>
      </c>
      <c r="C43" s="14" t="s">
        <v>7</v>
      </c>
    </row>
    <row r="44" spans="1:3" x14ac:dyDescent="0.3">
      <c r="A44" s="11" t="s">
        <v>47</v>
      </c>
      <c r="B44" s="11" t="s">
        <v>51</v>
      </c>
      <c r="C44" s="15" t="s">
        <v>7</v>
      </c>
    </row>
    <row r="45" spans="1:3" x14ac:dyDescent="0.3">
      <c r="A45" s="10" t="s">
        <v>47</v>
      </c>
      <c r="B45" s="10" t="s">
        <v>52</v>
      </c>
      <c r="C45" s="14" t="s">
        <v>7</v>
      </c>
    </row>
    <row r="46" spans="1:3" x14ac:dyDescent="0.3">
      <c r="A46" s="11" t="s">
        <v>47</v>
      </c>
      <c r="B46" s="11" t="s">
        <v>53</v>
      </c>
      <c r="C46" s="15" t="s">
        <v>7</v>
      </c>
    </row>
    <row r="47" spans="1:3" x14ac:dyDescent="0.3">
      <c r="A47" s="10" t="s">
        <v>47</v>
      </c>
      <c r="B47" s="10" t="s">
        <v>54</v>
      </c>
      <c r="C47" s="14" t="s">
        <v>7</v>
      </c>
    </row>
    <row r="48" spans="1:3" x14ac:dyDescent="0.3">
      <c r="A48" s="11" t="s">
        <v>47</v>
      </c>
      <c r="B48" s="11" t="s">
        <v>55</v>
      </c>
      <c r="C48" s="15" t="s">
        <v>7</v>
      </c>
    </row>
    <row r="49" spans="1:3" x14ac:dyDescent="0.3">
      <c r="A49" s="10" t="s">
        <v>47</v>
      </c>
      <c r="B49" s="10" t="s">
        <v>56</v>
      </c>
      <c r="C49" s="14" t="s">
        <v>7</v>
      </c>
    </row>
    <row r="50" spans="1:3" x14ac:dyDescent="0.3">
      <c r="A50" s="11" t="s">
        <v>57</v>
      </c>
      <c r="B50" s="11" t="s">
        <v>58</v>
      </c>
      <c r="C50" s="15" t="s">
        <v>7</v>
      </c>
    </row>
    <row r="51" spans="1:3" x14ac:dyDescent="0.3">
      <c r="A51" s="10" t="s">
        <v>57</v>
      </c>
      <c r="B51" s="10" t="s">
        <v>59</v>
      </c>
      <c r="C51" s="14" t="s">
        <v>7</v>
      </c>
    </row>
    <row r="52" spans="1:3" x14ac:dyDescent="0.3">
      <c r="A52" s="11" t="s">
        <v>57</v>
      </c>
      <c r="B52" s="11" t="s">
        <v>60</v>
      </c>
      <c r="C52" s="15" t="s">
        <v>7</v>
      </c>
    </row>
    <row r="53" spans="1:3" x14ac:dyDescent="0.3">
      <c r="A53" s="10" t="s">
        <v>57</v>
      </c>
      <c r="B53" s="10" t="s">
        <v>61</v>
      </c>
      <c r="C53" s="14" t="s">
        <v>7</v>
      </c>
    </row>
    <row r="54" spans="1:3" x14ac:dyDescent="0.3">
      <c r="A54" s="11" t="s">
        <v>57</v>
      </c>
      <c r="B54" s="11" t="s">
        <v>62</v>
      </c>
      <c r="C54" s="15" t="s">
        <v>7</v>
      </c>
    </row>
    <row r="55" spans="1:3" x14ac:dyDescent="0.3">
      <c r="A55" s="10" t="s">
        <v>57</v>
      </c>
      <c r="B55" s="10" t="s">
        <v>63</v>
      </c>
      <c r="C55" s="14" t="s">
        <v>7</v>
      </c>
    </row>
    <row r="56" spans="1:3" x14ac:dyDescent="0.3">
      <c r="A56" s="11" t="s">
        <v>57</v>
      </c>
      <c r="B56" s="11" t="s">
        <v>64</v>
      </c>
      <c r="C56" s="15" t="s">
        <v>7</v>
      </c>
    </row>
    <row r="57" spans="1:3" x14ac:dyDescent="0.3">
      <c r="A57" s="10" t="s">
        <v>57</v>
      </c>
      <c r="B57" s="10" t="s">
        <v>65</v>
      </c>
      <c r="C57" s="14" t="s">
        <v>7</v>
      </c>
    </row>
    <row r="58" spans="1:3" x14ac:dyDescent="0.3">
      <c r="A58" s="11" t="s">
        <v>57</v>
      </c>
      <c r="B58" s="11" t="s">
        <v>66</v>
      </c>
      <c r="C58" s="15" t="s">
        <v>7</v>
      </c>
    </row>
    <row r="59" spans="1:3" x14ac:dyDescent="0.3">
      <c r="A59" s="10" t="s">
        <v>67</v>
      </c>
      <c r="B59" s="10" t="s">
        <v>68</v>
      </c>
      <c r="C59" s="14" t="s">
        <v>7</v>
      </c>
    </row>
    <row r="60" spans="1:3" x14ac:dyDescent="0.3">
      <c r="A60" s="11" t="s">
        <v>67</v>
      </c>
      <c r="B60" s="11" t="s">
        <v>69</v>
      </c>
      <c r="C60" s="15" t="s">
        <v>7</v>
      </c>
    </row>
    <row r="61" spans="1:3" x14ac:dyDescent="0.3">
      <c r="A61" s="10" t="s">
        <v>67</v>
      </c>
      <c r="B61" s="10" t="s">
        <v>70</v>
      </c>
      <c r="C61" s="14" t="s">
        <v>7</v>
      </c>
    </row>
    <row r="62" spans="1:3" x14ac:dyDescent="0.3">
      <c r="A62" s="11" t="s">
        <v>67</v>
      </c>
      <c r="B62" s="11" t="s">
        <v>71</v>
      </c>
      <c r="C62" s="15" t="s">
        <v>7</v>
      </c>
    </row>
    <row r="63" spans="1:3" x14ac:dyDescent="0.3">
      <c r="A63" s="10" t="s">
        <v>67</v>
      </c>
      <c r="B63" s="10" t="s">
        <v>72</v>
      </c>
      <c r="C63" s="14" t="s">
        <v>7</v>
      </c>
    </row>
    <row r="64" spans="1:3" x14ac:dyDescent="0.3">
      <c r="A64" s="11" t="s">
        <v>67</v>
      </c>
      <c r="B64" s="11" t="s">
        <v>73</v>
      </c>
      <c r="C64" s="15" t="s">
        <v>7</v>
      </c>
    </row>
    <row r="65" spans="1:3" x14ac:dyDescent="0.3">
      <c r="A65" s="10" t="s">
        <v>67</v>
      </c>
      <c r="B65" s="10" t="s">
        <v>74</v>
      </c>
      <c r="C65" s="14" t="s">
        <v>7</v>
      </c>
    </row>
    <row r="66" spans="1:3" x14ac:dyDescent="0.3">
      <c r="A66" s="11" t="s">
        <v>67</v>
      </c>
      <c r="B66" s="11" t="s">
        <v>75</v>
      </c>
      <c r="C66" s="15" t="s">
        <v>7</v>
      </c>
    </row>
    <row r="67" spans="1:3" x14ac:dyDescent="0.3">
      <c r="A67" s="10" t="s">
        <v>76</v>
      </c>
      <c r="B67" s="10" t="s">
        <v>77</v>
      </c>
      <c r="C67" s="14" t="s">
        <v>7</v>
      </c>
    </row>
    <row r="68" spans="1:3" x14ac:dyDescent="0.3">
      <c r="A68" s="11" t="s">
        <v>76</v>
      </c>
      <c r="B68" s="11" t="s">
        <v>78</v>
      </c>
      <c r="C68" s="15" t="s">
        <v>7</v>
      </c>
    </row>
    <row r="69" spans="1:3" x14ac:dyDescent="0.3">
      <c r="A69" s="10" t="s">
        <v>76</v>
      </c>
      <c r="B69" s="10" t="s">
        <v>79</v>
      </c>
      <c r="C69" s="14" t="s">
        <v>7</v>
      </c>
    </row>
    <row r="70" spans="1:3" x14ac:dyDescent="0.3">
      <c r="A70" s="11" t="s">
        <v>76</v>
      </c>
      <c r="B70" s="11" t="s">
        <v>80</v>
      </c>
      <c r="C70" s="15" t="s">
        <v>7</v>
      </c>
    </row>
    <row r="71" spans="1:3" x14ac:dyDescent="0.3">
      <c r="A71" s="10" t="s">
        <v>81</v>
      </c>
      <c r="B71" s="10" t="s">
        <v>82</v>
      </c>
      <c r="C71" s="14" t="s">
        <v>7</v>
      </c>
    </row>
    <row r="72" spans="1:3" x14ac:dyDescent="0.3">
      <c r="A72" s="11" t="s">
        <v>81</v>
      </c>
      <c r="B72" s="11" t="s">
        <v>83</v>
      </c>
      <c r="C72" s="15" t="s">
        <v>7</v>
      </c>
    </row>
    <row r="73" spans="1:3" x14ac:dyDescent="0.3">
      <c r="A73" s="10" t="s">
        <v>81</v>
      </c>
      <c r="B73" s="10" t="s">
        <v>84</v>
      </c>
      <c r="C73" s="14" t="s">
        <v>7</v>
      </c>
    </row>
    <row r="74" spans="1:3" x14ac:dyDescent="0.3">
      <c r="A74" s="11" t="s">
        <v>81</v>
      </c>
      <c r="B74" s="11" t="s">
        <v>85</v>
      </c>
      <c r="C74" s="15" t="s">
        <v>7</v>
      </c>
    </row>
    <row r="75" spans="1:3" x14ac:dyDescent="0.3">
      <c r="A75" s="10" t="s">
        <v>86</v>
      </c>
      <c r="B75" s="10" t="s">
        <v>87</v>
      </c>
      <c r="C75" s="14" t="s">
        <v>7</v>
      </c>
    </row>
    <row r="76" spans="1:3" x14ac:dyDescent="0.3">
      <c r="A76" s="11" t="s">
        <v>86</v>
      </c>
      <c r="B76" s="11" t="s">
        <v>88</v>
      </c>
      <c r="C76" s="15" t="s">
        <v>7</v>
      </c>
    </row>
    <row r="77" spans="1:3" x14ac:dyDescent="0.3">
      <c r="A77" s="10" t="s">
        <v>86</v>
      </c>
      <c r="B77" s="10" t="s">
        <v>89</v>
      </c>
      <c r="C77" s="14" t="s">
        <v>7</v>
      </c>
    </row>
    <row r="78" spans="1:3" x14ac:dyDescent="0.3">
      <c r="A78" s="11" t="s">
        <v>86</v>
      </c>
      <c r="B78" s="11" t="s">
        <v>90</v>
      </c>
      <c r="C78" s="15" t="s">
        <v>7</v>
      </c>
    </row>
    <row r="79" spans="1:3" x14ac:dyDescent="0.3">
      <c r="A79" s="10" t="s">
        <v>86</v>
      </c>
      <c r="B79" s="10" t="s">
        <v>91</v>
      </c>
      <c r="C79" s="14" t="s">
        <v>7</v>
      </c>
    </row>
    <row r="80" spans="1:3" x14ac:dyDescent="0.3">
      <c r="A80" s="11" t="s">
        <v>86</v>
      </c>
      <c r="B80" s="11" t="s">
        <v>92</v>
      </c>
      <c r="C80" s="15" t="s">
        <v>7</v>
      </c>
    </row>
    <row r="81" spans="1:3" x14ac:dyDescent="0.3">
      <c r="A81" s="10" t="s">
        <v>86</v>
      </c>
      <c r="B81" s="10" t="s">
        <v>93</v>
      </c>
      <c r="C81" s="14" t="s">
        <v>7</v>
      </c>
    </row>
    <row r="82" spans="1:3" x14ac:dyDescent="0.3">
      <c r="A82" s="11" t="s">
        <v>86</v>
      </c>
      <c r="B82" s="11" t="s">
        <v>94</v>
      </c>
      <c r="C82" s="15" t="s">
        <v>7</v>
      </c>
    </row>
    <row r="83" spans="1:3" x14ac:dyDescent="0.3">
      <c r="A83" s="10" t="s">
        <v>86</v>
      </c>
      <c r="B83" s="10" t="s">
        <v>95</v>
      </c>
      <c r="C83" s="14" t="s">
        <v>7</v>
      </c>
    </row>
    <row r="84" spans="1:3" x14ac:dyDescent="0.3">
      <c r="A84" s="11" t="s">
        <v>86</v>
      </c>
      <c r="B84" s="11" t="s">
        <v>96</v>
      </c>
      <c r="C84" s="15" t="s">
        <v>7</v>
      </c>
    </row>
    <row r="85" spans="1:3" x14ac:dyDescent="0.3">
      <c r="A85" s="10" t="s">
        <v>97</v>
      </c>
      <c r="B85" s="10" t="s">
        <v>98</v>
      </c>
      <c r="C85" s="14" t="s">
        <v>7</v>
      </c>
    </row>
    <row r="86" spans="1:3" x14ac:dyDescent="0.3">
      <c r="A86" s="11" t="s">
        <v>97</v>
      </c>
      <c r="B86" s="11" t="s">
        <v>99</v>
      </c>
      <c r="C86" s="15" t="s">
        <v>7</v>
      </c>
    </row>
    <row r="87" spans="1:3" x14ac:dyDescent="0.3">
      <c r="A87" s="10" t="s">
        <v>97</v>
      </c>
      <c r="B87" s="10" t="s">
        <v>100</v>
      </c>
      <c r="C87" s="14" t="s">
        <v>7</v>
      </c>
    </row>
    <row r="88" spans="1:3" x14ac:dyDescent="0.3">
      <c r="A88" s="11" t="s">
        <v>97</v>
      </c>
      <c r="B88" s="11" t="s">
        <v>101</v>
      </c>
      <c r="C88" s="15" t="s">
        <v>7</v>
      </c>
    </row>
    <row r="89" spans="1:3" x14ac:dyDescent="0.3">
      <c r="A89" s="10" t="s">
        <v>97</v>
      </c>
      <c r="B89" s="10" t="s">
        <v>102</v>
      </c>
      <c r="C89" s="14" t="s">
        <v>7</v>
      </c>
    </row>
    <row r="90" spans="1:3" x14ac:dyDescent="0.3">
      <c r="A90" s="11" t="s">
        <v>97</v>
      </c>
      <c r="B90" s="11" t="s">
        <v>103</v>
      </c>
      <c r="C90" s="15" t="s">
        <v>7</v>
      </c>
    </row>
    <row r="91" spans="1:3" x14ac:dyDescent="0.3">
      <c r="A91" s="10" t="s">
        <v>104</v>
      </c>
      <c r="B91" s="10" t="s">
        <v>105</v>
      </c>
      <c r="C91" s="14" t="s">
        <v>7</v>
      </c>
    </row>
    <row r="92" spans="1:3" x14ac:dyDescent="0.3">
      <c r="A92" s="11" t="s">
        <v>104</v>
      </c>
      <c r="B92" s="11" t="s">
        <v>106</v>
      </c>
      <c r="C92" s="15" t="s">
        <v>7</v>
      </c>
    </row>
    <row r="93" spans="1:3" x14ac:dyDescent="0.3">
      <c r="A93" s="10" t="s">
        <v>104</v>
      </c>
      <c r="B93" s="10" t="s">
        <v>107</v>
      </c>
      <c r="C93" s="14" t="s">
        <v>7</v>
      </c>
    </row>
    <row r="94" spans="1:3" x14ac:dyDescent="0.3">
      <c r="A94" s="11" t="s">
        <v>104</v>
      </c>
      <c r="B94" s="11" t="s">
        <v>108</v>
      </c>
      <c r="C94" s="15" t="s">
        <v>7</v>
      </c>
    </row>
    <row r="95" spans="1:3" x14ac:dyDescent="0.3">
      <c r="A95" s="10" t="s">
        <v>104</v>
      </c>
      <c r="B95" s="10" t="s">
        <v>109</v>
      </c>
      <c r="C95" s="14" t="s">
        <v>7</v>
      </c>
    </row>
    <row r="96" spans="1:3" x14ac:dyDescent="0.3">
      <c r="A96" s="11" t="s">
        <v>104</v>
      </c>
      <c r="B96" s="11" t="s">
        <v>110</v>
      </c>
      <c r="C96" s="15" t="s">
        <v>7</v>
      </c>
    </row>
    <row r="97" spans="1:3" x14ac:dyDescent="0.3">
      <c r="A97" s="10" t="s">
        <v>111</v>
      </c>
      <c r="B97" s="10" t="s">
        <v>112</v>
      </c>
      <c r="C97" s="14" t="s">
        <v>7</v>
      </c>
    </row>
    <row r="98" spans="1:3" x14ac:dyDescent="0.3">
      <c r="A98" s="11" t="s">
        <v>111</v>
      </c>
      <c r="B98" s="11" t="s">
        <v>113</v>
      </c>
      <c r="C98" s="15" t="s">
        <v>7</v>
      </c>
    </row>
    <row r="99" spans="1:3" x14ac:dyDescent="0.3">
      <c r="A99" s="10" t="s">
        <v>114</v>
      </c>
      <c r="B99" s="10" t="s">
        <v>115</v>
      </c>
      <c r="C99" s="14" t="s">
        <v>7</v>
      </c>
    </row>
    <row r="100" spans="1:3" x14ac:dyDescent="0.3">
      <c r="A100" s="11" t="s">
        <v>114</v>
      </c>
      <c r="B100" s="11" t="s">
        <v>116</v>
      </c>
      <c r="C100" s="15" t="s">
        <v>7</v>
      </c>
    </row>
    <row r="101" spans="1:3" x14ac:dyDescent="0.3">
      <c r="A101" s="10" t="s">
        <v>117</v>
      </c>
      <c r="B101" s="10" t="s">
        <v>118</v>
      </c>
      <c r="C101" s="14" t="s">
        <v>7</v>
      </c>
    </row>
    <row r="102" spans="1:3" x14ac:dyDescent="0.3">
      <c r="A102" s="11" t="s">
        <v>117</v>
      </c>
      <c r="B102" s="11" t="s">
        <v>119</v>
      </c>
      <c r="C102" s="15" t="s">
        <v>7</v>
      </c>
    </row>
    <row r="103" spans="1:3" x14ac:dyDescent="0.3">
      <c r="A103" s="10" t="s">
        <v>117</v>
      </c>
      <c r="B103" s="10" t="s">
        <v>120</v>
      </c>
      <c r="C103" s="14" t="s">
        <v>7</v>
      </c>
    </row>
    <row r="104" spans="1:3" x14ac:dyDescent="0.3">
      <c r="A104" s="11" t="s">
        <v>117</v>
      </c>
      <c r="B104" s="11" t="s">
        <v>121</v>
      </c>
      <c r="C104" s="15" t="s">
        <v>7</v>
      </c>
    </row>
    <row r="105" spans="1:3" x14ac:dyDescent="0.3">
      <c r="A105" s="10" t="s">
        <v>117</v>
      </c>
      <c r="B105" s="10" t="s">
        <v>122</v>
      </c>
      <c r="C105" s="14" t="s">
        <v>7</v>
      </c>
    </row>
    <row r="106" spans="1:3" x14ac:dyDescent="0.3">
      <c r="A106" s="11" t="s">
        <v>117</v>
      </c>
      <c r="B106" s="11" t="s">
        <v>123</v>
      </c>
      <c r="C106" s="15" t="s">
        <v>7</v>
      </c>
    </row>
    <row r="107" spans="1:3" x14ac:dyDescent="0.3">
      <c r="A107" s="10" t="s">
        <v>124</v>
      </c>
      <c r="B107" s="10" t="s">
        <v>125</v>
      </c>
      <c r="C107" s="14" t="s">
        <v>7</v>
      </c>
    </row>
    <row r="108" spans="1:3" x14ac:dyDescent="0.3">
      <c r="A108" s="11" t="s">
        <v>124</v>
      </c>
      <c r="B108" s="11" t="s">
        <v>126</v>
      </c>
      <c r="C108" s="15" t="s">
        <v>7</v>
      </c>
    </row>
    <row r="109" spans="1:3" x14ac:dyDescent="0.3">
      <c r="A109" s="10" t="s">
        <v>124</v>
      </c>
      <c r="B109" s="10" t="s">
        <v>127</v>
      </c>
      <c r="C109" s="14" t="s">
        <v>7</v>
      </c>
    </row>
    <row r="110" spans="1:3" x14ac:dyDescent="0.3">
      <c r="A110" s="11" t="s">
        <v>124</v>
      </c>
      <c r="B110" s="11" t="s">
        <v>128</v>
      </c>
      <c r="C110" s="15" t="s">
        <v>7</v>
      </c>
    </row>
    <row r="111" spans="1:3" x14ac:dyDescent="0.3">
      <c r="A111" s="10" t="s">
        <v>124</v>
      </c>
      <c r="B111" s="10" t="s">
        <v>129</v>
      </c>
      <c r="C111" s="14" t="s">
        <v>7</v>
      </c>
    </row>
    <row r="112" spans="1:3" x14ac:dyDescent="0.3">
      <c r="A112" s="11" t="s">
        <v>130</v>
      </c>
      <c r="B112" s="11" t="s">
        <v>131</v>
      </c>
      <c r="C112" s="15" t="s">
        <v>7</v>
      </c>
    </row>
    <row r="113" spans="1:3" x14ac:dyDescent="0.3">
      <c r="A113" s="10" t="s">
        <v>130</v>
      </c>
      <c r="B113" s="10" t="s">
        <v>132</v>
      </c>
      <c r="C113" s="14" t="s">
        <v>7</v>
      </c>
    </row>
    <row r="114" spans="1:3" x14ac:dyDescent="0.3">
      <c r="A114" s="11" t="s">
        <v>130</v>
      </c>
      <c r="B114" s="11" t="s">
        <v>133</v>
      </c>
      <c r="C114" s="15" t="s">
        <v>7</v>
      </c>
    </row>
    <row r="115" spans="1:3" x14ac:dyDescent="0.3">
      <c r="A115" s="10" t="s">
        <v>134</v>
      </c>
      <c r="B115" s="10" t="s">
        <v>135</v>
      </c>
      <c r="C115" s="14" t="s">
        <v>7</v>
      </c>
    </row>
    <row r="118" spans="1:3" ht="15.6" customHeight="1" x14ac:dyDescent="0.3">
      <c r="A118" s="33" t="s">
        <v>136</v>
      </c>
      <c r="B118" s="32"/>
      <c r="C118" s="32"/>
    </row>
    <row r="119" spans="1:3" x14ac:dyDescent="0.3">
      <c r="A119" s="12" t="s">
        <v>2</v>
      </c>
      <c r="B119" s="12" t="s">
        <v>3</v>
      </c>
      <c r="C119" s="12" t="s">
        <v>4</v>
      </c>
    </row>
    <row r="120" spans="1:3" x14ac:dyDescent="0.3">
      <c r="A120" s="13"/>
      <c r="B120" s="13"/>
      <c r="C120" s="13" t="s">
        <v>7</v>
      </c>
    </row>
    <row r="121" spans="1:3" x14ac:dyDescent="0.3">
      <c r="A121" s="13"/>
      <c r="B121" s="13"/>
      <c r="C121" s="13" t="s">
        <v>7</v>
      </c>
    </row>
    <row r="122" spans="1:3" x14ac:dyDescent="0.3">
      <c r="A122" s="13"/>
      <c r="B122" s="13"/>
      <c r="C122" s="13" t="s">
        <v>7</v>
      </c>
    </row>
    <row r="123" spans="1:3" x14ac:dyDescent="0.3">
      <c r="A123" s="13"/>
      <c r="B123" s="13"/>
      <c r="C123" s="13" t="s">
        <v>7</v>
      </c>
    </row>
    <row r="124" spans="1:3" x14ac:dyDescent="0.3">
      <c r="A124" s="13"/>
      <c r="B124" s="13"/>
      <c r="C124" s="13" t="s">
        <v>7</v>
      </c>
    </row>
    <row r="125" spans="1:3" x14ac:dyDescent="0.3">
      <c r="A125" s="13"/>
      <c r="B125" s="13"/>
      <c r="C125" s="13" t="s">
        <v>7</v>
      </c>
    </row>
    <row r="126" spans="1:3" x14ac:dyDescent="0.3">
      <c r="A126" s="13"/>
      <c r="B126" s="13"/>
      <c r="C126" s="13" t="s">
        <v>7</v>
      </c>
    </row>
    <row r="127" spans="1:3" x14ac:dyDescent="0.3">
      <c r="A127" s="13"/>
      <c r="B127" s="13"/>
      <c r="C127" s="13" t="s">
        <v>7</v>
      </c>
    </row>
    <row r="128" spans="1:3" x14ac:dyDescent="0.3">
      <c r="A128" s="13"/>
      <c r="B128" s="13"/>
      <c r="C128" s="13" t="s">
        <v>7</v>
      </c>
    </row>
    <row r="129" spans="1:3" x14ac:dyDescent="0.3">
      <c r="A129" s="13"/>
      <c r="B129" s="13"/>
      <c r="C129" s="13" t="s">
        <v>7</v>
      </c>
    </row>
    <row r="130" spans="1:3" x14ac:dyDescent="0.3">
      <c r="A130" s="13"/>
      <c r="B130" s="13"/>
      <c r="C130" s="13" t="s">
        <v>7</v>
      </c>
    </row>
    <row r="131" spans="1:3" x14ac:dyDescent="0.3">
      <c r="A131" s="13"/>
      <c r="B131" s="13"/>
      <c r="C131" s="13" t="s">
        <v>7</v>
      </c>
    </row>
    <row r="132" spans="1:3" x14ac:dyDescent="0.3">
      <c r="A132" s="13"/>
      <c r="B132" s="13"/>
      <c r="C132" s="13" t="s">
        <v>7</v>
      </c>
    </row>
    <row r="133" spans="1:3" x14ac:dyDescent="0.3">
      <c r="A133" s="13"/>
      <c r="B133" s="13"/>
      <c r="C133" s="13" t="s">
        <v>7</v>
      </c>
    </row>
    <row r="134" spans="1:3" x14ac:dyDescent="0.3">
      <c r="A134" s="13"/>
      <c r="B134" s="13"/>
      <c r="C134" s="13" t="s">
        <v>7</v>
      </c>
    </row>
    <row r="135" spans="1:3" x14ac:dyDescent="0.3">
      <c r="A135" s="13"/>
      <c r="B135" s="13"/>
      <c r="C135" s="13" t="s">
        <v>7</v>
      </c>
    </row>
    <row r="136" spans="1:3" x14ac:dyDescent="0.3">
      <c r="A136" s="13"/>
      <c r="B136" s="13"/>
      <c r="C136" s="13" t="s">
        <v>7</v>
      </c>
    </row>
    <row r="137" spans="1:3" x14ac:dyDescent="0.3">
      <c r="A137" s="13"/>
      <c r="B137" s="13"/>
      <c r="C137" s="13" t="s">
        <v>7</v>
      </c>
    </row>
    <row r="138" spans="1:3" x14ac:dyDescent="0.3">
      <c r="A138" s="13"/>
      <c r="B138" s="13"/>
      <c r="C138" s="13" t="s">
        <v>7</v>
      </c>
    </row>
    <row r="139" spans="1:3" x14ac:dyDescent="0.3">
      <c r="A139" s="13"/>
      <c r="B139" s="13"/>
      <c r="C139" s="13" t="s">
        <v>7</v>
      </c>
    </row>
  </sheetData>
  <mergeCells count="3">
    <mergeCell ref="A1:C1"/>
    <mergeCell ref="A118:C118"/>
    <mergeCell ref="A2:C2"/>
  </mergeCells>
  <dataValidations count="2">
    <dataValidation type="list" errorTitle="Validatiefout" error="Ongeldige klas" promptTitle="Klas" prompt="Selecteer een klas" sqref="A5:A139" xr:uid="{00000000-0002-0000-0000-000000000000}">
      <formula1>"1 Aarde,1 Lucht,1 Vuur,1 Water,2 Aarde,2 Vuur,3 Food,3 MA,3 MGB,3/4 Create,3/4 Move &amp; Play,4 FOOD,4 MA,4 MGB,5 Create,5 Food,5 move &amp; Play,6 Create,6 Food"</formula1>
    </dataValidation>
    <dataValidation type="list" errorTitle="Validatiefout" error="Gebruik 'Actief' of 'Verwijderd'" promptTitle="Status" prompt="Selecteer status" sqref="C5:C139" xr:uid="{00000000-0002-0000-0000-000001000000}">
      <formula1>"Actief,Verwijderd"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8"/>
  <sheetViews>
    <sheetView workbookViewId="0">
      <selection activeCell="B168" sqref="B168"/>
    </sheetView>
  </sheetViews>
  <sheetFormatPr defaultRowHeight="14.4" x14ac:dyDescent="0.3"/>
  <cols>
    <col min="1" max="1" width="25" customWidth="1"/>
    <col min="2" max="8" width="12" customWidth="1"/>
    <col min="9" max="9" width="25" customWidth="1"/>
    <col min="10" max="10" width="17.44140625" bestFit="1" customWidth="1"/>
    <col min="11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1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1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1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1</v>
      </c>
      <c r="U166" s="27">
        <f>COUNTIF(B167:B168,"*VR*")+COUNTIF(C167:C168,"*VR*")+COUNTIF(D167:D168,"*VR*")+COUNTIF(E167:E168,"*VR*")+COUNTIF(F167:F168,"*VR*")+COUNTIF(G167:G168,"*VR*")+COUNTIF(H167:H168,"*VR*")</f>
        <v>1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 t="s">
        <v>172</v>
      </c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1</v>
      </c>
      <c r="I168" s="27">
        <f>H168</f>
        <v>1</v>
      </c>
      <c r="U168">
        <f>COUNTIF(B168:G168,"*VR*")</f>
        <v>1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1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1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1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40"/>
  <sheetViews>
    <sheetView tabSelected="1" topLeftCell="A125" workbookViewId="0">
      <selection activeCell="I28" sqref="I28"/>
    </sheetView>
  </sheetViews>
  <sheetFormatPr defaultRowHeight="14.4" x14ac:dyDescent="0.3"/>
  <cols>
    <col min="1" max="1" width="25" customWidth="1"/>
    <col min="2" max="9" width="12" customWidth="1"/>
    <col min="10" max="10" width="15.33203125" bestFit="1" customWidth="1"/>
  </cols>
  <sheetData>
    <row r="1" spans="1:22" ht="21" customHeight="1" x14ac:dyDescent="0.3">
      <c r="A1" s="38" t="s">
        <v>143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>
        <f>'01-09 Ma'!H6</f>
        <v>0</v>
      </c>
      <c r="C5" s="3">
        <f>'02-09 Di'!H6</f>
        <v>0</v>
      </c>
      <c r="D5" s="3">
        <f>'03-09 Wo'!H6</f>
        <v>0</v>
      </c>
      <c r="E5" s="3">
        <f>'04-09 Do'!H6</f>
        <v>0</v>
      </c>
      <c r="F5" s="3">
        <f>'05-09 Vr'!H6</f>
        <v>0</v>
      </c>
      <c r="G5" s="4">
        <f>'01-09 Ma'!H6+'02-09 Di'!H6+'03-09 Wo'!H6+'04-09 Do'!H6+'05-09 Vr'!H6</f>
        <v>0</v>
      </c>
      <c r="H5" s="5">
        <f>'01-09 Ma'!U6+'02-09 Di'!U6+'03-09 Wo'!U6+'04-09 Do'!U6+'05-09 Vr'!U6</f>
        <v>0</v>
      </c>
      <c r="I5" s="6">
        <f>'01-09 Ma'!V6+'02-09 Di'!V6+'03-09 Wo'!V6+'04-09 Do'!V6+'05-09 Vr'!V6</f>
        <v>0</v>
      </c>
      <c r="J5" s="7">
        <f t="shared" ref="J5:J23" si="0">G5/5</f>
        <v>0</v>
      </c>
      <c r="U5">
        <f>'01-09 Ma'!U6+'02-09 Di'!U6+'03-09 Wo'!U6+'04-09 Do'!U6+'05-09 Vr'!U6</f>
        <v>0</v>
      </c>
      <c r="V5">
        <f>'01-09 Ma'!V6+'02-09 Di'!V6+'03-09 Wo'!V6+'04-09 Do'!V6+'05-09 Vr'!V6</f>
        <v>0</v>
      </c>
    </row>
    <row r="6" spans="1:22" x14ac:dyDescent="0.3">
      <c r="A6" s="2" t="s">
        <v>16</v>
      </c>
      <c r="B6" s="3">
        <f>'01-09 Ma'!Q6</f>
        <v>0</v>
      </c>
      <c r="C6" s="3">
        <f>'02-09 Di'!Q6</f>
        <v>0</v>
      </c>
      <c r="D6" s="3">
        <f>'03-09 Wo'!Q6</f>
        <v>0</v>
      </c>
      <c r="E6" s="3">
        <f>'04-09 Do'!Q6</f>
        <v>0</v>
      </c>
      <c r="F6" s="3">
        <f>'05-09 Vr'!Q6</f>
        <v>0</v>
      </c>
      <c r="G6" s="4">
        <f>SUM(B6:F6)</f>
        <v>0</v>
      </c>
      <c r="H6" s="5">
        <f>'01-09 Ma'!U6+'02-09 Di'!U6+'03-09 Wo'!U6+'04-09 Do'!U6+'05-09 Vr'!U6</f>
        <v>0</v>
      </c>
      <c r="I6" s="6">
        <f>'01-09 Ma'!V6+'02-09 Di'!V6+'03-09 Wo'!V6+'04-09 Do'!V6+'05-09 Vr'!V6</f>
        <v>0</v>
      </c>
      <c r="J6" s="7">
        <f t="shared" si="0"/>
        <v>0</v>
      </c>
      <c r="U6">
        <f>'01-09 Ma'!U6+'02-09 Di'!U6+'03-09 Wo'!U6+'04-09 Do'!U6+'05-09 Vr'!U6</f>
        <v>0</v>
      </c>
      <c r="V6">
        <f>'01-09 Ma'!V6+'02-09 Di'!V6+'03-09 Wo'!V6+'04-09 Do'!V6+'05-09 Vr'!V6</f>
        <v>0</v>
      </c>
    </row>
    <row r="7" spans="1:22" x14ac:dyDescent="0.3">
      <c r="A7" s="2" t="s">
        <v>24</v>
      </c>
      <c r="B7" s="3">
        <f>'01-09 Ma'!H19</f>
        <v>0</v>
      </c>
      <c r="C7" s="3">
        <f>'02-09 Di'!H19</f>
        <v>0</v>
      </c>
      <c r="D7" s="3">
        <f>'03-09 Wo'!H19</f>
        <v>0</v>
      </c>
      <c r="E7" s="3">
        <f>'04-09 Do'!H19</f>
        <v>0</v>
      </c>
      <c r="F7" s="3">
        <f>'05-09 Vr'!H19</f>
        <v>0</v>
      </c>
      <c r="G7" s="4">
        <f>'01-09 Ma'!H19+'02-09 Di'!H19+'03-09 Wo'!H19+'04-09 Do'!H19+'05-09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'01-09 Ma'!U19+'02-09 Di'!U19+'03-09 Wo'!U19+'04-09 Do'!U19+'05-09 Vr'!U19</f>
        <v>0</v>
      </c>
      <c r="V7">
        <f>'01-09 Ma'!V19+'02-09 Di'!V19+'03-09 Wo'!V19+'04-09 Do'!V19+'05-09 Vr'!V19</f>
        <v>0</v>
      </c>
    </row>
    <row r="8" spans="1:22" x14ac:dyDescent="0.3">
      <c r="A8" s="2" t="s">
        <v>30</v>
      </c>
      <c r="B8" s="3">
        <f>'01-09 Ma'!Q17</f>
        <v>0</v>
      </c>
      <c r="C8" s="3">
        <f>'02-09 Di'!Q17</f>
        <v>0</v>
      </c>
      <c r="D8" s="3">
        <f>'03-09 Wo'!Q17</f>
        <v>0</v>
      </c>
      <c r="E8" s="3">
        <f>'04-09 Do'!Q17</f>
        <v>0</v>
      </c>
      <c r="F8" s="3">
        <f>'05-09 Vr'!Q17</f>
        <v>0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'01-09 Ma'!U17+'02-09 Di'!U17+'03-09 Wo'!U17+'04-09 Do'!U17+'05-09 Vr'!U17</f>
        <v>0</v>
      </c>
      <c r="V8">
        <f>'01-09 Ma'!V17+'02-09 Di'!V17+'03-09 Wo'!V17+'04-09 Do'!V17+'05-09 Vr'!V17</f>
        <v>0</v>
      </c>
    </row>
    <row r="9" spans="1:22" x14ac:dyDescent="0.3">
      <c r="A9" s="2" t="s">
        <v>38</v>
      </c>
      <c r="B9" s="3">
        <f>'01-09 Ma'!H28</f>
        <v>0</v>
      </c>
      <c r="C9" s="3">
        <f>'02-09 Di'!H28</f>
        <v>0</v>
      </c>
      <c r="D9" s="3">
        <f>'03-09 Wo'!H28</f>
        <v>0</v>
      </c>
      <c r="E9" s="3">
        <f>'04-09 Do'!H28</f>
        <v>0</v>
      </c>
      <c r="F9" s="3">
        <f>'05-09 Vr'!H28</f>
        <v>0</v>
      </c>
      <c r="G9" s="4">
        <f>'01-09 Ma'!H28+'02-09 Di'!H28+'03-09 Wo'!H28+'04-09 Do'!H28+'05-09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'01-09 Ma'!U28+'02-09 Di'!U28+'03-09 Wo'!U28+'04-09 Do'!U28+'05-09 Vr'!U28</f>
        <v>0</v>
      </c>
      <c r="V9">
        <f>'01-09 Ma'!V28+'02-09 Di'!V28+'03-09 Wo'!V28+'04-09 Do'!V28+'05-09 Vr'!V28</f>
        <v>0</v>
      </c>
    </row>
    <row r="10" spans="1:22" x14ac:dyDescent="0.3">
      <c r="A10" s="2" t="s">
        <v>47</v>
      </c>
      <c r="B10" s="3">
        <f>'01-09 Ma'!H40</f>
        <v>0</v>
      </c>
      <c r="C10" s="3">
        <f>'02-09 Di'!H40</f>
        <v>0</v>
      </c>
      <c r="D10" s="3">
        <f>'03-09 Wo'!H40</f>
        <v>0</v>
      </c>
      <c r="E10" s="3">
        <f>'04-09 Do'!H40</f>
        <v>0</v>
      </c>
      <c r="F10" s="3">
        <f>'05-09 Vr'!H40</f>
        <v>0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'01-09 Ma'!U40+'02-09 Di'!U40+'03-09 Wo'!U40+'04-09 Do'!U40+'05-09 Vr'!U40</f>
        <v>0</v>
      </c>
      <c r="V10">
        <f>'01-09 Ma'!V40+'02-09 Di'!V40+'03-09 Wo'!V40+'04-09 Do'!V40+'05-09 Vr'!V40</f>
        <v>0</v>
      </c>
    </row>
    <row r="11" spans="1:22" x14ac:dyDescent="0.3">
      <c r="A11" s="2" t="s">
        <v>57</v>
      </c>
      <c r="B11" s="3">
        <f>'01-09 Ma'!H53</f>
        <v>0</v>
      </c>
      <c r="C11" s="3">
        <f>'02-09 Di'!H53</f>
        <v>0</v>
      </c>
      <c r="D11" s="3">
        <f>'03-09 Wo'!H53</f>
        <v>0</v>
      </c>
      <c r="E11" s="3">
        <f>'04-09 Do'!H53</f>
        <v>0</v>
      </c>
      <c r="F11" s="3">
        <f>'05-09 Vr'!H53</f>
        <v>0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'01-09 Ma'!U53+'02-09 Di'!U53+'03-09 Wo'!U53+'04-09 Do'!U53+'05-09 Vr'!U53</f>
        <v>0</v>
      </c>
      <c r="V11">
        <f>'01-09 Ma'!V53+'02-09 Di'!V53+'03-09 Wo'!V53+'04-09 Do'!V53+'05-09 Vr'!V53</f>
        <v>0</v>
      </c>
    </row>
    <row r="12" spans="1:22" x14ac:dyDescent="0.3">
      <c r="A12" s="2" t="s">
        <v>67</v>
      </c>
      <c r="B12" s="3">
        <f>'01-09 Ma'!H66</f>
        <v>0</v>
      </c>
      <c r="C12" s="3">
        <f>'02-09 Di'!H66</f>
        <v>0</v>
      </c>
      <c r="D12" s="3">
        <f>'03-09 Wo'!H66</f>
        <v>0</v>
      </c>
      <c r="E12" s="3">
        <f>'04-09 Do'!H66</f>
        <v>0</v>
      </c>
      <c r="F12" s="3">
        <f>'05-09 Vr'!H66</f>
        <v>0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'01-09 Ma'!U66+'02-09 Di'!U66+'03-09 Wo'!U66+'04-09 Do'!U66+'05-09 Vr'!U66</f>
        <v>0</v>
      </c>
      <c r="V12">
        <f>'01-09 Ma'!V66+'02-09 Di'!V66+'03-09 Wo'!V66+'04-09 Do'!V66+'05-09 Vr'!V66</f>
        <v>0</v>
      </c>
    </row>
    <row r="13" spans="1:22" x14ac:dyDescent="0.3">
      <c r="A13" s="2" t="s">
        <v>76</v>
      </c>
      <c r="B13" s="3">
        <f>'01-09 Ma'!H78</f>
        <v>0</v>
      </c>
      <c r="C13" s="3">
        <f>'02-09 Di'!H78</f>
        <v>0</v>
      </c>
      <c r="D13" s="3">
        <f>'03-09 Wo'!H78</f>
        <v>0</v>
      </c>
      <c r="E13" s="3">
        <f>'04-09 Do'!H78</f>
        <v>0</v>
      </c>
      <c r="F13" s="3">
        <f>'05-09 Vr'!H78</f>
        <v>0</v>
      </c>
      <c r="G13" s="4">
        <f>'01-09 Ma'!H78+'02-09 Di'!H78+'03-09 Wo'!H78+'04-09 Do'!H78+'05-09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'01-09 Ma'!U78+'02-09 Di'!U78+'03-09 Wo'!U78+'04-09 Do'!U78+'05-09 Vr'!U78</f>
        <v>0</v>
      </c>
      <c r="V13">
        <f>'01-09 Ma'!V78+'02-09 Di'!V78+'03-09 Wo'!V78+'04-09 Do'!V78+'05-09 Vr'!V78</f>
        <v>0</v>
      </c>
    </row>
    <row r="14" spans="1:22" x14ac:dyDescent="0.3">
      <c r="A14" s="2" t="s">
        <v>81</v>
      </c>
      <c r="B14" s="3">
        <f>'01-09 Ma'!H86</f>
        <v>0</v>
      </c>
      <c r="C14" s="3">
        <f>'02-09 Di'!H86</f>
        <v>0</v>
      </c>
      <c r="D14" s="3">
        <f>'03-09 Wo'!H86</f>
        <v>0</v>
      </c>
      <c r="E14" s="3">
        <f>'04-09 Do'!H86</f>
        <v>0</v>
      </c>
      <c r="F14" s="3">
        <f>'05-09 Vr'!H86</f>
        <v>0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'01-09 Ma'!U86+'02-09 Di'!U86+'03-09 Wo'!U86+'04-09 Do'!U86+'05-09 Vr'!U86</f>
        <v>0</v>
      </c>
      <c r="V14">
        <f>'01-09 Ma'!V86+'02-09 Di'!V86+'03-09 Wo'!V86+'04-09 Do'!V86+'05-09 Vr'!V86</f>
        <v>0</v>
      </c>
    </row>
    <row r="15" spans="1:22" x14ac:dyDescent="0.3">
      <c r="A15" s="2" t="s">
        <v>86</v>
      </c>
      <c r="B15" s="3">
        <f>'01-09 Ma'!H94</f>
        <v>0</v>
      </c>
      <c r="C15" s="3">
        <f>'02-09 Di'!H94</f>
        <v>0</v>
      </c>
      <c r="D15" s="3">
        <f>'03-09 Wo'!H94</f>
        <v>0</v>
      </c>
      <c r="E15" s="3">
        <f>'04-09 Do'!H94</f>
        <v>0</v>
      </c>
      <c r="F15" s="3">
        <f>'05-09 Vr'!H94</f>
        <v>0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'01-09 Ma'!U94+'02-09 Di'!U94+'03-09 Wo'!U94+'04-09 Do'!U94+'05-09 Vr'!U94</f>
        <v>0</v>
      </c>
      <c r="V15">
        <f>'01-09 Ma'!V94+'02-09 Di'!V94+'03-09 Wo'!V94+'04-09 Do'!V94+'05-09 Vr'!V94</f>
        <v>0</v>
      </c>
    </row>
    <row r="16" spans="1:22" x14ac:dyDescent="0.3">
      <c r="A16" s="2" t="s">
        <v>97</v>
      </c>
      <c r="B16" s="3">
        <f>'01-09 Ma'!H108</f>
        <v>0</v>
      </c>
      <c r="C16" s="3">
        <f>'02-09 Di'!H108</f>
        <v>0</v>
      </c>
      <c r="D16" s="3">
        <f>'03-09 Wo'!H108</f>
        <v>0</v>
      </c>
      <c r="E16" s="3">
        <f>'04-09 Do'!H108</f>
        <v>0</v>
      </c>
      <c r="F16" s="3">
        <f>'05-09 Vr'!H108</f>
        <v>0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'01-09 Ma'!U108+'02-09 Di'!U108+'03-09 Wo'!U108+'04-09 Do'!U108+'05-09 Vr'!U108</f>
        <v>0</v>
      </c>
      <c r="V16">
        <f>'01-09 Ma'!V108+'02-09 Di'!V108+'03-09 Wo'!V108+'04-09 Do'!V108+'05-09 Vr'!V108</f>
        <v>0</v>
      </c>
    </row>
    <row r="17" spans="1:22" x14ac:dyDescent="0.3">
      <c r="A17" s="2" t="s">
        <v>104</v>
      </c>
      <c r="B17" s="3">
        <f>'01-09 Ma'!H118</f>
        <v>0</v>
      </c>
      <c r="C17" s="3">
        <f>'02-09 Di'!H118</f>
        <v>0</v>
      </c>
      <c r="D17" s="3">
        <f>'03-09 Wo'!H118</f>
        <v>0</v>
      </c>
      <c r="E17" s="3">
        <f>'04-09 Do'!H118</f>
        <v>0</v>
      </c>
      <c r="F17" s="3">
        <f>'05-09 Vr'!H118</f>
        <v>0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'01-09 Ma'!U118+'02-09 Di'!U118+'03-09 Wo'!U118+'04-09 Do'!U118+'05-09 Vr'!U118</f>
        <v>0</v>
      </c>
      <c r="V17">
        <f>'01-09 Ma'!V118+'02-09 Di'!V118+'03-09 Wo'!V118+'04-09 Do'!V118+'05-09 Vr'!V118</f>
        <v>0</v>
      </c>
    </row>
    <row r="18" spans="1:22" x14ac:dyDescent="0.3">
      <c r="A18" s="2" t="s">
        <v>111</v>
      </c>
      <c r="B18" s="3">
        <f>'01-09 Ma'!H128</f>
        <v>0</v>
      </c>
      <c r="C18" s="3">
        <f>'02-09 Di'!H128</f>
        <v>0</v>
      </c>
      <c r="D18" s="3">
        <f>'03-09 Wo'!H128</f>
        <v>0</v>
      </c>
      <c r="E18" s="3">
        <f>'04-09 Do'!H128</f>
        <v>0</v>
      </c>
      <c r="F18" s="3">
        <f>'05-09 Vr'!H128</f>
        <v>0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'01-09 Ma'!U128+'02-09 Di'!U128+'03-09 Wo'!U128+'04-09 Do'!U128+'05-09 Vr'!U128</f>
        <v>0</v>
      </c>
      <c r="V18">
        <f>'01-09 Ma'!V128+'02-09 Di'!V128+'03-09 Wo'!V128+'04-09 Do'!V128+'05-09 Vr'!V128</f>
        <v>0</v>
      </c>
    </row>
    <row r="19" spans="1:22" x14ac:dyDescent="0.3">
      <c r="A19" s="2" t="s">
        <v>114</v>
      </c>
      <c r="B19" s="3">
        <f>'01-09 Ma'!H134</f>
        <v>0</v>
      </c>
      <c r="C19" s="3">
        <f>'02-09 Di'!H134</f>
        <v>0</v>
      </c>
      <c r="D19" s="3">
        <f>'03-09 Wo'!H134</f>
        <v>0</v>
      </c>
      <c r="E19" s="3">
        <f>'04-09 Do'!H134</f>
        <v>0</v>
      </c>
      <c r="F19" s="3">
        <f>'05-09 Vr'!H134</f>
        <v>0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'01-09 Ma'!U134+'02-09 Di'!U134+'03-09 Wo'!U134+'04-09 Do'!U134+'05-09 Vr'!U134</f>
        <v>0</v>
      </c>
      <c r="V19">
        <f>'01-09 Ma'!V134+'02-09 Di'!V134+'03-09 Wo'!V134+'04-09 Do'!V134+'05-09 Vr'!V134</f>
        <v>0</v>
      </c>
    </row>
    <row r="20" spans="1:22" x14ac:dyDescent="0.3">
      <c r="A20" s="2" t="s">
        <v>117</v>
      </c>
      <c r="B20" s="3">
        <f>'01-09 Ma'!H140</f>
        <v>0</v>
      </c>
      <c r="C20" s="3">
        <f>'02-09 Di'!H140</f>
        <v>0</v>
      </c>
      <c r="D20" s="3">
        <f>'03-09 Wo'!H140</f>
        <v>0</v>
      </c>
      <c r="E20" s="3">
        <f>'04-09 Do'!H140</f>
        <v>0</v>
      </c>
      <c r="F20" s="3">
        <f>'05-09 Vr'!H140</f>
        <v>0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'01-09 Ma'!U140+'02-09 Di'!U140+'03-09 Wo'!U140+'04-09 Do'!U140+'05-09 Vr'!U140</f>
        <v>0</v>
      </c>
      <c r="V20">
        <f>'01-09 Ma'!V140+'02-09 Di'!V140+'03-09 Wo'!V140+'04-09 Do'!V140+'05-09 Vr'!V140</f>
        <v>0</v>
      </c>
    </row>
    <row r="21" spans="1:22" x14ac:dyDescent="0.3">
      <c r="A21" s="2" t="s">
        <v>124</v>
      </c>
      <c r="B21" s="3">
        <f>'01-09 Ma'!H150</f>
        <v>0</v>
      </c>
      <c r="C21" s="3">
        <f>'02-09 Di'!H150</f>
        <v>0</v>
      </c>
      <c r="D21" s="3">
        <f>'03-09 Wo'!H150</f>
        <v>0</v>
      </c>
      <c r="E21" s="3">
        <f>'04-09 Do'!H150</f>
        <v>0</v>
      </c>
      <c r="F21" s="3">
        <f>'05-09 Vr'!H150</f>
        <v>0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'01-09 Ma'!U150+'02-09 Di'!U150+'03-09 Wo'!U150+'04-09 Do'!U150+'05-09 Vr'!U150</f>
        <v>0</v>
      </c>
      <c r="V21">
        <f>'01-09 Ma'!V150+'02-09 Di'!V150+'03-09 Wo'!V150+'04-09 Do'!V150+'05-09 Vr'!V150</f>
        <v>0</v>
      </c>
    </row>
    <row r="22" spans="1:22" x14ac:dyDescent="0.3">
      <c r="A22" s="2" t="s">
        <v>130</v>
      </c>
      <c r="B22" s="3">
        <f>'01-09 Ma'!H159</f>
        <v>0</v>
      </c>
      <c r="C22" s="3">
        <f>'02-09 Di'!H159</f>
        <v>0</v>
      </c>
      <c r="D22" s="3">
        <f>'03-09 Wo'!H159</f>
        <v>0</v>
      </c>
      <c r="E22" s="3">
        <f>'04-09 Do'!H159</f>
        <v>0</v>
      </c>
      <c r="F22" s="3">
        <f>'05-09 Vr'!H159</f>
        <v>0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'01-09 Ma'!U159+'02-09 Di'!U159+'03-09 Wo'!U159+'04-09 Do'!U159+'05-09 Vr'!U159</f>
        <v>0</v>
      </c>
      <c r="V22">
        <f>'01-09 Ma'!V159+'02-09 Di'!V159+'03-09 Wo'!V159+'04-09 Do'!V159+'05-09 Vr'!V159</f>
        <v>0</v>
      </c>
    </row>
    <row r="23" spans="1:22" x14ac:dyDescent="0.3">
      <c r="A23" s="2" t="s">
        <v>134</v>
      </c>
      <c r="B23" s="3">
        <f>'01-09 Ma'!H166</f>
        <v>1</v>
      </c>
      <c r="C23" s="3">
        <f>'02-09 Di'!H166</f>
        <v>0</v>
      </c>
      <c r="D23" s="3">
        <f>'03-09 Wo'!H166</f>
        <v>0</v>
      </c>
      <c r="E23" s="3">
        <f>'04-09 Do'!H166</f>
        <v>0</v>
      </c>
      <c r="F23" s="3">
        <f>'05-09 Vr'!H166</f>
        <v>0</v>
      </c>
      <c r="G23" s="4">
        <f t="shared" si="1"/>
        <v>1</v>
      </c>
      <c r="H23" s="5">
        <f>0</f>
        <v>0</v>
      </c>
      <c r="I23" s="6">
        <f>0</f>
        <v>0</v>
      </c>
      <c r="J23" s="7">
        <f t="shared" si="0"/>
        <v>0.2</v>
      </c>
      <c r="U23">
        <f>'01-09 Ma'!U166+'02-09 Di'!U166+'03-09 Wo'!U166+'04-09 Do'!U166+'05-09 Vr'!U166</f>
        <v>1</v>
      </c>
      <c r="V23">
        <f>'01-09 Ma'!V166+'02-09 Di'!V166+'03-09 Wo'!V166+'04-09 Do'!V166+'05-09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'01-09 Ma'!R8</f>
        <v>0</v>
      </c>
      <c r="D27" s="27">
        <f>'02-09 Di'!R8</f>
        <v>0</v>
      </c>
      <c r="E27" s="27">
        <f>'03-09 Wo'!R8</f>
        <v>0</v>
      </c>
      <c r="F27" s="27">
        <f>'04-09 Do'!R8</f>
        <v>0</v>
      </c>
      <c r="G27" s="27">
        <f>'05-09 Vr'!R8</f>
        <v>0</v>
      </c>
      <c r="H27" s="27">
        <f t="shared" ref="H27:H58" si="2">SUM(C30:G30)</f>
        <v>0</v>
      </c>
      <c r="I27" s="27">
        <f>'01-09 Ma'!W8</f>
        <v>0</v>
      </c>
      <c r="J27" s="27">
        <f>'01-09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'01-09 Ma'!I8</f>
        <v>0</v>
      </c>
      <c r="D28" s="27">
        <f>'02-09 Di'!I8</f>
        <v>0</v>
      </c>
      <c r="E28" s="27">
        <f>'03-09 Wo'!I8</f>
        <v>0</v>
      </c>
      <c r="F28" s="27">
        <f>'04-09 Do'!I8</f>
        <v>0</v>
      </c>
      <c r="G28" s="27">
        <f>'05-09 Vr'!I8</f>
        <v>0</v>
      </c>
      <c r="H28" s="27">
        <f t="shared" si="2"/>
        <v>0</v>
      </c>
      <c r="I28" s="27">
        <f>'01-09 Ma'!U8</f>
        <v>0</v>
      </c>
      <c r="J28" s="27">
        <f>'01-09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'01-09 Ma'!I9</f>
        <v>0</v>
      </c>
      <c r="D29" s="27">
        <f>'02-09 Di'!I9</f>
        <v>0</v>
      </c>
      <c r="E29" s="27">
        <f>'03-09 Wo'!I9</f>
        <v>0</v>
      </c>
      <c r="F29" s="27">
        <f>'04-09 Do'!I9</f>
        <v>0</v>
      </c>
      <c r="G29" s="27">
        <f>'05-09 Vr'!I9</f>
        <v>0</v>
      </c>
      <c r="H29" s="27">
        <f t="shared" si="2"/>
        <v>0</v>
      </c>
      <c r="I29" s="27">
        <f>'01-09 Ma'!U9</f>
        <v>0</v>
      </c>
      <c r="J29" s="27">
        <f>'01-09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'01-09 Ma'!R9</f>
        <v>0</v>
      </c>
      <c r="D30" s="27">
        <f>'02-09 Di'!R9</f>
        <v>0</v>
      </c>
      <c r="E30" s="27">
        <f>'03-09 Wo'!R9</f>
        <v>0</v>
      </c>
      <c r="F30" s="27">
        <f>'04-09 Do'!R9</f>
        <v>0</v>
      </c>
      <c r="G30" s="27">
        <f>'05-09 Vr'!R9</f>
        <v>0</v>
      </c>
      <c r="H30" s="27">
        <f t="shared" si="2"/>
        <v>0</v>
      </c>
      <c r="I30" s="27">
        <f>'01-09 Ma'!W9</f>
        <v>0</v>
      </c>
      <c r="J30" s="27">
        <f>'01-09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'01-09 Ma'!I10</f>
        <v>0</v>
      </c>
      <c r="D31" s="27">
        <f>'02-09 Di'!I10</f>
        <v>0</v>
      </c>
      <c r="E31" s="27">
        <f>'03-09 Wo'!I10</f>
        <v>0</v>
      </c>
      <c r="F31" s="27">
        <f>'04-09 Do'!I10</f>
        <v>0</v>
      </c>
      <c r="G31" s="27">
        <f>'05-09 Vr'!I10</f>
        <v>0</v>
      </c>
      <c r="H31" s="27">
        <f t="shared" si="2"/>
        <v>0</v>
      </c>
      <c r="I31" s="27">
        <f>'01-09 Ma'!U10</f>
        <v>0</v>
      </c>
      <c r="J31" s="27">
        <f>'01-09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'01-09 Ma'!R10</f>
        <v>0</v>
      </c>
      <c r="D32" s="27">
        <f>'02-09 Di'!R10</f>
        <v>0</v>
      </c>
      <c r="E32" s="27">
        <f>'03-09 Wo'!R10</f>
        <v>0</v>
      </c>
      <c r="F32" s="27">
        <f>'04-09 Do'!R10</f>
        <v>0</v>
      </c>
      <c r="G32" s="27">
        <f>'05-09 Vr'!R10</f>
        <v>0</v>
      </c>
      <c r="H32" s="27">
        <f t="shared" si="2"/>
        <v>0</v>
      </c>
      <c r="I32" s="27">
        <f>'01-09 Ma'!W10</f>
        <v>0</v>
      </c>
      <c r="J32" s="27">
        <f>'01-09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'01-09 Ma'!I11</f>
        <v>0</v>
      </c>
      <c r="D33" s="27">
        <f>'02-09 Di'!I11</f>
        <v>0</v>
      </c>
      <c r="E33" s="27">
        <f>'03-09 Wo'!I11</f>
        <v>0</v>
      </c>
      <c r="F33" s="27">
        <f>'04-09 Do'!I11</f>
        <v>0</v>
      </c>
      <c r="G33" s="27">
        <f>'05-09 Vr'!I11</f>
        <v>0</v>
      </c>
      <c r="H33" s="27">
        <f t="shared" si="2"/>
        <v>0</v>
      </c>
      <c r="I33" s="27">
        <f>'01-09 Ma'!U11</f>
        <v>0</v>
      </c>
      <c r="J33" s="27">
        <f>'01-09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'01-09 Ma'!I12</f>
        <v>0</v>
      </c>
      <c r="D34" s="27">
        <f>'02-09 Di'!I12</f>
        <v>0</v>
      </c>
      <c r="E34" s="27">
        <f>'03-09 Wo'!I12</f>
        <v>0</v>
      </c>
      <c r="F34" s="27">
        <f>'04-09 Do'!I12</f>
        <v>0</v>
      </c>
      <c r="G34" s="27">
        <f>'05-09 Vr'!I12</f>
        <v>0</v>
      </c>
      <c r="H34" s="27">
        <f t="shared" si="2"/>
        <v>0</v>
      </c>
      <c r="I34" s="27">
        <f>'01-09 Ma'!U12</f>
        <v>0</v>
      </c>
      <c r="J34" s="27">
        <f>'01-09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'01-09 Ma'!I13</f>
        <v>0</v>
      </c>
      <c r="D35" s="27">
        <f>'02-09 Di'!I13</f>
        <v>0</v>
      </c>
      <c r="E35" s="27">
        <f>'03-09 Wo'!I13</f>
        <v>0</v>
      </c>
      <c r="F35" s="27">
        <f>'04-09 Do'!I13</f>
        <v>0</v>
      </c>
      <c r="G35" s="27">
        <f>'05-09 Vr'!I13</f>
        <v>0</v>
      </c>
      <c r="H35" s="27">
        <f t="shared" si="2"/>
        <v>0</v>
      </c>
      <c r="I35" s="27">
        <f>'01-09 Ma'!U13</f>
        <v>0</v>
      </c>
      <c r="J35" s="27">
        <f>'01-09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'01-09 Ma'!R11</f>
        <v>0</v>
      </c>
      <c r="D36" s="27">
        <f>'02-09 Di'!R11</f>
        <v>0</v>
      </c>
      <c r="E36" s="27">
        <f>'03-09 Wo'!R11</f>
        <v>0</v>
      </c>
      <c r="F36" s="27">
        <f>'04-09 Do'!R11</f>
        <v>0</v>
      </c>
      <c r="G36" s="27">
        <f>'05-09 Vr'!R11</f>
        <v>0</v>
      </c>
      <c r="H36" s="27">
        <f t="shared" si="2"/>
        <v>0</v>
      </c>
      <c r="I36" s="27">
        <f>'01-09 Ma'!W11</f>
        <v>0</v>
      </c>
      <c r="J36" s="27">
        <f>'01-09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'01-09 Ma'!I14</f>
        <v>0</v>
      </c>
      <c r="D37" s="27">
        <f>'02-09 Di'!I14</f>
        <v>0</v>
      </c>
      <c r="E37" s="27">
        <f>'03-09 Wo'!I14</f>
        <v>0</v>
      </c>
      <c r="F37" s="27">
        <f>'04-09 Do'!I14</f>
        <v>0</v>
      </c>
      <c r="G37" s="27">
        <f>'05-09 Vr'!I14</f>
        <v>0</v>
      </c>
      <c r="H37" s="27">
        <f t="shared" si="2"/>
        <v>0</v>
      </c>
      <c r="I37" s="27">
        <f>'01-09 Ma'!U14</f>
        <v>0</v>
      </c>
      <c r="J37" s="27">
        <f>'01-09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'01-09 Ma'!R12</f>
        <v>0</v>
      </c>
      <c r="D38" s="27">
        <f>'02-09 Di'!R12</f>
        <v>0</v>
      </c>
      <c r="E38" s="27">
        <f>'03-09 Wo'!R12</f>
        <v>0</v>
      </c>
      <c r="F38" s="27">
        <f>'04-09 Do'!R12</f>
        <v>0</v>
      </c>
      <c r="G38" s="27">
        <f>'05-09 Vr'!R12</f>
        <v>0</v>
      </c>
      <c r="H38" s="27">
        <f t="shared" si="2"/>
        <v>0</v>
      </c>
      <c r="I38" s="27">
        <f>'01-09 Ma'!W12</f>
        <v>0</v>
      </c>
      <c r="J38" s="27">
        <f>'01-09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'01-09 Ma'!R13</f>
        <v>0</v>
      </c>
      <c r="D39" s="27">
        <f>'02-09 Di'!R13</f>
        <v>0</v>
      </c>
      <c r="E39" s="27">
        <f>'03-09 Wo'!R13</f>
        <v>0</v>
      </c>
      <c r="F39" s="27">
        <f>'04-09 Do'!R13</f>
        <v>0</v>
      </c>
      <c r="G39" s="27">
        <f>'05-09 Vr'!R13</f>
        <v>0</v>
      </c>
      <c r="H39" s="27">
        <f t="shared" si="2"/>
        <v>0</v>
      </c>
      <c r="I39" s="27">
        <f>'01-09 Ma'!W13</f>
        <v>0</v>
      </c>
      <c r="J39" s="27">
        <f>'01-09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'01-09 Ma'!I15</f>
        <v>0</v>
      </c>
      <c r="D40" s="27">
        <f>'02-09 Di'!I15</f>
        <v>0</v>
      </c>
      <c r="E40" s="27">
        <f>'03-09 Wo'!I15</f>
        <v>0</v>
      </c>
      <c r="F40" s="27">
        <f>'04-09 Do'!I15</f>
        <v>0</v>
      </c>
      <c r="G40" s="27">
        <f>'05-09 Vr'!I15</f>
        <v>0</v>
      </c>
      <c r="H40" s="27">
        <f t="shared" si="2"/>
        <v>0</v>
      </c>
      <c r="I40" s="27">
        <f>'01-09 Ma'!U15</f>
        <v>0</v>
      </c>
      <c r="J40" s="27">
        <f>'01-09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'01-09 Ma'!I16</f>
        <v>0</v>
      </c>
      <c r="D41" s="27">
        <f>'02-09 Di'!I16</f>
        <v>0</v>
      </c>
      <c r="E41" s="27">
        <f>'03-09 Wo'!I16</f>
        <v>0</v>
      </c>
      <c r="F41" s="27">
        <f>'04-09 Do'!I16</f>
        <v>0</v>
      </c>
      <c r="G41" s="27">
        <f>'05-09 Vr'!I16</f>
        <v>0</v>
      </c>
      <c r="H41" s="27">
        <f t="shared" si="2"/>
        <v>0</v>
      </c>
      <c r="I41" s="27">
        <f>'01-09 Ma'!U16</f>
        <v>0</v>
      </c>
      <c r="J41" s="27">
        <f>'01-09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'01-09 Ma'!R14</f>
        <v>0</v>
      </c>
      <c r="D42" s="27">
        <f>'02-09 Di'!R14</f>
        <v>0</v>
      </c>
      <c r="E42" s="27">
        <f>'03-09 Wo'!R14</f>
        <v>0</v>
      </c>
      <c r="F42" s="27">
        <f>'04-09 Do'!R14</f>
        <v>0</v>
      </c>
      <c r="G42" s="27">
        <f>'05-09 Vr'!R14</f>
        <v>0</v>
      </c>
      <c r="H42" s="27">
        <f t="shared" si="2"/>
        <v>0</v>
      </c>
      <c r="I42" s="27">
        <f>'01-09 Ma'!W14</f>
        <v>0</v>
      </c>
      <c r="J42" s="27">
        <f>'01-09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'01-09 Ma'!U21</f>
        <v>0</v>
      </c>
      <c r="J43" s="27">
        <f>'01-09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'01-09 Ma'!U22</f>
        <v>0</v>
      </c>
      <c r="J44" s="27">
        <f>'01-09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'01-09 Ma'!U23</f>
        <v>0</v>
      </c>
      <c r="J45" s="27">
        <f>'01-09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'01-09 Ma'!U24</f>
        <v>0</v>
      </c>
      <c r="J46" s="27">
        <f>'01-09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'01-09 Ma'!U25</f>
        <v>0</v>
      </c>
      <c r="J47" s="27">
        <f>'01-09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'01-09 Ma'!W19</f>
        <v>0</v>
      </c>
      <c r="J48" s="27">
        <f>'01-09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'01-09 Ma'!W20</f>
        <v>0</v>
      </c>
      <c r="J49" s="27">
        <f>'01-09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'01-09 Ma'!W21</f>
        <v>0</v>
      </c>
      <c r="J50" s="27">
        <f>'01-09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'01-09 Ma'!W22</f>
        <v>0</v>
      </c>
      <c r="J51" s="27">
        <f>'01-09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'01-09 Ma'!W23</f>
        <v>0</v>
      </c>
      <c r="J52" s="27">
        <f>'01-09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'01-09 Ma'!W24</f>
        <v>0</v>
      </c>
      <c r="J53" s="27">
        <f>'01-09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'01-09 Ma'!W25</f>
        <v>0</v>
      </c>
      <c r="J54" s="27">
        <f>'01-09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'01-09 Ma'!U30</f>
        <v>0</v>
      </c>
      <c r="J55" s="27">
        <f>'01-09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'01-09 Ma'!U31</f>
        <v>0</v>
      </c>
      <c r="J56" s="27">
        <f>'01-09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'01-09 Ma'!U32</f>
        <v>0</v>
      </c>
      <c r="J57" s="27">
        <f>'01-09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'01-09 Ma'!U33</f>
        <v>0</v>
      </c>
      <c r="J58" s="27">
        <f>'01-09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'01-09 Ma'!U34</f>
        <v>0</v>
      </c>
      <c r="J59" s="27">
        <f>'01-09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'01-09 Ma'!U35</f>
        <v>0</v>
      </c>
      <c r="J60" s="27">
        <f>'01-09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'01-09 Ma'!U36</f>
        <v>0</v>
      </c>
      <c r="J61" s="27">
        <f>'01-09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'01-09 Ma'!U37</f>
        <v>0</v>
      </c>
      <c r="J62" s="27">
        <f>'01-09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'01-09 Ma'!U42</f>
        <v>0</v>
      </c>
      <c r="J63" s="27">
        <f>'01-09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'01-09 Ma'!U43</f>
        <v>0</v>
      </c>
      <c r="J64" s="27">
        <f>'01-09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'01-09 Ma'!U44</f>
        <v>0</v>
      </c>
      <c r="J65" s="27">
        <f>'01-09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'01-09 Ma'!U45</f>
        <v>0</v>
      </c>
      <c r="J66" s="27">
        <f>'01-09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'01-09 Ma'!U46</f>
        <v>0</v>
      </c>
      <c r="J67" s="27">
        <f>'01-09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'01-09 Ma'!U47</f>
        <v>0</v>
      </c>
      <c r="J68" s="27">
        <f>'01-09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'01-09 Ma'!U48</f>
        <v>0</v>
      </c>
      <c r="J69" s="27">
        <f>'01-09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'01-09 Ma'!U49</f>
        <v>0</v>
      </c>
      <c r="J70" s="27">
        <f>'01-09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'01-09 Ma'!U50</f>
        <v>0</v>
      </c>
      <c r="J71" s="27">
        <f>'01-09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'01-09 Ma'!U55</f>
        <v>0</v>
      </c>
      <c r="J72" s="27">
        <f>'01-09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'01-09 Ma'!U56</f>
        <v>0</v>
      </c>
      <c r="J73" s="27">
        <f>'01-09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'01-09 Ma'!U57</f>
        <v>0</v>
      </c>
      <c r="J74" s="27">
        <f>'01-09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'01-09 Ma'!U58</f>
        <v>0</v>
      </c>
      <c r="J75" s="27">
        <f>'01-09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'01-09 Ma'!U59</f>
        <v>0</v>
      </c>
      <c r="J76" s="27">
        <f>'01-09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'01-09 Ma'!U60</f>
        <v>0</v>
      </c>
      <c r="J77" s="27">
        <f>'01-09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'01-09 Ma'!U61</f>
        <v>0</v>
      </c>
      <c r="J78" s="27">
        <f>'01-09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'01-09 Ma'!U62</f>
        <v>0</v>
      </c>
      <c r="J79" s="27">
        <f>'01-09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'01-09 Ma'!U63</f>
        <v>0</v>
      </c>
      <c r="J80" s="27">
        <f>'01-09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'01-09 Ma'!U68</f>
        <v>0</v>
      </c>
      <c r="J81" s="27">
        <f>'01-09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'01-09 Ma'!U69</f>
        <v>0</v>
      </c>
      <c r="J82" s="27">
        <f>'01-09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'01-09 Ma'!U70</f>
        <v>0</v>
      </c>
      <c r="J83" s="27">
        <f>'01-09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'01-09 Ma'!U71</f>
        <v>0</v>
      </c>
      <c r="J84" s="27">
        <f>'01-09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'01-09 Ma'!U72</f>
        <v>0</v>
      </c>
      <c r="J85" s="27">
        <f>'01-09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'01-09 Ma'!U73</f>
        <v>0</v>
      </c>
      <c r="J86" s="27">
        <f>'01-09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'01-09 Ma'!U74</f>
        <v>0</v>
      </c>
      <c r="J87" s="27">
        <f>'01-09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'01-09 Ma'!U75</f>
        <v>0</v>
      </c>
      <c r="J88" s="27">
        <f>'01-09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'01-09 Ma'!U80</f>
        <v>0</v>
      </c>
      <c r="J89" s="27">
        <f>'01-09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'01-09 Ma'!U81</f>
        <v>0</v>
      </c>
      <c r="J90" s="27">
        <f>'01-09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'01-09 Ma'!U82</f>
        <v>0</v>
      </c>
      <c r="J91" s="27">
        <f>'01-09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'01-09 Ma'!U83</f>
        <v>0</v>
      </c>
      <c r="J92" s="27">
        <f>'01-09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'01-09 Ma'!U88</f>
        <v>0</v>
      </c>
      <c r="J93" s="27">
        <f>'01-09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'01-09 Ma'!U89</f>
        <v>0</v>
      </c>
      <c r="J94" s="27">
        <f>'01-09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'01-09 Ma'!U90</f>
        <v>0</v>
      </c>
      <c r="J95" s="27">
        <f>'01-09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'01-09 Ma'!U91</f>
        <v>0</v>
      </c>
      <c r="J96" s="27">
        <f>'01-09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'01-09 Ma'!U96</f>
        <v>0</v>
      </c>
      <c r="J97" s="27">
        <f>'01-09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'01-09 Ma'!U97</f>
        <v>0</v>
      </c>
      <c r="J98" s="27">
        <f>'01-09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'01-09 Ma'!U98</f>
        <v>0</v>
      </c>
      <c r="J99" s="27">
        <f>'01-09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'01-09 Ma'!U99</f>
        <v>0</v>
      </c>
      <c r="J100" s="27">
        <f>'01-09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'01-09 Ma'!U100</f>
        <v>0</v>
      </c>
      <c r="J101" s="27">
        <f>'01-09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'01-09 Ma'!U101</f>
        <v>0</v>
      </c>
      <c r="J102" s="27">
        <f>'01-09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'01-09 Ma'!U102</f>
        <v>0</v>
      </c>
      <c r="J103" s="27">
        <f>'01-09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'01-09 Ma'!U103</f>
        <v>0</v>
      </c>
      <c r="J104" s="27">
        <f>'01-09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'01-09 Ma'!U104</f>
        <v>0</v>
      </c>
      <c r="J105" s="27">
        <f>'01-09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'01-09 Ma'!U105</f>
        <v>0</v>
      </c>
      <c r="J106" s="27">
        <f>'01-09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'01-09 Ma'!U110</f>
        <v>0</v>
      </c>
      <c r="J107" s="27">
        <f>'01-09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'01-09 Ma'!U111</f>
        <v>0</v>
      </c>
      <c r="J108" s="27">
        <f>'01-09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'01-09 Ma'!U112</f>
        <v>0</v>
      </c>
      <c r="J109" s="27">
        <f>'01-09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'01-09 Ma'!U113</f>
        <v>0</v>
      </c>
      <c r="J110" s="27">
        <f>'01-09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'01-09 Ma'!U114</f>
        <v>0</v>
      </c>
      <c r="J111" s="27">
        <f>'01-09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'01-09 Ma'!U115</f>
        <v>0</v>
      </c>
      <c r="J112" s="27">
        <f>'01-09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'01-09 Ma'!U120</f>
        <v>0</v>
      </c>
      <c r="J113" s="27">
        <f>'01-09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'01-09 Ma'!U121</f>
        <v>0</v>
      </c>
      <c r="J114" s="27">
        <f>'01-09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'01-09 Ma'!U122</f>
        <v>0</v>
      </c>
      <c r="J115" s="27">
        <f>'01-09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'01-09 Ma'!U123</f>
        <v>0</v>
      </c>
      <c r="J116" s="27">
        <f>'01-09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'01-09 Ma'!U124</f>
        <v>0</v>
      </c>
      <c r="J117" s="27">
        <f>'01-09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'01-09 Ma'!U125</f>
        <v>0</v>
      </c>
      <c r="J118" s="27">
        <f>'01-09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'01-09 Ma'!U130</f>
        <v>0</v>
      </c>
      <c r="J119" s="27">
        <f>'01-09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'01-09 Ma'!U131</f>
        <v>0</v>
      </c>
      <c r="J120" s="27">
        <f>'01-09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'01-09 Ma'!U136</f>
        <v>0</v>
      </c>
      <c r="J121" s="27">
        <f>'01-09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'01-09 Ma'!U137</f>
        <v>0</v>
      </c>
      <c r="J122" s="27">
        <f>'01-09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'01-09 Ma'!U142</f>
        <v>0</v>
      </c>
      <c r="J123" s="27">
        <f>'01-09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'01-09 Ma'!U143</f>
        <v>0</v>
      </c>
      <c r="J124" s="27">
        <f>'01-09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'01-09 Ma'!U144</f>
        <v>0</v>
      </c>
      <c r="J125" s="27">
        <f>'01-09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'01-09 Ma'!U145</f>
        <v>0</v>
      </c>
      <c r="J126" s="27">
        <f>'01-09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'01-09 Ma'!U146</f>
        <v>0</v>
      </c>
      <c r="J127" s="27">
        <f>'01-09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'01-09 Ma'!U147</f>
        <v>0</v>
      </c>
      <c r="J128" s="27">
        <f>'01-09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'01-09 Ma'!U152</f>
        <v>0</v>
      </c>
      <c r="J129" s="27">
        <f>'01-09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'01-09 Ma'!U153</f>
        <v>0</v>
      </c>
      <c r="J130" s="27">
        <f>'01-09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'01-09 Ma'!U154</f>
        <v>0</v>
      </c>
      <c r="J131" s="27">
        <f>'01-09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'01-09 Ma'!U155</f>
        <v>0</v>
      </c>
      <c r="J132" s="27">
        <f>'01-09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'01-09 Ma'!U156</f>
        <v>0</v>
      </c>
      <c r="J133" s="27">
        <f>'01-09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'01-09 Ma'!U161</f>
        <v>0</v>
      </c>
      <c r="J134" s="27">
        <f>'01-09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'01-09 Ma'!U162</f>
        <v>0</v>
      </c>
      <c r="J135" s="27">
        <f>'01-09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'01-09 Ma'!U163</f>
        <v>0</v>
      </c>
      <c r="J136" s="27">
        <f>'01-09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'01-09 Ma'!U168</f>
        <v>1</v>
      </c>
      <c r="J137" s="27">
        <f>'01-09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'01-09 Ma'!UNone+'02-09 Di'!UNone+'03-09 Wo'!UNone+'04-09 Do'!UNone+'05-09 Vr'!UNone</f>
        <v>#NAME?</v>
      </c>
      <c r="J138" s="27" t="e">
        <f>'01-09 Ma'!VNone+'02-09 Di'!VNone+'03-09 Wo'!VNone+'04-09 Do'!VNone+'05-09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02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68"/>
  <sheetViews>
    <sheetView workbookViewId="0">
      <selection activeCell="I23" sqref="I23"/>
    </sheetView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24">
        <v>1</v>
      </c>
      <c r="C7" s="24">
        <v>2</v>
      </c>
      <c r="D7" s="24">
        <v>3</v>
      </c>
      <c r="E7" s="24">
        <v>4</v>
      </c>
      <c r="F7" s="24">
        <v>5</v>
      </c>
      <c r="G7" s="24">
        <v>6</v>
      </c>
      <c r="H7" s="29" t="s">
        <v>142</v>
      </c>
      <c r="J7" s="17" t="s">
        <v>141</v>
      </c>
      <c r="K7" s="24">
        <v>1</v>
      </c>
      <c r="L7" s="24">
        <v>2</v>
      </c>
      <c r="M7" s="24">
        <v>3</v>
      </c>
      <c r="N7" s="24">
        <v>4</v>
      </c>
      <c r="O7" s="24">
        <v>5</v>
      </c>
      <c r="P7" s="24">
        <v>6</v>
      </c>
      <c r="Q7" s="29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24">
        <v>1</v>
      </c>
      <c r="L18" s="24">
        <v>2</v>
      </c>
      <c r="M18" s="24">
        <v>3</v>
      </c>
      <c r="N18" s="24">
        <v>4</v>
      </c>
      <c r="O18" s="24">
        <v>5</v>
      </c>
      <c r="P18" s="24">
        <v>6</v>
      </c>
      <c r="Q18" s="29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24">
        <v>1</v>
      </c>
      <c r="C20" s="24">
        <v>2</v>
      </c>
      <c r="D20" s="24">
        <v>3</v>
      </c>
      <c r="E20" s="24">
        <v>4</v>
      </c>
      <c r="F20" s="24">
        <v>5</v>
      </c>
      <c r="G20" s="24">
        <v>6</v>
      </c>
      <c r="H20" s="29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24">
        <v>1</v>
      </c>
      <c r="C29" s="24">
        <v>2</v>
      </c>
      <c r="D29" s="24">
        <v>3</v>
      </c>
      <c r="E29" s="24">
        <v>4</v>
      </c>
      <c r="F29" s="24">
        <v>5</v>
      </c>
      <c r="G29" s="24">
        <v>6</v>
      </c>
      <c r="H29" s="29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24">
        <v>1</v>
      </c>
      <c r="C41" s="24">
        <v>2</v>
      </c>
      <c r="D41" s="24">
        <v>3</v>
      </c>
      <c r="E41" s="24">
        <v>4</v>
      </c>
      <c r="F41" s="24">
        <v>5</v>
      </c>
      <c r="G41" s="24">
        <v>6</v>
      </c>
      <c r="H41" s="29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24">
        <v>1</v>
      </c>
      <c r="C54" s="24">
        <v>2</v>
      </c>
      <c r="D54" s="24">
        <v>3</v>
      </c>
      <c r="E54" s="24">
        <v>4</v>
      </c>
      <c r="F54" s="24">
        <v>5</v>
      </c>
      <c r="G54" s="24">
        <v>6</v>
      </c>
      <c r="H54" s="29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24">
        <v>1</v>
      </c>
      <c r="C67" s="24">
        <v>2</v>
      </c>
      <c r="D67" s="24">
        <v>3</v>
      </c>
      <c r="E67" s="24">
        <v>4</v>
      </c>
      <c r="F67" s="24">
        <v>5</v>
      </c>
      <c r="G67" s="24">
        <v>6</v>
      </c>
      <c r="H67" s="29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24">
        <v>1</v>
      </c>
      <c r="C79" s="24">
        <v>2</v>
      </c>
      <c r="D79" s="24">
        <v>3</v>
      </c>
      <c r="E79" s="24">
        <v>4</v>
      </c>
      <c r="F79" s="24">
        <v>5</v>
      </c>
      <c r="G79" s="24">
        <v>6</v>
      </c>
      <c r="H79" s="29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24">
        <v>1</v>
      </c>
      <c r="C87" s="24">
        <v>2</v>
      </c>
      <c r="D87" s="24">
        <v>3</v>
      </c>
      <c r="E87" s="24">
        <v>4</v>
      </c>
      <c r="F87" s="24">
        <v>5</v>
      </c>
      <c r="G87" s="24">
        <v>6</v>
      </c>
      <c r="H87" s="29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24">
        <v>1</v>
      </c>
      <c r="C95" s="24">
        <v>2</v>
      </c>
      <c r="D95" s="24">
        <v>3</v>
      </c>
      <c r="E95" s="24">
        <v>4</v>
      </c>
      <c r="F95" s="24">
        <v>5</v>
      </c>
      <c r="G95" s="24">
        <v>6</v>
      </c>
      <c r="H95" s="24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24">
        <v>1</v>
      </c>
      <c r="C109" s="24">
        <v>2</v>
      </c>
      <c r="D109" s="24">
        <v>3</v>
      </c>
      <c r="E109" s="24">
        <v>4</v>
      </c>
      <c r="F109" s="24">
        <v>5</v>
      </c>
      <c r="G109" s="24">
        <v>6</v>
      </c>
      <c r="H109" s="29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24">
        <v>1</v>
      </c>
      <c r="C119" s="24">
        <v>2</v>
      </c>
      <c r="D119" s="24">
        <v>3</v>
      </c>
      <c r="E119" s="24">
        <v>4</v>
      </c>
      <c r="F119" s="24">
        <v>5</v>
      </c>
      <c r="G119" s="24">
        <v>6</v>
      </c>
      <c r="H119" s="29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24">
        <v>1</v>
      </c>
      <c r="C129" s="24">
        <v>2</v>
      </c>
      <c r="D129" s="24">
        <v>3</v>
      </c>
      <c r="E129" s="24">
        <v>4</v>
      </c>
      <c r="F129" s="24">
        <v>5</v>
      </c>
      <c r="G129" s="24">
        <v>6</v>
      </c>
      <c r="H129" s="29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24">
        <v>1</v>
      </c>
      <c r="C135" s="24">
        <v>2</v>
      </c>
      <c r="D135" s="24">
        <v>3</v>
      </c>
      <c r="E135" s="24">
        <v>4</v>
      </c>
      <c r="F135" s="24">
        <v>5</v>
      </c>
      <c r="G135" s="24">
        <v>6</v>
      </c>
      <c r="H135" s="29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24">
        <v>1</v>
      </c>
      <c r="C141" s="24">
        <v>2</v>
      </c>
      <c r="D141" s="24">
        <v>3</v>
      </c>
      <c r="E141" s="24">
        <v>4</v>
      </c>
      <c r="F141" s="24">
        <v>5</v>
      </c>
      <c r="G141" s="24">
        <v>6</v>
      </c>
      <c r="H141" s="29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24">
        <v>1</v>
      </c>
      <c r="C151" s="24">
        <v>2</v>
      </c>
      <c r="D151" s="24">
        <v>3</v>
      </c>
      <c r="E151" s="24">
        <v>4</v>
      </c>
      <c r="F151" s="24">
        <v>5</v>
      </c>
      <c r="G151" s="24">
        <v>6</v>
      </c>
      <c r="H151" s="24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24">
        <v>1</v>
      </c>
      <c r="C160" s="24">
        <v>2</v>
      </c>
      <c r="D160" s="24">
        <v>3</v>
      </c>
      <c r="E160" s="24">
        <v>4</v>
      </c>
      <c r="F160" s="24">
        <v>5</v>
      </c>
      <c r="G160" s="24">
        <v>6</v>
      </c>
      <c r="H160" s="29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24">
        <v>1</v>
      </c>
      <c r="C167" s="24">
        <v>2</v>
      </c>
      <c r="D167" s="24">
        <v>3</v>
      </c>
      <c r="E167" s="24">
        <v>4</v>
      </c>
      <c r="F167" s="24">
        <v>5</v>
      </c>
      <c r="G167" s="24">
        <v>6</v>
      </c>
      <c r="H167" s="29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3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3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3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4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4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4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5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5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5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6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6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6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68"/>
  <sheetViews>
    <sheetView workbookViewId="0">
      <selection activeCell="B16" sqref="B16"/>
    </sheetView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7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7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7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40"/>
  <sheetViews>
    <sheetView zoomScale="55" zoomScaleNormal="55" workbookViewId="0">
      <selection sqref="A1:H1"/>
    </sheetView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158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'08-09 Ma'!H6+'09-09 Di'!H6+'10-09 Wo'!H6+'11-09 Do'!H6+'12-09 Vr'!H6</f>
        <v>0</v>
      </c>
      <c r="H5" s="5">
        <f>'08-09 Ma'!U6+'09-09 Di'!U6+'10-09 Wo'!U6+'11-09 Do'!U6+'12-09 Vr'!U6</f>
        <v>0</v>
      </c>
      <c r="I5" s="6">
        <f>'08-09 Ma'!V6+'09-09 Di'!V6+'10-09 Wo'!V6+'11-09 Do'!V6+'12-09 Vr'!V6</f>
        <v>0</v>
      </c>
      <c r="J5" s="7">
        <f t="shared" ref="J5:J23" si="0">G5/5</f>
        <v>0</v>
      </c>
      <c r="U5">
        <f>'08-09 Ma'!U6+'09-09 Di'!U6+'10-09 Wo'!U6+'11-09 Do'!U6+'12-09 Vr'!U6</f>
        <v>0</v>
      </c>
      <c r="V5">
        <f>'08-09 Ma'!V6+'09-09 Di'!V6+'10-09 Wo'!V6+'11-09 Do'!V6+'12-09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'08-09 Ma'!U6+'09-09 Di'!U6+'10-09 Wo'!U6+'11-09 Do'!U6+'12-09 Vr'!U6</f>
        <v>0</v>
      </c>
      <c r="I6" s="6">
        <f>'08-09 Ma'!V6+'09-09 Di'!V6+'10-09 Wo'!V6+'11-09 Do'!V6+'12-09 Vr'!V6</f>
        <v>0</v>
      </c>
      <c r="J6" s="7">
        <f t="shared" si="0"/>
        <v>0</v>
      </c>
      <c r="U6">
        <f>'08-09 Ma'!U6+'09-09 Di'!U6+'10-09 Wo'!U6+'11-09 Do'!U6+'12-09 Vr'!U6</f>
        <v>0</v>
      </c>
      <c r="V6">
        <f>'08-09 Ma'!V6+'09-09 Di'!V6+'10-09 Wo'!V6+'11-09 Do'!V6+'12-09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'08-09 Ma'!H19+'09-09 Di'!H19+'10-09 Wo'!H19+'11-09 Do'!H19+'12-09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'08-09 Ma'!U19+'09-09 Di'!U19+'10-09 Wo'!U19+'11-09 Do'!U19+'12-09 Vr'!U19</f>
        <v>0</v>
      </c>
      <c r="V7">
        <f>'08-09 Ma'!V19+'09-09 Di'!V19+'10-09 Wo'!V19+'11-09 Do'!V19+'12-09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'08-09 Ma'!U17+'09-09 Di'!U17+'10-09 Wo'!U17+'11-09 Do'!U17+'12-09 Vr'!U17</f>
        <v>0</v>
      </c>
      <c r="V8">
        <f>'08-09 Ma'!V17+'09-09 Di'!V17+'10-09 Wo'!V17+'11-09 Do'!V17+'12-09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'08-09 Ma'!H28+'09-09 Di'!H28+'10-09 Wo'!H28+'11-09 Do'!H28+'12-09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'08-09 Ma'!U28+'09-09 Di'!U28+'10-09 Wo'!U28+'11-09 Do'!U28+'12-09 Vr'!U28</f>
        <v>0</v>
      </c>
      <c r="V9">
        <f>'08-09 Ma'!V28+'09-09 Di'!V28+'10-09 Wo'!V28+'11-09 Do'!V28+'12-09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'08-09 Ma'!U40+'09-09 Di'!U40+'10-09 Wo'!U40+'11-09 Do'!U40+'12-09 Vr'!U40</f>
        <v>0</v>
      </c>
      <c r="V10">
        <f>'08-09 Ma'!V40+'09-09 Di'!V40+'10-09 Wo'!V40+'11-09 Do'!V40+'12-09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'08-09 Ma'!U53+'09-09 Di'!U53+'10-09 Wo'!U53+'11-09 Do'!U53+'12-09 Vr'!U53</f>
        <v>0</v>
      </c>
      <c r="V11">
        <f>'08-09 Ma'!V53+'09-09 Di'!V53+'10-09 Wo'!V53+'11-09 Do'!V53+'12-09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'08-09 Ma'!U66+'09-09 Di'!U66+'10-09 Wo'!U66+'11-09 Do'!U66+'12-09 Vr'!U66</f>
        <v>0</v>
      </c>
      <c r="V12">
        <f>'08-09 Ma'!V66+'09-09 Di'!V66+'10-09 Wo'!V66+'11-09 Do'!V66+'12-09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'08-09 Ma'!H78+'09-09 Di'!H78+'10-09 Wo'!H78+'11-09 Do'!H78+'12-09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'08-09 Ma'!U78+'09-09 Di'!U78+'10-09 Wo'!U78+'11-09 Do'!U78+'12-09 Vr'!U78</f>
        <v>0</v>
      </c>
      <c r="V13">
        <f>'08-09 Ma'!V78+'09-09 Di'!V78+'10-09 Wo'!V78+'11-09 Do'!V78+'12-09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'08-09 Ma'!U86+'09-09 Di'!U86+'10-09 Wo'!U86+'11-09 Do'!U86+'12-09 Vr'!U86</f>
        <v>0</v>
      </c>
      <c r="V14">
        <f>'08-09 Ma'!V86+'09-09 Di'!V86+'10-09 Wo'!V86+'11-09 Do'!V86+'12-09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'08-09 Ma'!U94+'09-09 Di'!U94+'10-09 Wo'!U94+'11-09 Do'!U94+'12-09 Vr'!U94</f>
        <v>0</v>
      </c>
      <c r="V15">
        <f>'08-09 Ma'!V94+'09-09 Di'!V94+'10-09 Wo'!V94+'11-09 Do'!V94+'12-09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'08-09 Ma'!U108+'09-09 Di'!U108+'10-09 Wo'!U108+'11-09 Do'!U108+'12-09 Vr'!U108</f>
        <v>0</v>
      </c>
      <c r="V16">
        <f>'08-09 Ma'!V108+'09-09 Di'!V108+'10-09 Wo'!V108+'11-09 Do'!V108+'12-09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'08-09 Ma'!U118+'09-09 Di'!U118+'10-09 Wo'!U118+'11-09 Do'!U118+'12-09 Vr'!U118</f>
        <v>0</v>
      </c>
      <c r="V17">
        <f>'08-09 Ma'!V118+'09-09 Di'!V118+'10-09 Wo'!V118+'11-09 Do'!V118+'12-09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'08-09 Ma'!U128+'09-09 Di'!U128+'10-09 Wo'!U128+'11-09 Do'!U128+'12-09 Vr'!U128</f>
        <v>0</v>
      </c>
      <c r="V18">
        <f>'08-09 Ma'!V128+'09-09 Di'!V128+'10-09 Wo'!V128+'11-09 Do'!V128+'12-09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'08-09 Ma'!U134+'09-09 Di'!U134+'10-09 Wo'!U134+'11-09 Do'!U134+'12-09 Vr'!U134</f>
        <v>0</v>
      </c>
      <c r="V19">
        <f>'08-09 Ma'!V134+'09-09 Di'!V134+'10-09 Wo'!V134+'11-09 Do'!V134+'12-09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'08-09 Ma'!U140+'09-09 Di'!U140+'10-09 Wo'!U140+'11-09 Do'!U140+'12-09 Vr'!U140</f>
        <v>0</v>
      </c>
      <c r="V20">
        <f>'08-09 Ma'!V140+'09-09 Di'!V140+'10-09 Wo'!V140+'11-09 Do'!V140+'12-09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'08-09 Ma'!U150+'09-09 Di'!U150+'10-09 Wo'!U150+'11-09 Do'!U150+'12-09 Vr'!U150</f>
        <v>0</v>
      </c>
      <c r="V21">
        <f>'08-09 Ma'!V150+'09-09 Di'!V150+'10-09 Wo'!V150+'11-09 Do'!V150+'12-09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'08-09 Ma'!U159+'09-09 Di'!U159+'10-09 Wo'!U159+'11-09 Do'!U159+'12-09 Vr'!U159</f>
        <v>0</v>
      </c>
      <c r="V22">
        <f>'08-09 Ma'!V159+'09-09 Di'!V159+'10-09 Wo'!V159+'11-09 Do'!V159+'12-09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'08-09 Ma'!U166+'09-09 Di'!U166+'10-09 Wo'!U166+'11-09 Do'!U166+'12-09 Vr'!U166</f>
        <v>0</v>
      </c>
      <c r="V23">
        <f>'08-09 Ma'!V166+'09-09 Di'!V166+'10-09 Wo'!V166+'11-09 Do'!V166+'12-09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'08-09 Ma'!R8</f>
        <v>0</v>
      </c>
      <c r="D27" s="27">
        <f>'09-09 Di'!R8</f>
        <v>0</v>
      </c>
      <c r="E27" s="27">
        <f>'10-09 Wo'!R8</f>
        <v>0</v>
      </c>
      <c r="F27" s="27">
        <f>'11-09 Do'!R8</f>
        <v>0</v>
      </c>
      <c r="G27" s="27">
        <f>'12-09 Vr'!R8</f>
        <v>0</v>
      </c>
      <c r="H27" s="27">
        <f t="shared" ref="H27:H58" si="2">SUM(C30:G30)</f>
        <v>0</v>
      </c>
      <c r="I27" s="27">
        <f>'08-09 Ma'!W8</f>
        <v>0</v>
      </c>
      <c r="J27" s="27">
        <f>'08-09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'08-09 Ma'!I8</f>
        <v>0</v>
      </c>
      <c r="D28" s="27">
        <f>'09-09 Di'!I8</f>
        <v>0</v>
      </c>
      <c r="E28" s="27">
        <f>'10-09 Wo'!I8</f>
        <v>0</v>
      </c>
      <c r="F28" s="27">
        <f>'11-09 Do'!I8</f>
        <v>0</v>
      </c>
      <c r="G28" s="27">
        <f>'12-09 Vr'!I8</f>
        <v>0</v>
      </c>
      <c r="H28" s="27">
        <f t="shared" si="2"/>
        <v>0</v>
      </c>
      <c r="I28" s="27">
        <f>'08-09 Ma'!U8</f>
        <v>0</v>
      </c>
      <c r="J28" s="27">
        <f>'08-09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'08-09 Ma'!I9</f>
        <v>0</v>
      </c>
      <c r="D29" s="27">
        <f>'09-09 Di'!I9</f>
        <v>0</v>
      </c>
      <c r="E29" s="27">
        <f>'10-09 Wo'!I9</f>
        <v>0</v>
      </c>
      <c r="F29" s="27">
        <f>'11-09 Do'!I9</f>
        <v>0</v>
      </c>
      <c r="G29" s="27">
        <f>'12-09 Vr'!I9</f>
        <v>0</v>
      </c>
      <c r="H29" s="27">
        <f t="shared" si="2"/>
        <v>0</v>
      </c>
      <c r="I29" s="27">
        <f>'08-09 Ma'!U9</f>
        <v>0</v>
      </c>
      <c r="J29" s="27">
        <f>'08-09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'08-09 Ma'!R9</f>
        <v>0</v>
      </c>
      <c r="D30" s="27">
        <f>'09-09 Di'!R9</f>
        <v>0</v>
      </c>
      <c r="E30" s="27">
        <f>'10-09 Wo'!R9</f>
        <v>0</v>
      </c>
      <c r="F30" s="27">
        <f>'11-09 Do'!R9</f>
        <v>0</v>
      </c>
      <c r="G30" s="27">
        <f>'12-09 Vr'!R9</f>
        <v>0</v>
      </c>
      <c r="H30" s="27">
        <f t="shared" si="2"/>
        <v>0</v>
      </c>
      <c r="I30" s="27">
        <f>'08-09 Ma'!W9</f>
        <v>0</v>
      </c>
      <c r="J30" s="27">
        <f>'08-09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'08-09 Ma'!I10</f>
        <v>0</v>
      </c>
      <c r="D31" s="27">
        <f>'09-09 Di'!I10</f>
        <v>0</v>
      </c>
      <c r="E31" s="27">
        <f>'10-09 Wo'!I10</f>
        <v>0</v>
      </c>
      <c r="F31" s="27">
        <f>'11-09 Do'!I10</f>
        <v>0</v>
      </c>
      <c r="G31" s="27">
        <f>'12-09 Vr'!I10</f>
        <v>0</v>
      </c>
      <c r="H31" s="27">
        <f t="shared" si="2"/>
        <v>0</v>
      </c>
      <c r="I31" s="27">
        <f>'08-09 Ma'!U10</f>
        <v>0</v>
      </c>
      <c r="J31" s="27">
        <f>'08-09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'08-09 Ma'!R10</f>
        <v>0</v>
      </c>
      <c r="D32" s="27">
        <f>'09-09 Di'!R10</f>
        <v>0</v>
      </c>
      <c r="E32" s="27">
        <f>'10-09 Wo'!R10</f>
        <v>0</v>
      </c>
      <c r="F32" s="27">
        <f>'11-09 Do'!R10</f>
        <v>0</v>
      </c>
      <c r="G32" s="27">
        <f>'12-09 Vr'!R10</f>
        <v>0</v>
      </c>
      <c r="H32" s="27">
        <f t="shared" si="2"/>
        <v>0</v>
      </c>
      <c r="I32" s="27">
        <f>'08-09 Ma'!W10</f>
        <v>0</v>
      </c>
      <c r="J32" s="27">
        <f>'08-09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'08-09 Ma'!I11</f>
        <v>0</v>
      </c>
      <c r="D33" s="27">
        <f>'09-09 Di'!I11</f>
        <v>0</v>
      </c>
      <c r="E33" s="27">
        <f>'10-09 Wo'!I11</f>
        <v>0</v>
      </c>
      <c r="F33" s="27">
        <f>'11-09 Do'!I11</f>
        <v>0</v>
      </c>
      <c r="G33" s="27">
        <f>'12-09 Vr'!I11</f>
        <v>0</v>
      </c>
      <c r="H33" s="27">
        <f t="shared" si="2"/>
        <v>0</v>
      </c>
      <c r="I33" s="27">
        <f>'08-09 Ma'!U11</f>
        <v>0</v>
      </c>
      <c r="J33" s="27">
        <f>'08-09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'08-09 Ma'!I12</f>
        <v>0</v>
      </c>
      <c r="D34" s="27">
        <f>'09-09 Di'!I12</f>
        <v>0</v>
      </c>
      <c r="E34" s="27">
        <f>'10-09 Wo'!I12</f>
        <v>0</v>
      </c>
      <c r="F34" s="27">
        <f>'11-09 Do'!I12</f>
        <v>0</v>
      </c>
      <c r="G34" s="27">
        <f>'12-09 Vr'!I12</f>
        <v>0</v>
      </c>
      <c r="H34" s="27">
        <f t="shared" si="2"/>
        <v>0</v>
      </c>
      <c r="I34" s="27">
        <f>'08-09 Ma'!U12</f>
        <v>0</v>
      </c>
      <c r="J34" s="27">
        <f>'08-09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'08-09 Ma'!I13</f>
        <v>0</v>
      </c>
      <c r="D35" s="27">
        <f>'09-09 Di'!I13</f>
        <v>0</v>
      </c>
      <c r="E35" s="27">
        <f>'10-09 Wo'!I13</f>
        <v>0</v>
      </c>
      <c r="F35" s="27">
        <f>'11-09 Do'!I13</f>
        <v>0</v>
      </c>
      <c r="G35" s="27">
        <f>'12-09 Vr'!I13</f>
        <v>0</v>
      </c>
      <c r="H35" s="27">
        <f t="shared" si="2"/>
        <v>0</v>
      </c>
      <c r="I35" s="27">
        <f>'08-09 Ma'!U13</f>
        <v>0</v>
      </c>
      <c r="J35" s="27">
        <f>'08-09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'08-09 Ma'!R11</f>
        <v>0</v>
      </c>
      <c r="D36" s="27">
        <f>'09-09 Di'!R11</f>
        <v>0</v>
      </c>
      <c r="E36" s="27">
        <f>'10-09 Wo'!R11</f>
        <v>0</v>
      </c>
      <c r="F36" s="27">
        <f>'11-09 Do'!R11</f>
        <v>0</v>
      </c>
      <c r="G36" s="27">
        <f>'12-09 Vr'!R11</f>
        <v>0</v>
      </c>
      <c r="H36" s="27">
        <f t="shared" si="2"/>
        <v>0</v>
      </c>
      <c r="I36" s="27">
        <f>'08-09 Ma'!W11</f>
        <v>0</v>
      </c>
      <c r="J36" s="27">
        <f>'08-09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'08-09 Ma'!I14</f>
        <v>0</v>
      </c>
      <c r="D37" s="27">
        <f>'09-09 Di'!I14</f>
        <v>0</v>
      </c>
      <c r="E37" s="27">
        <f>'10-09 Wo'!I14</f>
        <v>0</v>
      </c>
      <c r="F37" s="27">
        <f>'11-09 Do'!I14</f>
        <v>0</v>
      </c>
      <c r="G37" s="27">
        <f>'12-09 Vr'!I14</f>
        <v>0</v>
      </c>
      <c r="H37" s="27">
        <f t="shared" si="2"/>
        <v>0</v>
      </c>
      <c r="I37" s="27">
        <f>'08-09 Ma'!U14</f>
        <v>0</v>
      </c>
      <c r="J37" s="27">
        <f>'08-09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'08-09 Ma'!R12</f>
        <v>0</v>
      </c>
      <c r="D38" s="27">
        <f>'09-09 Di'!R12</f>
        <v>0</v>
      </c>
      <c r="E38" s="27">
        <f>'10-09 Wo'!R12</f>
        <v>0</v>
      </c>
      <c r="F38" s="27">
        <f>'11-09 Do'!R12</f>
        <v>0</v>
      </c>
      <c r="G38" s="27">
        <f>'12-09 Vr'!R12</f>
        <v>0</v>
      </c>
      <c r="H38" s="27">
        <f t="shared" si="2"/>
        <v>0</v>
      </c>
      <c r="I38" s="27">
        <f>'08-09 Ma'!W12</f>
        <v>0</v>
      </c>
      <c r="J38" s="27">
        <f>'08-09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'08-09 Ma'!R13</f>
        <v>0</v>
      </c>
      <c r="D39" s="27">
        <f>'09-09 Di'!R13</f>
        <v>0</v>
      </c>
      <c r="E39" s="27">
        <f>'10-09 Wo'!R13</f>
        <v>0</v>
      </c>
      <c r="F39" s="27">
        <f>'11-09 Do'!R13</f>
        <v>0</v>
      </c>
      <c r="G39" s="27">
        <f>'12-09 Vr'!R13</f>
        <v>0</v>
      </c>
      <c r="H39" s="27">
        <f t="shared" si="2"/>
        <v>0</v>
      </c>
      <c r="I39" s="27">
        <f>'08-09 Ma'!W13</f>
        <v>0</v>
      </c>
      <c r="J39" s="27">
        <f>'08-09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'08-09 Ma'!I15</f>
        <v>0</v>
      </c>
      <c r="D40" s="27">
        <f>'09-09 Di'!I15</f>
        <v>0</v>
      </c>
      <c r="E40" s="27">
        <f>'10-09 Wo'!I15</f>
        <v>0</v>
      </c>
      <c r="F40" s="27">
        <f>'11-09 Do'!I15</f>
        <v>0</v>
      </c>
      <c r="G40" s="27">
        <f>'12-09 Vr'!I15</f>
        <v>0</v>
      </c>
      <c r="H40" s="27">
        <f t="shared" si="2"/>
        <v>0</v>
      </c>
      <c r="I40" s="27">
        <f>'08-09 Ma'!U15</f>
        <v>0</v>
      </c>
      <c r="J40" s="27">
        <f>'08-09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'08-09 Ma'!I16</f>
        <v>0</v>
      </c>
      <c r="D41" s="27">
        <f>'09-09 Di'!I16</f>
        <v>0</v>
      </c>
      <c r="E41" s="27">
        <f>'10-09 Wo'!I16</f>
        <v>0</v>
      </c>
      <c r="F41" s="27">
        <f>'11-09 Do'!I16</f>
        <v>0</v>
      </c>
      <c r="G41" s="27">
        <f>'12-09 Vr'!I16</f>
        <v>0</v>
      </c>
      <c r="H41" s="27">
        <f t="shared" si="2"/>
        <v>0</v>
      </c>
      <c r="I41" s="27">
        <f>'08-09 Ma'!U16</f>
        <v>0</v>
      </c>
      <c r="J41" s="27">
        <f>'08-09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'08-09 Ma'!R14</f>
        <v>0</v>
      </c>
      <c r="D42" s="27">
        <f>'09-09 Di'!R14</f>
        <v>0</v>
      </c>
      <c r="E42" s="27">
        <f>'10-09 Wo'!R14</f>
        <v>0</v>
      </c>
      <c r="F42" s="27">
        <f>'11-09 Do'!R14</f>
        <v>0</v>
      </c>
      <c r="G42" s="27">
        <f>'12-09 Vr'!R14</f>
        <v>0</v>
      </c>
      <c r="H42" s="27">
        <f t="shared" si="2"/>
        <v>0</v>
      </c>
      <c r="I42" s="27">
        <f>'08-09 Ma'!W14</f>
        <v>0</v>
      </c>
      <c r="J42" s="27">
        <f>'08-09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'08-09 Ma'!U21</f>
        <v>0</v>
      </c>
      <c r="J43" s="27">
        <f>'08-09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'08-09 Ma'!U22</f>
        <v>0</v>
      </c>
      <c r="J44" s="27">
        <f>'08-09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'08-09 Ma'!U23</f>
        <v>0</v>
      </c>
      <c r="J45" s="27">
        <f>'08-09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'08-09 Ma'!U24</f>
        <v>0</v>
      </c>
      <c r="J46" s="27">
        <f>'08-09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'08-09 Ma'!U25</f>
        <v>0</v>
      </c>
      <c r="J47" s="27">
        <f>'08-09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'08-09 Ma'!W19</f>
        <v>0</v>
      </c>
      <c r="J48" s="27">
        <f>'08-09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'08-09 Ma'!W20</f>
        <v>0</v>
      </c>
      <c r="J49" s="27">
        <f>'08-09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'08-09 Ma'!W21</f>
        <v>0</v>
      </c>
      <c r="J50" s="27">
        <f>'08-09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'08-09 Ma'!W22</f>
        <v>0</v>
      </c>
      <c r="J51" s="27">
        <f>'08-09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'08-09 Ma'!W23</f>
        <v>0</v>
      </c>
      <c r="J52" s="27">
        <f>'08-09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'08-09 Ma'!W24</f>
        <v>0</v>
      </c>
      <c r="J53" s="27">
        <f>'08-09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'08-09 Ma'!W25</f>
        <v>0</v>
      </c>
      <c r="J54" s="27">
        <f>'08-09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'08-09 Ma'!U30</f>
        <v>0</v>
      </c>
      <c r="J55" s="27">
        <f>'08-09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'08-09 Ma'!U31</f>
        <v>0</v>
      </c>
      <c r="J56" s="27">
        <f>'08-09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'08-09 Ma'!U32</f>
        <v>0</v>
      </c>
      <c r="J57" s="27">
        <f>'08-09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'08-09 Ma'!U33</f>
        <v>0</v>
      </c>
      <c r="J58" s="27">
        <f>'08-09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'08-09 Ma'!U34</f>
        <v>0</v>
      </c>
      <c r="J59" s="27">
        <f>'08-09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'08-09 Ma'!U35</f>
        <v>0</v>
      </c>
      <c r="J60" s="27">
        <f>'08-09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'08-09 Ma'!U36</f>
        <v>0</v>
      </c>
      <c r="J61" s="27">
        <f>'08-09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'08-09 Ma'!U37</f>
        <v>0</v>
      </c>
      <c r="J62" s="27">
        <f>'08-09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'08-09 Ma'!U42</f>
        <v>0</v>
      </c>
      <c r="J63" s="27">
        <f>'08-09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'08-09 Ma'!U43</f>
        <v>0</v>
      </c>
      <c r="J64" s="27">
        <f>'08-09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'08-09 Ma'!U44</f>
        <v>0</v>
      </c>
      <c r="J65" s="27">
        <f>'08-09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'08-09 Ma'!U45</f>
        <v>0</v>
      </c>
      <c r="J66" s="27">
        <f>'08-09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'08-09 Ma'!U46</f>
        <v>0</v>
      </c>
      <c r="J67" s="27">
        <f>'08-09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'08-09 Ma'!U47</f>
        <v>0</v>
      </c>
      <c r="J68" s="27">
        <f>'08-09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'08-09 Ma'!U48</f>
        <v>0</v>
      </c>
      <c r="J69" s="27">
        <f>'08-09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'08-09 Ma'!U49</f>
        <v>0</v>
      </c>
      <c r="J70" s="27">
        <f>'08-09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'08-09 Ma'!U50</f>
        <v>0</v>
      </c>
      <c r="J71" s="27">
        <f>'08-09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'08-09 Ma'!U55</f>
        <v>0</v>
      </c>
      <c r="J72" s="27">
        <f>'08-09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'08-09 Ma'!U56</f>
        <v>0</v>
      </c>
      <c r="J73" s="27">
        <f>'08-09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'08-09 Ma'!U57</f>
        <v>0</v>
      </c>
      <c r="J74" s="27">
        <f>'08-09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'08-09 Ma'!U58</f>
        <v>0</v>
      </c>
      <c r="J75" s="27">
        <f>'08-09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'08-09 Ma'!U59</f>
        <v>0</v>
      </c>
      <c r="J76" s="27">
        <f>'08-09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'08-09 Ma'!U60</f>
        <v>0</v>
      </c>
      <c r="J77" s="27">
        <f>'08-09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'08-09 Ma'!U61</f>
        <v>0</v>
      </c>
      <c r="J78" s="27">
        <f>'08-09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'08-09 Ma'!U62</f>
        <v>0</v>
      </c>
      <c r="J79" s="27">
        <f>'08-09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'08-09 Ma'!U63</f>
        <v>0</v>
      </c>
      <c r="J80" s="27">
        <f>'08-09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'08-09 Ma'!U68</f>
        <v>0</v>
      </c>
      <c r="J81" s="27">
        <f>'08-09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'08-09 Ma'!U69</f>
        <v>0</v>
      </c>
      <c r="J82" s="27">
        <f>'08-09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'08-09 Ma'!U70</f>
        <v>0</v>
      </c>
      <c r="J83" s="27">
        <f>'08-09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'08-09 Ma'!U71</f>
        <v>0</v>
      </c>
      <c r="J84" s="27">
        <f>'08-09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'08-09 Ma'!U72</f>
        <v>0</v>
      </c>
      <c r="J85" s="27">
        <f>'08-09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'08-09 Ma'!U73</f>
        <v>0</v>
      </c>
      <c r="J86" s="27">
        <f>'08-09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'08-09 Ma'!U74</f>
        <v>0</v>
      </c>
      <c r="J87" s="27">
        <f>'08-09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'08-09 Ma'!U75</f>
        <v>0</v>
      </c>
      <c r="J88" s="27">
        <f>'08-09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'08-09 Ma'!U80</f>
        <v>0</v>
      </c>
      <c r="J89" s="27">
        <f>'08-09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'08-09 Ma'!U81</f>
        <v>0</v>
      </c>
      <c r="J90" s="27">
        <f>'08-09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'08-09 Ma'!U82</f>
        <v>0</v>
      </c>
      <c r="J91" s="27">
        <f>'08-09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'08-09 Ma'!U83</f>
        <v>0</v>
      </c>
      <c r="J92" s="27">
        <f>'08-09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'08-09 Ma'!U88</f>
        <v>0</v>
      </c>
      <c r="J93" s="27">
        <f>'08-09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'08-09 Ma'!U89</f>
        <v>0</v>
      </c>
      <c r="J94" s="27">
        <f>'08-09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'08-09 Ma'!U90</f>
        <v>0</v>
      </c>
      <c r="J95" s="27">
        <f>'08-09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'08-09 Ma'!U91</f>
        <v>0</v>
      </c>
      <c r="J96" s="27">
        <f>'08-09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'08-09 Ma'!U96</f>
        <v>0</v>
      </c>
      <c r="J97" s="27">
        <f>'08-09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'08-09 Ma'!U97</f>
        <v>0</v>
      </c>
      <c r="J98" s="27">
        <f>'08-09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'08-09 Ma'!U98</f>
        <v>0</v>
      </c>
      <c r="J99" s="27">
        <f>'08-09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'08-09 Ma'!U99</f>
        <v>0</v>
      </c>
      <c r="J100" s="27">
        <f>'08-09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'08-09 Ma'!U100</f>
        <v>0</v>
      </c>
      <c r="J101" s="27">
        <f>'08-09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'08-09 Ma'!U101</f>
        <v>0</v>
      </c>
      <c r="J102" s="27">
        <f>'08-09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'08-09 Ma'!U102</f>
        <v>0</v>
      </c>
      <c r="J103" s="27">
        <f>'08-09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'08-09 Ma'!U103</f>
        <v>0</v>
      </c>
      <c r="J104" s="27">
        <f>'08-09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'08-09 Ma'!U104</f>
        <v>0</v>
      </c>
      <c r="J105" s="27">
        <f>'08-09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'08-09 Ma'!U105</f>
        <v>0</v>
      </c>
      <c r="J106" s="27">
        <f>'08-09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'08-09 Ma'!U110</f>
        <v>0</v>
      </c>
      <c r="J107" s="27">
        <f>'08-09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'08-09 Ma'!U111</f>
        <v>0</v>
      </c>
      <c r="J108" s="27">
        <f>'08-09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'08-09 Ma'!U112</f>
        <v>0</v>
      </c>
      <c r="J109" s="27">
        <f>'08-09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'08-09 Ma'!U113</f>
        <v>0</v>
      </c>
      <c r="J110" s="27">
        <f>'08-09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'08-09 Ma'!U114</f>
        <v>0</v>
      </c>
      <c r="J111" s="27">
        <f>'08-09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'08-09 Ma'!U115</f>
        <v>0</v>
      </c>
      <c r="J112" s="27">
        <f>'08-09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'08-09 Ma'!U120</f>
        <v>0</v>
      </c>
      <c r="J113" s="27">
        <f>'08-09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'08-09 Ma'!U121</f>
        <v>0</v>
      </c>
      <c r="J114" s="27">
        <f>'08-09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'08-09 Ma'!U122</f>
        <v>0</v>
      </c>
      <c r="J115" s="27">
        <f>'08-09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'08-09 Ma'!U123</f>
        <v>0</v>
      </c>
      <c r="J116" s="27">
        <f>'08-09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'08-09 Ma'!U124</f>
        <v>0</v>
      </c>
      <c r="J117" s="27">
        <f>'08-09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'08-09 Ma'!U125</f>
        <v>0</v>
      </c>
      <c r="J118" s="27">
        <f>'08-09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'08-09 Ma'!U130</f>
        <v>0</v>
      </c>
      <c r="J119" s="27">
        <f>'08-09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'08-09 Ma'!U131</f>
        <v>0</v>
      </c>
      <c r="J120" s="27">
        <f>'08-09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'08-09 Ma'!U136</f>
        <v>0</v>
      </c>
      <c r="J121" s="27">
        <f>'08-09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'08-09 Ma'!U137</f>
        <v>0</v>
      </c>
      <c r="J122" s="27">
        <f>'08-09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'08-09 Ma'!U142</f>
        <v>0</v>
      </c>
      <c r="J123" s="27">
        <f>'08-09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'08-09 Ma'!U143</f>
        <v>0</v>
      </c>
      <c r="J124" s="27">
        <f>'08-09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'08-09 Ma'!U144</f>
        <v>0</v>
      </c>
      <c r="J125" s="27">
        <f>'08-09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'08-09 Ma'!U145</f>
        <v>0</v>
      </c>
      <c r="J126" s="27">
        <f>'08-09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'08-09 Ma'!U146</f>
        <v>0</v>
      </c>
      <c r="J127" s="27">
        <f>'08-09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'08-09 Ma'!U147</f>
        <v>0</v>
      </c>
      <c r="J128" s="27">
        <f>'08-09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'08-09 Ma'!U152</f>
        <v>0</v>
      </c>
      <c r="J129" s="27">
        <f>'08-09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'08-09 Ma'!U153</f>
        <v>0</v>
      </c>
      <c r="J130" s="27">
        <f>'08-09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'08-09 Ma'!U154</f>
        <v>0</v>
      </c>
      <c r="J131" s="27">
        <f>'08-09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'08-09 Ma'!U155</f>
        <v>0</v>
      </c>
      <c r="J132" s="27">
        <f>'08-09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'08-09 Ma'!U156</f>
        <v>0</v>
      </c>
      <c r="J133" s="27">
        <f>'08-09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'08-09 Ma'!U161</f>
        <v>0</v>
      </c>
      <c r="J134" s="27">
        <f>'08-09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'08-09 Ma'!U162</f>
        <v>0</v>
      </c>
      <c r="J135" s="27">
        <f>'08-09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'08-09 Ma'!U163</f>
        <v>0</v>
      </c>
      <c r="J136" s="27">
        <f>'08-09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'08-09 Ma'!U168</f>
        <v>0</v>
      </c>
      <c r="J137" s="27">
        <f>'08-09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'08-09 Ma'!UNone+'09-09 Di'!UNone+'10-09 Wo'!UNone+'11-09 Do'!UNone+'12-09 Vr'!UNone</f>
        <v>#NAME?</v>
      </c>
      <c r="J138" s="27" t="e">
        <f>'08-09 Ma'!VNone+'09-09 Di'!VNone+'10-09 Wo'!VNone+'11-09 Do'!VNone+'12-09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08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68"/>
  <sheetViews>
    <sheetView workbookViewId="0">
      <selection activeCell="B16" sqref="B16"/>
    </sheetView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9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9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9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A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A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A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68"/>
  <sheetViews>
    <sheetView workbookViewId="0">
      <selection activeCell="C17" sqref="C17"/>
    </sheetView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B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B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B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C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C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C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68"/>
  <sheetViews>
    <sheetView workbookViewId="0">
      <selection activeCell="B16" sqref="B16"/>
    </sheetView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D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D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D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740"/>
  <sheetViews>
    <sheetView topLeftCell="A42" zoomScale="70" zoomScaleNormal="70"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159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'15-09 Ma'!H6+'16-09 Di'!H6+'17-09 Wo'!H6+'18-09 Do'!H6+'19-09 Vr'!H6</f>
        <v>0</v>
      </c>
      <c r="H5" s="5">
        <f>'15-09 Ma'!U6+'16-09 Di'!U6+'17-09 Wo'!U6+'18-09 Do'!U6+'19-09 Vr'!U6</f>
        <v>0</v>
      </c>
      <c r="I5" s="6">
        <f>'15-09 Ma'!V6+'16-09 Di'!V6+'17-09 Wo'!V6+'18-09 Do'!V6+'19-09 Vr'!V6</f>
        <v>0</v>
      </c>
      <c r="J5" s="7">
        <f t="shared" ref="J5:J23" si="0">G5/5</f>
        <v>0</v>
      </c>
      <c r="U5">
        <f>'15-09 Ma'!U6+'16-09 Di'!U6+'17-09 Wo'!U6+'18-09 Do'!U6+'19-09 Vr'!U6</f>
        <v>0</v>
      </c>
      <c r="V5">
        <f>'15-09 Ma'!V6+'16-09 Di'!V6+'17-09 Wo'!V6+'18-09 Do'!V6+'19-09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'15-09 Ma'!U6+'16-09 Di'!U6+'17-09 Wo'!U6+'18-09 Do'!U6+'19-09 Vr'!U6</f>
        <v>0</v>
      </c>
      <c r="I6" s="6">
        <f>'15-09 Ma'!V6+'16-09 Di'!V6+'17-09 Wo'!V6+'18-09 Do'!V6+'19-09 Vr'!V6</f>
        <v>0</v>
      </c>
      <c r="J6" s="7">
        <f t="shared" si="0"/>
        <v>0</v>
      </c>
      <c r="U6">
        <f>'15-09 Ma'!U6+'16-09 Di'!U6+'17-09 Wo'!U6+'18-09 Do'!U6+'19-09 Vr'!U6</f>
        <v>0</v>
      </c>
      <c r="V6">
        <f>'15-09 Ma'!V6+'16-09 Di'!V6+'17-09 Wo'!V6+'18-09 Do'!V6+'19-09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'15-09 Ma'!H19+'16-09 Di'!H19+'17-09 Wo'!H19+'18-09 Do'!H19+'19-09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'15-09 Ma'!U19+'16-09 Di'!U19+'17-09 Wo'!U19+'18-09 Do'!U19+'19-09 Vr'!U19</f>
        <v>0</v>
      </c>
      <c r="V7">
        <f>'15-09 Ma'!V19+'16-09 Di'!V19+'17-09 Wo'!V19+'18-09 Do'!V19+'19-09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'15-09 Ma'!U17+'16-09 Di'!U17+'17-09 Wo'!U17+'18-09 Do'!U17+'19-09 Vr'!U17</f>
        <v>0</v>
      </c>
      <c r="V8">
        <f>'15-09 Ma'!V17+'16-09 Di'!V17+'17-09 Wo'!V17+'18-09 Do'!V17+'19-09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'15-09 Ma'!H28+'16-09 Di'!H28+'17-09 Wo'!H28+'18-09 Do'!H28+'19-09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'15-09 Ma'!U28+'16-09 Di'!U28+'17-09 Wo'!U28+'18-09 Do'!U28+'19-09 Vr'!U28</f>
        <v>0</v>
      </c>
      <c r="V9">
        <f>'15-09 Ma'!V28+'16-09 Di'!V28+'17-09 Wo'!V28+'18-09 Do'!V28+'19-09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'15-09 Ma'!U40+'16-09 Di'!U40+'17-09 Wo'!U40+'18-09 Do'!U40+'19-09 Vr'!U40</f>
        <v>0</v>
      </c>
      <c r="V10">
        <f>'15-09 Ma'!V40+'16-09 Di'!V40+'17-09 Wo'!V40+'18-09 Do'!V40+'19-09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'15-09 Ma'!U53+'16-09 Di'!U53+'17-09 Wo'!U53+'18-09 Do'!U53+'19-09 Vr'!U53</f>
        <v>0</v>
      </c>
      <c r="V11">
        <f>'15-09 Ma'!V53+'16-09 Di'!V53+'17-09 Wo'!V53+'18-09 Do'!V53+'19-09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'15-09 Ma'!U66+'16-09 Di'!U66+'17-09 Wo'!U66+'18-09 Do'!U66+'19-09 Vr'!U66</f>
        <v>0</v>
      </c>
      <c r="V12">
        <f>'15-09 Ma'!V66+'16-09 Di'!V66+'17-09 Wo'!V66+'18-09 Do'!V66+'19-09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'15-09 Ma'!H78+'16-09 Di'!H78+'17-09 Wo'!H78+'18-09 Do'!H78+'19-09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'15-09 Ma'!U78+'16-09 Di'!U78+'17-09 Wo'!U78+'18-09 Do'!U78+'19-09 Vr'!U78</f>
        <v>0</v>
      </c>
      <c r="V13">
        <f>'15-09 Ma'!V78+'16-09 Di'!V78+'17-09 Wo'!V78+'18-09 Do'!V78+'19-09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'15-09 Ma'!U86+'16-09 Di'!U86+'17-09 Wo'!U86+'18-09 Do'!U86+'19-09 Vr'!U86</f>
        <v>0</v>
      </c>
      <c r="V14">
        <f>'15-09 Ma'!V86+'16-09 Di'!V86+'17-09 Wo'!V86+'18-09 Do'!V86+'19-09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'15-09 Ma'!U94+'16-09 Di'!U94+'17-09 Wo'!U94+'18-09 Do'!U94+'19-09 Vr'!U94</f>
        <v>0</v>
      </c>
      <c r="V15">
        <f>'15-09 Ma'!V94+'16-09 Di'!V94+'17-09 Wo'!V94+'18-09 Do'!V94+'19-09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'15-09 Ma'!U108+'16-09 Di'!U108+'17-09 Wo'!U108+'18-09 Do'!U108+'19-09 Vr'!U108</f>
        <v>0</v>
      </c>
      <c r="V16">
        <f>'15-09 Ma'!V108+'16-09 Di'!V108+'17-09 Wo'!V108+'18-09 Do'!V108+'19-09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'15-09 Ma'!U118+'16-09 Di'!U118+'17-09 Wo'!U118+'18-09 Do'!U118+'19-09 Vr'!U118</f>
        <v>0</v>
      </c>
      <c r="V17">
        <f>'15-09 Ma'!V118+'16-09 Di'!V118+'17-09 Wo'!V118+'18-09 Do'!V118+'19-09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'15-09 Ma'!U128+'16-09 Di'!U128+'17-09 Wo'!U128+'18-09 Do'!U128+'19-09 Vr'!U128</f>
        <v>0</v>
      </c>
      <c r="V18">
        <f>'15-09 Ma'!V128+'16-09 Di'!V128+'17-09 Wo'!V128+'18-09 Do'!V128+'19-09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'15-09 Ma'!U134+'16-09 Di'!U134+'17-09 Wo'!U134+'18-09 Do'!U134+'19-09 Vr'!U134</f>
        <v>0</v>
      </c>
      <c r="V19">
        <f>'15-09 Ma'!V134+'16-09 Di'!V134+'17-09 Wo'!V134+'18-09 Do'!V134+'19-09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'15-09 Ma'!U140+'16-09 Di'!U140+'17-09 Wo'!U140+'18-09 Do'!U140+'19-09 Vr'!U140</f>
        <v>0</v>
      </c>
      <c r="V20">
        <f>'15-09 Ma'!V140+'16-09 Di'!V140+'17-09 Wo'!V140+'18-09 Do'!V140+'19-09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'15-09 Ma'!U150+'16-09 Di'!U150+'17-09 Wo'!U150+'18-09 Do'!U150+'19-09 Vr'!U150</f>
        <v>0</v>
      </c>
      <c r="V21">
        <f>'15-09 Ma'!V150+'16-09 Di'!V150+'17-09 Wo'!V150+'18-09 Do'!V150+'19-09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'15-09 Ma'!U159+'16-09 Di'!U159+'17-09 Wo'!U159+'18-09 Do'!U159+'19-09 Vr'!U159</f>
        <v>0</v>
      </c>
      <c r="V22">
        <f>'15-09 Ma'!V159+'16-09 Di'!V159+'17-09 Wo'!V159+'18-09 Do'!V159+'19-09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'15-09 Ma'!U166+'16-09 Di'!U166+'17-09 Wo'!U166+'18-09 Do'!U166+'19-09 Vr'!U166</f>
        <v>0</v>
      </c>
      <c r="V23">
        <f>'15-09 Ma'!V166+'16-09 Di'!V166+'17-09 Wo'!V166+'18-09 Do'!V166+'19-09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'15-09 Ma'!R8</f>
        <v>0</v>
      </c>
      <c r="D27" s="27">
        <f>'16-09 Di'!R8</f>
        <v>0</v>
      </c>
      <c r="E27" s="27">
        <f>'17-09 Wo'!R8</f>
        <v>0</v>
      </c>
      <c r="F27" s="27">
        <f>'18-09 Do'!R8</f>
        <v>0</v>
      </c>
      <c r="G27" s="27">
        <f>'19-09 Vr'!R8</f>
        <v>0</v>
      </c>
      <c r="H27" s="27">
        <f t="shared" ref="H27:H58" si="2">SUM(C30:G30)</f>
        <v>0</v>
      </c>
      <c r="I27" s="27">
        <f>'15-09 Ma'!W8</f>
        <v>0</v>
      </c>
      <c r="J27" s="27">
        <f>'15-09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'15-09 Ma'!I8</f>
        <v>0</v>
      </c>
      <c r="D28" s="27">
        <f>'16-09 Di'!I8</f>
        <v>0</v>
      </c>
      <c r="E28" s="27">
        <f>'17-09 Wo'!I8</f>
        <v>0</v>
      </c>
      <c r="F28" s="27">
        <f>'18-09 Do'!I8</f>
        <v>0</v>
      </c>
      <c r="G28" s="27">
        <f>'19-09 Vr'!I8</f>
        <v>0</v>
      </c>
      <c r="H28" s="27">
        <f t="shared" si="2"/>
        <v>0</v>
      </c>
      <c r="I28" s="27">
        <f>'15-09 Ma'!U8</f>
        <v>0</v>
      </c>
      <c r="J28" s="27">
        <f>'15-09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'15-09 Ma'!I9</f>
        <v>0</v>
      </c>
      <c r="D29" s="27">
        <f>'16-09 Di'!I9</f>
        <v>0</v>
      </c>
      <c r="E29" s="27">
        <f>'17-09 Wo'!I9</f>
        <v>0</v>
      </c>
      <c r="F29" s="27">
        <f>'18-09 Do'!I9</f>
        <v>0</v>
      </c>
      <c r="G29" s="27">
        <f>'19-09 Vr'!I9</f>
        <v>0</v>
      </c>
      <c r="H29" s="27">
        <f t="shared" si="2"/>
        <v>0</v>
      </c>
      <c r="I29" s="27">
        <f>'15-09 Ma'!U9</f>
        <v>0</v>
      </c>
      <c r="J29" s="27">
        <f>'15-09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'15-09 Ma'!R9</f>
        <v>0</v>
      </c>
      <c r="D30" s="27">
        <f>'16-09 Di'!R9</f>
        <v>0</v>
      </c>
      <c r="E30" s="27">
        <f>'17-09 Wo'!R9</f>
        <v>0</v>
      </c>
      <c r="F30" s="27">
        <f>'18-09 Do'!R9</f>
        <v>0</v>
      </c>
      <c r="G30" s="27">
        <f>'19-09 Vr'!R9</f>
        <v>0</v>
      </c>
      <c r="H30" s="27">
        <f t="shared" si="2"/>
        <v>0</v>
      </c>
      <c r="I30" s="27">
        <f>'15-09 Ma'!W9</f>
        <v>0</v>
      </c>
      <c r="J30" s="27">
        <f>'15-09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'15-09 Ma'!I10</f>
        <v>0</v>
      </c>
      <c r="D31" s="27">
        <f>'16-09 Di'!I10</f>
        <v>0</v>
      </c>
      <c r="E31" s="27">
        <f>'17-09 Wo'!I10</f>
        <v>0</v>
      </c>
      <c r="F31" s="27">
        <f>'18-09 Do'!I10</f>
        <v>0</v>
      </c>
      <c r="G31" s="27">
        <f>'19-09 Vr'!I10</f>
        <v>0</v>
      </c>
      <c r="H31" s="27">
        <f t="shared" si="2"/>
        <v>0</v>
      </c>
      <c r="I31" s="27">
        <f>'15-09 Ma'!U10</f>
        <v>0</v>
      </c>
      <c r="J31" s="27">
        <f>'15-09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'15-09 Ma'!R10</f>
        <v>0</v>
      </c>
      <c r="D32" s="27">
        <f>'16-09 Di'!R10</f>
        <v>0</v>
      </c>
      <c r="E32" s="27">
        <f>'17-09 Wo'!R10</f>
        <v>0</v>
      </c>
      <c r="F32" s="27">
        <f>'18-09 Do'!R10</f>
        <v>0</v>
      </c>
      <c r="G32" s="27">
        <f>'19-09 Vr'!R10</f>
        <v>0</v>
      </c>
      <c r="H32" s="27">
        <f t="shared" si="2"/>
        <v>0</v>
      </c>
      <c r="I32" s="27">
        <f>'15-09 Ma'!W10</f>
        <v>0</v>
      </c>
      <c r="J32" s="27">
        <f>'15-09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'15-09 Ma'!I11</f>
        <v>0</v>
      </c>
      <c r="D33" s="27">
        <f>'16-09 Di'!I11</f>
        <v>0</v>
      </c>
      <c r="E33" s="27">
        <f>'17-09 Wo'!I11</f>
        <v>0</v>
      </c>
      <c r="F33" s="27">
        <f>'18-09 Do'!I11</f>
        <v>0</v>
      </c>
      <c r="G33" s="27">
        <f>'19-09 Vr'!I11</f>
        <v>0</v>
      </c>
      <c r="H33" s="27">
        <f t="shared" si="2"/>
        <v>0</v>
      </c>
      <c r="I33" s="27">
        <f>'15-09 Ma'!U11</f>
        <v>0</v>
      </c>
      <c r="J33" s="27">
        <f>'15-09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'15-09 Ma'!I12</f>
        <v>0</v>
      </c>
      <c r="D34" s="27">
        <f>'16-09 Di'!I12</f>
        <v>0</v>
      </c>
      <c r="E34" s="27">
        <f>'17-09 Wo'!I12</f>
        <v>0</v>
      </c>
      <c r="F34" s="27">
        <f>'18-09 Do'!I12</f>
        <v>0</v>
      </c>
      <c r="G34" s="27">
        <f>'19-09 Vr'!I12</f>
        <v>0</v>
      </c>
      <c r="H34" s="27">
        <f t="shared" si="2"/>
        <v>0</v>
      </c>
      <c r="I34" s="27">
        <f>'15-09 Ma'!U12</f>
        <v>0</v>
      </c>
      <c r="J34" s="27">
        <f>'15-09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'15-09 Ma'!I13</f>
        <v>0</v>
      </c>
      <c r="D35" s="27">
        <f>'16-09 Di'!I13</f>
        <v>0</v>
      </c>
      <c r="E35" s="27">
        <f>'17-09 Wo'!I13</f>
        <v>0</v>
      </c>
      <c r="F35" s="27">
        <f>'18-09 Do'!I13</f>
        <v>0</v>
      </c>
      <c r="G35" s="27">
        <f>'19-09 Vr'!I13</f>
        <v>0</v>
      </c>
      <c r="H35" s="27">
        <f t="shared" si="2"/>
        <v>0</v>
      </c>
      <c r="I35" s="27">
        <f>'15-09 Ma'!U13</f>
        <v>0</v>
      </c>
      <c r="J35" s="27">
        <f>'15-09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'15-09 Ma'!R11</f>
        <v>0</v>
      </c>
      <c r="D36" s="27">
        <f>'16-09 Di'!R11</f>
        <v>0</v>
      </c>
      <c r="E36" s="27">
        <f>'17-09 Wo'!R11</f>
        <v>0</v>
      </c>
      <c r="F36" s="27">
        <f>'18-09 Do'!R11</f>
        <v>0</v>
      </c>
      <c r="G36" s="27">
        <f>'19-09 Vr'!R11</f>
        <v>0</v>
      </c>
      <c r="H36" s="27">
        <f t="shared" si="2"/>
        <v>0</v>
      </c>
      <c r="I36" s="27">
        <f>'15-09 Ma'!W11</f>
        <v>0</v>
      </c>
      <c r="J36" s="27">
        <f>'15-09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'15-09 Ma'!I14</f>
        <v>0</v>
      </c>
      <c r="D37" s="27">
        <f>'16-09 Di'!I14</f>
        <v>0</v>
      </c>
      <c r="E37" s="27">
        <f>'17-09 Wo'!I14</f>
        <v>0</v>
      </c>
      <c r="F37" s="27">
        <f>'18-09 Do'!I14</f>
        <v>0</v>
      </c>
      <c r="G37" s="27">
        <f>'19-09 Vr'!I14</f>
        <v>0</v>
      </c>
      <c r="H37" s="27">
        <f t="shared" si="2"/>
        <v>0</v>
      </c>
      <c r="I37" s="27">
        <f>'15-09 Ma'!U14</f>
        <v>0</v>
      </c>
      <c r="J37" s="27">
        <f>'15-09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'15-09 Ma'!R12</f>
        <v>0</v>
      </c>
      <c r="D38" s="27">
        <f>'16-09 Di'!R12</f>
        <v>0</v>
      </c>
      <c r="E38" s="27">
        <f>'17-09 Wo'!R12</f>
        <v>0</v>
      </c>
      <c r="F38" s="27">
        <f>'18-09 Do'!R12</f>
        <v>0</v>
      </c>
      <c r="G38" s="27">
        <f>'19-09 Vr'!R12</f>
        <v>0</v>
      </c>
      <c r="H38" s="27">
        <f t="shared" si="2"/>
        <v>0</v>
      </c>
      <c r="I38" s="27">
        <f>'15-09 Ma'!W12</f>
        <v>0</v>
      </c>
      <c r="J38" s="27">
        <f>'15-09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'15-09 Ma'!R13</f>
        <v>0</v>
      </c>
      <c r="D39" s="27">
        <f>'16-09 Di'!R13</f>
        <v>0</v>
      </c>
      <c r="E39" s="27">
        <f>'17-09 Wo'!R13</f>
        <v>0</v>
      </c>
      <c r="F39" s="27">
        <f>'18-09 Do'!R13</f>
        <v>0</v>
      </c>
      <c r="G39" s="27">
        <f>'19-09 Vr'!R13</f>
        <v>0</v>
      </c>
      <c r="H39" s="27">
        <f t="shared" si="2"/>
        <v>0</v>
      </c>
      <c r="I39" s="27">
        <f>'15-09 Ma'!W13</f>
        <v>0</v>
      </c>
      <c r="J39" s="27">
        <f>'15-09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'15-09 Ma'!I15</f>
        <v>0</v>
      </c>
      <c r="D40" s="27">
        <f>'16-09 Di'!I15</f>
        <v>0</v>
      </c>
      <c r="E40" s="27">
        <f>'17-09 Wo'!I15</f>
        <v>0</v>
      </c>
      <c r="F40" s="27">
        <f>'18-09 Do'!I15</f>
        <v>0</v>
      </c>
      <c r="G40" s="27">
        <f>'19-09 Vr'!I15</f>
        <v>0</v>
      </c>
      <c r="H40" s="27">
        <f t="shared" si="2"/>
        <v>0</v>
      </c>
      <c r="I40" s="27">
        <f>'15-09 Ma'!U15</f>
        <v>0</v>
      </c>
      <c r="J40" s="27">
        <f>'15-09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'15-09 Ma'!I16</f>
        <v>0</v>
      </c>
      <c r="D41" s="27">
        <f>'16-09 Di'!I16</f>
        <v>0</v>
      </c>
      <c r="E41" s="27">
        <f>'17-09 Wo'!I16</f>
        <v>0</v>
      </c>
      <c r="F41" s="27">
        <f>'18-09 Do'!I16</f>
        <v>0</v>
      </c>
      <c r="G41" s="27">
        <f>'19-09 Vr'!I16</f>
        <v>0</v>
      </c>
      <c r="H41" s="27">
        <f t="shared" si="2"/>
        <v>0</v>
      </c>
      <c r="I41" s="27">
        <f>'15-09 Ma'!U16</f>
        <v>0</v>
      </c>
      <c r="J41" s="27">
        <f>'15-09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'15-09 Ma'!R14</f>
        <v>0</v>
      </c>
      <c r="D42" s="27">
        <f>'16-09 Di'!R14</f>
        <v>0</v>
      </c>
      <c r="E42" s="27">
        <f>'17-09 Wo'!R14</f>
        <v>0</v>
      </c>
      <c r="F42" s="27">
        <f>'18-09 Do'!R14</f>
        <v>0</v>
      </c>
      <c r="G42" s="27">
        <f>'19-09 Vr'!R14</f>
        <v>0</v>
      </c>
      <c r="H42" s="27">
        <f t="shared" si="2"/>
        <v>0</v>
      </c>
      <c r="I42" s="27">
        <f>'15-09 Ma'!W14</f>
        <v>0</v>
      </c>
      <c r="J42" s="27">
        <f>'15-09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'15-09 Ma'!U21</f>
        <v>0</v>
      </c>
      <c r="J43" s="27">
        <f>'15-09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'15-09 Ma'!U22</f>
        <v>0</v>
      </c>
      <c r="J44" s="27">
        <f>'15-09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'15-09 Ma'!U23</f>
        <v>0</v>
      </c>
      <c r="J45" s="27">
        <f>'15-09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'15-09 Ma'!U24</f>
        <v>0</v>
      </c>
      <c r="J46" s="27">
        <f>'15-09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'15-09 Ma'!U25</f>
        <v>0</v>
      </c>
      <c r="J47" s="27">
        <f>'15-09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'15-09 Ma'!W19</f>
        <v>0</v>
      </c>
      <c r="J48" s="27">
        <f>'15-09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'15-09 Ma'!W20</f>
        <v>0</v>
      </c>
      <c r="J49" s="27">
        <f>'15-09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'15-09 Ma'!W21</f>
        <v>0</v>
      </c>
      <c r="J50" s="27">
        <f>'15-09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'15-09 Ma'!W22</f>
        <v>0</v>
      </c>
      <c r="J51" s="27">
        <f>'15-09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'15-09 Ma'!W23</f>
        <v>0</v>
      </c>
      <c r="J52" s="27">
        <f>'15-09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'15-09 Ma'!W24</f>
        <v>0</v>
      </c>
      <c r="J53" s="27">
        <f>'15-09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'15-09 Ma'!W25</f>
        <v>0</v>
      </c>
      <c r="J54" s="27">
        <f>'15-09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'15-09 Ma'!U30</f>
        <v>0</v>
      </c>
      <c r="J55" s="27">
        <f>'15-09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'15-09 Ma'!U31</f>
        <v>0</v>
      </c>
      <c r="J56" s="27">
        <f>'15-09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'15-09 Ma'!U32</f>
        <v>0</v>
      </c>
      <c r="J57" s="27">
        <f>'15-09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'15-09 Ma'!U33</f>
        <v>0</v>
      </c>
      <c r="J58" s="27">
        <f>'15-09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'15-09 Ma'!U34</f>
        <v>0</v>
      </c>
      <c r="J59" s="27">
        <f>'15-09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'15-09 Ma'!U35</f>
        <v>0</v>
      </c>
      <c r="J60" s="27">
        <f>'15-09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'15-09 Ma'!U36</f>
        <v>0</v>
      </c>
      <c r="J61" s="27">
        <f>'15-09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'15-09 Ma'!U37</f>
        <v>0</v>
      </c>
      <c r="J62" s="27">
        <f>'15-09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'15-09 Ma'!U42</f>
        <v>0</v>
      </c>
      <c r="J63" s="27">
        <f>'15-09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'15-09 Ma'!U43</f>
        <v>0</v>
      </c>
      <c r="J64" s="27">
        <f>'15-09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'15-09 Ma'!U44</f>
        <v>0</v>
      </c>
      <c r="J65" s="27">
        <f>'15-09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'15-09 Ma'!U45</f>
        <v>0</v>
      </c>
      <c r="J66" s="27">
        <f>'15-09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'15-09 Ma'!U46</f>
        <v>0</v>
      </c>
      <c r="J67" s="27">
        <f>'15-09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'15-09 Ma'!U47</f>
        <v>0</v>
      </c>
      <c r="J68" s="27">
        <f>'15-09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'15-09 Ma'!U48</f>
        <v>0</v>
      </c>
      <c r="J69" s="27">
        <f>'15-09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'15-09 Ma'!U49</f>
        <v>0</v>
      </c>
      <c r="J70" s="27">
        <f>'15-09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'15-09 Ma'!U50</f>
        <v>0</v>
      </c>
      <c r="J71" s="27">
        <f>'15-09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'15-09 Ma'!U55</f>
        <v>0</v>
      </c>
      <c r="J72" s="27">
        <f>'15-09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'15-09 Ma'!U56</f>
        <v>0</v>
      </c>
      <c r="J73" s="27">
        <f>'15-09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'15-09 Ma'!U57</f>
        <v>0</v>
      </c>
      <c r="J74" s="27">
        <f>'15-09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'15-09 Ma'!U58</f>
        <v>0</v>
      </c>
      <c r="J75" s="27">
        <f>'15-09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'15-09 Ma'!U59</f>
        <v>0</v>
      </c>
      <c r="J76" s="27">
        <f>'15-09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'15-09 Ma'!U60</f>
        <v>0</v>
      </c>
      <c r="J77" s="27">
        <f>'15-09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'15-09 Ma'!U61</f>
        <v>0</v>
      </c>
      <c r="J78" s="27">
        <f>'15-09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'15-09 Ma'!U62</f>
        <v>0</v>
      </c>
      <c r="J79" s="27">
        <f>'15-09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'15-09 Ma'!U63</f>
        <v>0</v>
      </c>
      <c r="J80" s="27">
        <f>'15-09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'15-09 Ma'!U68</f>
        <v>0</v>
      </c>
      <c r="J81" s="27">
        <f>'15-09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'15-09 Ma'!U69</f>
        <v>0</v>
      </c>
      <c r="J82" s="27">
        <f>'15-09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'15-09 Ma'!U70</f>
        <v>0</v>
      </c>
      <c r="J83" s="27">
        <f>'15-09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'15-09 Ma'!U71</f>
        <v>0</v>
      </c>
      <c r="J84" s="27">
        <f>'15-09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'15-09 Ma'!U72</f>
        <v>0</v>
      </c>
      <c r="J85" s="27">
        <f>'15-09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'15-09 Ma'!U73</f>
        <v>0</v>
      </c>
      <c r="J86" s="27">
        <f>'15-09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'15-09 Ma'!U74</f>
        <v>0</v>
      </c>
      <c r="J87" s="27">
        <f>'15-09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'15-09 Ma'!U75</f>
        <v>0</v>
      </c>
      <c r="J88" s="27">
        <f>'15-09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'15-09 Ma'!U80</f>
        <v>0</v>
      </c>
      <c r="J89" s="27">
        <f>'15-09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'15-09 Ma'!U81</f>
        <v>0</v>
      </c>
      <c r="J90" s="27">
        <f>'15-09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'15-09 Ma'!U82</f>
        <v>0</v>
      </c>
      <c r="J91" s="27">
        <f>'15-09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'15-09 Ma'!U83</f>
        <v>0</v>
      </c>
      <c r="J92" s="27">
        <f>'15-09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'15-09 Ma'!U88</f>
        <v>0</v>
      </c>
      <c r="J93" s="27">
        <f>'15-09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'15-09 Ma'!U89</f>
        <v>0</v>
      </c>
      <c r="J94" s="27">
        <f>'15-09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'15-09 Ma'!U90</f>
        <v>0</v>
      </c>
      <c r="J95" s="27">
        <f>'15-09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'15-09 Ma'!U91</f>
        <v>0</v>
      </c>
      <c r="J96" s="27">
        <f>'15-09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'15-09 Ma'!U96</f>
        <v>0</v>
      </c>
      <c r="J97" s="27">
        <f>'15-09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'15-09 Ma'!U97</f>
        <v>0</v>
      </c>
      <c r="J98" s="27">
        <f>'15-09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'15-09 Ma'!U98</f>
        <v>0</v>
      </c>
      <c r="J99" s="27">
        <f>'15-09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'15-09 Ma'!U99</f>
        <v>0</v>
      </c>
      <c r="J100" s="27">
        <f>'15-09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'15-09 Ma'!U100</f>
        <v>0</v>
      </c>
      <c r="J101" s="27">
        <f>'15-09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'15-09 Ma'!U101</f>
        <v>0</v>
      </c>
      <c r="J102" s="27">
        <f>'15-09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'15-09 Ma'!U102</f>
        <v>0</v>
      </c>
      <c r="J103" s="27">
        <f>'15-09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'15-09 Ma'!U103</f>
        <v>0</v>
      </c>
      <c r="J104" s="27">
        <f>'15-09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'15-09 Ma'!U104</f>
        <v>0</v>
      </c>
      <c r="J105" s="27">
        <f>'15-09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'15-09 Ma'!U105</f>
        <v>0</v>
      </c>
      <c r="J106" s="27">
        <f>'15-09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'15-09 Ma'!U110</f>
        <v>0</v>
      </c>
      <c r="J107" s="27">
        <f>'15-09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'15-09 Ma'!U111</f>
        <v>0</v>
      </c>
      <c r="J108" s="27">
        <f>'15-09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'15-09 Ma'!U112</f>
        <v>0</v>
      </c>
      <c r="J109" s="27">
        <f>'15-09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'15-09 Ma'!U113</f>
        <v>0</v>
      </c>
      <c r="J110" s="27">
        <f>'15-09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'15-09 Ma'!U114</f>
        <v>0</v>
      </c>
      <c r="J111" s="27">
        <f>'15-09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'15-09 Ma'!U115</f>
        <v>0</v>
      </c>
      <c r="J112" s="27">
        <f>'15-09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'15-09 Ma'!U120</f>
        <v>0</v>
      </c>
      <c r="J113" s="27">
        <f>'15-09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'15-09 Ma'!U121</f>
        <v>0</v>
      </c>
      <c r="J114" s="27">
        <f>'15-09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'15-09 Ma'!U122</f>
        <v>0</v>
      </c>
      <c r="J115" s="27">
        <f>'15-09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'15-09 Ma'!U123</f>
        <v>0</v>
      </c>
      <c r="J116" s="27">
        <f>'15-09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'15-09 Ma'!U124</f>
        <v>0</v>
      </c>
      <c r="J117" s="27">
        <f>'15-09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'15-09 Ma'!U125</f>
        <v>0</v>
      </c>
      <c r="J118" s="27">
        <f>'15-09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'15-09 Ma'!U130</f>
        <v>0</v>
      </c>
      <c r="J119" s="27">
        <f>'15-09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'15-09 Ma'!U131</f>
        <v>0</v>
      </c>
      <c r="J120" s="27">
        <f>'15-09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'15-09 Ma'!U136</f>
        <v>0</v>
      </c>
      <c r="J121" s="27">
        <f>'15-09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'15-09 Ma'!U137</f>
        <v>0</v>
      </c>
      <c r="J122" s="27">
        <f>'15-09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'15-09 Ma'!U142</f>
        <v>0</v>
      </c>
      <c r="J123" s="27">
        <f>'15-09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'15-09 Ma'!U143</f>
        <v>0</v>
      </c>
      <c r="J124" s="27">
        <f>'15-09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'15-09 Ma'!U144</f>
        <v>0</v>
      </c>
      <c r="J125" s="27">
        <f>'15-09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'15-09 Ma'!U145</f>
        <v>0</v>
      </c>
      <c r="J126" s="27">
        <f>'15-09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'15-09 Ma'!U146</f>
        <v>0</v>
      </c>
      <c r="J127" s="27">
        <f>'15-09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'15-09 Ma'!U147</f>
        <v>0</v>
      </c>
      <c r="J128" s="27">
        <f>'15-09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'15-09 Ma'!U152</f>
        <v>0</v>
      </c>
      <c r="J129" s="27">
        <f>'15-09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'15-09 Ma'!U153</f>
        <v>0</v>
      </c>
      <c r="J130" s="27">
        <f>'15-09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'15-09 Ma'!U154</f>
        <v>0</v>
      </c>
      <c r="J131" s="27">
        <f>'15-09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'15-09 Ma'!U155</f>
        <v>0</v>
      </c>
      <c r="J132" s="27">
        <f>'15-09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'15-09 Ma'!U156</f>
        <v>0</v>
      </c>
      <c r="J133" s="27">
        <f>'15-09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'15-09 Ma'!U161</f>
        <v>0</v>
      </c>
      <c r="J134" s="27">
        <f>'15-09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'15-09 Ma'!U162</f>
        <v>0</v>
      </c>
      <c r="J135" s="27">
        <f>'15-09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'15-09 Ma'!U163</f>
        <v>0</v>
      </c>
      <c r="J136" s="27">
        <f>'15-09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'15-09 Ma'!U168</f>
        <v>0</v>
      </c>
      <c r="J137" s="27">
        <f>'15-09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'15-09 Ma'!UNone+'16-09 Di'!UNone+'17-09 Wo'!UNone+'18-09 Do'!UNone+'19-09 Vr'!UNone</f>
        <v>#NAME?</v>
      </c>
      <c r="J138" s="27" t="e">
        <f>'15-09 Ma'!VNone+'16-09 Di'!VNone+'17-09 Wo'!VNone+'18-09 Do'!VNone+'19-09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0E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0F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0F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0F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0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0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0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1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1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1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2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2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2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3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3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3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160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'22-09 Ma'!H6+'23-09 Di'!H6+'24-09 Wo'!H6+'25-09 Do'!H6+'26-09 Vr'!H6</f>
        <v>0</v>
      </c>
      <c r="H5" s="5">
        <f>'22-09 Ma'!U6+'23-09 Di'!U6+'24-09 Wo'!U6+'25-09 Do'!U6+'26-09 Vr'!U6</f>
        <v>0</v>
      </c>
      <c r="I5" s="6">
        <f>'22-09 Ma'!V6+'23-09 Di'!V6+'24-09 Wo'!V6+'25-09 Do'!V6+'26-09 Vr'!V6</f>
        <v>0</v>
      </c>
      <c r="J5" s="7">
        <f t="shared" ref="J5:J23" si="0">G5/5</f>
        <v>0</v>
      </c>
      <c r="U5">
        <f>'22-09 Ma'!U6+'23-09 Di'!U6+'24-09 Wo'!U6+'25-09 Do'!U6+'26-09 Vr'!U6</f>
        <v>0</v>
      </c>
      <c r="V5">
        <f>'22-09 Ma'!V6+'23-09 Di'!V6+'24-09 Wo'!V6+'25-09 Do'!V6+'26-09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'22-09 Ma'!U6+'23-09 Di'!U6+'24-09 Wo'!U6+'25-09 Do'!U6+'26-09 Vr'!U6</f>
        <v>0</v>
      </c>
      <c r="I6" s="6">
        <f>'22-09 Ma'!V6+'23-09 Di'!V6+'24-09 Wo'!V6+'25-09 Do'!V6+'26-09 Vr'!V6</f>
        <v>0</v>
      </c>
      <c r="J6" s="7">
        <f t="shared" si="0"/>
        <v>0</v>
      </c>
      <c r="U6">
        <f>'22-09 Ma'!U6+'23-09 Di'!U6+'24-09 Wo'!U6+'25-09 Do'!U6+'26-09 Vr'!U6</f>
        <v>0</v>
      </c>
      <c r="V6">
        <f>'22-09 Ma'!V6+'23-09 Di'!V6+'24-09 Wo'!V6+'25-09 Do'!V6+'26-09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'22-09 Ma'!H19+'23-09 Di'!H19+'24-09 Wo'!H19+'25-09 Do'!H19+'26-09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'22-09 Ma'!U19+'23-09 Di'!U19+'24-09 Wo'!U19+'25-09 Do'!U19+'26-09 Vr'!U19</f>
        <v>0</v>
      </c>
      <c r="V7">
        <f>'22-09 Ma'!V19+'23-09 Di'!V19+'24-09 Wo'!V19+'25-09 Do'!V19+'26-09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'22-09 Ma'!U17+'23-09 Di'!U17+'24-09 Wo'!U17+'25-09 Do'!U17+'26-09 Vr'!U17</f>
        <v>0</v>
      </c>
      <c r="V8">
        <f>'22-09 Ma'!V17+'23-09 Di'!V17+'24-09 Wo'!V17+'25-09 Do'!V17+'26-09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'22-09 Ma'!H28+'23-09 Di'!H28+'24-09 Wo'!H28+'25-09 Do'!H28+'26-09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'22-09 Ma'!U28+'23-09 Di'!U28+'24-09 Wo'!U28+'25-09 Do'!U28+'26-09 Vr'!U28</f>
        <v>0</v>
      </c>
      <c r="V9">
        <f>'22-09 Ma'!V28+'23-09 Di'!V28+'24-09 Wo'!V28+'25-09 Do'!V28+'26-09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'22-09 Ma'!U40+'23-09 Di'!U40+'24-09 Wo'!U40+'25-09 Do'!U40+'26-09 Vr'!U40</f>
        <v>0</v>
      </c>
      <c r="V10">
        <f>'22-09 Ma'!V40+'23-09 Di'!V40+'24-09 Wo'!V40+'25-09 Do'!V40+'26-09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'22-09 Ma'!U53+'23-09 Di'!U53+'24-09 Wo'!U53+'25-09 Do'!U53+'26-09 Vr'!U53</f>
        <v>0</v>
      </c>
      <c r="V11">
        <f>'22-09 Ma'!V53+'23-09 Di'!V53+'24-09 Wo'!V53+'25-09 Do'!V53+'26-09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'22-09 Ma'!U66+'23-09 Di'!U66+'24-09 Wo'!U66+'25-09 Do'!U66+'26-09 Vr'!U66</f>
        <v>0</v>
      </c>
      <c r="V12">
        <f>'22-09 Ma'!V66+'23-09 Di'!V66+'24-09 Wo'!V66+'25-09 Do'!V66+'26-09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'22-09 Ma'!H78+'23-09 Di'!H78+'24-09 Wo'!H78+'25-09 Do'!H78+'26-09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'22-09 Ma'!U78+'23-09 Di'!U78+'24-09 Wo'!U78+'25-09 Do'!U78+'26-09 Vr'!U78</f>
        <v>0</v>
      </c>
      <c r="V13">
        <f>'22-09 Ma'!V78+'23-09 Di'!V78+'24-09 Wo'!V78+'25-09 Do'!V78+'26-09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'22-09 Ma'!U86+'23-09 Di'!U86+'24-09 Wo'!U86+'25-09 Do'!U86+'26-09 Vr'!U86</f>
        <v>0</v>
      </c>
      <c r="V14">
        <f>'22-09 Ma'!V86+'23-09 Di'!V86+'24-09 Wo'!V86+'25-09 Do'!V86+'26-09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'22-09 Ma'!U94+'23-09 Di'!U94+'24-09 Wo'!U94+'25-09 Do'!U94+'26-09 Vr'!U94</f>
        <v>0</v>
      </c>
      <c r="V15">
        <f>'22-09 Ma'!V94+'23-09 Di'!V94+'24-09 Wo'!V94+'25-09 Do'!V94+'26-09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'22-09 Ma'!U108+'23-09 Di'!U108+'24-09 Wo'!U108+'25-09 Do'!U108+'26-09 Vr'!U108</f>
        <v>0</v>
      </c>
      <c r="V16">
        <f>'22-09 Ma'!V108+'23-09 Di'!V108+'24-09 Wo'!V108+'25-09 Do'!V108+'26-09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'22-09 Ma'!U118+'23-09 Di'!U118+'24-09 Wo'!U118+'25-09 Do'!U118+'26-09 Vr'!U118</f>
        <v>0</v>
      </c>
      <c r="V17">
        <f>'22-09 Ma'!V118+'23-09 Di'!V118+'24-09 Wo'!V118+'25-09 Do'!V118+'26-09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'22-09 Ma'!U128+'23-09 Di'!U128+'24-09 Wo'!U128+'25-09 Do'!U128+'26-09 Vr'!U128</f>
        <v>0</v>
      </c>
      <c r="V18">
        <f>'22-09 Ma'!V128+'23-09 Di'!V128+'24-09 Wo'!V128+'25-09 Do'!V128+'26-09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'22-09 Ma'!U134+'23-09 Di'!U134+'24-09 Wo'!U134+'25-09 Do'!U134+'26-09 Vr'!U134</f>
        <v>0</v>
      </c>
      <c r="V19">
        <f>'22-09 Ma'!V134+'23-09 Di'!V134+'24-09 Wo'!V134+'25-09 Do'!V134+'26-09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'22-09 Ma'!U140+'23-09 Di'!U140+'24-09 Wo'!U140+'25-09 Do'!U140+'26-09 Vr'!U140</f>
        <v>0</v>
      </c>
      <c r="V20">
        <f>'22-09 Ma'!V140+'23-09 Di'!V140+'24-09 Wo'!V140+'25-09 Do'!V140+'26-09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'22-09 Ma'!U150+'23-09 Di'!U150+'24-09 Wo'!U150+'25-09 Do'!U150+'26-09 Vr'!U150</f>
        <v>0</v>
      </c>
      <c r="V21">
        <f>'22-09 Ma'!V150+'23-09 Di'!V150+'24-09 Wo'!V150+'25-09 Do'!V150+'26-09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'22-09 Ma'!U159+'23-09 Di'!U159+'24-09 Wo'!U159+'25-09 Do'!U159+'26-09 Vr'!U159</f>
        <v>0</v>
      </c>
      <c r="V22">
        <f>'22-09 Ma'!V159+'23-09 Di'!V159+'24-09 Wo'!V159+'25-09 Do'!V159+'26-09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'22-09 Ma'!U166+'23-09 Di'!U166+'24-09 Wo'!U166+'25-09 Do'!U166+'26-09 Vr'!U166</f>
        <v>0</v>
      </c>
      <c r="V23">
        <f>'22-09 Ma'!V166+'23-09 Di'!V166+'24-09 Wo'!V166+'25-09 Do'!V166+'26-09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'22-09 Ma'!R8</f>
        <v>0</v>
      </c>
      <c r="D27" s="27">
        <f>'23-09 Di'!R8</f>
        <v>0</v>
      </c>
      <c r="E27" s="27">
        <f>'24-09 Wo'!R8</f>
        <v>0</v>
      </c>
      <c r="F27" s="27">
        <f>'25-09 Do'!R8</f>
        <v>0</v>
      </c>
      <c r="G27" s="27">
        <f>'26-09 Vr'!R8</f>
        <v>0</v>
      </c>
      <c r="H27" s="27">
        <f t="shared" ref="H27:H58" si="2">SUM(C30:G30)</f>
        <v>0</v>
      </c>
      <c r="I27" s="27">
        <f>'22-09 Ma'!W8</f>
        <v>0</v>
      </c>
      <c r="J27" s="27">
        <f>'22-09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'22-09 Ma'!I8</f>
        <v>0</v>
      </c>
      <c r="D28" s="27">
        <f>'23-09 Di'!I8</f>
        <v>0</v>
      </c>
      <c r="E28" s="27">
        <f>'24-09 Wo'!I8</f>
        <v>0</v>
      </c>
      <c r="F28" s="27">
        <f>'25-09 Do'!I8</f>
        <v>0</v>
      </c>
      <c r="G28" s="27">
        <f>'26-09 Vr'!I8</f>
        <v>0</v>
      </c>
      <c r="H28" s="27">
        <f t="shared" si="2"/>
        <v>0</v>
      </c>
      <c r="I28" s="27">
        <f>'22-09 Ma'!U8</f>
        <v>0</v>
      </c>
      <c r="J28" s="27">
        <f>'22-09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'22-09 Ma'!I9</f>
        <v>0</v>
      </c>
      <c r="D29" s="27">
        <f>'23-09 Di'!I9</f>
        <v>0</v>
      </c>
      <c r="E29" s="27">
        <f>'24-09 Wo'!I9</f>
        <v>0</v>
      </c>
      <c r="F29" s="27">
        <f>'25-09 Do'!I9</f>
        <v>0</v>
      </c>
      <c r="G29" s="27">
        <f>'26-09 Vr'!I9</f>
        <v>0</v>
      </c>
      <c r="H29" s="27">
        <f t="shared" si="2"/>
        <v>0</v>
      </c>
      <c r="I29" s="27">
        <f>'22-09 Ma'!U9</f>
        <v>0</v>
      </c>
      <c r="J29" s="27">
        <f>'22-09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'22-09 Ma'!R9</f>
        <v>0</v>
      </c>
      <c r="D30" s="27">
        <f>'23-09 Di'!R9</f>
        <v>0</v>
      </c>
      <c r="E30" s="27">
        <f>'24-09 Wo'!R9</f>
        <v>0</v>
      </c>
      <c r="F30" s="27">
        <f>'25-09 Do'!R9</f>
        <v>0</v>
      </c>
      <c r="G30" s="27">
        <f>'26-09 Vr'!R9</f>
        <v>0</v>
      </c>
      <c r="H30" s="27">
        <f t="shared" si="2"/>
        <v>0</v>
      </c>
      <c r="I30" s="27">
        <f>'22-09 Ma'!W9</f>
        <v>0</v>
      </c>
      <c r="J30" s="27">
        <f>'22-09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'22-09 Ma'!I10</f>
        <v>0</v>
      </c>
      <c r="D31" s="27">
        <f>'23-09 Di'!I10</f>
        <v>0</v>
      </c>
      <c r="E31" s="27">
        <f>'24-09 Wo'!I10</f>
        <v>0</v>
      </c>
      <c r="F31" s="27">
        <f>'25-09 Do'!I10</f>
        <v>0</v>
      </c>
      <c r="G31" s="27">
        <f>'26-09 Vr'!I10</f>
        <v>0</v>
      </c>
      <c r="H31" s="27">
        <f t="shared" si="2"/>
        <v>0</v>
      </c>
      <c r="I31" s="27">
        <f>'22-09 Ma'!U10</f>
        <v>0</v>
      </c>
      <c r="J31" s="27">
        <f>'22-09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'22-09 Ma'!R10</f>
        <v>0</v>
      </c>
      <c r="D32" s="27">
        <f>'23-09 Di'!R10</f>
        <v>0</v>
      </c>
      <c r="E32" s="27">
        <f>'24-09 Wo'!R10</f>
        <v>0</v>
      </c>
      <c r="F32" s="27">
        <f>'25-09 Do'!R10</f>
        <v>0</v>
      </c>
      <c r="G32" s="27">
        <f>'26-09 Vr'!R10</f>
        <v>0</v>
      </c>
      <c r="H32" s="27">
        <f t="shared" si="2"/>
        <v>0</v>
      </c>
      <c r="I32" s="27">
        <f>'22-09 Ma'!W10</f>
        <v>0</v>
      </c>
      <c r="J32" s="27">
        <f>'22-09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'22-09 Ma'!I11</f>
        <v>0</v>
      </c>
      <c r="D33" s="27">
        <f>'23-09 Di'!I11</f>
        <v>0</v>
      </c>
      <c r="E33" s="27">
        <f>'24-09 Wo'!I11</f>
        <v>0</v>
      </c>
      <c r="F33" s="27">
        <f>'25-09 Do'!I11</f>
        <v>0</v>
      </c>
      <c r="G33" s="27">
        <f>'26-09 Vr'!I11</f>
        <v>0</v>
      </c>
      <c r="H33" s="27">
        <f t="shared" si="2"/>
        <v>0</v>
      </c>
      <c r="I33" s="27">
        <f>'22-09 Ma'!U11</f>
        <v>0</v>
      </c>
      <c r="J33" s="27">
        <f>'22-09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'22-09 Ma'!I12</f>
        <v>0</v>
      </c>
      <c r="D34" s="27">
        <f>'23-09 Di'!I12</f>
        <v>0</v>
      </c>
      <c r="E34" s="27">
        <f>'24-09 Wo'!I12</f>
        <v>0</v>
      </c>
      <c r="F34" s="27">
        <f>'25-09 Do'!I12</f>
        <v>0</v>
      </c>
      <c r="G34" s="27">
        <f>'26-09 Vr'!I12</f>
        <v>0</v>
      </c>
      <c r="H34" s="27">
        <f t="shared" si="2"/>
        <v>0</v>
      </c>
      <c r="I34" s="27">
        <f>'22-09 Ma'!U12</f>
        <v>0</v>
      </c>
      <c r="J34" s="27">
        <f>'22-09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'22-09 Ma'!I13</f>
        <v>0</v>
      </c>
      <c r="D35" s="27">
        <f>'23-09 Di'!I13</f>
        <v>0</v>
      </c>
      <c r="E35" s="27">
        <f>'24-09 Wo'!I13</f>
        <v>0</v>
      </c>
      <c r="F35" s="27">
        <f>'25-09 Do'!I13</f>
        <v>0</v>
      </c>
      <c r="G35" s="27">
        <f>'26-09 Vr'!I13</f>
        <v>0</v>
      </c>
      <c r="H35" s="27">
        <f t="shared" si="2"/>
        <v>0</v>
      </c>
      <c r="I35" s="27">
        <f>'22-09 Ma'!U13</f>
        <v>0</v>
      </c>
      <c r="J35" s="27">
        <f>'22-09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'22-09 Ma'!R11</f>
        <v>0</v>
      </c>
      <c r="D36" s="27">
        <f>'23-09 Di'!R11</f>
        <v>0</v>
      </c>
      <c r="E36" s="27">
        <f>'24-09 Wo'!R11</f>
        <v>0</v>
      </c>
      <c r="F36" s="27">
        <f>'25-09 Do'!R11</f>
        <v>0</v>
      </c>
      <c r="G36" s="27">
        <f>'26-09 Vr'!R11</f>
        <v>0</v>
      </c>
      <c r="H36" s="27">
        <f t="shared" si="2"/>
        <v>0</v>
      </c>
      <c r="I36" s="27">
        <f>'22-09 Ma'!W11</f>
        <v>0</v>
      </c>
      <c r="J36" s="27">
        <f>'22-09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'22-09 Ma'!I14</f>
        <v>0</v>
      </c>
      <c r="D37" s="27">
        <f>'23-09 Di'!I14</f>
        <v>0</v>
      </c>
      <c r="E37" s="27">
        <f>'24-09 Wo'!I14</f>
        <v>0</v>
      </c>
      <c r="F37" s="27">
        <f>'25-09 Do'!I14</f>
        <v>0</v>
      </c>
      <c r="G37" s="27">
        <f>'26-09 Vr'!I14</f>
        <v>0</v>
      </c>
      <c r="H37" s="27">
        <f t="shared" si="2"/>
        <v>0</v>
      </c>
      <c r="I37" s="27">
        <f>'22-09 Ma'!U14</f>
        <v>0</v>
      </c>
      <c r="J37" s="27">
        <f>'22-09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'22-09 Ma'!R12</f>
        <v>0</v>
      </c>
      <c r="D38" s="27">
        <f>'23-09 Di'!R12</f>
        <v>0</v>
      </c>
      <c r="E38" s="27">
        <f>'24-09 Wo'!R12</f>
        <v>0</v>
      </c>
      <c r="F38" s="27">
        <f>'25-09 Do'!R12</f>
        <v>0</v>
      </c>
      <c r="G38" s="27">
        <f>'26-09 Vr'!R12</f>
        <v>0</v>
      </c>
      <c r="H38" s="27">
        <f t="shared" si="2"/>
        <v>0</v>
      </c>
      <c r="I38" s="27">
        <f>'22-09 Ma'!W12</f>
        <v>0</v>
      </c>
      <c r="J38" s="27">
        <f>'22-09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'22-09 Ma'!R13</f>
        <v>0</v>
      </c>
      <c r="D39" s="27">
        <f>'23-09 Di'!R13</f>
        <v>0</v>
      </c>
      <c r="E39" s="27">
        <f>'24-09 Wo'!R13</f>
        <v>0</v>
      </c>
      <c r="F39" s="27">
        <f>'25-09 Do'!R13</f>
        <v>0</v>
      </c>
      <c r="G39" s="27">
        <f>'26-09 Vr'!R13</f>
        <v>0</v>
      </c>
      <c r="H39" s="27">
        <f t="shared" si="2"/>
        <v>0</v>
      </c>
      <c r="I39" s="27">
        <f>'22-09 Ma'!W13</f>
        <v>0</v>
      </c>
      <c r="J39" s="27">
        <f>'22-09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'22-09 Ma'!I15</f>
        <v>0</v>
      </c>
      <c r="D40" s="27">
        <f>'23-09 Di'!I15</f>
        <v>0</v>
      </c>
      <c r="E40" s="27">
        <f>'24-09 Wo'!I15</f>
        <v>0</v>
      </c>
      <c r="F40" s="27">
        <f>'25-09 Do'!I15</f>
        <v>0</v>
      </c>
      <c r="G40" s="27">
        <f>'26-09 Vr'!I15</f>
        <v>0</v>
      </c>
      <c r="H40" s="27">
        <f t="shared" si="2"/>
        <v>0</v>
      </c>
      <c r="I40" s="27">
        <f>'22-09 Ma'!U15</f>
        <v>0</v>
      </c>
      <c r="J40" s="27">
        <f>'22-09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'22-09 Ma'!I16</f>
        <v>0</v>
      </c>
      <c r="D41" s="27">
        <f>'23-09 Di'!I16</f>
        <v>0</v>
      </c>
      <c r="E41" s="27">
        <f>'24-09 Wo'!I16</f>
        <v>0</v>
      </c>
      <c r="F41" s="27">
        <f>'25-09 Do'!I16</f>
        <v>0</v>
      </c>
      <c r="G41" s="27">
        <f>'26-09 Vr'!I16</f>
        <v>0</v>
      </c>
      <c r="H41" s="27">
        <f t="shared" si="2"/>
        <v>0</v>
      </c>
      <c r="I41" s="27">
        <f>'22-09 Ma'!U16</f>
        <v>0</v>
      </c>
      <c r="J41" s="27">
        <f>'22-09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'22-09 Ma'!R14</f>
        <v>0</v>
      </c>
      <c r="D42" s="27">
        <f>'23-09 Di'!R14</f>
        <v>0</v>
      </c>
      <c r="E42" s="27">
        <f>'24-09 Wo'!R14</f>
        <v>0</v>
      </c>
      <c r="F42" s="27">
        <f>'25-09 Do'!R14</f>
        <v>0</v>
      </c>
      <c r="G42" s="27">
        <f>'26-09 Vr'!R14</f>
        <v>0</v>
      </c>
      <c r="H42" s="27">
        <f t="shared" si="2"/>
        <v>0</v>
      </c>
      <c r="I42" s="27">
        <f>'22-09 Ma'!W14</f>
        <v>0</v>
      </c>
      <c r="J42" s="27">
        <f>'22-09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'22-09 Ma'!U21</f>
        <v>0</v>
      </c>
      <c r="J43" s="27">
        <f>'22-09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'22-09 Ma'!U22</f>
        <v>0</v>
      </c>
      <c r="J44" s="27">
        <f>'22-09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'22-09 Ma'!U23</f>
        <v>0</v>
      </c>
      <c r="J45" s="27">
        <f>'22-09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'22-09 Ma'!U24</f>
        <v>0</v>
      </c>
      <c r="J46" s="27">
        <f>'22-09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'22-09 Ma'!U25</f>
        <v>0</v>
      </c>
      <c r="J47" s="27">
        <f>'22-09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'22-09 Ma'!W19</f>
        <v>0</v>
      </c>
      <c r="J48" s="27">
        <f>'22-09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'22-09 Ma'!W20</f>
        <v>0</v>
      </c>
      <c r="J49" s="27">
        <f>'22-09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'22-09 Ma'!W21</f>
        <v>0</v>
      </c>
      <c r="J50" s="27">
        <f>'22-09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'22-09 Ma'!W22</f>
        <v>0</v>
      </c>
      <c r="J51" s="27">
        <f>'22-09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'22-09 Ma'!W23</f>
        <v>0</v>
      </c>
      <c r="J52" s="27">
        <f>'22-09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'22-09 Ma'!W24</f>
        <v>0</v>
      </c>
      <c r="J53" s="27">
        <f>'22-09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'22-09 Ma'!W25</f>
        <v>0</v>
      </c>
      <c r="J54" s="27">
        <f>'22-09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'22-09 Ma'!U30</f>
        <v>0</v>
      </c>
      <c r="J55" s="27">
        <f>'22-09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'22-09 Ma'!U31</f>
        <v>0</v>
      </c>
      <c r="J56" s="27">
        <f>'22-09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'22-09 Ma'!U32</f>
        <v>0</v>
      </c>
      <c r="J57" s="27">
        <f>'22-09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'22-09 Ma'!U33</f>
        <v>0</v>
      </c>
      <c r="J58" s="27">
        <f>'22-09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'22-09 Ma'!U34</f>
        <v>0</v>
      </c>
      <c r="J59" s="27">
        <f>'22-09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'22-09 Ma'!U35</f>
        <v>0</v>
      </c>
      <c r="J60" s="27">
        <f>'22-09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'22-09 Ma'!U36</f>
        <v>0</v>
      </c>
      <c r="J61" s="27">
        <f>'22-09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'22-09 Ma'!U37</f>
        <v>0</v>
      </c>
      <c r="J62" s="27">
        <f>'22-09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'22-09 Ma'!U42</f>
        <v>0</v>
      </c>
      <c r="J63" s="27">
        <f>'22-09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'22-09 Ma'!U43</f>
        <v>0</v>
      </c>
      <c r="J64" s="27">
        <f>'22-09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'22-09 Ma'!U44</f>
        <v>0</v>
      </c>
      <c r="J65" s="27">
        <f>'22-09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'22-09 Ma'!U45</f>
        <v>0</v>
      </c>
      <c r="J66" s="27">
        <f>'22-09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'22-09 Ma'!U46</f>
        <v>0</v>
      </c>
      <c r="J67" s="27">
        <f>'22-09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'22-09 Ma'!U47</f>
        <v>0</v>
      </c>
      <c r="J68" s="27">
        <f>'22-09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'22-09 Ma'!U48</f>
        <v>0</v>
      </c>
      <c r="J69" s="27">
        <f>'22-09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'22-09 Ma'!U49</f>
        <v>0</v>
      </c>
      <c r="J70" s="27">
        <f>'22-09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'22-09 Ma'!U50</f>
        <v>0</v>
      </c>
      <c r="J71" s="27">
        <f>'22-09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'22-09 Ma'!U55</f>
        <v>0</v>
      </c>
      <c r="J72" s="27">
        <f>'22-09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'22-09 Ma'!U56</f>
        <v>0</v>
      </c>
      <c r="J73" s="27">
        <f>'22-09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'22-09 Ma'!U57</f>
        <v>0</v>
      </c>
      <c r="J74" s="27">
        <f>'22-09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'22-09 Ma'!U58</f>
        <v>0</v>
      </c>
      <c r="J75" s="27">
        <f>'22-09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'22-09 Ma'!U59</f>
        <v>0</v>
      </c>
      <c r="J76" s="27">
        <f>'22-09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'22-09 Ma'!U60</f>
        <v>0</v>
      </c>
      <c r="J77" s="27">
        <f>'22-09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'22-09 Ma'!U61</f>
        <v>0</v>
      </c>
      <c r="J78" s="27">
        <f>'22-09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'22-09 Ma'!U62</f>
        <v>0</v>
      </c>
      <c r="J79" s="27">
        <f>'22-09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'22-09 Ma'!U63</f>
        <v>0</v>
      </c>
      <c r="J80" s="27">
        <f>'22-09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'22-09 Ma'!U68</f>
        <v>0</v>
      </c>
      <c r="J81" s="27">
        <f>'22-09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'22-09 Ma'!U69</f>
        <v>0</v>
      </c>
      <c r="J82" s="27">
        <f>'22-09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'22-09 Ma'!U70</f>
        <v>0</v>
      </c>
      <c r="J83" s="27">
        <f>'22-09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'22-09 Ma'!U71</f>
        <v>0</v>
      </c>
      <c r="J84" s="27">
        <f>'22-09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'22-09 Ma'!U72</f>
        <v>0</v>
      </c>
      <c r="J85" s="27">
        <f>'22-09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'22-09 Ma'!U73</f>
        <v>0</v>
      </c>
      <c r="J86" s="27">
        <f>'22-09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'22-09 Ma'!U74</f>
        <v>0</v>
      </c>
      <c r="J87" s="27">
        <f>'22-09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'22-09 Ma'!U75</f>
        <v>0</v>
      </c>
      <c r="J88" s="27">
        <f>'22-09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'22-09 Ma'!U80</f>
        <v>0</v>
      </c>
      <c r="J89" s="27">
        <f>'22-09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'22-09 Ma'!U81</f>
        <v>0</v>
      </c>
      <c r="J90" s="27">
        <f>'22-09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'22-09 Ma'!U82</f>
        <v>0</v>
      </c>
      <c r="J91" s="27">
        <f>'22-09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'22-09 Ma'!U83</f>
        <v>0</v>
      </c>
      <c r="J92" s="27">
        <f>'22-09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'22-09 Ma'!U88</f>
        <v>0</v>
      </c>
      <c r="J93" s="27">
        <f>'22-09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'22-09 Ma'!U89</f>
        <v>0</v>
      </c>
      <c r="J94" s="27">
        <f>'22-09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'22-09 Ma'!U90</f>
        <v>0</v>
      </c>
      <c r="J95" s="27">
        <f>'22-09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'22-09 Ma'!U91</f>
        <v>0</v>
      </c>
      <c r="J96" s="27">
        <f>'22-09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'22-09 Ma'!U96</f>
        <v>0</v>
      </c>
      <c r="J97" s="27">
        <f>'22-09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'22-09 Ma'!U97</f>
        <v>0</v>
      </c>
      <c r="J98" s="27">
        <f>'22-09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'22-09 Ma'!U98</f>
        <v>0</v>
      </c>
      <c r="J99" s="27">
        <f>'22-09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'22-09 Ma'!U99</f>
        <v>0</v>
      </c>
      <c r="J100" s="27">
        <f>'22-09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'22-09 Ma'!U100</f>
        <v>0</v>
      </c>
      <c r="J101" s="27">
        <f>'22-09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'22-09 Ma'!U101</f>
        <v>0</v>
      </c>
      <c r="J102" s="27">
        <f>'22-09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'22-09 Ma'!U102</f>
        <v>0</v>
      </c>
      <c r="J103" s="27">
        <f>'22-09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'22-09 Ma'!U103</f>
        <v>0</v>
      </c>
      <c r="J104" s="27">
        <f>'22-09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'22-09 Ma'!U104</f>
        <v>0</v>
      </c>
      <c r="J105" s="27">
        <f>'22-09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'22-09 Ma'!U105</f>
        <v>0</v>
      </c>
      <c r="J106" s="27">
        <f>'22-09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'22-09 Ma'!U110</f>
        <v>0</v>
      </c>
      <c r="J107" s="27">
        <f>'22-09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'22-09 Ma'!U111</f>
        <v>0</v>
      </c>
      <c r="J108" s="27">
        <f>'22-09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'22-09 Ma'!U112</f>
        <v>0</v>
      </c>
      <c r="J109" s="27">
        <f>'22-09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'22-09 Ma'!U113</f>
        <v>0</v>
      </c>
      <c r="J110" s="27">
        <f>'22-09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'22-09 Ma'!U114</f>
        <v>0</v>
      </c>
      <c r="J111" s="27">
        <f>'22-09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'22-09 Ma'!U115</f>
        <v>0</v>
      </c>
      <c r="J112" s="27">
        <f>'22-09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'22-09 Ma'!U120</f>
        <v>0</v>
      </c>
      <c r="J113" s="27">
        <f>'22-09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'22-09 Ma'!U121</f>
        <v>0</v>
      </c>
      <c r="J114" s="27">
        <f>'22-09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'22-09 Ma'!U122</f>
        <v>0</v>
      </c>
      <c r="J115" s="27">
        <f>'22-09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'22-09 Ma'!U123</f>
        <v>0</v>
      </c>
      <c r="J116" s="27">
        <f>'22-09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'22-09 Ma'!U124</f>
        <v>0</v>
      </c>
      <c r="J117" s="27">
        <f>'22-09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'22-09 Ma'!U125</f>
        <v>0</v>
      </c>
      <c r="J118" s="27">
        <f>'22-09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'22-09 Ma'!U130</f>
        <v>0</v>
      </c>
      <c r="J119" s="27">
        <f>'22-09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'22-09 Ma'!U131</f>
        <v>0</v>
      </c>
      <c r="J120" s="27">
        <f>'22-09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'22-09 Ma'!U136</f>
        <v>0</v>
      </c>
      <c r="J121" s="27">
        <f>'22-09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'22-09 Ma'!U137</f>
        <v>0</v>
      </c>
      <c r="J122" s="27">
        <f>'22-09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'22-09 Ma'!U142</f>
        <v>0</v>
      </c>
      <c r="J123" s="27">
        <f>'22-09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'22-09 Ma'!U143</f>
        <v>0</v>
      </c>
      <c r="J124" s="27">
        <f>'22-09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'22-09 Ma'!U144</f>
        <v>0</v>
      </c>
      <c r="J125" s="27">
        <f>'22-09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'22-09 Ma'!U145</f>
        <v>0</v>
      </c>
      <c r="J126" s="27">
        <f>'22-09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'22-09 Ma'!U146</f>
        <v>0</v>
      </c>
      <c r="J127" s="27">
        <f>'22-09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'22-09 Ma'!U147</f>
        <v>0</v>
      </c>
      <c r="J128" s="27">
        <f>'22-09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'22-09 Ma'!U152</f>
        <v>0</v>
      </c>
      <c r="J129" s="27">
        <f>'22-09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'22-09 Ma'!U153</f>
        <v>0</v>
      </c>
      <c r="J130" s="27">
        <f>'22-09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'22-09 Ma'!U154</f>
        <v>0</v>
      </c>
      <c r="J131" s="27">
        <f>'22-09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'22-09 Ma'!U155</f>
        <v>0</v>
      </c>
      <c r="J132" s="27">
        <f>'22-09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'22-09 Ma'!U156</f>
        <v>0</v>
      </c>
      <c r="J133" s="27">
        <f>'22-09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'22-09 Ma'!U161</f>
        <v>0</v>
      </c>
      <c r="J134" s="27">
        <f>'22-09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'22-09 Ma'!U162</f>
        <v>0</v>
      </c>
      <c r="J135" s="27">
        <f>'22-09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'22-09 Ma'!U163</f>
        <v>0</v>
      </c>
      <c r="J136" s="27">
        <f>'22-09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'22-09 Ma'!U168</f>
        <v>0</v>
      </c>
      <c r="J137" s="27">
        <f>'22-09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'22-09 Ma'!UNone+'23-09 Di'!UNone+'24-09 Wo'!UNone+'25-09 Do'!UNone+'26-09 Vr'!UNone</f>
        <v>#NAME?</v>
      </c>
      <c r="J138" s="27" t="e">
        <f>'22-09 Ma'!VNone+'23-09 Di'!VNone+'24-09 Wo'!VNone+'25-09 Do'!VNone+'26-09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14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5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5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5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6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6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6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7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7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7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8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8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8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9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9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9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161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'29-09 Ma'!H6+'30-09 Di'!H6+'01-10 Wo'!H6+'02-10 Do'!H6+'03-10 Vr'!H6</f>
        <v>0</v>
      </c>
      <c r="H5" s="5">
        <f>'29-09 Ma'!U6+'30-09 Di'!U6+'01-10 Wo'!U6+'02-10 Do'!U6+'03-10 Vr'!U6</f>
        <v>0</v>
      </c>
      <c r="I5" s="6">
        <f>'29-09 Ma'!V6+'30-09 Di'!V6+'01-10 Wo'!V6+'02-10 Do'!V6+'03-10 Vr'!V6</f>
        <v>0</v>
      </c>
      <c r="J5" s="7">
        <f t="shared" ref="J5:J23" si="0">G5/5</f>
        <v>0</v>
      </c>
      <c r="U5">
        <f>'29-09 Ma'!U6+'30-09 Di'!U6+'01-10 Wo'!U6+'02-10 Do'!U6+'03-10 Vr'!U6</f>
        <v>0</v>
      </c>
      <c r="V5">
        <f>'29-09 Ma'!V6+'30-09 Di'!V6+'01-10 Wo'!V6+'02-10 Do'!V6+'03-10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'29-09 Ma'!U6+'30-09 Di'!U6+'01-10 Wo'!U6+'02-10 Do'!U6+'03-10 Vr'!U6</f>
        <v>0</v>
      </c>
      <c r="I6" s="6">
        <f>'29-09 Ma'!V6+'30-09 Di'!V6+'01-10 Wo'!V6+'02-10 Do'!V6+'03-10 Vr'!V6</f>
        <v>0</v>
      </c>
      <c r="J6" s="7">
        <f t="shared" si="0"/>
        <v>0</v>
      </c>
      <c r="U6">
        <f>'29-09 Ma'!U6+'30-09 Di'!U6+'01-10 Wo'!U6+'02-10 Do'!U6+'03-10 Vr'!U6</f>
        <v>0</v>
      </c>
      <c r="V6">
        <f>'29-09 Ma'!V6+'30-09 Di'!V6+'01-10 Wo'!V6+'02-10 Do'!V6+'03-10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'29-09 Ma'!H19+'30-09 Di'!H19+'01-10 Wo'!H19+'02-10 Do'!H19+'03-10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'29-09 Ma'!U19+'30-09 Di'!U19+'01-10 Wo'!U19+'02-10 Do'!U19+'03-10 Vr'!U19</f>
        <v>0</v>
      </c>
      <c r="V7">
        <f>'29-09 Ma'!V19+'30-09 Di'!V19+'01-10 Wo'!V19+'02-10 Do'!V19+'03-10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'29-09 Ma'!U17+'30-09 Di'!U17+'01-10 Wo'!U17+'02-10 Do'!U17+'03-10 Vr'!U17</f>
        <v>0</v>
      </c>
      <c r="V8">
        <f>'29-09 Ma'!V17+'30-09 Di'!V17+'01-10 Wo'!V17+'02-10 Do'!V17+'03-10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'29-09 Ma'!H28+'30-09 Di'!H28+'01-10 Wo'!H28+'02-10 Do'!H28+'03-10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'29-09 Ma'!U28+'30-09 Di'!U28+'01-10 Wo'!U28+'02-10 Do'!U28+'03-10 Vr'!U28</f>
        <v>0</v>
      </c>
      <c r="V9">
        <f>'29-09 Ma'!V28+'30-09 Di'!V28+'01-10 Wo'!V28+'02-10 Do'!V28+'03-10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'29-09 Ma'!U40+'30-09 Di'!U40+'01-10 Wo'!U40+'02-10 Do'!U40+'03-10 Vr'!U40</f>
        <v>0</v>
      </c>
      <c r="V10">
        <f>'29-09 Ma'!V40+'30-09 Di'!V40+'01-10 Wo'!V40+'02-10 Do'!V40+'03-10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'29-09 Ma'!U53+'30-09 Di'!U53+'01-10 Wo'!U53+'02-10 Do'!U53+'03-10 Vr'!U53</f>
        <v>0</v>
      </c>
      <c r="V11">
        <f>'29-09 Ma'!V53+'30-09 Di'!V53+'01-10 Wo'!V53+'02-10 Do'!V53+'03-10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'29-09 Ma'!U66+'30-09 Di'!U66+'01-10 Wo'!U66+'02-10 Do'!U66+'03-10 Vr'!U66</f>
        <v>0</v>
      </c>
      <c r="V12">
        <f>'29-09 Ma'!V66+'30-09 Di'!V66+'01-10 Wo'!V66+'02-10 Do'!V66+'03-10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'29-09 Ma'!H78+'30-09 Di'!H78+'01-10 Wo'!H78+'02-10 Do'!H78+'03-10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'29-09 Ma'!U78+'30-09 Di'!U78+'01-10 Wo'!U78+'02-10 Do'!U78+'03-10 Vr'!U78</f>
        <v>0</v>
      </c>
      <c r="V13">
        <f>'29-09 Ma'!V78+'30-09 Di'!V78+'01-10 Wo'!V78+'02-10 Do'!V78+'03-10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'29-09 Ma'!U86+'30-09 Di'!U86+'01-10 Wo'!U86+'02-10 Do'!U86+'03-10 Vr'!U86</f>
        <v>0</v>
      </c>
      <c r="V14">
        <f>'29-09 Ma'!V86+'30-09 Di'!V86+'01-10 Wo'!V86+'02-10 Do'!V86+'03-10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'29-09 Ma'!U94+'30-09 Di'!U94+'01-10 Wo'!U94+'02-10 Do'!U94+'03-10 Vr'!U94</f>
        <v>0</v>
      </c>
      <c r="V15">
        <f>'29-09 Ma'!V94+'30-09 Di'!V94+'01-10 Wo'!V94+'02-10 Do'!V94+'03-10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'29-09 Ma'!U108+'30-09 Di'!U108+'01-10 Wo'!U108+'02-10 Do'!U108+'03-10 Vr'!U108</f>
        <v>0</v>
      </c>
      <c r="V16">
        <f>'29-09 Ma'!V108+'30-09 Di'!V108+'01-10 Wo'!V108+'02-10 Do'!V108+'03-10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'29-09 Ma'!U118+'30-09 Di'!U118+'01-10 Wo'!U118+'02-10 Do'!U118+'03-10 Vr'!U118</f>
        <v>0</v>
      </c>
      <c r="V17">
        <f>'29-09 Ma'!V118+'30-09 Di'!V118+'01-10 Wo'!V118+'02-10 Do'!V118+'03-10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'29-09 Ma'!U128+'30-09 Di'!U128+'01-10 Wo'!U128+'02-10 Do'!U128+'03-10 Vr'!U128</f>
        <v>0</v>
      </c>
      <c r="V18">
        <f>'29-09 Ma'!V128+'30-09 Di'!V128+'01-10 Wo'!V128+'02-10 Do'!V128+'03-10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'29-09 Ma'!U134+'30-09 Di'!U134+'01-10 Wo'!U134+'02-10 Do'!U134+'03-10 Vr'!U134</f>
        <v>0</v>
      </c>
      <c r="V19">
        <f>'29-09 Ma'!V134+'30-09 Di'!V134+'01-10 Wo'!V134+'02-10 Do'!V134+'03-10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'29-09 Ma'!U140+'30-09 Di'!U140+'01-10 Wo'!U140+'02-10 Do'!U140+'03-10 Vr'!U140</f>
        <v>0</v>
      </c>
      <c r="V20">
        <f>'29-09 Ma'!V140+'30-09 Di'!V140+'01-10 Wo'!V140+'02-10 Do'!V140+'03-10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'29-09 Ma'!U150+'30-09 Di'!U150+'01-10 Wo'!U150+'02-10 Do'!U150+'03-10 Vr'!U150</f>
        <v>0</v>
      </c>
      <c r="V21">
        <f>'29-09 Ma'!V150+'30-09 Di'!V150+'01-10 Wo'!V150+'02-10 Do'!V150+'03-10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'29-09 Ma'!U159+'30-09 Di'!U159+'01-10 Wo'!U159+'02-10 Do'!U159+'03-10 Vr'!U159</f>
        <v>0</v>
      </c>
      <c r="V22">
        <f>'29-09 Ma'!V159+'30-09 Di'!V159+'01-10 Wo'!V159+'02-10 Do'!V159+'03-10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'29-09 Ma'!U166+'30-09 Di'!U166+'01-10 Wo'!U166+'02-10 Do'!U166+'03-10 Vr'!U166</f>
        <v>0</v>
      </c>
      <c r="V23">
        <f>'29-09 Ma'!V166+'30-09 Di'!V166+'01-10 Wo'!V166+'02-10 Do'!V166+'03-10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'29-09 Ma'!R8</f>
        <v>0</v>
      </c>
      <c r="D27" s="27">
        <f>'30-09 Di'!R8</f>
        <v>0</v>
      </c>
      <c r="E27" s="27">
        <f>'01-10 Wo'!R8</f>
        <v>0</v>
      </c>
      <c r="F27" s="27">
        <f>'02-10 Do'!R8</f>
        <v>0</v>
      </c>
      <c r="G27" s="27">
        <f>'03-10 Vr'!R8</f>
        <v>0</v>
      </c>
      <c r="H27" s="27">
        <f t="shared" ref="H27:H58" si="2">SUM(C30:G30)</f>
        <v>0</v>
      </c>
      <c r="I27" s="27">
        <f>'29-09 Ma'!W8</f>
        <v>0</v>
      </c>
      <c r="J27" s="27">
        <f>'29-09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'29-09 Ma'!I8</f>
        <v>0</v>
      </c>
      <c r="D28" s="27">
        <f>'30-09 Di'!I8</f>
        <v>0</v>
      </c>
      <c r="E28" s="27">
        <f>'01-10 Wo'!I8</f>
        <v>0</v>
      </c>
      <c r="F28" s="27">
        <f>'02-10 Do'!I8</f>
        <v>0</v>
      </c>
      <c r="G28" s="27">
        <f>'03-10 Vr'!I8</f>
        <v>0</v>
      </c>
      <c r="H28" s="27">
        <f t="shared" si="2"/>
        <v>0</v>
      </c>
      <c r="I28" s="27">
        <f>'29-09 Ma'!U8</f>
        <v>0</v>
      </c>
      <c r="J28" s="27">
        <f>'29-09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'29-09 Ma'!I9</f>
        <v>0</v>
      </c>
      <c r="D29" s="27">
        <f>'30-09 Di'!I9</f>
        <v>0</v>
      </c>
      <c r="E29" s="27">
        <f>'01-10 Wo'!I9</f>
        <v>0</v>
      </c>
      <c r="F29" s="27">
        <f>'02-10 Do'!I9</f>
        <v>0</v>
      </c>
      <c r="G29" s="27">
        <f>'03-10 Vr'!I9</f>
        <v>0</v>
      </c>
      <c r="H29" s="27">
        <f t="shared" si="2"/>
        <v>0</v>
      </c>
      <c r="I29" s="27">
        <f>'29-09 Ma'!U9</f>
        <v>0</v>
      </c>
      <c r="J29" s="27">
        <f>'29-09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'29-09 Ma'!R9</f>
        <v>0</v>
      </c>
      <c r="D30" s="27">
        <f>'30-09 Di'!R9</f>
        <v>0</v>
      </c>
      <c r="E30" s="27">
        <f>'01-10 Wo'!R9</f>
        <v>0</v>
      </c>
      <c r="F30" s="27">
        <f>'02-10 Do'!R9</f>
        <v>0</v>
      </c>
      <c r="G30" s="27">
        <f>'03-10 Vr'!R9</f>
        <v>0</v>
      </c>
      <c r="H30" s="27">
        <f t="shared" si="2"/>
        <v>0</v>
      </c>
      <c r="I30" s="27">
        <f>'29-09 Ma'!W9</f>
        <v>0</v>
      </c>
      <c r="J30" s="27">
        <f>'29-09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'29-09 Ma'!I10</f>
        <v>0</v>
      </c>
      <c r="D31" s="27">
        <f>'30-09 Di'!I10</f>
        <v>0</v>
      </c>
      <c r="E31" s="27">
        <f>'01-10 Wo'!I10</f>
        <v>0</v>
      </c>
      <c r="F31" s="27">
        <f>'02-10 Do'!I10</f>
        <v>0</v>
      </c>
      <c r="G31" s="27">
        <f>'03-10 Vr'!I10</f>
        <v>0</v>
      </c>
      <c r="H31" s="27">
        <f t="shared" si="2"/>
        <v>0</v>
      </c>
      <c r="I31" s="27">
        <f>'29-09 Ma'!U10</f>
        <v>0</v>
      </c>
      <c r="J31" s="27">
        <f>'29-09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'29-09 Ma'!R10</f>
        <v>0</v>
      </c>
      <c r="D32" s="27">
        <f>'30-09 Di'!R10</f>
        <v>0</v>
      </c>
      <c r="E32" s="27">
        <f>'01-10 Wo'!R10</f>
        <v>0</v>
      </c>
      <c r="F32" s="27">
        <f>'02-10 Do'!R10</f>
        <v>0</v>
      </c>
      <c r="G32" s="27">
        <f>'03-10 Vr'!R10</f>
        <v>0</v>
      </c>
      <c r="H32" s="27">
        <f t="shared" si="2"/>
        <v>0</v>
      </c>
      <c r="I32" s="27">
        <f>'29-09 Ma'!W10</f>
        <v>0</v>
      </c>
      <c r="J32" s="27">
        <f>'29-09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'29-09 Ma'!I11</f>
        <v>0</v>
      </c>
      <c r="D33" s="27">
        <f>'30-09 Di'!I11</f>
        <v>0</v>
      </c>
      <c r="E33" s="27">
        <f>'01-10 Wo'!I11</f>
        <v>0</v>
      </c>
      <c r="F33" s="27">
        <f>'02-10 Do'!I11</f>
        <v>0</v>
      </c>
      <c r="G33" s="27">
        <f>'03-10 Vr'!I11</f>
        <v>0</v>
      </c>
      <c r="H33" s="27">
        <f t="shared" si="2"/>
        <v>0</v>
      </c>
      <c r="I33" s="27">
        <f>'29-09 Ma'!U11</f>
        <v>0</v>
      </c>
      <c r="J33" s="27">
        <f>'29-09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'29-09 Ma'!I12</f>
        <v>0</v>
      </c>
      <c r="D34" s="27">
        <f>'30-09 Di'!I12</f>
        <v>0</v>
      </c>
      <c r="E34" s="27">
        <f>'01-10 Wo'!I12</f>
        <v>0</v>
      </c>
      <c r="F34" s="27">
        <f>'02-10 Do'!I12</f>
        <v>0</v>
      </c>
      <c r="G34" s="27">
        <f>'03-10 Vr'!I12</f>
        <v>0</v>
      </c>
      <c r="H34" s="27">
        <f t="shared" si="2"/>
        <v>0</v>
      </c>
      <c r="I34" s="27">
        <f>'29-09 Ma'!U12</f>
        <v>0</v>
      </c>
      <c r="J34" s="27">
        <f>'29-09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'29-09 Ma'!I13</f>
        <v>0</v>
      </c>
      <c r="D35" s="27">
        <f>'30-09 Di'!I13</f>
        <v>0</v>
      </c>
      <c r="E35" s="27">
        <f>'01-10 Wo'!I13</f>
        <v>0</v>
      </c>
      <c r="F35" s="27">
        <f>'02-10 Do'!I13</f>
        <v>0</v>
      </c>
      <c r="G35" s="27">
        <f>'03-10 Vr'!I13</f>
        <v>0</v>
      </c>
      <c r="H35" s="27">
        <f t="shared" si="2"/>
        <v>0</v>
      </c>
      <c r="I35" s="27">
        <f>'29-09 Ma'!U13</f>
        <v>0</v>
      </c>
      <c r="J35" s="27">
        <f>'29-09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'29-09 Ma'!R11</f>
        <v>0</v>
      </c>
      <c r="D36" s="27">
        <f>'30-09 Di'!R11</f>
        <v>0</v>
      </c>
      <c r="E36" s="27">
        <f>'01-10 Wo'!R11</f>
        <v>0</v>
      </c>
      <c r="F36" s="27">
        <f>'02-10 Do'!R11</f>
        <v>0</v>
      </c>
      <c r="G36" s="27">
        <f>'03-10 Vr'!R11</f>
        <v>0</v>
      </c>
      <c r="H36" s="27">
        <f t="shared" si="2"/>
        <v>0</v>
      </c>
      <c r="I36" s="27">
        <f>'29-09 Ma'!W11</f>
        <v>0</v>
      </c>
      <c r="J36" s="27">
        <f>'29-09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'29-09 Ma'!I14</f>
        <v>0</v>
      </c>
      <c r="D37" s="27">
        <f>'30-09 Di'!I14</f>
        <v>0</v>
      </c>
      <c r="E37" s="27">
        <f>'01-10 Wo'!I14</f>
        <v>0</v>
      </c>
      <c r="F37" s="27">
        <f>'02-10 Do'!I14</f>
        <v>0</v>
      </c>
      <c r="G37" s="27">
        <f>'03-10 Vr'!I14</f>
        <v>0</v>
      </c>
      <c r="H37" s="27">
        <f t="shared" si="2"/>
        <v>0</v>
      </c>
      <c r="I37" s="27">
        <f>'29-09 Ma'!U14</f>
        <v>0</v>
      </c>
      <c r="J37" s="27">
        <f>'29-09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'29-09 Ma'!R12</f>
        <v>0</v>
      </c>
      <c r="D38" s="27">
        <f>'30-09 Di'!R12</f>
        <v>0</v>
      </c>
      <c r="E38" s="27">
        <f>'01-10 Wo'!R12</f>
        <v>0</v>
      </c>
      <c r="F38" s="27">
        <f>'02-10 Do'!R12</f>
        <v>0</v>
      </c>
      <c r="G38" s="27">
        <f>'03-10 Vr'!R12</f>
        <v>0</v>
      </c>
      <c r="H38" s="27">
        <f t="shared" si="2"/>
        <v>0</v>
      </c>
      <c r="I38" s="27">
        <f>'29-09 Ma'!W12</f>
        <v>0</v>
      </c>
      <c r="J38" s="27">
        <f>'29-09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'29-09 Ma'!R13</f>
        <v>0</v>
      </c>
      <c r="D39" s="27">
        <f>'30-09 Di'!R13</f>
        <v>0</v>
      </c>
      <c r="E39" s="27">
        <f>'01-10 Wo'!R13</f>
        <v>0</v>
      </c>
      <c r="F39" s="27">
        <f>'02-10 Do'!R13</f>
        <v>0</v>
      </c>
      <c r="G39" s="27">
        <f>'03-10 Vr'!R13</f>
        <v>0</v>
      </c>
      <c r="H39" s="27">
        <f t="shared" si="2"/>
        <v>0</v>
      </c>
      <c r="I39" s="27">
        <f>'29-09 Ma'!W13</f>
        <v>0</v>
      </c>
      <c r="J39" s="27">
        <f>'29-09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'29-09 Ma'!I15</f>
        <v>0</v>
      </c>
      <c r="D40" s="27">
        <f>'30-09 Di'!I15</f>
        <v>0</v>
      </c>
      <c r="E40" s="27">
        <f>'01-10 Wo'!I15</f>
        <v>0</v>
      </c>
      <c r="F40" s="27">
        <f>'02-10 Do'!I15</f>
        <v>0</v>
      </c>
      <c r="G40" s="27">
        <f>'03-10 Vr'!I15</f>
        <v>0</v>
      </c>
      <c r="H40" s="27">
        <f t="shared" si="2"/>
        <v>0</v>
      </c>
      <c r="I40" s="27">
        <f>'29-09 Ma'!U15</f>
        <v>0</v>
      </c>
      <c r="J40" s="27">
        <f>'29-09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'29-09 Ma'!I16</f>
        <v>0</v>
      </c>
      <c r="D41" s="27">
        <f>'30-09 Di'!I16</f>
        <v>0</v>
      </c>
      <c r="E41" s="27">
        <f>'01-10 Wo'!I16</f>
        <v>0</v>
      </c>
      <c r="F41" s="27">
        <f>'02-10 Do'!I16</f>
        <v>0</v>
      </c>
      <c r="G41" s="27">
        <f>'03-10 Vr'!I16</f>
        <v>0</v>
      </c>
      <c r="H41" s="27">
        <f t="shared" si="2"/>
        <v>0</v>
      </c>
      <c r="I41" s="27">
        <f>'29-09 Ma'!U16</f>
        <v>0</v>
      </c>
      <c r="J41" s="27">
        <f>'29-09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'29-09 Ma'!R14</f>
        <v>0</v>
      </c>
      <c r="D42" s="27">
        <f>'30-09 Di'!R14</f>
        <v>0</v>
      </c>
      <c r="E42" s="27">
        <f>'01-10 Wo'!R14</f>
        <v>0</v>
      </c>
      <c r="F42" s="27">
        <f>'02-10 Do'!R14</f>
        <v>0</v>
      </c>
      <c r="G42" s="27">
        <f>'03-10 Vr'!R14</f>
        <v>0</v>
      </c>
      <c r="H42" s="27">
        <f t="shared" si="2"/>
        <v>0</v>
      </c>
      <c r="I42" s="27">
        <f>'29-09 Ma'!W14</f>
        <v>0</v>
      </c>
      <c r="J42" s="27">
        <f>'29-09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'29-09 Ma'!U21</f>
        <v>0</v>
      </c>
      <c r="J43" s="27">
        <f>'29-09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'29-09 Ma'!U22</f>
        <v>0</v>
      </c>
      <c r="J44" s="27">
        <f>'29-09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'29-09 Ma'!U23</f>
        <v>0</v>
      </c>
      <c r="J45" s="27">
        <f>'29-09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'29-09 Ma'!U24</f>
        <v>0</v>
      </c>
      <c r="J46" s="27">
        <f>'29-09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'29-09 Ma'!U25</f>
        <v>0</v>
      </c>
      <c r="J47" s="27">
        <f>'29-09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'29-09 Ma'!W19</f>
        <v>0</v>
      </c>
      <c r="J48" s="27">
        <f>'29-09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'29-09 Ma'!W20</f>
        <v>0</v>
      </c>
      <c r="J49" s="27">
        <f>'29-09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'29-09 Ma'!W21</f>
        <v>0</v>
      </c>
      <c r="J50" s="27">
        <f>'29-09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'29-09 Ma'!W22</f>
        <v>0</v>
      </c>
      <c r="J51" s="27">
        <f>'29-09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'29-09 Ma'!W23</f>
        <v>0</v>
      </c>
      <c r="J52" s="27">
        <f>'29-09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'29-09 Ma'!W24</f>
        <v>0</v>
      </c>
      <c r="J53" s="27">
        <f>'29-09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'29-09 Ma'!W25</f>
        <v>0</v>
      </c>
      <c r="J54" s="27">
        <f>'29-09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'29-09 Ma'!U30</f>
        <v>0</v>
      </c>
      <c r="J55" s="27">
        <f>'29-09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'29-09 Ma'!U31</f>
        <v>0</v>
      </c>
      <c r="J56" s="27">
        <f>'29-09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'29-09 Ma'!U32</f>
        <v>0</v>
      </c>
      <c r="J57" s="27">
        <f>'29-09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'29-09 Ma'!U33</f>
        <v>0</v>
      </c>
      <c r="J58" s="27">
        <f>'29-09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'29-09 Ma'!U34</f>
        <v>0</v>
      </c>
      <c r="J59" s="27">
        <f>'29-09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'29-09 Ma'!U35</f>
        <v>0</v>
      </c>
      <c r="J60" s="27">
        <f>'29-09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'29-09 Ma'!U36</f>
        <v>0</v>
      </c>
      <c r="J61" s="27">
        <f>'29-09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'29-09 Ma'!U37</f>
        <v>0</v>
      </c>
      <c r="J62" s="27">
        <f>'29-09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'29-09 Ma'!U42</f>
        <v>0</v>
      </c>
      <c r="J63" s="27">
        <f>'29-09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'29-09 Ma'!U43</f>
        <v>0</v>
      </c>
      <c r="J64" s="27">
        <f>'29-09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'29-09 Ma'!U44</f>
        <v>0</v>
      </c>
      <c r="J65" s="27">
        <f>'29-09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'29-09 Ma'!U45</f>
        <v>0</v>
      </c>
      <c r="J66" s="27">
        <f>'29-09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'29-09 Ma'!U46</f>
        <v>0</v>
      </c>
      <c r="J67" s="27">
        <f>'29-09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'29-09 Ma'!U47</f>
        <v>0</v>
      </c>
      <c r="J68" s="27">
        <f>'29-09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'29-09 Ma'!U48</f>
        <v>0</v>
      </c>
      <c r="J69" s="27">
        <f>'29-09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'29-09 Ma'!U49</f>
        <v>0</v>
      </c>
      <c r="J70" s="27">
        <f>'29-09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'29-09 Ma'!U50</f>
        <v>0</v>
      </c>
      <c r="J71" s="27">
        <f>'29-09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'29-09 Ma'!U55</f>
        <v>0</v>
      </c>
      <c r="J72" s="27">
        <f>'29-09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'29-09 Ma'!U56</f>
        <v>0</v>
      </c>
      <c r="J73" s="27">
        <f>'29-09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'29-09 Ma'!U57</f>
        <v>0</v>
      </c>
      <c r="J74" s="27">
        <f>'29-09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'29-09 Ma'!U58</f>
        <v>0</v>
      </c>
      <c r="J75" s="27">
        <f>'29-09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'29-09 Ma'!U59</f>
        <v>0</v>
      </c>
      <c r="J76" s="27">
        <f>'29-09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'29-09 Ma'!U60</f>
        <v>0</v>
      </c>
      <c r="J77" s="27">
        <f>'29-09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'29-09 Ma'!U61</f>
        <v>0</v>
      </c>
      <c r="J78" s="27">
        <f>'29-09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'29-09 Ma'!U62</f>
        <v>0</v>
      </c>
      <c r="J79" s="27">
        <f>'29-09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'29-09 Ma'!U63</f>
        <v>0</v>
      </c>
      <c r="J80" s="27">
        <f>'29-09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'29-09 Ma'!U68</f>
        <v>0</v>
      </c>
      <c r="J81" s="27">
        <f>'29-09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'29-09 Ma'!U69</f>
        <v>0</v>
      </c>
      <c r="J82" s="27">
        <f>'29-09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'29-09 Ma'!U70</f>
        <v>0</v>
      </c>
      <c r="J83" s="27">
        <f>'29-09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'29-09 Ma'!U71</f>
        <v>0</v>
      </c>
      <c r="J84" s="27">
        <f>'29-09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'29-09 Ma'!U72</f>
        <v>0</v>
      </c>
      <c r="J85" s="27">
        <f>'29-09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'29-09 Ma'!U73</f>
        <v>0</v>
      </c>
      <c r="J86" s="27">
        <f>'29-09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'29-09 Ma'!U74</f>
        <v>0</v>
      </c>
      <c r="J87" s="27">
        <f>'29-09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'29-09 Ma'!U75</f>
        <v>0</v>
      </c>
      <c r="J88" s="27">
        <f>'29-09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'29-09 Ma'!U80</f>
        <v>0</v>
      </c>
      <c r="J89" s="27">
        <f>'29-09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'29-09 Ma'!U81</f>
        <v>0</v>
      </c>
      <c r="J90" s="27">
        <f>'29-09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'29-09 Ma'!U82</f>
        <v>0</v>
      </c>
      <c r="J91" s="27">
        <f>'29-09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'29-09 Ma'!U83</f>
        <v>0</v>
      </c>
      <c r="J92" s="27">
        <f>'29-09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'29-09 Ma'!U88</f>
        <v>0</v>
      </c>
      <c r="J93" s="27">
        <f>'29-09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'29-09 Ma'!U89</f>
        <v>0</v>
      </c>
      <c r="J94" s="27">
        <f>'29-09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'29-09 Ma'!U90</f>
        <v>0</v>
      </c>
      <c r="J95" s="27">
        <f>'29-09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'29-09 Ma'!U91</f>
        <v>0</v>
      </c>
      <c r="J96" s="27">
        <f>'29-09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'29-09 Ma'!U96</f>
        <v>0</v>
      </c>
      <c r="J97" s="27">
        <f>'29-09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'29-09 Ma'!U97</f>
        <v>0</v>
      </c>
      <c r="J98" s="27">
        <f>'29-09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'29-09 Ma'!U98</f>
        <v>0</v>
      </c>
      <c r="J99" s="27">
        <f>'29-09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'29-09 Ma'!U99</f>
        <v>0</v>
      </c>
      <c r="J100" s="27">
        <f>'29-09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'29-09 Ma'!U100</f>
        <v>0</v>
      </c>
      <c r="J101" s="27">
        <f>'29-09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'29-09 Ma'!U101</f>
        <v>0</v>
      </c>
      <c r="J102" s="27">
        <f>'29-09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'29-09 Ma'!U102</f>
        <v>0</v>
      </c>
      <c r="J103" s="27">
        <f>'29-09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'29-09 Ma'!U103</f>
        <v>0</v>
      </c>
      <c r="J104" s="27">
        <f>'29-09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'29-09 Ma'!U104</f>
        <v>0</v>
      </c>
      <c r="J105" s="27">
        <f>'29-09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'29-09 Ma'!U105</f>
        <v>0</v>
      </c>
      <c r="J106" s="27">
        <f>'29-09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'29-09 Ma'!U110</f>
        <v>0</v>
      </c>
      <c r="J107" s="27">
        <f>'29-09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'29-09 Ma'!U111</f>
        <v>0</v>
      </c>
      <c r="J108" s="27">
        <f>'29-09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'29-09 Ma'!U112</f>
        <v>0</v>
      </c>
      <c r="J109" s="27">
        <f>'29-09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'29-09 Ma'!U113</f>
        <v>0</v>
      </c>
      <c r="J110" s="27">
        <f>'29-09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'29-09 Ma'!U114</f>
        <v>0</v>
      </c>
      <c r="J111" s="27">
        <f>'29-09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'29-09 Ma'!U115</f>
        <v>0</v>
      </c>
      <c r="J112" s="27">
        <f>'29-09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'29-09 Ma'!U120</f>
        <v>0</v>
      </c>
      <c r="J113" s="27">
        <f>'29-09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'29-09 Ma'!U121</f>
        <v>0</v>
      </c>
      <c r="J114" s="27">
        <f>'29-09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'29-09 Ma'!U122</f>
        <v>0</v>
      </c>
      <c r="J115" s="27">
        <f>'29-09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'29-09 Ma'!U123</f>
        <v>0</v>
      </c>
      <c r="J116" s="27">
        <f>'29-09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'29-09 Ma'!U124</f>
        <v>0</v>
      </c>
      <c r="J117" s="27">
        <f>'29-09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'29-09 Ma'!U125</f>
        <v>0</v>
      </c>
      <c r="J118" s="27">
        <f>'29-09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'29-09 Ma'!U130</f>
        <v>0</v>
      </c>
      <c r="J119" s="27">
        <f>'29-09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'29-09 Ma'!U131</f>
        <v>0</v>
      </c>
      <c r="J120" s="27">
        <f>'29-09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'29-09 Ma'!U136</f>
        <v>0</v>
      </c>
      <c r="J121" s="27">
        <f>'29-09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'29-09 Ma'!U137</f>
        <v>0</v>
      </c>
      <c r="J122" s="27">
        <f>'29-09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'29-09 Ma'!U142</f>
        <v>0</v>
      </c>
      <c r="J123" s="27">
        <f>'29-09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'29-09 Ma'!U143</f>
        <v>0</v>
      </c>
      <c r="J124" s="27">
        <f>'29-09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'29-09 Ma'!U144</f>
        <v>0</v>
      </c>
      <c r="J125" s="27">
        <f>'29-09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'29-09 Ma'!U145</f>
        <v>0</v>
      </c>
      <c r="J126" s="27">
        <f>'29-09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'29-09 Ma'!U146</f>
        <v>0</v>
      </c>
      <c r="J127" s="27">
        <f>'29-09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'29-09 Ma'!U147</f>
        <v>0</v>
      </c>
      <c r="J128" s="27">
        <f>'29-09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'29-09 Ma'!U152</f>
        <v>0</v>
      </c>
      <c r="J129" s="27">
        <f>'29-09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'29-09 Ma'!U153</f>
        <v>0</v>
      </c>
      <c r="J130" s="27">
        <f>'29-09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'29-09 Ma'!U154</f>
        <v>0</v>
      </c>
      <c r="J131" s="27">
        <f>'29-09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'29-09 Ma'!U155</f>
        <v>0</v>
      </c>
      <c r="J132" s="27">
        <f>'29-09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'29-09 Ma'!U156</f>
        <v>0</v>
      </c>
      <c r="J133" s="27">
        <f>'29-09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'29-09 Ma'!U161</f>
        <v>0</v>
      </c>
      <c r="J134" s="27">
        <f>'29-09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'29-09 Ma'!U162</f>
        <v>0</v>
      </c>
      <c r="J135" s="27">
        <f>'29-09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'29-09 Ma'!U163</f>
        <v>0</v>
      </c>
      <c r="J136" s="27">
        <f>'29-09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'29-09 Ma'!U168</f>
        <v>0</v>
      </c>
      <c r="J137" s="27">
        <f>'29-09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'29-09 Ma'!UNone+'30-09 Di'!UNone+'01-10 Wo'!UNone+'02-10 Do'!UNone+'03-10 Vr'!UNone</f>
        <v>#NAME?</v>
      </c>
      <c r="J138" s="27" t="e">
        <f>'29-09 Ma'!VNone+'30-09 Di'!VNone+'01-10 Wo'!VNone+'02-10 Do'!VNone+'03-10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1A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B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B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B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C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C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C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D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D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D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E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E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E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1F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1F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1F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162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'06-10 Ma'!H6+'07-10 Di'!H6+'08-10 Wo'!H6+'09-10 Do'!H6+'10-10 Vr'!H6</f>
        <v>0</v>
      </c>
      <c r="H5" s="5">
        <f>'06-10 Ma'!U6+'07-10 Di'!U6+'08-10 Wo'!U6+'09-10 Do'!U6+'10-10 Vr'!U6</f>
        <v>0</v>
      </c>
      <c r="I5" s="6">
        <f>'06-10 Ma'!V6+'07-10 Di'!V6+'08-10 Wo'!V6+'09-10 Do'!V6+'10-10 Vr'!V6</f>
        <v>0</v>
      </c>
      <c r="J5" s="7">
        <f t="shared" ref="J5:J23" si="0">G5/5</f>
        <v>0</v>
      </c>
      <c r="U5">
        <f>'06-10 Ma'!U6+'07-10 Di'!U6+'08-10 Wo'!U6+'09-10 Do'!U6+'10-10 Vr'!U6</f>
        <v>0</v>
      </c>
      <c r="V5">
        <f>'06-10 Ma'!V6+'07-10 Di'!V6+'08-10 Wo'!V6+'09-10 Do'!V6+'10-10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'06-10 Ma'!U6+'07-10 Di'!U6+'08-10 Wo'!U6+'09-10 Do'!U6+'10-10 Vr'!U6</f>
        <v>0</v>
      </c>
      <c r="I6" s="6">
        <f>'06-10 Ma'!V6+'07-10 Di'!V6+'08-10 Wo'!V6+'09-10 Do'!V6+'10-10 Vr'!V6</f>
        <v>0</v>
      </c>
      <c r="J6" s="7">
        <f t="shared" si="0"/>
        <v>0</v>
      </c>
      <c r="U6">
        <f>'06-10 Ma'!U6+'07-10 Di'!U6+'08-10 Wo'!U6+'09-10 Do'!U6+'10-10 Vr'!U6</f>
        <v>0</v>
      </c>
      <c r="V6">
        <f>'06-10 Ma'!V6+'07-10 Di'!V6+'08-10 Wo'!V6+'09-10 Do'!V6+'10-10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'06-10 Ma'!H19+'07-10 Di'!H19+'08-10 Wo'!H19+'09-10 Do'!H19+'10-10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'06-10 Ma'!U19+'07-10 Di'!U19+'08-10 Wo'!U19+'09-10 Do'!U19+'10-10 Vr'!U19</f>
        <v>0</v>
      </c>
      <c r="V7">
        <f>'06-10 Ma'!V19+'07-10 Di'!V19+'08-10 Wo'!V19+'09-10 Do'!V19+'10-10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'06-10 Ma'!U17+'07-10 Di'!U17+'08-10 Wo'!U17+'09-10 Do'!U17+'10-10 Vr'!U17</f>
        <v>0</v>
      </c>
      <c r="V8">
        <f>'06-10 Ma'!V17+'07-10 Di'!V17+'08-10 Wo'!V17+'09-10 Do'!V17+'10-10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'06-10 Ma'!H28+'07-10 Di'!H28+'08-10 Wo'!H28+'09-10 Do'!H28+'10-10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'06-10 Ma'!U28+'07-10 Di'!U28+'08-10 Wo'!U28+'09-10 Do'!U28+'10-10 Vr'!U28</f>
        <v>0</v>
      </c>
      <c r="V9">
        <f>'06-10 Ma'!V28+'07-10 Di'!V28+'08-10 Wo'!V28+'09-10 Do'!V28+'10-10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'06-10 Ma'!U40+'07-10 Di'!U40+'08-10 Wo'!U40+'09-10 Do'!U40+'10-10 Vr'!U40</f>
        <v>0</v>
      </c>
      <c r="V10">
        <f>'06-10 Ma'!V40+'07-10 Di'!V40+'08-10 Wo'!V40+'09-10 Do'!V40+'10-10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'06-10 Ma'!U53+'07-10 Di'!U53+'08-10 Wo'!U53+'09-10 Do'!U53+'10-10 Vr'!U53</f>
        <v>0</v>
      </c>
      <c r="V11">
        <f>'06-10 Ma'!V53+'07-10 Di'!V53+'08-10 Wo'!V53+'09-10 Do'!V53+'10-10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'06-10 Ma'!U66+'07-10 Di'!U66+'08-10 Wo'!U66+'09-10 Do'!U66+'10-10 Vr'!U66</f>
        <v>0</v>
      </c>
      <c r="V12">
        <f>'06-10 Ma'!V66+'07-10 Di'!V66+'08-10 Wo'!V66+'09-10 Do'!V66+'10-10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'06-10 Ma'!H78+'07-10 Di'!H78+'08-10 Wo'!H78+'09-10 Do'!H78+'10-10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'06-10 Ma'!U78+'07-10 Di'!U78+'08-10 Wo'!U78+'09-10 Do'!U78+'10-10 Vr'!U78</f>
        <v>0</v>
      </c>
      <c r="V13">
        <f>'06-10 Ma'!V78+'07-10 Di'!V78+'08-10 Wo'!V78+'09-10 Do'!V78+'10-10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'06-10 Ma'!U86+'07-10 Di'!U86+'08-10 Wo'!U86+'09-10 Do'!U86+'10-10 Vr'!U86</f>
        <v>0</v>
      </c>
      <c r="V14">
        <f>'06-10 Ma'!V86+'07-10 Di'!V86+'08-10 Wo'!V86+'09-10 Do'!V86+'10-10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'06-10 Ma'!U94+'07-10 Di'!U94+'08-10 Wo'!U94+'09-10 Do'!U94+'10-10 Vr'!U94</f>
        <v>0</v>
      </c>
      <c r="V15">
        <f>'06-10 Ma'!V94+'07-10 Di'!V94+'08-10 Wo'!V94+'09-10 Do'!V94+'10-10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'06-10 Ma'!U108+'07-10 Di'!U108+'08-10 Wo'!U108+'09-10 Do'!U108+'10-10 Vr'!U108</f>
        <v>0</v>
      </c>
      <c r="V16">
        <f>'06-10 Ma'!V108+'07-10 Di'!V108+'08-10 Wo'!V108+'09-10 Do'!V108+'10-10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'06-10 Ma'!U118+'07-10 Di'!U118+'08-10 Wo'!U118+'09-10 Do'!U118+'10-10 Vr'!U118</f>
        <v>0</v>
      </c>
      <c r="V17">
        <f>'06-10 Ma'!V118+'07-10 Di'!V118+'08-10 Wo'!V118+'09-10 Do'!V118+'10-10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'06-10 Ma'!U128+'07-10 Di'!U128+'08-10 Wo'!U128+'09-10 Do'!U128+'10-10 Vr'!U128</f>
        <v>0</v>
      </c>
      <c r="V18">
        <f>'06-10 Ma'!V128+'07-10 Di'!V128+'08-10 Wo'!V128+'09-10 Do'!V128+'10-10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'06-10 Ma'!U134+'07-10 Di'!U134+'08-10 Wo'!U134+'09-10 Do'!U134+'10-10 Vr'!U134</f>
        <v>0</v>
      </c>
      <c r="V19">
        <f>'06-10 Ma'!V134+'07-10 Di'!V134+'08-10 Wo'!V134+'09-10 Do'!V134+'10-10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'06-10 Ma'!U140+'07-10 Di'!U140+'08-10 Wo'!U140+'09-10 Do'!U140+'10-10 Vr'!U140</f>
        <v>0</v>
      </c>
      <c r="V20">
        <f>'06-10 Ma'!V140+'07-10 Di'!V140+'08-10 Wo'!V140+'09-10 Do'!V140+'10-10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'06-10 Ma'!U150+'07-10 Di'!U150+'08-10 Wo'!U150+'09-10 Do'!U150+'10-10 Vr'!U150</f>
        <v>0</v>
      </c>
      <c r="V21">
        <f>'06-10 Ma'!V150+'07-10 Di'!V150+'08-10 Wo'!V150+'09-10 Do'!V150+'10-10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'06-10 Ma'!U159+'07-10 Di'!U159+'08-10 Wo'!U159+'09-10 Do'!U159+'10-10 Vr'!U159</f>
        <v>0</v>
      </c>
      <c r="V22">
        <f>'06-10 Ma'!V159+'07-10 Di'!V159+'08-10 Wo'!V159+'09-10 Do'!V159+'10-10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'06-10 Ma'!U166+'07-10 Di'!U166+'08-10 Wo'!U166+'09-10 Do'!U166+'10-10 Vr'!U166</f>
        <v>0</v>
      </c>
      <c r="V23">
        <f>'06-10 Ma'!V166+'07-10 Di'!V166+'08-10 Wo'!V166+'09-10 Do'!V166+'10-10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'06-10 Ma'!R8</f>
        <v>0</v>
      </c>
      <c r="D27" s="27">
        <f>'07-10 Di'!R8</f>
        <v>0</v>
      </c>
      <c r="E27" s="27">
        <f>'08-10 Wo'!R8</f>
        <v>0</v>
      </c>
      <c r="F27" s="27">
        <f>'09-10 Do'!R8</f>
        <v>0</v>
      </c>
      <c r="G27" s="27">
        <f>'10-10 Vr'!R8</f>
        <v>0</v>
      </c>
      <c r="H27" s="27">
        <f t="shared" ref="H27:H58" si="2">SUM(C30:G30)</f>
        <v>0</v>
      </c>
      <c r="I27" s="27">
        <f>'06-10 Ma'!W8</f>
        <v>0</v>
      </c>
      <c r="J27" s="27">
        <f>'06-10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'06-10 Ma'!I8</f>
        <v>0</v>
      </c>
      <c r="D28" s="27">
        <f>'07-10 Di'!I8</f>
        <v>0</v>
      </c>
      <c r="E28" s="27">
        <f>'08-10 Wo'!I8</f>
        <v>0</v>
      </c>
      <c r="F28" s="27">
        <f>'09-10 Do'!I8</f>
        <v>0</v>
      </c>
      <c r="G28" s="27">
        <f>'10-10 Vr'!I8</f>
        <v>0</v>
      </c>
      <c r="H28" s="27">
        <f t="shared" si="2"/>
        <v>0</v>
      </c>
      <c r="I28" s="27">
        <f>'06-10 Ma'!U8</f>
        <v>0</v>
      </c>
      <c r="J28" s="27">
        <f>'06-10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'06-10 Ma'!I9</f>
        <v>0</v>
      </c>
      <c r="D29" s="27">
        <f>'07-10 Di'!I9</f>
        <v>0</v>
      </c>
      <c r="E29" s="27">
        <f>'08-10 Wo'!I9</f>
        <v>0</v>
      </c>
      <c r="F29" s="27">
        <f>'09-10 Do'!I9</f>
        <v>0</v>
      </c>
      <c r="G29" s="27">
        <f>'10-10 Vr'!I9</f>
        <v>0</v>
      </c>
      <c r="H29" s="27">
        <f t="shared" si="2"/>
        <v>0</v>
      </c>
      <c r="I29" s="27">
        <f>'06-10 Ma'!U9</f>
        <v>0</v>
      </c>
      <c r="J29" s="27">
        <f>'06-10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'06-10 Ma'!R9</f>
        <v>0</v>
      </c>
      <c r="D30" s="27">
        <f>'07-10 Di'!R9</f>
        <v>0</v>
      </c>
      <c r="E30" s="27">
        <f>'08-10 Wo'!R9</f>
        <v>0</v>
      </c>
      <c r="F30" s="27">
        <f>'09-10 Do'!R9</f>
        <v>0</v>
      </c>
      <c r="G30" s="27">
        <f>'10-10 Vr'!R9</f>
        <v>0</v>
      </c>
      <c r="H30" s="27">
        <f t="shared" si="2"/>
        <v>0</v>
      </c>
      <c r="I30" s="27">
        <f>'06-10 Ma'!W9</f>
        <v>0</v>
      </c>
      <c r="J30" s="27">
        <f>'06-10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'06-10 Ma'!I10</f>
        <v>0</v>
      </c>
      <c r="D31" s="27">
        <f>'07-10 Di'!I10</f>
        <v>0</v>
      </c>
      <c r="E31" s="27">
        <f>'08-10 Wo'!I10</f>
        <v>0</v>
      </c>
      <c r="F31" s="27">
        <f>'09-10 Do'!I10</f>
        <v>0</v>
      </c>
      <c r="G31" s="27">
        <f>'10-10 Vr'!I10</f>
        <v>0</v>
      </c>
      <c r="H31" s="27">
        <f t="shared" si="2"/>
        <v>0</v>
      </c>
      <c r="I31" s="27">
        <f>'06-10 Ma'!U10</f>
        <v>0</v>
      </c>
      <c r="J31" s="27">
        <f>'06-10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'06-10 Ma'!R10</f>
        <v>0</v>
      </c>
      <c r="D32" s="27">
        <f>'07-10 Di'!R10</f>
        <v>0</v>
      </c>
      <c r="E32" s="27">
        <f>'08-10 Wo'!R10</f>
        <v>0</v>
      </c>
      <c r="F32" s="27">
        <f>'09-10 Do'!R10</f>
        <v>0</v>
      </c>
      <c r="G32" s="27">
        <f>'10-10 Vr'!R10</f>
        <v>0</v>
      </c>
      <c r="H32" s="27">
        <f t="shared" si="2"/>
        <v>0</v>
      </c>
      <c r="I32" s="27">
        <f>'06-10 Ma'!W10</f>
        <v>0</v>
      </c>
      <c r="J32" s="27">
        <f>'06-10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'06-10 Ma'!I11</f>
        <v>0</v>
      </c>
      <c r="D33" s="27">
        <f>'07-10 Di'!I11</f>
        <v>0</v>
      </c>
      <c r="E33" s="27">
        <f>'08-10 Wo'!I11</f>
        <v>0</v>
      </c>
      <c r="F33" s="27">
        <f>'09-10 Do'!I11</f>
        <v>0</v>
      </c>
      <c r="G33" s="27">
        <f>'10-10 Vr'!I11</f>
        <v>0</v>
      </c>
      <c r="H33" s="27">
        <f t="shared" si="2"/>
        <v>0</v>
      </c>
      <c r="I33" s="27">
        <f>'06-10 Ma'!U11</f>
        <v>0</v>
      </c>
      <c r="J33" s="27">
        <f>'06-10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'06-10 Ma'!I12</f>
        <v>0</v>
      </c>
      <c r="D34" s="27">
        <f>'07-10 Di'!I12</f>
        <v>0</v>
      </c>
      <c r="E34" s="27">
        <f>'08-10 Wo'!I12</f>
        <v>0</v>
      </c>
      <c r="F34" s="27">
        <f>'09-10 Do'!I12</f>
        <v>0</v>
      </c>
      <c r="G34" s="27">
        <f>'10-10 Vr'!I12</f>
        <v>0</v>
      </c>
      <c r="H34" s="27">
        <f t="shared" si="2"/>
        <v>0</v>
      </c>
      <c r="I34" s="27">
        <f>'06-10 Ma'!U12</f>
        <v>0</v>
      </c>
      <c r="J34" s="27">
        <f>'06-10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'06-10 Ma'!I13</f>
        <v>0</v>
      </c>
      <c r="D35" s="27">
        <f>'07-10 Di'!I13</f>
        <v>0</v>
      </c>
      <c r="E35" s="27">
        <f>'08-10 Wo'!I13</f>
        <v>0</v>
      </c>
      <c r="F35" s="27">
        <f>'09-10 Do'!I13</f>
        <v>0</v>
      </c>
      <c r="G35" s="27">
        <f>'10-10 Vr'!I13</f>
        <v>0</v>
      </c>
      <c r="H35" s="27">
        <f t="shared" si="2"/>
        <v>0</v>
      </c>
      <c r="I35" s="27">
        <f>'06-10 Ma'!U13</f>
        <v>0</v>
      </c>
      <c r="J35" s="27">
        <f>'06-10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'06-10 Ma'!R11</f>
        <v>0</v>
      </c>
      <c r="D36" s="27">
        <f>'07-10 Di'!R11</f>
        <v>0</v>
      </c>
      <c r="E36" s="27">
        <f>'08-10 Wo'!R11</f>
        <v>0</v>
      </c>
      <c r="F36" s="27">
        <f>'09-10 Do'!R11</f>
        <v>0</v>
      </c>
      <c r="G36" s="27">
        <f>'10-10 Vr'!R11</f>
        <v>0</v>
      </c>
      <c r="H36" s="27">
        <f t="shared" si="2"/>
        <v>0</v>
      </c>
      <c r="I36" s="27">
        <f>'06-10 Ma'!W11</f>
        <v>0</v>
      </c>
      <c r="J36" s="27">
        <f>'06-10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'06-10 Ma'!I14</f>
        <v>0</v>
      </c>
      <c r="D37" s="27">
        <f>'07-10 Di'!I14</f>
        <v>0</v>
      </c>
      <c r="E37" s="27">
        <f>'08-10 Wo'!I14</f>
        <v>0</v>
      </c>
      <c r="F37" s="27">
        <f>'09-10 Do'!I14</f>
        <v>0</v>
      </c>
      <c r="G37" s="27">
        <f>'10-10 Vr'!I14</f>
        <v>0</v>
      </c>
      <c r="H37" s="27">
        <f t="shared" si="2"/>
        <v>0</v>
      </c>
      <c r="I37" s="27">
        <f>'06-10 Ma'!U14</f>
        <v>0</v>
      </c>
      <c r="J37" s="27">
        <f>'06-10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'06-10 Ma'!R12</f>
        <v>0</v>
      </c>
      <c r="D38" s="27">
        <f>'07-10 Di'!R12</f>
        <v>0</v>
      </c>
      <c r="E38" s="27">
        <f>'08-10 Wo'!R12</f>
        <v>0</v>
      </c>
      <c r="F38" s="27">
        <f>'09-10 Do'!R12</f>
        <v>0</v>
      </c>
      <c r="G38" s="27">
        <f>'10-10 Vr'!R12</f>
        <v>0</v>
      </c>
      <c r="H38" s="27">
        <f t="shared" si="2"/>
        <v>0</v>
      </c>
      <c r="I38" s="27">
        <f>'06-10 Ma'!W12</f>
        <v>0</v>
      </c>
      <c r="J38" s="27">
        <f>'06-10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'06-10 Ma'!R13</f>
        <v>0</v>
      </c>
      <c r="D39" s="27">
        <f>'07-10 Di'!R13</f>
        <v>0</v>
      </c>
      <c r="E39" s="27">
        <f>'08-10 Wo'!R13</f>
        <v>0</v>
      </c>
      <c r="F39" s="27">
        <f>'09-10 Do'!R13</f>
        <v>0</v>
      </c>
      <c r="G39" s="27">
        <f>'10-10 Vr'!R13</f>
        <v>0</v>
      </c>
      <c r="H39" s="27">
        <f t="shared" si="2"/>
        <v>0</v>
      </c>
      <c r="I39" s="27">
        <f>'06-10 Ma'!W13</f>
        <v>0</v>
      </c>
      <c r="J39" s="27">
        <f>'06-10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'06-10 Ma'!I15</f>
        <v>0</v>
      </c>
      <c r="D40" s="27">
        <f>'07-10 Di'!I15</f>
        <v>0</v>
      </c>
      <c r="E40" s="27">
        <f>'08-10 Wo'!I15</f>
        <v>0</v>
      </c>
      <c r="F40" s="27">
        <f>'09-10 Do'!I15</f>
        <v>0</v>
      </c>
      <c r="G40" s="27">
        <f>'10-10 Vr'!I15</f>
        <v>0</v>
      </c>
      <c r="H40" s="27">
        <f t="shared" si="2"/>
        <v>0</v>
      </c>
      <c r="I40" s="27">
        <f>'06-10 Ma'!U15</f>
        <v>0</v>
      </c>
      <c r="J40" s="27">
        <f>'06-10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'06-10 Ma'!I16</f>
        <v>0</v>
      </c>
      <c r="D41" s="27">
        <f>'07-10 Di'!I16</f>
        <v>0</v>
      </c>
      <c r="E41" s="27">
        <f>'08-10 Wo'!I16</f>
        <v>0</v>
      </c>
      <c r="F41" s="27">
        <f>'09-10 Do'!I16</f>
        <v>0</v>
      </c>
      <c r="G41" s="27">
        <f>'10-10 Vr'!I16</f>
        <v>0</v>
      </c>
      <c r="H41" s="27">
        <f t="shared" si="2"/>
        <v>0</v>
      </c>
      <c r="I41" s="27">
        <f>'06-10 Ma'!U16</f>
        <v>0</v>
      </c>
      <c r="J41" s="27">
        <f>'06-10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'06-10 Ma'!R14</f>
        <v>0</v>
      </c>
      <c r="D42" s="27">
        <f>'07-10 Di'!R14</f>
        <v>0</v>
      </c>
      <c r="E42" s="27">
        <f>'08-10 Wo'!R14</f>
        <v>0</v>
      </c>
      <c r="F42" s="27">
        <f>'09-10 Do'!R14</f>
        <v>0</v>
      </c>
      <c r="G42" s="27">
        <f>'10-10 Vr'!R14</f>
        <v>0</v>
      </c>
      <c r="H42" s="27">
        <f t="shared" si="2"/>
        <v>0</v>
      </c>
      <c r="I42" s="27">
        <f>'06-10 Ma'!W14</f>
        <v>0</v>
      </c>
      <c r="J42" s="27">
        <f>'06-10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'06-10 Ma'!U21</f>
        <v>0</v>
      </c>
      <c r="J43" s="27">
        <f>'06-10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'06-10 Ma'!U22</f>
        <v>0</v>
      </c>
      <c r="J44" s="27">
        <f>'06-10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'06-10 Ma'!U23</f>
        <v>0</v>
      </c>
      <c r="J45" s="27">
        <f>'06-10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'06-10 Ma'!U24</f>
        <v>0</v>
      </c>
      <c r="J46" s="27">
        <f>'06-10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'06-10 Ma'!U25</f>
        <v>0</v>
      </c>
      <c r="J47" s="27">
        <f>'06-10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'06-10 Ma'!W19</f>
        <v>0</v>
      </c>
      <c r="J48" s="27">
        <f>'06-10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'06-10 Ma'!W20</f>
        <v>0</v>
      </c>
      <c r="J49" s="27">
        <f>'06-10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'06-10 Ma'!W21</f>
        <v>0</v>
      </c>
      <c r="J50" s="27">
        <f>'06-10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'06-10 Ma'!W22</f>
        <v>0</v>
      </c>
      <c r="J51" s="27">
        <f>'06-10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'06-10 Ma'!W23</f>
        <v>0</v>
      </c>
      <c r="J52" s="27">
        <f>'06-10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'06-10 Ma'!W24</f>
        <v>0</v>
      </c>
      <c r="J53" s="27">
        <f>'06-10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'06-10 Ma'!W25</f>
        <v>0</v>
      </c>
      <c r="J54" s="27">
        <f>'06-10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'06-10 Ma'!U30</f>
        <v>0</v>
      </c>
      <c r="J55" s="27">
        <f>'06-10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'06-10 Ma'!U31</f>
        <v>0</v>
      </c>
      <c r="J56" s="27">
        <f>'06-10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'06-10 Ma'!U32</f>
        <v>0</v>
      </c>
      <c r="J57" s="27">
        <f>'06-10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'06-10 Ma'!U33</f>
        <v>0</v>
      </c>
      <c r="J58" s="27">
        <f>'06-10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'06-10 Ma'!U34</f>
        <v>0</v>
      </c>
      <c r="J59" s="27">
        <f>'06-10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'06-10 Ma'!U35</f>
        <v>0</v>
      </c>
      <c r="J60" s="27">
        <f>'06-10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'06-10 Ma'!U36</f>
        <v>0</v>
      </c>
      <c r="J61" s="27">
        <f>'06-10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'06-10 Ma'!U37</f>
        <v>0</v>
      </c>
      <c r="J62" s="27">
        <f>'06-10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'06-10 Ma'!U42</f>
        <v>0</v>
      </c>
      <c r="J63" s="27">
        <f>'06-10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'06-10 Ma'!U43</f>
        <v>0</v>
      </c>
      <c r="J64" s="27">
        <f>'06-10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'06-10 Ma'!U44</f>
        <v>0</v>
      </c>
      <c r="J65" s="27">
        <f>'06-10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'06-10 Ma'!U45</f>
        <v>0</v>
      </c>
      <c r="J66" s="27">
        <f>'06-10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'06-10 Ma'!U46</f>
        <v>0</v>
      </c>
      <c r="J67" s="27">
        <f>'06-10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'06-10 Ma'!U47</f>
        <v>0</v>
      </c>
      <c r="J68" s="27">
        <f>'06-10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'06-10 Ma'!U48</f>
        <v>0</v>
      </c>
      <c r="J69" s="27">
        <f>'06-10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'06-10 Ma'!U49</f>
        <v>0</v>
      </c>
      <c r="J70" s="27">
        <f>'06-10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'06-10 Ma'!U50</f>
        <v>0</v>
      </c>
      <c r="J71" s="27">
        <f>'06-10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'06-10 Ma'!U55</f>
        <v>0</v>
      </c>
      <c r="J72" s="27">
        <f>'06-10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'06-10 Ma'!U56</f>
        <v>0</v>
      </c>
      <c r="J73" s="27">
        <f>'06-10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'06-10 Ma'!U57</f>
        <v>0</v>
      </c>
      <c r="J74" s="27">
        <f>'06-10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'06-10 Ma'!U58</f>
        <v>0</v>
      </c>
      <c r="J75" s="27">
        <f>'06-10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'06-10 Ma'!U59</f>
        <v>0</v>
      </c>
      <c r="J76" s="27">
        <f>'06-10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'06-10 Ma'!U60</f>
        <v>0</v>
      </c>
      <c r="J77" s="27">
        <f>'06-10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'06-10 Ma'!U61</f>
        <v>0</v>
      </c>
      <c r="J78" s="27">
        <f>'06-10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'06-10 Ma'!U62</f>
        <v>0</v>
      </c>
      <c r="J79" s="27">
        <f>'06-10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'06-10 Ma'!U63</f>
        <v>0</v>
      </c>
      <c r="J80" s="27">
        <f>'06-10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'06-10 Ma'!U68</f>
        <v>0</v>
      </c>
      <c r="J81" s="27">
        <f>'06-10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'06-10 Ma'!U69</f>
        <v>0</v>
      </c>
      <c r="J82" s="27">
        <f>'06-10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'06-10 Ma'!U70</f>
        <v>0</v>
      </c>
      <c r="J83" s="27">
        <f>'06-10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'06-10 Ma'!U71</f>
        <v>0</v>
      </c>
      <c r="J84" s="27">
        <f>'06-10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'06-10 Ma'!U72</f>
        <v>0</v>
      </c>
      <c r="J85" s="27">
        <f>'06-10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'06-10 Ma'!U73</f>
        <v>0</v>
      </c>
      <c r="J86" s="27">
        <f>'06-10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'06-10 Ma'!U74</f>
        <v>0</v>
      </c>
      <c r="J87" s="27">
        <f>'06-10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'06-10 Ma'!U75</f>
        <v>0</v>
      </c>
      <c r="J88" s="27">
        <f>'06-10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'06-10 Ma'!U80</f>
        <v>0</v>
      </c>
      <c r="J89" s="27">
        <f>'06-10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'06-10 Ma'!U81</f>
        <v>0</v>
      </c>
      <c r="J90" s="27">
        <f>'06-10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'06-10 Ma'!U82</f>
        <v>0</v>
      </c>
      <c r="J91" s="27">
        <f>'06-10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'06-10 Ma'!U83</f>
        <v>0</v>
      </c>
      <c r="J92" s="27">
        <f>'06-10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'06-10 Ma'!U88</f>
        <v>0</v>
      </c>
      <c r="J93" s="27">
        <f>'06-10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'06-10 Ma'!U89</f>
        <v>0</v>
      </c>
      <c r="J94" s="27">
        <f>'06-10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'06-10 Ma'!U90</f>
        <v>0</v>
      </c>
      <c r="J95" s="27">
        <f>'06-10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'06-10 Ma'!U91</f>
        <v>0</v>
      </c>
      <c r="J96" s="27">
        <f>'06-10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'06-10 Ma'!U96</f>
        <v>0</v>
      </c>
      <c r="J97" s="27">
        <f>'06-10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'06-10 Ma'!U97</f>
        <v>0</v>
      </c>
      <c r="J98" s="27">
        <f>'06-10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'06-10 Ma'!U98</f>
        <v>0</v>
      </c>
      <c r="J99" s="27">
        <f>'06-10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'06-10 Ma'!U99</f>
        <v>0</v>
      </c>
      <c r="J100" s="27">
        <f>'06-10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'06-10 Ma'!U100</f>
        <v>0</v>
      </c>
      <c r="J101" s="27">
        <f>'06-10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'06-10 Ma'!U101</f>
        <v>0</v>
      </c>
      <c r="J102" s="27">
        <f>'06-10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'06-10 Ma'!U102</f>
        <v>0</v>
      </c>
      <c r="J103" s="27">
        <f>'06-10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'06-10 Ma'!U103</f>
        <v>0</v>
      </c>
      <c r="J104" s="27">
        <f>'06-10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'06-10 Ma'!U104</f>
        <v>0</v>
      </c>
      <c r="J105" s="27">
        <f>'06-10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'06-10 Ma'!U105</f>
        <v>0</v>
      </c>
      <c r="J106" s="27">
        <f>'06-10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'06-10 Ma'!U110</f>
        <v>0</v>
      </c>
      <c r="J107" s="27">
        <f>'06-10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'06-10 Ma'!U111</f>
        <v>0</v>
      </c>
      <c r="J108" s="27">
        <f>'06-10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'06-10 Ma'!U112</f>
        <v>0</v>
      </c>
      <c r="J109" s="27">
        <f>'06-10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'06-10 Ma'!U113</f>
        <v>0</v>
      </c>
      <c r="J110" s="27">
        <f>'06-10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'06-10 Ma'!U114</f>
        <v>0</v>
      </c>
      <c r="J111" s="27">
        <f>'06-10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'06-10 Ma'!U115</f>
        <v>0</v>
      </c>
      <c r="J112" s="27">
        <f>'06-10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'06-10 Ma'!U120</f>
        <v>0</v>
      </c>
      <c r="J113" s="27">
        <f>'06-10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'06-10 Ma'!U121</f>
        <v>0</v>
      </c>
      <c r="J114" s="27">
        <f>'06-10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'06-10 Ma'!U122</f>
        <v>0</v>
      </c>
      <c r="J115" s="27">
        <f>'06-10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'06-10 Ma'!U123</f>
        <v>0</v>
      </c>
      <c r="J116" s="27">
        <f>'06-10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'06-10 Ma'!U124</f>
        <v>0</v>
      </c>
      <c r="J117" s="27">
        <f>'06-10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'06-10 Ma'!U125</f>
        <v>0</v>
      </c>
      <c r="J118" s="27">
        <f>'06-10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'06-10 Ma'!U130</f>
        <v>0</v>
      </c>
      <c r="J119" s="27">
        <f>'06-10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'06-10 Ma'!U131</f>
        <v>0</v>
      </c>
      <c r="J120" s="27">
        <f>'06-10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'06-10 Ma'!U136</f>
        <v>0</v>
      </c>
      <c r="J121" s="27">
        <f>'06-10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'06-10 Ma'!U137</f>
        <v>0</v>
      </c>
      <c r="J122" s="27">
        <f>'06-10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'06-10 Ma'!U142</f>
        <v>0</v>
      </c>
      <c r="J123" s="27">
        <f>'06-10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'06-10 Ma'!U143</f>
        <v>0</v>
      </c>
      <c r="J124" s="27">
        <f>'06-10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'06-10 Ma'!U144</f>
        <v>0</v>
      </c>
      <c r="J125" s="27">
        <f>'06-10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'06-10 Ma'!U145</f>
        <v>0</v>
      </c>
      <c r="J126" s="27">
        <f>'06-10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'06-10 Ma'!U146</f>
        <v>0</v>
      </c>
      <c r="J127" s="27">
        <f>'06-10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'06-10 Ma'!U147</f>
        <v>0</v>
      </c>
      <c r="J128" s="27">
        <f>'06-10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'06-10 Ma'!U152</f>
        <v>0</v>
      </c>
      <c r="J129" s="27">
        <f>'06-10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'06-10 Ma'!U153</f>
        <v>0</v>
      </c>
      <c r="J130" s="27">
        <f>'06-10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'06-10 Ma'!U154</f>
        <v>0</v>
      </c>
      <c r="J131" s="27">
        <f>'06-10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'06-10 Ma'!U155</f>
        <v>0</v>
      </c>
      <c r="J132" s="27">
        <f>'06-10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'06-10 Ma'!U156</f>
        <v>0</v>
      </c>
      <c r="J133" s="27">
        <f>'06-10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'06-10 Ma'!U161</f>
        <v>0</v>
      </c>
      <c r="J134" s="27">
        <f>'06-10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'06-10 Ma'!U162</f>
        <v>0</v>
      </c>
      <c r="J135" s="27">
        <f>'06-10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'06-10 Ma'!U163</f>
        <v>0</v>
      </c>
      <c r="J136" s="27">
        <f>'06-10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'06-10 Ma'!U168</f>
        <v>0</v>
      </c>
      <c r="J137" s="27">
        <f>'06-10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'06-10 Ma'!UNone+'07-10 Di'!UNone+'08-10 Wo'!UNone+'09-10 Do'!UNone+'10-10 Vr'!UNone</f>
        <v>#NAME?</v>
      </c>
      <c r="J138" s="27" t="e">
        <f>'06-10 Ma'!VNone+'07-10 Di'!VNone+'08-10 Wo'!VNone+'09-10 Do'!VNone+'10-10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20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1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1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1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2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2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2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3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3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3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4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4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4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5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5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5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163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'13-10 Ma'!H6+'14-10 Di'!H6+'15-10 Wo'!H6+'16-10 Do'!H6+'17-10 Vr'!H6</f>
        <v>0</v>
      </c>
      <c r="H5" s="5">
        <f>'13-10 Ma'!U6+'14-10 Di'!U6+'15-10 Wo'!U6+'16-10 Do'!U6+'17-10 Vr'!U6</f>
        <v>0</v>
      </c>
      <c r="I5" s="6">
        <f>'13-10 Ma'!V6+'14-10 Di'!V6+'15-10 Wo'!V6+'16-10 Do'!V6+'17-10 Vr'!V6</f>
        <v>0</v>
      </c>
      <c r="J5" s="7">
        <f t="shared" ref="J5:J23" si="0">G5/5</f>
        <v>0</v>
      </c>
      <c r="U5">
        <f>'13-10 Ma'!U6+'14-10 Di'!U6+'15-10 Wo'!U6+'16-10 Do'!U6+'17-10 Vr'!U6</f>
        <v>0</v>
      </c>
      <c r="V5">
        <f>'13-10 Ma'!V6+'14-10 Di'!V6+'15-10 Wo'!V6+'16-10 Do'!V6+'17-10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'13-10 Ma'!U6+'14-10 Di'!U6+'15-10 Wo'!U6+'16-10 Do'!U6+'17-10 Vr'!U6</f>
        <v>0</v>
      </c>
      <c r="I6" s="6">
        <f>'13-10 Ma'!V6+'14-10 Di'!V6+'15-10 Wo'!V6+'16-10 Do'!V6+'17-10 Vr'!V6</f>
        <v>0</v>
      </c>
      <c r="J6" s="7">
        <f t="shared" si="0"/>
        <v>0</v>
      </c>
      <c r="U6">
        <f>'13-10 Ma'!U6+'14-10 Di'!U6+'15-10 Wo'!U6+'16-10 Do'!U6+'17-10 Vr'!U6</f>
        <v>0</v>
      </c>
      <c r="V6">
        <f>'13-10 Ma'!V6+'14-10 Di'!V6+'15-10 Wo'!V6+'16-10 Do'!V6+'17-10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'13-10 Ma'!H19+'14-10 Di'!H19+'15-10 Wo'!H19+'16-10 Do'!H19+'17-10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'13-10 Ma'!U19+'14-10 Di'!U19+'15-10 Wo'!U19+'16-10 Do'!U19+'17-10 Vr'!U19</f>
        <v>0</v>
      </c>
      <c r="V7">
        <f>'13-10 Ma'!V19+'14-10 Di'!V19+'15-10 Wo'!V19+'16-10 Do'!V19+'17-10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'13-10 Ma'!U17+'14-10 Di'!U17+'15-10 Wo'!U17+'16-10 Do'!U17+'17-10 Vr'!U17</f>
        <v>0</v>
      </c>
      <c r="V8">
        <f>'13-10 Ma'!V17+'14-10 Di'!V17+'15-10 Wo'!V17+'16-10 Do'!V17+'17-10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'13-10 Ma'!H28+'14-10 Di'!H28+'15-10 Wo'!H28+'16-10 Do'!H28+'17-10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'13-10 Ma'!U28+'14-10 Di'!U28+'15-10 Wo'!U28+'16-10 Do'!U28+'17-10 Vr'!U28</f>
        <v>0</v>
      </c>
      <c r="V9">
        <f>'13-10 Ma'!V28+'14-10 Di'!V28+'15-10 Wo'!V28+'16-10 Do'!V28+'17-10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'13-10 Ma'!U40+'14-10 Di'!U40+'15-10 Wo'!U40+'16-10 Do'!U40+'17-10 Vr'!U40</f>
        <v>0</v>
      </c>
      <c r="V10">
        <f>'13-10 Ma'!V40+'14-10 Di'!V40+'15-10 Wo'!V40+'16-10 Do'!V40+'17-10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'13-10 Ma'!U53+'14-10 Di'!U53+'15-10 Wo'!U53+'16-10 Do'!U53+'17-10 Vr'!U53</f>
        <v>0</v>
      </c>
      <c r="V11">
        <f>'13-10 Ma'!V53+'14-10 Di'!V53+'15-10 Wo'!V53+'16-10 Do'!V53+'17-10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'13-10 Ma'!U66+'14-10 Di'!U66+'15-10 Wo'!U66+'16-10 Do'!U66+'17-10 Vr'!U66</f>
        <v>0</v>
      </c>
      <c r="V12">
        <f>'13-10 Ma'!V66+'14-10 Di'!V66+'15-10 Wo'!V66+'16-10 Do'!V66+'17-10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'13-10 Ma'!H78+'14-10 Di'!H78+'15-10 Wo'!H78+'16-10 Do'!H78+'17-10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'13-10 Ma'!U78+'14-10 Di'!U78+'15-10 Wo'!U78+'16-10 Do'!U78+'17-10 Vr'!U78</f>
        <v>0</v>
      </c>
      <c r="V13">
        <f>'13-10 Ma'!V78+'14-10 Di'!V78+'15-10 Wo'!V78+'16-10 Do'!V78+'17-10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'13-10 Ma'!U86+'14-10 Di'!U86+'15-10 Wo'!U86+'16-10 Do'!U86+'17-10 Vr'!U86</f>
        <v>0</v>
      </c>
      <c r="V14">
        <f>'13-10 Ma'!V86+'14-10 Di'!V86+'15-10 Wo'!V86+'16-10 Do'!V86+'17-10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'13-10 Ma'!U94+'14-10 Di'!U94+'15-10 Wo'!U94+'16-10 Do'!U94+'17-10 Vr'!U94</f>
        <v>0</v>
      </c>
      <c r="V15">
        <f>'13-10 Ma'!V94+'14-10 Di'!V94+'15-10 Wo'!V94+'16-10 Do'!V94+'17-10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'13-10 Ma'!U108+'14-10 Di'!U108+'15-10 Wo'!U108+'16-10 Do'!U108+'17-10 Vr'!U108</f>
        <v>0</v>
      </c>
      <c r="V16">
        <f>'13-10 Ma'!V108+'14-10 Di'!V108+'15-10 Wo'!V108+'16-10 Do'!V108+'17-10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'13-10 Ma'!U118+'14-10 Di'!U118+'15-10 Wo'!U118+'16-10 Do'!U118+'17-10 Vr'!U118</f>
        <v>0</v>
      </c>
      <c r="V17">
        <f>'13-10 Ma'!V118+'14-10 Di'!V118+'15-10 Wo'!V118+'16-10 Do'!V118+'17-10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'13-10 Ma'!U128+'14-10 Di'!U128+'15-10 Wo'!U128+'16-10 Do'!U128+'17-10 Vr'!U128</f>
        <v>0</v>
      </c>
      <c r="V18">
        <f>'13-10 Ma'!V128+'14-10 Di'!V128+'15-10 Wo'!V128+'16-10 Do'!V128+'17-10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'13-10 Ma'!U134+'14-10 Di'!U134+'15-10 Wo'!U134+'16-10 Do'!U134+'17-10 Vr'!U134</f>
        <v>0</v>
      </c>
      <c r="V19">
        <f>'13-10 Ma'!V134+'14-10 Di'!V134+'15-10 Wo'!V134+'16-10 Do'!V134+'17-10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'13-10 Ma'!U140+'14-10 Di'!U140+'15-10 Wo'!U140+'16-10 Do'!U140+'17-10 Vr'!U140</f>
        <v>0</v>
      </c>
      <c r="V20">
        <f>'13-10 Ma'!V140+'14-10 Di'!V140+'15-10 Wo'!V140+'16-10 Do'!V140+'17-10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'13-10 Ma'!U150+'14-10 Di'!U150+'15-10 Wo'!U150+'16-10 Do'!U150+'17-10 Vr'!U150</f>
        <v>0</v>
      </c>
      <c r="V21">
        <f>'13-10 Ma'!V150+'14-10 Di'!V150+'15-10 Wo'!V150+'16-10 Do'!V150+'17-10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'13-10 Ma'!U159+'14-10 Di'!U159+'15-10 Wo'!U159+'16-10 Do'!U159+'17-10 Vr'!U159</f>
        <v>0</v>
      </c>
      <c r="V22">
        <f>'13-10 Ma'!V159+'14-10 Di'!V159+'15-10 Wo'!V159+'16-10 Do'!V159+'17-10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'13-10 Ma'!U166+'14-10 Di'!U166+'15-10 Wo'!U166+'16-10 Do'!U166+'17-10 Vr'!U166</f>
        <v>0</v>
      </c>
      <c r="V23">
        <f>'13-10 Ma'!V166+'14-10 Di'!V166+'15-10 Wo'!V166+'16-10 Do'!V166+'17-10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'13-10 Ma'!R8</f>
        <v>0</v>
      </c>
      <c r="D27" s="27">
        <f>'14-10 Di'!R8</f>
        <v>0</v>
      </c>
      <c r="E27" s="27">
        <f>'15-10 Wo'!R8</f>
        <v>0</v>
      </c>
      <c r="F27" s="27">
        <f>'16-10 Do'!R8</f>
        <v>0</v>
      </c>
      <c r="G27" s="27">
        <f>'17-10 Vr'!R8</f>
        <v>0</v>
      </c>
      <c r="H27" s="27">
        <f t="shared" ref="H27:H58" si="2">SUM(C30:G30)</f>
        <v>0</v>
      </c>
      <c r="I27" s="27">
        <f>'13-10 Ma'!W8</f>
        <v>0</v>
      </c>
      <c r="J27" s="27">
        <f>'13-10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'13-10 Ma'!I8</f>
        <v>0</v>
      </c>
      <c r="D28" s="27">
        <f>'14-10 Di'!I8</f>
        <v>0</v>
      </c>
      <c r="E28" s="27">
        <f>'15-10 Wo'!I8</f>
        <v>0</v>
      </c>
      <c r="F28" s="27">
        <f>'16-10 Do'!I8</f>
        <v>0</v>
      </c>
      <c r="G28" s="27">
        <f>'17-10 Vr'!I8</f>
        <v>0</v>
      </c>
      <c r="H28" s="27">
        <f t="shared" si="2"/>
        <v>0</v>
      </c>
      <c r="I28" s="27">
        <f>'13-10 Ma'!U8</f>
        <v>0</v>
      </c>
      <c r="J28" s="27">
        <f>'13-10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'13-10 Ma'!I9</f>
        <v>0</v>
      </c>
      <c r="D29" s="27">
        <f>'14-10 Di'!I9</f>
        <v>0</v>
      </c>
      <c r="E29" s="27">
        <f>'15-10 Wo'!I9</f>
        <v>0</v>
      </c>
      <c r="F29" s="27">
        <f>'16-10 Do'!I9</f>
        <v>0</v>
      </c>
      <c r="G29" s="27">
        <f>'17-10 Vr'!I9</f>
        <v>0</v>
      </c>
      <c r="H29" s="27">
        <f t="shared" si="2"/>
        <v>0</v>
      </c>
      <c r="I29" s="27">
        <f>'13-10 Ma'!U9</f>
        <v>0</v>
      </c>
      <c r="J29" s="27">
        <f>'13-10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'13-10 Ma'!R9</f>
        <v>0</v>
      </c>
      <c r="D30" s="27">
        <f>'14-10 Di'!R9</f>
        <v>0</v>
      </c>
      <c r="E30" s="27">
        <f>'15-10 Wo'!R9</f>
        <v>0</v>
      </c>
      <c r="F30" s="27">
        <f>'16-10 Do'!R9</f>
        <v>0</v>
      </c>
      <c r="G30" s="27">
        <f>'17-10 Vr'!R9</f>
        <v>0</v>
      </c>
      <c r="H30" s="27">
        <f t="shared" si="2"/>
        <v>0</v>
      </c>
      <c r="I30" s="27">
        <f>'13-10 Ma'!W9</f>
        <v>0</v>
      </c>
      <c r="J30" s="27">
        <f>'13-10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'13-10 Ma'!I10</f>
        <v>0</v>
      </c>
      <c r="D31" s="27">
        <f>'14-10 Di'!I10</f>
        <v>0</v>
      </c>
      <c r="E31" s="27">
        <f>'15-10 Wo'!I10</f>
        <v>0</v>
      </c>
      <c r="F31" s="27">
        <f>'16-10 Do'!I10</f>
        <v>0</v>
      </c>
      <c r="G31" s="27">
        <f>'17-10 Vr'!I10</f>
        <v>0</v>
      </c>
      <c r="H31" s="27">
        <f t="shared" si="2"/>
        <v>0</v>
      </c>
      <c r="I31" s="27">
        <f>'13-10 Ma'!U10</f>
        <v>0</v>
      </c>
      <c r="J31" s="27">
        <f>'13-10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'13-10 Ma'!R10</f>
        <v>0</v>
      </c>
      <c r="D32" s="27">
        <f>'14-10 Di'!R10</f>
        <v>0</v>
      </c>
      <c r="E32" s="27">
        <f>'15-10 Wo'!R10</f>
        <v>0</v>
      </c>
      <c r="F32" s="27">
        <f>'16-10 Do'!R10</f>
        <v>0</v>
      </c>
      <c r="G32" s="27">
        <f>'17-10 Vr'!R10</f>
        <v>0</v>
      </c>
      <c r="H32" s="27">
        <f t="shared" si="2"/>
        <v>0</v>
      </c>
      <c r="I32" s="27">
        <f>'13-10 Ma'!W10</f>
        <v>0</v>
      </c>
      <c r="J32" s="27">
        <f>'13-10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'13-10 Ma'!I11</f>
        <v>0</v>
      </c>
      <c r="D33" s="27">
        <f>'14-10 Di'!I11</f>
        <v>0</v>
      </c>
      <c r="E33" s="27">
        <f>'15-10 Wo'!I11</f>
        <v>0</v>
      </c>
      <c r="F33" s="27">
        <f>'16-10 Do'!I11</f>
        <v>0</v>
      </c>
      <c r="G33" s="27">
        <f>'17-10 Vr'!I11</f>
        <v>0</v>
      </c>
      <c r="H33" s="27">
        <f t="shared" si="2"/>
        <v>0</v>
      </c>
      <c r="I33" s="27">
        <f>'13-10 Ma'!U11</f>
        <v>0</v>
      </c>
      <c r="J33" s="27">
        <f>'13-10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'13-10 Ma'!I12</f>
        <v>0</v>
      </c>
      <c r="D34" s="27">
        <f>'14-10 Di'!I12</f>
        <v>0</v>
      </c>
      <c r="E34" s="27">
        <f>'15-10 Wo'!I12</f>
        <v>0</v>
      </c>
      <c r="F34" s="27">
        <f>'16-10 Do'!I12</f>
        <v>0</v>
      </c>
      <c r="G34" s="27">
        <f>'17-10 Vr'!I12</f>
        <v>0</v>
      </c>
      <c r="H34" s="27">
        <f t="shared" si="2"/>
        <v>0</v>
      </c>
      <c r="I34" s="27">
        <f>'13-10 Ma'!U12</f>
        <v>0</v>
      </c>
      <c r="J34" s="27">
        <f>'13-10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'13-10 Ma'!I13</f>
        <v>0</v>
      </c>
      <c r="D35" s="27">
        <f>'14-10 Di'!I13</f>
        <v>0</v>
      </c>
      <c r="E35" s="27">
        <f>'15-10 Wo'!I13</f>
        <v>0</v>
      </c>
      <c r="F35" s="27">
        <f>'16-10 Do'!I13</f>
        <v>0</v>
      </c>
      <c r="G35" s="27">
        <f>'17-10 Vr'!I13</f>
        <v>0</v>
      </c>
      <c r="H35" s="27">
        <f t="shared" si="2"/>
        <v>0</v>
      </c>
      <c r="I35" s="27">
        <f>'13-10 Ma'!U13</f>
        <v>0</v>
      </c>
      <c r="J35" s="27">
        <f>'13-10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'13-10 Ma'!R11</f>
        <v>0</v>
      </c>
      <c r="D36" s="27">
        <f>'14-10 Di'!R11</f>
        <v>0</v>
      </c>
      <c r="E36" s="27">
        <f>'15-10 Wo'!R11</f>
        <v>0</v>
      </c>
      <c r="F36" s="27">
        <f>'16-10 Do'!R11</f>
        <v>0</v>
      </c>
      <c r="G36" s="27">
        <f>'17-10 Vr'!R11</f>
        <v>0</v>
      </c>
      <c r="H36" s="27">
        <f t="shared" si="2"/>
        <v>0</v>
      </c>
      <c r="I36" s="27">
        <f>'13-10 Ma'!W11</f>
        <v>0</v>
      </c>
      <c r="J36" s="27">
        <f>'13-10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'13-10 Ma'!I14</f>
        <v>0</v>
      </c>
      <c r="D37" s="27">
        <f>'14-10 Di'!I14</f>
        <v>0</v>
      </c>
      <c r="E37" s="27">
        <f>'15-10 Wo'!I14</f>
        <v>0</v>
      </c>
      <c r="F37" s="27">
        <f>'16-10 Do'!I14</f>
        <v>0</v>
      </c>
      <c r="G37" s="27">
        <f>'17-10 Vr'!I14</f>
        <v>0</v>
      </c>
      <c r="H37" s="27">
        <f t="shared" si="2"/>
        <v>0</v>
      </c>
      <c r="I37" s="27">
        <f>'13-10 Ma'!U14</f>
        <v>0</v>
      </c>
      <c r="J37" s="27">
        <f>'13-10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'13-10 Ma'!R12</f>
        <v>0</v>
      </c>
      <c r="D38" s="27">
        <f>'14-10 Di'!R12</f>
        <v>0</v>
      </c>
      <c r="E38" s="27">
        <f>'15-10 Wo'!R12</f>
        <v>0</v>
      </c>
      <c r="F38" s="27">
        <f>'16-10 Do'!R12</f>
        <v>0</v>
      </c>
      <c r="G38" s="27">
        <f>'17-10 Vr'!R12</f>
        <v>0</v>
      </c>
      <c r="H38" s="27">
        <f t="shared" si="2"/>
        <v>0</v>
      </c>
      <c r="I38" s="27">
        <f>'13-10 Ma'!W12</f>
        <v>0</v>
      </c>
      <c r="J38" s="27">
        <f>'13-10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'13-10 Ma'!R13</f>
        <v>0</v>
      </c>
      <c r="D39" s="27">
        <f>'14-10 Di'!R13</f>
        <v>0</v>
      </c>
      <c r="E39" s="27">
        <f>'15-10 Wo'!R13</f>
        <v>0</v>
      </c>
      <c r="F39" s="27">
        <f>'16-10 Do'!R13</f>
        <v>0</v>
      </c>
      <c r="G39" s="27">
        <f>'17-10 Vr'!R13</f>
        <v>0</v>
      </c>
      <c r="H39" s="27">
        <f t="shared" si="2"/>
        <v>0</v>
      </c>
      <c r="I39" s="27">
        <f>'13-10 Ma'!W13</f>
        <v>0</v>
      </c>
      <c r="J39" s="27">
        <f>'13-10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'13-10 Ma'!I15</f>
        <v>0</v>
      </c>
      <c r="D40" s="27">
        <f>'14-10 Di'!I15</f>
        <v>0</v>
      </c>
      <c r="E40" s="27">
        <f>'15-10 Wo'!I15</f>
        <v>0</v>
      </c>
      <c r="F40" s="27">
        <f>'16-10 Do'!I15</f>
        <v>0</v>
      </c>
      <c r="G40" s="27">
        <f>'17-10 Vr'!I15</f>
        <v>0</v>
      </c>
      <c r="H40" s="27">
        <f t="shared" si="2"/>
        <v>0</v>
      </c>
      <c r="I40" s="27">
        <f>'13-10 Ma'!U15</f>
        <v>0</v>
      </c>
      <c r="J40" s="27">
        <f>'13-10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'13-10 Ma'!I16</f>
        <v>0</v>
      </c>
      <c r="D41" s="27">
        <f>'14-10 Di'!I16</f>
        <v>0</v>
      </c>
      <c r="E41" s="27">
        <f>'15-10 Wo'!I16</f>
        <v>0</v>
      </c>
      <c r="F41" s="27">
        <f>'16-10 Do'!I16</f>
        <v>0</v>
      </c>
      <c r="G41" s="27">
        <f>'17-10 Vr'!I16</f>
        <v>0</v>
      </c>
      <c r="H41" s="27">
        <f t="shared" si="2"/>
        <v>0</v>
      </c>
      <c r="I41" s="27">
        <f>'13-10 Ma'!U16</f>
        <v>0</v>
      </c>
      <c r="J41" s="27">
        <f>'13-10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'13-10 Ma'!R14</f>
        <v>0</v>
      </c>
      <c r="D42" s="27">
        <f>'14-10 Di'!R14</f>
        <v>0</v>
      </c>
      <c r="E42" s="27">
        <f>'15-10 Wo'!R14</f>
        <v>0</v>
      </c>
      <c r="F42" s="27">
        <f>'16-10 Do'!R14</f>
        <v>0</v>
      </c>
      <c r="G42" s="27">
        <f>'17-10 Vr'!R14</f>
        <v>0</v>
      </c>
      <c r="H42" s="27">
        <f t="shared" si="2"/>
        <v>0</v>
      </c>
      <c r="I42" s="27">
        <f>'13-10 Ma'!W14</f>
        <v>0</v>
      </c>
      <c r="J42" s="27">
        <f>'13-10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'13-10 Ma'!U21</f>
        <v>0</v>
      </c>
      <c r="J43" s="27">
        <f>'13-10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'13-10 Ma'!U22</f>
        <v>0</v>
      </c>
      <c r="J44" s="27">
        <f>'13-10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'13-10 Ma'!U23</f>
        <v>0</v>
      </c>
      <c r="J45" s="27">
        <f>'13-10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'13-10 Ma'!U24</f>
        <v>0</v>
      </c>
      <c r="J46" s="27">
        <f>'13-10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'13-10 Ma'!U25</f>
        <v>0</v>
      </c>
      <c r="J47" s="27">
        <f>'13-10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'13-10 Ma'!W19</f>
        <v>0</v>
      </c>
      <c r="J48" s="27">
        <f>'13-10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'13-10 Ma'!W20</f>
        <v>0</v>
      </c>
      <c r="J49" s="27">
        <f>'13-10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'13-10 Ma'!W21</f>
        <v>0</v>
      </c>
      <c r="J50" s="27">
        <f>'13-10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'13-10 Ma'!W22</f>
        <v>0</v>
      </c>
      <c r="J51" s="27">
        <f>'13-10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'13-10 Ma'!W23</f>
        <v>0</v>
      </c>
      <c r="J52" s="27">
        <f>'13-10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'13-10 Ma'!W24</f>
        <v>0</v>
      </c>
      <c r="J53" s="27">
        <f>'13-10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'13-10 Ma'!W25</f>
        <v>0</v>
      </c>
      <c r="J54" s="27">
        <f>'13-10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'13-10 Ma'!U30</f>
        <v>0</v>
      </c>
      <c r="J55" s="27">
        <f>'13-10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'13-10 Ma'!U31</f>
        <v>0</v>
      </c>
      <c r="J56" s="27">
        <f>'13-10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'13-10 Ma'!U32</f>
        <v>0</v>
      </c>
      <c r="J57" s="27">
        <f>'13-10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'13-10 Ma'!U33</f>
        <v>0</v>
      </c>
      <c r="J58" s="27">
        <f>'13-10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'13-10 Ma'!U34</f>
        <v>0</v>
      </c>
      <c r="J59" s="27">
        <f>'13-10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'13-10 Ma'!U35</f>
        <v>0</v>
      </c>
      <c r="J60" s="27">
        <f>'13-10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'13-10 Ma'!U36</f>
        <v>0</v>
      </c>
      <c r="J61" s="27">
        <f>'13-10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'13-10 Ma'!U37</f>
        <v>0</v>
      </c>
      <c r="J62" s="27">
        <f>'13-10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'13-10 Ma'!U42</f>
        <v>0</v>
      </c>
      <c r="J63" s="27">
        <f>'13-10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'13-10 Ma'!U43</f>
        <v>0</v>
      </c>
      <c r="J64" s="27">
        <f>'13-10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'13-10 Ma'!U44</f>
        <v>0</v>
      </c>
      <c r="J65" s="27">
        <f>'13-10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'13-10 Ma'!U45</f>
        <v>0</v>
      </c>
      <c r="J66" s="27">
        <f>'13-10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'13-10 Ma'!U46</f>
        <v>0</v>
      </c>
      <c r="J67" s="27">
        <f>'13-10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'13-10 Ma'!U47</f>
        <v>0</v>
      </c>
      <c r="J68" s="27">
        <f>'13-10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'13-10 Ma'!U48</f>
        <v>0</v>
      </c>
      <c r="J69" s="27">
        <f>'13-10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'13-10 Ma'!U49</f>
        <v>0</v>
      </c>
      <c r="J70" s="27">
        <f>'13-10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'13-10 Ma'!U50</f>
        <v>0</v>
      </c>
      <c r="J71" s="27">
        <f>'13-10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'13-10 Ma'!U55</f>
        <v>0</v>
      </c>
      <c r="J72" s="27">
        <f>'13-10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'13-10 Ma'!U56</f>
        <v>0</v>
      </c>
      <c r="J73" s="27">
        <f>'13-10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'13-10 Ma'!U57</f>
        <v>0</v>
      </c>
      <c r="J74" s="27">
        <f>'13-10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'13-10 Ma'!U58</f>
        <v>0</v>
      </c>
      <c r="J75" s="27">
        <f>'13-10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'13-10 Ma'!U59</f>
        <v>0</v>
      </c>
      <c r="J76" s="27">
        <f>'13-10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'13-10 Ma'!U60</f>
        <v>0</v>
      </c>
      <c r="J77" s="27">
        <f>'13-10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'13-10 Ma'!U61</f>
        <v>0</v>
      </c>
      <c r="J78" s="27">
        <f>'13-10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'13-10 Ma'!U62</f>
        <v>0</v>
      </c>
      <c r="J79" s="27">
        <f>'13-10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'13-10 Ma'!U63</f>
        <v>0</v>
      </c>
      <c r="J80" s="27">
        <f>'13-10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'13-10 Ma'!U68</f>
        <v>0</v>
      </c>
      <c r="J81" s="27">
        <f>'13-10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'13-10 Ma'!U69</f>
        <v>0</v>
      </c>
      <c r="J82" s="27">
        <f>'13-10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'13-10 Ma'!U70</f>
        <v>0</v>
      </c>
      <c r="J83" s="27">
        <f>'13-10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'13-10 Ma'!U71</f>
        <v>0</v>
      </c>
      <c r="J84" s="27">
        <f>'13-10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'13-10 Ma'!U72</f>
        <v>0</v>
      </c>
      <c r="J85" s="27">
        <f>'13-10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'13-10 Ma'!U73</f>
        <v>0</v>
      </c>
      <c r="J86" s="27">
        <f>'13-10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'13-10 Ma'!U74</f>
        <v>0</v>
      </c>
      <c r="J87" s="27">
        <f>'13-10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'13-10 Ma'!U75</f>
        <v>0</v>
      </c>
      <c r="J88" s="27">
        <f>'13-10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'13-10 Ma'!U80</f>
        <v>0</v>
      </c>
      <c r="J89" s="27">
        <f>'13-10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'13-10 Ma'!U81</f>
        <v>0</v>
      </c>
      <c r="J90" s="27">
        <f>'13-10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'13-10 Ma'!U82</f>
        <v>0</v>
      </c>
      <c r="J91" s="27">
        <f>'13-10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'13-10 Ma'!U83</f>
        <v>0</v>
      </c>
      <c r="J92" s="27">
        <f>'13-10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'13-10 Ma'!U88</f>
        <v>0</v>
      </c>
      <c r="J93" s="27">
        <f>'13-10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'13-10 Ma'!U89</f>
        <v>0</v>
      </c>
      <c r="J94" s="27">
        <f>'13-10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'13-10 Ma'!U90</f>
        <v>0</v>
      </c>
      <c r="J95" s="27">
        <f>'13-10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'13-10 Ma'!U91</f>
        <v>0</v>
      </c>
      <c r="J96" s="27">
        <f>'13-10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'13-10 Ma'!U96</f>
        <v>0</v>
      </c>
      <c r="J97" s="27">
        <f>'13-10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'13-10 Ma'!U97</f>
        <v>0</v>
      </c>
      <c r="J98" s="27">
        <f>'13-10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'13-10 Ma'!U98</f>
        <v>0</v>
      </c>
      <c r="J99" s="27">
        <f>'13-10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'13-10 Ma'!U99</f>
        <v>0</v>
      </c>
      <c r="J100" s="27">
        <f>'13-10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'13-10 Ma'!U100</f>
        <v>0</v>
      </c>
      <c r="J101" s="27">
        <f>'13-10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'13-10 Ma'!U101</f>
        <v>0</v>
      </c>
      <c r="J102" s="27">
        <f>'13-10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'13-10 Ma'!U102</f>
        <v>0</v>
      </c>
      <c r="J103" s="27">
        <f>'13-10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'13-10 Ma'!U103</f>
        <v>0</v>
      </c>
      <c r="J104" s="27">
        <f>'13-10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'13-10 Ma'!U104</f>
        <v>0</v>
      </c>
      <c r="J105" s="27">
        <f>'13-10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'13-10 Ma'!U105</f>
        <v>0</v>
      </c>
      <c r="J106" s="27">
        <f>'13-10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'13-10 Ma'!U110</f>
        <v>0</v>
      </c>
      <c r="J107" s="27">
        <f>'13-10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'13-10 Ma'!U111</f>
        <v>0</v>
      </c>
      <c r="J108" s="27">
        <f>'13-10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'13-10 Ma'!U112</f>
        <v>0</v>
      </c>
      <c r="J109" s="27">
        <f>'13-10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'13-10 Ma'!U113</f>
        <v>0</v>
      </c>
      <c r="J110" s="27">
        <f>'13-10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'13-10 Ma'!U114</f>
        <v>0</v>
      </c>
      <c r="J111" s="27">
        <f>'13-10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'13-10 Ma'!U115</f>
        <v>0</v>
      </c>
      <c r="J112" s="27">
        <f>'13-10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'13-10 Ma'!U120</f>
        <v>0</v>
      </c>
      <c r="J113" s="27">
        <f>'13-10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'13-10 Ma'!U121</f>
        <v>0</v>
      </c>
      <c r="J114" s="27">
        <f>'13-10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'13-10 Ma'!U122</f>
        <v>0</v>
      </c>
      <c r="J115" s="27">
        <f>'13-10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'13-10 Ma'!U123</f>
        <v>0</v>
      </c>
      <c r="J116" s="27">
        <f>'13-10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'13-10 Ma'!U124</f>
        <v>0</v>
      </c>
      <c r="J117" s="27">
        <f>'13-10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'13-10 Ma'!U125</f>
        <v>0</v>
      </c>
      <c r="J118" s="27">
        <f>'13-10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'13-10 Ma'!U130</f>
        <v>0</v>
      </c>
      <c r="J119" s="27">
        <f>'13-10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'13-10 Ma'!U131</f>
        <v>0</v>
      </c>
      <c r="J120" s="27">
        <f>'13-10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'13-10 Ma'!U136</f>
        <v>0</v>
      </c>
      <c r="J121" s="27">
        <f>'13-10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'13-10 Ma'!U137</f>
        <v>0</v>
      </c>
      <c r="J122" s="27">
        <f>'13-10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'13-10 Ma'!U142</f>
        <v>0</v>
      </c>
      <c r="J123" s="27">
        <f>'13-10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'13-10 Ma'!U143</f>
        <v>0</v>
      </c>
      <c r="J124" s="27">
        <f>'13-10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'13-10 Ma'!U144</f>
        <v>0</v>
      </c>
      <c r="J125" s="27">
        <f>'13-10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'13-10 Ma'!U145</f>
        <v>0</v>
      </c>
      <c r="J126" s="27">
        <f>'13-10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'13-10 Ma'!U146</f>
        <v>0</v>
      </c>
      <c r="J127" s="27">
        <f>'13-10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'13-10 Ma'!U147</f>
        <v>0</v>
      </c>
      <c r="J128" s="27">
        <f>'13-10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'13-10 Ma'!U152</f>
        <v>0</v>
      </c>
      <c r="J129" s="27">
        <f>'13-10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'13-10 Ma'!U153</f>
        <v>0</v>
      </c>
      <c r="J130" s="27">
        <f>'13-10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'13-10 Ma'!U154</f>
        <v>0</v>
      </c>
      <c r="J131" s="27">
        <f>'13-10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'13-10 Ma'!U155</f>
        <v>0</v>
      </c>
      <c r="J132" s="27">
        <f>'13-10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'13-10 Ma'!U156</f>
        <v>0</v>
      </c>
      <c r="J133" s="27">
        <f>'13-10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'13-10 Ma'!U161</f>
        <v>0</v>
      </c>
      <c r="J134" s="27">
        <f>'13-10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'13-10 Ma'!U162</f>
        <v>0</v>
      </c>
      <c r="J135" s="27">
        <f>'13-10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'13-10 Ma'!U163</f>
        <v>0</v>
      </c>
      <c r="J136" s="27">
        <f>'13-10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'13-10 Ma'!U168</f>
        <v>0</v>
      </c>
      <c r="J137" s="27">
        <f>'13-10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'13-10 Ma'!UNone+'14-10 Di'!UNone+'15-10 Wo'!UNone+'16-10 Do'!UNone+'17-10 Vr'!UNone</f>
        <v>#NAME?</v>
      </c>
      <c r="J138" s="27" t="e">
        <f>'13-10 Ma'!VNone+'14-10 Di'!VNone+'15-10 Wo'!VNone+'16-10 Do'!VNone+'17-10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26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7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7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7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8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8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8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9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9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9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A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A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A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B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B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B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164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'20-10 Ma'!H6+'21-10 Di'!H6+'22-10 Wo'!H6+'23-10 Do'!H6+'24-10 Vr'!H6</f>
        <v>0</v>
      </c>
      <c r="H5" s="5">
        <f>'20-10 Ma'!U6+'21-10 Di'!U6+'22-10 Wo'!U6+'23-10 Do'!U6+'24-10 Vr'!U6</f>
        <v>0</v>
      </c>
      <c r="I5" s="6">
        <f>'20-10 Ma'!V6+'21-10 Di'!V6+'22-10 Wo'!V6+'23-10 Do'!V6+'24-10 Vr'!V6</f>
        <v>0</v>
      </c>
      <c r="J5" s="7">
        <f t="shared" ref="J5:J23" si="0">G5/5</f>
        <v>0</v>
      </c>
      <c r="U5">
        <f>'20-10 Ma'!U6+'21-10 Di'!U6+'22-10 Wo'!U6+'23-10 Do'!U6+'24-10 Vr'!U6</f>
        <v>0</v>
      </c>
      <c r="V5">
        <f>'20-10 Ma'!V6+'21-10 Di'!V6+'22-10 Wo'!V6+'23-10 Do'!V6+'24-10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'20-10 Ma'!U6+'21-10 Di'!U6+'22-10 Wo'!U6+'23-10 Do'!U6+'24-10 Vr'!U6</f>
        <v>0</v>
      </c>
      <c r="I6" s="6">
        <f>'20-10 Ma'!V6+'21-10 Di'!V6+'22-10 Wo'!V6+'23-10 Do'!V6+'24-10 Vr'!V6</f>
        <v>0</v>
      </c>
      <c r="J6" s="7">
        <f t="shared" si="0"/>
        <v>0</v>
      </c>
      <c r="U6">
        <f>'20-10 Ma'!U6+'21-10 Di'!U6+'22-10 Wo'!U6+'23-10 Do'!U6+'24-10 Vr'!U6</f>
        <v>0</v>
      </c>
      <c r="V6">
        <f>'20-10 Ma'!V6+'21-10 Di'!V6+'22-10 Wo'!V6+'23-10 Do'!V6+'24-10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'20-10 Ma'!H19+'21-10 Di'!H19+'22-10 Wo'!H19+'23-10 Do'!H19+'24-10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'20-10 Ma'!U19+'21-10 Di'!U19+'22-10 Wo'!U19+'23-10 Do'!U19+'24-10 Vr'!U19</f>
        <v>0</v>
      </c>
      <c r="V7">
        <f>'20-10 Ma'!V19+'21-10 Di'!V19+'22-10 Wo'!V19+'23-10 Do'!V19+'24-10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'20-10 Ma'!U17+'21-10 Di'!U17+'22-10 Wo'!U17+'23-10 Do'!U17+'24-10 Vr'!U17</f>
        <v>0</v>
      </c>
      <c r="V8">
        <f>'20-10 Ma'!V17+'21-10 Di'!V17+'22-10 Wo'!V17+'23-10 Do'!V17+'24-10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'20-10 Ma'!H28+'21-10 Di'!H28+'22-10 Wo'!H28+'23-10 Do'!H28+'24-10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'20-10 Ma'!U28+'21-10 Di'!U28+'22-10 Wo'!U28+'23-10 Do'!U28+'24-10 Vr'!U28</f>
        <v>0</v>
      </c>
      <c r="V9">
        <f>'20-10 Ma'!V28+'21-10 Di'!V28+'22-10 Wo'!V28+'23-10 Do'!V28+'24-10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'20-10 Ma'!U40+'21-10 Di'!U40+'22-10 Wo'!U40+'23-10 Do'!U40+'24-10 Vr'!U40</f>
        <v>0</v>
      </c>
      <c r="V10">
        <f>'20-10 Ma'!V40+'21-10 Di'!V40+'22-10 Wo'!V40+'23-10 Do'!V40+'24-10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'20-10 Ma'!U53+'21-10 Di'!U53+'22-10 Wo'!U53+'23-10 Do'!U53+'24-10 Vr'!U53</f>
        <v>0</v>
      </c>
      <c r="V11">
        <f>'20-10 Ma'!V53+'21-10 Di'!V53+'22-10 Wo'!V53+'23-10 Do'!V53+'24-10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'20-10 Ma'!U66+'21-10 Di'!U66+'22-10 Wo'!U66+'23-10 Do'!U66+'24-10 Vr'!U66</f>
        <v>0</v>
      </c>
      <c r="V12">
        <f>'20-10 Ma'!V66+'21-10 Di'!V66+'22-10 Wo'!V66+'23-10 Do'!V66+'24-10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'20-10 Ma'!H78+'21-10 Di'!H78+'22-10 Wo'!H78+'23-10 Do'!H78+'24-10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'20-10 Ma'!U78+'21-10 Di'!U78+'22-10 Wo'!U78+'23-10 Do'!U78+'24-10 Vr'!U78</f>
        <v>0</v>
      </c>
      <c r="V13">
        <f>'20-10 Ma'!V78+'21-10 Di'!V78+'22-10 Wo'!V78+'23-10 Do'!V78+'24-10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'20-10 Ma'!U86+'21-10 Di'!U86+'22-10 Wo'!U86+'23-10 Do'!U86+'24-10 Vr'!U86</f>
        <v>0</v>
      </c>
      <c r="V14">
        <f>'20-10 Ma'!V86+'21-10 Di'!V86+'22-10 Wo'!V86+'23-10 Do'!V86+'24-10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'20-10 Ma'!U94+'21-10 Di'!U94+'22-10 Wo'!U94+'23-10 Do'!U94+'24-10 Vr'!U94</f>
        <v>0</v>
      </c>
      <c r="V15">
        <f>'20-10 Ma'!V94+'21-10 Di'!V94+'22-10 Wo'!V94+'23-10 Do'!V94+'24-10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'20-10 Ma'!U108+'21-10 Di'!U108+'22-10 Wo'!U108+'23-10 Do'!U108+'24-10 Vr'!U108</f>
        <v>0</v>
      </c>
      <c r="V16">
        <f>'20-10 Ma'!V108+'21-10 Di'!V108+'22-10 Wo'!V108+'23-10 Do'!V108+'24-10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'20-10 Ma'!U118+'21-10 Di'!U118+'22-10 Wo'!U118+'23-10 Do'!U118+'24-10 Vr'!U118</f>
        <v>0</v>
      </c>
      <c r="V17">
        <f>'20-10 Ma'!V118+'21-10 Di'!V118+'22-10 Wo'!V118+'23-10 Do'!V118+'24-10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'20-10 Ma'!U128+'21-10 Di'!U128+'22-10 Wo'!U128+'23-10 Do'!U128+'24-10 Vr'!U128</f>
        <v>0</v>
      </c>
      <c r="V18">
        <f>'20-10 Ma'!V128+'21-10 Di'!V128+'22-10 Wo'!V128+'23-10 Do'!V128+'24-10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'20-10 Ma'!U134+'21-10 Di'!U134+'22-10 Wo'!U134+'23-10 Do'!U134+'24-10 Vr'!U134</f>
        <v>0</v>
      </c>
      <c r="V19">
        <f>'20-10 Ma'!V134+'21-10 Di'!V134+'22-10 Wo'!V134+'23-10 Do'!V134+'24-10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'20-10 Ma'!U140+'21-10 Di'!U140+'22-10 Wo'!U140+'23-10 Do'!U140+'24-10 Vr'!U140</f>
        <v>0</v>
      </c>
      <c r="V20">
        <f>'20-10 Ma'!V140+'21-10 Di'!V140+'22-10 Wo'!V140+'23-10 Do'!V140+'24-10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'20-10 Ma'!U150+'21-10 Di'!U150+'22-10 Wo'!U150+'23-10 Do'!U150+'24-10 Vr'!U150</f>
        <v>0</v>
      </c>
      <c r="V21">
        <f>'20-10 Ma'!V150+'21-10 Di'!V150+'22-10 Wo'!V150+'23-10 Do'!V150+'24-10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'20-10 Ma'!U159+'21-10 Di'!U159+'22-10 Wo'!U159+'23-10 Do'!U159+'24-10 Vr'!U159</f>
        <v>0</v>
      </c>
      <c r="V22">
        <f>'20-10 Ma'!V159+'21-10 Di'!V159+'22-10 Wo'!V159+'23-10 Do'!V159+'24-10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'20-10 Ma'!U166+'21-10 Di'!U166+'22-10 Wo'!U166+'23-10 Do'!U166+'24-10 Vr'!U166</f>
        <v>0</v>
      </c>
      <c r="V23">
        <f>'20-10 Ma'!V166+'21-10 Di'!V166+'22-10 Wo'!V166+'23-10 Do'!V166+'24-10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'20-10 Ma'!R8</f>
        <v>0</v>
      </c>
      <c r="D27" s="27">
        <f>'21-10 Di'!R8</f>
        <v>0</v>
      </c>
      <c r="E27" s="27">
        <f>'22-10 Wo'!R8</f>
        <v>0</v>
      </c>
      <c r="F27" s="27">
        <f>'23-10 Do'!R8</f>
        <v>0</v>
      </c>
      <c r="G27" s="27">
        <f>'24-10 Vr'!R8</f>
        <v>0</v>
      </c>
      <c r="H27" s="27">
        <f t="shared" ref="H27:H58" si="2">SUM(C30:G30)</f>
        <v>0</v>
      </c>
      <c r="I27" s="27">
        <f>'20-10 Ma'!W8</f>
        <v>0</v>
      </c>
      <c r="J27" s="27">
        <f>'20-10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'20-10 Ma'!I8</f>
        <v>0</v>
      </c>
      <c r="D28" s="27">
        <f>'21-10 Di'!I8</f>
        <v>0</v>
      </c>
      <c r="E28" s="27">
        <f>'22-10 Wo'!I8</f>
        <v>0</v>
      </c>
      <c r="F28" s="27">
        <f>'23-10 Do'!I8</f>
        <v>0</v>
      </c>
      <c r="G28" s="27">
        <f>'24-10 Vr'!I8</f>
        <v>0</v>
      </c>
      <c r="H28" s="27">
        <f t="shared" si="2"/>
        <v>0</v>
      </c>
      <c r="I28" s="27">
        <f>'20-10 Ma'!U8</f>
        <v>0</v>
      </c>
      <c r="J28" s="27">
        <f>'20-10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'20-10 Ma'!I9</f>
        <v>0</v>
      </c>
      <c r="D29" s="27">
        <f>'21-10 Di'!I9</f>
        <v>0</v>
      </c>
      <c r="E29" s="27">
        <f>'22-10 Wo'!I9</f>
        <v>0</v>
      </c>
      <c r="F29" s="27">
        <f>'23-10 Do'!I9</f>
        <v>0</v>
      </c>
      <c r="G29" s="27">
        <f>'24-10 Vr'!I9</f>
        <v>0</v>
      </c>
      <c r="H29" s="27">
        <f t="shared" si="2"/>
        <v>0</v>
      </c>
      <c r="I29" s="27">
        <f>'20-10 Ma'!U9</f>
        <v>0</v>
      </c>
      <c r="J29" s="27">
        <f>'20-10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'20-10 Ma'!R9</f>
        <v>0</v>
      </c>
      <c r="D30" s="27">
        <f>'21-10 Di'!R9</f>
        <v>0</v>
      </c>
      <c r="E30" s="27">
        <f>'22-10 Wo'!R9</f>
        <v>0</v>
      </c>
      <c r="F30" s="27">
        <f>'23-10 Do'!R9</f>
        <v>0</v>
      </c>
      <c r="G30" s="27">
        <f>'24-10 Vr'!R9</f>
        <v>0</v>
      </c>
      <c r="H30" s="27">
        <f t="shared" si="2"/>
        <v>0</v>
      </c>
      <c r="I30" s="27">
        <f>'20-10 Ma'!W9</f>
        <v>0</v>
      </c>
      <c r="J30" s="27">
        <f>'20-10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'20-10 Ma'!I10</f>
        <v>0</v>
      </c>
      <c r="D31" s="27">
        <f>'21-10 Di'!I10</f>
        <v>0</v>
      </c>
      <c r="E31" s="27">
        <f>'22-10 Wo'!I10</f>
        <v>0</v>
      </c>
      <c r="F31" s="27">
        <f>'23-10 Do'!I10</f>
        <v>0</v>
      </c>
      <c r="G31" s="27">
        <f>'24-10 Vr'!I10</f>
        <v>0</v>
      </c>
      <c r="H31" s="27">
        <f t="shared" si="2"/>
        <v>0</v>
      </c>
      <c r="I31" s="27">
        <f>'20-10 Ma'!U10</f>
        <v>0</v>
      </c>
      <c r="J31" s="27">
        <f>'20-10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'20-10 Ma'!R10</f>
        <v>0</v>
      </c>
      <c r="D32" s="27">
        <f>'21-10 Di'!R10</f>
        <v>0</v>
      </c>
      <c r="E32" s="27">
        <f>'22-10 Wo'!R10</f>
        <v>0</v>
      </c>
      <c r="F32" s="27">
        <f>'23-10 Do'!R10</f>
        <v>0</v>
      </c>
      <c r="G32" s="27">
        <f>'24-10 Vr'!R10</f>
        <v>0</v>
      </c>
      <c r="H32" s="27">
        <f t="shared" si="2"/>
        <v>0</v>
      </c>
      <c r="I32" s="27">
        <f>'20-10 Ma'!W10</f>
        <v>0</v>
      </c>
      <c r="J32" s="27">
        <f>'20-10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'20-10 Ma'!I11</f>
        <v>0</v>
      </c>
      <c r="D33" s="27">
        <f>'21-10 Di'!I11</f>
        <v>0</v>
      </c>
      <c r="E33" s="27">
        <f>'22-10 Wo'!I11</f>
        <v>0</v>
      </c>
      <c r="F33" s="27">
        <f>'23-10 Do'!I11</f>
        <v>0</v>
      </c>
      <c r="G33" s="27">
        <f>'24-10 Vr'!I11</f>
        <v>0</v>
      </c>
      <c r="H33" s="27">
        <f t="shared" si="2"/>
        <v>0</v>
      </c>
      <c r="I33" s="27">
        <f>'20-10 Ma'!U11</f>
        <v>0</v>
      </c>
      <c r="J33" s="27">
        <f>'20-10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'20-10 Ma'!I12</f>
        <v>0</v>
      </c>
      <c r="D34" s="27">
        <f>'21-10 Di'!I12</f>
        <v>0</v>
      </c>
      <c r="E34" s="27">
        <f>'22-10 Wo'!I12</f>
        <v>0</v>
      </c>
      <c r="F34" s="27">
        <f>'23-10 Do'!I12</f>
        <v>0</v>
      </c>
      <c r="G34" s="27">
        <f>'24-10 Vr'!I12</f>
        <v>0</v>
      </c>
      <c r="H34" s="27">
        <f t="shared" si="2"/>
        <v>0</v>
      </c>
      <c r="I34" s="27">
        <f>'20-10 Ma'!U12</f>
        <v>0</v>
      </c>
      <c r="J34" s="27">
        <f>'20-10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'20-10 Ma'!I13</f>
        <v>0</v>
      </c>
      <c r="D35" s="27">
        <f>'21-10 Di'!I13</f>
        <v>0</v>
      </c>
      <c r="E35" s="27">
        <f>'22-10 Wo'!I13</f>
        <v>0</v>
      </c>
      <c r="F35" s="27">
        <f>'23-10 Do'!I13</f>
        <v>0</v>
      </c>
      <c r="G35" s="27">
        <f>'24-10 Vr'!I13</f>
        <v>0</v>
      </c>
      <c r="H35" s="27">
        <f t="shared" si="2"/>
        <v>0</v>
      </c>
      <c r="I35" s="27">
        <f>'20-10 Ma'!U13</f>
        <v>0</v>
      </c>
      <c r="J35" s="27">
        <f>'20-10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'20-10 Ma'!R11</f>
        <v>0</v>
      </c>
      <c r="D36" s="27">
        <f>'21-10 Di'!R11</f>
        <v>0</v>
      </c>
      <c r="E36" s="27">
        <f>'22-10 Wo'!R11</f>
        <v>0</v>
      </c>
      <c r="F36" s="27">
        <f>'23-10 Do'!R11</f>
        <v>0</v>
      </c>
      <c r="G36" s="27">
        <f>'24-10 Vr'!R11</f>
        <v>0</v>
      </c>
      <c r="H36" s="27">
        <f t="shared" si="2"/>
        <v>0</v>
      </c>
      <c r="I36" s="27">
        <f>'20-10 Ma'!W11</f>
        <v>0</v>
      </c>
      <c r="J36" s="27">
        <f>'20-10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'20-10 Ma'!I14</f>
        <v>0</v>
      </c>
      <c r="D37" s="27">
        <f>'21-10 Di'!I14</f>
        <v>0</v>
      </c>
      <c r="E37" s="27">
        <f>'22-10 Wo'!I14</f>
        <v>0</v>
      </c>
      <c r="F37" s="27">
        <f>'23-10 Do'!I14</f>
        <v>0</v>
      </c>
      <c r="G37" s="27">
        <f>'24-10 Vr'!I14</f>
        <v>0</v>
      </c>
      <c r="H37" s="27">
        <f t="shared" si="2"/>
        <v>0</v>
      </c>
      <c r="I37" s="27">
        <f>'20-10 Ma'!U14</f>
        <v>0</v>
      </c>
      <c r="J37" s="27">
        <f>'20-10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'20-10 Ma'!R12</f>
        <v>0</v>
      </c>
      <c r="D38" s="27">
        <f>'21-10 Di'!R12</f>
        <v>0</v>
      </c>
      <c r="E38" s="27">
        <f>'22-10 Wo'!R12</f>
        <v>0</v>
      </c>
      <c r="F38" s="27">
        <f>'23-10 Do'!R12</f>
        <v>0</v>
      </c>
      <c r="G38" s="27">
        <f>'24-10 Vr'!R12</f>
        <v>0</v>
      </c>
      <c r="H38" s="27">
        <f t="shared" si="2"/>
        <v>0</v>
      </c>
      <c r="I38" s="27">
        <f>'20-10 Ma'!W12</f>
        <v>0</v>
      </c>
      <c r="J38" s="27">
        <f>'20-10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'20-10 Ma'!R13</f>
        <v>0</v>
      </c>
      <c r="D39" s="27">
        <f>'21-10 Di'!R13</f>
        <v>0</v>
      </c>
      <c r="E39" s="27">
        <f>'22-10 Wo'!R13</f>
        <v>0</v>
      </c>
      <c r="F39" s="27">
        <f>'23-10 Do'!R13</f>
        <v>0</v>
      </c>
      <c r="G39" s="27">
        <f>'24-10 Vr'!R13</f>
        <v>0</v>
      </c>
      <c r="H39" s="27">
        <f t="shared" si="2"/>
        <v>0</v>
      </c>
      <c r="I39" s="27">
        <f>'20-10 Ma'!W13</f>
        <v>0</v>
      </c>
      <c r="J39" s="27">
        <f>'20-10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'20-10 Ma'!I15</f>
        <v>0</v>
      </c>
      <c r="D40" s="27">
        <f>'21-10 Di'!I15</f>
        <v>0</v>
      </c>
      <c r="E40" s="27">
        <f>'22-10 Wo'!I15</f>
        <v>0</v>
      </c>
      <c r="F40" s="27">
        <f>'23-10 Do'!I15</f>
        <v>0</v>
      </c>
      <c r="G40" s="27">
        <f>'24-10 Vr'!I15</f>
        <v>0</v>
      </c>
      <c r="H40" s="27">
        <f t="shared" si="2"/>
        <v>0</v>
      </c>
      <c r="I40" s="27">
        <f>'20-10 Ma'!U15</f>
        <v>0</v>
      </c>
      <c r="J40" s="27">
        <f>'20-10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'20-10 Ma'!I16</f>
        <v>0</v>
      </c>
      <c r="D41" s="27">
        <f>'21-10 Di'!I16</f>
        <v>0</v>
      </c>
      <c r="E41" s="27">
        <f>'22-10 Wo'!I16</f>
        <v>0</v>
      </c>
      <c r="F41" s="27">
        <f>'23-10 Do'!I16</f>
        <v>0</v>
      </c>
      <c r="G41" s="27">
        <f>'24-10 Vr'!I16</f>
        <v>0</v>
      </c>
      <c r="H41" s="27">
        <f t="shared" si="2"/>
        <v>0</v>
      </c>
      <c r="I41" s="27">
        <f>'20-10 Ma'!U16</f>
        <v>0</v>
      </c>
      <c r="J41" s="27">
        <f>'20-10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'20-10 Ma'!R14</f>
        <v>0</v>
      </c>
      <c r="D42" s="27">
        <f>'21-10 Di'!R14</f>
        <v>0</v>
      </c>
      <c r="E42" s="27">
        <f>'22-10 Wo'!R14</f>
        <v>0</v>
      </c>
      <c r="F42" s="27">
        <f>'23-10 Do'!R14</f>
        <v>0</v>
      </c>
      <c r="G42" s="27">
        <f>'24-10 Vr'!R14</f>
        <v>0</v>
      </c>
      <c r="H42" s="27">
        <f t="shared" si="2"/>
        <v>0</v>
      </c>
      <c r="I42" s="27">
        <f>'20-10 Ma'!W14</f>
        <v>0</v>
      </c>
      <c r="J42" s="27">
        <f>'20-10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'20-10 Ma'!U21</f>
        <v>0</v>
      </c>
      <c r="J43" s="27">
        <f>'20-10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'20-10 Ma'!U22</f>
        <v>0</v>
      </c>
      <c r="J44" s="27">
        <f>'20-10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'20-10 Ma'!U23</f>
        <v>0</v>
      </c>
      <c r="J45" s="27">
        <f>'20-10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'20-10 Ma'!U24</f>
        <v>0</v>
      </c>
      <c r="J46" s="27">
        <f>'20-10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'20-10 Ma'!U25</f>
        <v>0</v>
      </c>
      <c r="J47" s="27">
        <f>'20-10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'20-10 Ma'!W19</f>
        <v>0</v>
      </c>
      <c r="J48" s="27">
        <f>'20-10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'20-10 Ma'!W20</f>
        <v>0</v>
      </c>
      <c r="J49" s="27">
        <f>'20-10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'20-10 Ma'!W21</f>
        <v>0</v>
      </c>
      <c r="J50" s="27">
        <f>'20-10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'20-10 Ma'!W22</f>
        <v>0</v>
      </c>
      <c r="J51" s="27">
        <f>'20-10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'20-10 Ma'!W23</f>
        <v>0</v>
      </c>
      <c r="J52" s="27">
        <f>'20-10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'20-10 Ma'!W24</f>
        <v>0</v>
      </c>
      <c r="J53" s="27">
        <f>'20-10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'20-10 Ma'!W25</f>
        <v>0</v>
      </c>
      <c r="J54" s="27">
        <f>'20-10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'20-10 Ma'!U30</f>
        <v>0</v>
      </c>
      <c r="J55" s="27">
        <f>'20-10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'20-10 Ma'!U31</f>
        <v>0</v>
      </c>
      <c r="J56" s="27">
        <f>'20-10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'20-10 Ma'!U32</f>
        <v>0</v>
      </c>
      <c r="J57" s="27">
        <f>'20-10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'20-10 Ma'!U33</f>
        <v>0</v>
      </c>
      <c r="J58" s="27">
        <f>'20-10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'20-10 Ma'!U34</f>
        <v>0</v>
      </c>
      <c r="J59" s="27">
        <f>'20-10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'20-10 Ma'!U35</f>
        <v>0</v>
      </c>
      <c r="J60" s="27">
        <f>'20-10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'20-10 Ma'!U36</f>
        <v>0</v>
      </c>
      <c r="J61" s="27">
        <f>'20-10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'20-10 Ma'!U37</f>
        <v>0</v>
      </c>
      <c r="J62" s="27">
        <f>'20-10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'20-10 Ma'!U42</f>
        <v>0</v>
      </c>
      <c r="J63" s="27">
        <f>'20-10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'20-10 Ma'!U43</f>
        <v>0</v>
      </c>
      <c r="J64" s="27">
        <f>'20-10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'20-10 Ma'!U44</f>
        <v>0</v>
      </c>
      <c r="J65" s="27">
        <f>'20-10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'20-10 Ma'!U45</f>
        <v>0</v>
      </c>
      <c r="J66" s="27">
        <f>'20-10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'20-10 Ma'!U46</f>
        <v>0</v>
      </c>
      <c r="J67" s="27">
        <f>'20-10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'20-10 Ma'!U47</f>
        <v>0</v>
      </c>
      <c r="J68" s="27">
        <f>'20-10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'20-10 Ma'!U48</f>
        <v>0</v>
      </c>
      <c r="J69" s="27">
        <f>'20-10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'20-10 Ma'!U49</f>
        <v>0</v>
      </c>
      <c r="J70" s="27">
        <f>'20-10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'20-10 Ma'!U50</f>
        <v>0</v>
      </c>
      <c r="J71" s="27">
        <f>'20-10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'20-10 Ma'!U55</f>
        <v>0</v>
      </c>
      <c r="J72" s="27">
        <f>'20-10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'20-10 Ma'!U56</f>
        <v>0</v>
      </c>
      <c r="J73" s="27">
        <f>'20-10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'20-10 Ma'!U57</f>
        <v>0</v>
      </c>
      <c r="J74" s="27">
        <f>'20-10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'20-10 Ma'!U58</f>
        <v>0</v>
      </c>
      <c r="J75" s="27">
        <f>'20-10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'20-10 Ma'!U59</f>
        <v>0</v>
      </c>
      <c r="J76" s="27">
        <f>'20-10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'20-10 Ma'!U60</f>
        <v>0</v>
      </c>
      <c r="J77" s="27">
        <f>'20-10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'20-10 Ma'!U61</f>
        <v>0</v>
      </c>
      <c r="J78" s="27">
        <f>'20-10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'20-10 Ma'!U62</f>
        <v>0</v>
      </c>
      <c r="J79" s="27">
        <f>'20-10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'20-10 Ma'!U63</f>
        <v>0</v>
      </c>
      <c r="J80" s="27">
        <f>'20-10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'20-10 Ma'!U68</f>
        <v>0</v>
      </c>
      <c r="J81" s="27">
        <f>'20-10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'20-10 Ma'!U69</f>
        <v>0</v>
      </c>
      <c r="J82" s="27">
        <f>'20-10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'20-10 Ma'!U70</f>
        <v>0</v>
      </c>
      <c r="J83" s="27">
        <f>'20-10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'20-10 Ma'!U71</f>
        <v>0</v>
      </c>
      <c r="J84" s="27">
        <f>'20-10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'20-10 Ma'!U72</f>
        <v>0</v>
      </c>
      <c r="J85" s="27">
        <f>'20-10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'20-10 Ma'!U73</f>
        <v>0</v>
      </c>
      <c r="J86" s="27">
        <f>'20-10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'20-10 Ma'!U74</f>
        <v>0</v>
      </c>
      <c r="J87" s="27">
        <f>'20-10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'20-10 Ma'!U75</f>
        <v>0</v>
      </c>
      <c r="J88" s="27">
        <f>'20-10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'20-10 Ma'!U80</f>
        <v>0</v>
      </c>
      <c r="J89" s="27">
        <f>'20-10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'20-10 Ma'!U81</f>
        <v>0</v>
      </c>
      <c r="J90" s="27">
        <f>'20-10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'20-10 Ma'!U82</f>
        <v>0</v>
      </c>
      <c r="J91" s="27">
        <f>'20-10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'20-10 Ma'!U83</f>
        <v>0</v>
      </c>
      <c r="J92" s="27">
        <f>'20-10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'20-10 Ma'!U88</f>
        <v>0</v>
      </c>
      <c r="J93" s="27">
        <f>'20-10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'20-10 Ma'!U89</f>
        <v>0</v>
      </c>
      <c r="J94" s="27">
        <f>'20-10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'20-10 Ma'!U90</f>
        <v>0</v>
      </c>
      <c r="J95" s="27">
        <f>'20-10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'20-10 Ma'!U91</f>
        <v>0</v>
      </c>
      <c r="J96" s="27">
        <f>'20-10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'20-10 Ma'!U96</f>
        <v>0</v>
      </c>
      <c r="J97" s="27">
        <f>'20-10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'20-10 Ma'!U97</f>
        <v>0</v>
      </c>
      <c r="J98" s="27">
        <f>'20-10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'20-10 Ma'!U98</f>
        <v>0</v>
      </c>
      <c r="J99" s="27">
        <f>'20-10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'20-10 Ma'!U99</f>
        <v>0</v>
      </c>
      <c r="J100" s="27">
        <f>'20-10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'20-10 Ma'!U100</f>
        <v>0</v>
      </c>
      <c r="J101" s="27">
        <f>'20-10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'20-10 Ma'!U101</f>
        <v>0</v>
      </c>
      <c r="J102" s="27">
        <f>'20-10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'20-10 Ma'!U102</f>
        <v>0</v>
      </c>
      <c r="J103" s="27">
        <f>'20-10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'20-10 Ma'!U103</f>
        <v>0</v>
      </c>
      <c r="J104" s="27">
        <f>'20-10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'20-10 Ma'!U104</f>
        <v>0</v>
      </c>
      <c r="J105" s="27">
        <f>'20-10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'20-10 Ma'!U105</f>
        <v>0</v>
      </c>
      <c r="J106" s="27">
        <f>'20-10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'20-10 Ma'!U110</f>
        <v>0</v>
      </c>
      <c r="J107" s="27">
        <f>'20-10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'20-10 Ma'!U111</f>
        <v>0</v>
      </c>
      <c r="J108" s="27">
        <f>'20-10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'20-10 Ma'!U112</f>
        <v>0</v>
      </c>
      <c r="J109" s="27">
        <f>'20-10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'20-10 Ma'!U113</f>
        <v>0</v>
      </c>
      <c r="J110" s="27">
        <f>'20-10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'20-10 Ma'!U114</f>
        <v>0</v>
      </c>
      <c r="J111" s="27">
        <f>'20-10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'20-10 Ma'!U115</f>
        <v>0</v>
      </c>
      <c r="J112" s="27">
        <f>'20-10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'20-10 Ma'!U120</f>
        <v>0</v>
      </c>
      <c r="J113" s="27">
        <f>'20-10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'20-10 Ma'!U121</f>
        <v>0</v>
      </c>
      <c r="J114" s="27">
        <f>'20-10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'20-10 Ma'!U122</f>
        <v>0</v>
      </c>
      <c r="J115" s="27">
        <f>'20-10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'20-10 Ma'!U123</f>
        <v>0</v>
      </c>
      <c r="J116" s="27">
        <f>'20-10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'20-10 Ma'!U124</f>
        <v>0</v>
      </c>
      <c r="J117" s="27">
        <f>'20-10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'20-10 Ma'!U125</f>
        <v>0</v>
      </c>
      <c r="J118" s="27">
        <f>'20-10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'20-10 Ma'!U130</f>
        <v>0</v>
      </c>
      <c r="J119" s="27">
        <f>'20-10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'20-10 Ma'!U131</f>
        <v>0</v>
      </c>
      <c r="J120" s="27">
        <f>'20-10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'20-10 Ma'!U136</f>
        <v>0</v>
      </c>
      <c r="J121" s="27">
        <f>'20-10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'20-10 Ma'!U137</f>
        <v>0</v>
      </c>
      <c r="J122" s="27">
        <f>'20-10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'20-10 Ma'!U142</f>
        <v>0</v>
      </c>
      <c r="J123" s="27">
        <f>'20-10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'20-10 Ma'!U143</f>
        <v>0</v>
      </c>
      <c r="J124" s="27">
        <f>'20-10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'20-10 Ma'!U144</f>
        <v>0</v>
      </c>
      <c r="J125" s="27">
        <f>'20-10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'20-10 Ma'!U145</f>
        <v>0</v>
      </c>
      <c r="J126" s="27">
        <f>'20-10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'20-10 Ma'!U146</f>
        <v>0</v>
      </c>
      <c r="J127" s="27">
        <f>'20-10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'20-10 Ma'!U147</f>
        <v>0</v>
      </c>
      <c r="J128" s="27">
        <f>'20-10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'20-10 Ma'!U152</f>
        <v>0</v>
      </c>
      <c r="J129" s="27">
        <f>'20-10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'20-10 Ma'!U153</f>
        <v>0</v>
      </c>
      <c r="J130" s="27">
        <f>'20-10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'20-10 Ma'!U154</f>
        <v>0</v>
      </c>
      <c r="J131" s="27">
        <f>'20-10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'20-10 Ma'!U155</f>
        <v>0</v>
      </c>
      <c r="J132" s="27">
        <f>'20-10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'20-10 Ma'!U156</f>
        <v>0</v>
      </c>
      <c r="J133" s="27">
        <f>'20-10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'20-10 Ma'!U161</f>
        <v>0</v>
      </c>
      <c r="J134" s="27">
        <f>'20-10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'20-10 Ma'!U162</f>
        <v>0</v>
      </c>
      <c r="J135" s="27">
        <f>'20-10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'20-10 Ma'!U163</f>
        <v>0</v>
      </c>
      <c r="J136" s="27">
        <f>'20-10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'20-10 Ma'!U168</f>
        <v>0</v>
      </c>
      <c r="J137" s="27">
        <f>'20-10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'20-10 Ma'!UNone+'21-10 Di'!UNone+'22-10 Wo'!UNone+'23-10 Do'!UNone+'24-10 Vr'!UNone</f>
        <v>#NAME?</v>
      </c>
      <c r="J138" s="27" t="e">
        <f>'20-10 Ma'!VNone+'21-10 Di'!VNone+'22-10 Wo'!VNone+'23-10 Do'!VNone+'24-10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2C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D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D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D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E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E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E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2F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2F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2F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0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0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0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1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1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1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165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'03-11 Ma'!H6+'04-11 Di'!H6+'05-11 Wo'!H6+'06-11 Do'!H6+'07-11 Vr'!H6</f>
        <v>0</v>
      </c>
      <c r="H5" s="5">
        <f>'03-11 Ma'!U6+'04-11 Di'!U6+'05-11 Wo'!U6+'06-11 Do'!U6+'07-11 Vr'!U6</f>
        <v>0</v>
      </c>
      <c r="I5" s="6">
        <f>'03-11 Ma'!V6+'04-11 Di'!V6+'05-11 Wo'!V6+'06-11 Do'!V6+'07-11 Vr'!V6</f>
        <v>0</v>
      </c>
      <c r="J5" s="7">
        <f t="shared" ref="J5:J23" si="0">G5/5</f>
        <v>0</v>
      </c>
      <c r="U5">
        <f>'03-11 Ma'!U6+'04-11 Di'!U6+'05-11 Wo'!U6+'06-11 Do'!U6+'07-11 Vr'!U6</f>
        <v>0</v>
      </c>
      <c r="V5">
        <f>'03-11 Ma'!V6+'04-11 Di'!V6+'05-11 Wo'!V6+'06-11 Do'!V6+'07-11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'03-11 Ma'!U6+'04-11 Di'!U6+'05-11 Wo'!U6+'06-11 Do'!U6+'07-11 Vr'!U6</f>
        <v>0</v>
      </c>
      <c r="I6" s="6">
        <f>'03-11 Ma'!V6+'04-11 Di'!V6+'05-11 Wo'!V6+'06-11 Do'!V6+'07-11 Vr'!V6</f>
        <v>0</v>
      </c>
      <c r="J6" s="7">
        <f t="shared" si="0"/>
        <v>0</v>
      </c>
      <c r="U6">
        <f>'03-11 Ma'!U6+'04-11 Di'!U6+'05-11 Wo'!U6+'06-11 Do'!U6+'07-11 Vr'!U6</f>
        <v>0</v>
      </c>
      <c r="V6">
        <f>'03-11 Ma'!V6+'04-11 Di'!V6+'05-11 Wo'!V6+'06-11 Do'!V6+'07-11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'03-11 Ma'!H19+'04-11 Di'!H19+'05-11 Wo'!H19+'06-11 Do'!H19+'07-11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'03-11 Ma'!U19+'04-11 Di'!U19+'05-11 Wo'!U19+'06-11 Do'!U19+'07-11 Vr'!U19</f>
        <v>0</v>
      </c>
      <c r="V7">
        <f>'03-11 Ma'!V19+'04-11 Di'!V19+'05-11 Wo'!V19+'06-11 Do'!V19+'07-11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'03-11 Ma'!U17+'04-11 Di'!U17+'05-11 Wo'!U17+'06-11 Do'!U17+'07-11 Vr'!U17</f>
        <v>0</v>
      </c>
      <c r="V8">
        <f>'03-11 Ma'!V17+'04-11 Di'!V17+'05-11 Wo'!V17+'06-11 Do'!V17+'07-11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'03-11 Ma'!H28+'04-11 Di'!H28+'05-11 Wo'!H28+'06-11 Do'!H28+'07-11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'03-11 Ma'!U28+'04-11 Di'!U28+'05-11 Wo'!U28+'06-11 Do'!U28+'07-11 Vr'!U28</f>
        <v>0</v>
      </c>
      <c r="V9">
        <f>'03-11 Ma'!V28+'04-11 Di'!V28+'05-11 Wo'!V28+'06-11 Do'!V28+'07-11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'03-11 Ma'!U40+'04-11 Di'!U40+'05-11 Wo'!U40+'06-11 Do'!U40+'07-11 Vr'!U40</f>
        <v>0</v>
      </c>
      <c r="V10">
        <f>'03-11 Ma'!V40+'04-11 Di'!V40+'05-11 Wo'!V40+'06-11 Do'!V40+'07-11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'03-11 Ma'!U53+'04-11 Di'!U53+'05-11 Wo'!U53+'06-11 Do'!U53+'07-11 Vr'!U53</f>
        <v>0</v>
      </c>
      <c r="V11">
        <f>'03-11 Ma'!V53+'04-11 Di'!V53+'05-11 Wo'!V53+'06-11 Do'!V53+'07-11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'03-11 Ma'!U66+'04-11 Di'!U66+'05-11 Wo'!U66+'06-11 Do'!U66+'07-11 Vr'!U66</f>
        <v>0</v>
      </c>
      <c r="V12">
        <f>'03-11 Ma'!V66+'04-11 Di'!V66+'05-11 Wo'!V66+'06-11 Do'!V66+'07-11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'03-11 Ma'!H78+'04-11 Di'!H78+'05-11 Wo'!H78+'06-11 Do'!H78+'07-11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'03-11 Ma'!U78+'04-11 Di'!U78+'05-11 Wo'!U78+'06-11 Do'!U78+'07-11 Vr'!U78</f>
        <v>0</v>
      </c>
      <c r="V13">
        <f>'03-11 Ma'!V78+'04-11 Di'!V78+'05-11 Wo'!V78+'06-11 Do'!V78+'07-11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'03-11 Ma'!U86+'04-11 Di'!U86+'05-11 Wo'!U86+'06-11 Do'!U86+'07-11 Vr'!U86</f>
        <v>0</v>
      </c>
      <c r="V14">
        <f>'03-11 Ma'!V86+'04-11 Di'!V86+'05-11 Wo'!V86+'06-11 Do'!V86+'07-11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'03-11 Ma'!U94+'04-11 Di'!U94+'05-11 Wo'!U94+'06-11 Do'!U94+'07-11 Vr'!U94</f>
        <v>0</v>
      </c>
      <c r="V15">
        <f>'03-11 Ma'!V94+'04-11 Di'!V94+'05-11 Wo'!V94+'06-11 Do'!V94+'07-11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'03-11 Ma'!U108+'04-11 Di'!U108+'05-11 Wo'!U108+'06-11 Do'!U108+'07-11 Vr'!U108</f>
        <v>0</v>
      </c>
      <c r="V16">
        <f>'03-11 Ma'!V108+'04-11 Di'!V108+'05-11 Wo'!V108+'06-11 Do'!V108+'07-11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'03-11 Ma'!U118+'04-11 Di'!U118+'05-11 Wo'!U118+'06-11 Do'!U118+'07-11 Vr'!U118</f>
        <v>0</v>
      </c>
      <c r="V17">
        <f>'03-11 Ma'!V118+'04-11 Di'!V118+'05-11 Wo'!V118+'06-11 Do'!V118+'07-11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'03-11 Ma'!U128+'04-11 Di'!U128+'05-11 Wo'!U128+'06-11 Do'!U128+'07-11 Vr'!U128</f>
        <v>0</v>
      </c>
      <c r="V18">
        <f>'03-11 Ma'!V128+'04-11 Di'!V128+'05-11 Wo'!V128+'06-11 Do'!V128+'07-11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'03-11 Ma'!U134+'04-11 Di'!U134+'05-11 Wo'!U134+'06-11 Do'!U134+'07-11 Vr'!U134</f>
        <v>0</v>
      </c>
      <c r="V19">
        <f>'03-11 Ma'!V134+'04-11 Di'!V134+'05-11 Wo'!V134+'06-11 Do'!V134+'07-11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'03-11 Ma'!U140+'04-11 Di'!U140+'05-11 Wo'!U140+'06-11 Do'!U140+'07-11 Vr'!U140</f>
        <v>0</v>
      </c>
      <c r="V20">
        <f>'03-11 Ma'!V140+'04-11 Di'!V140+'05-11 Wo'!V140+'06-11 Do'!V140+'07-11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'03-11 Ma'!U150+'04-11 Di'!U150+'05-11 Wo'!U150+'06-11 Do'!U150+'07-11 Vr'!U150</f>
        <v>0</v>
      </c>
      <c r="V21">
        <f>'03-11 Ma'!V150+'04-11 Di'!V150+'05-11 Wo'!V150+'06-11 Do'!V150+'07-11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'03-11 Ma'!U159+'04-11 Di'!U159+'05-11 Wo'!U159+'06-11 Do'!U159+'07-11 Vr'!U159</f>
        <v>0</v>
      </c>
      <c r="V22">
        <f>'03-11 Ma'!V159+'04-11 Di'!V159+'05-11 Wo'!V159+'06-11 Do'!V159+'07-11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'03-11 Ma'!U166+'04-11 Di'!U166+'05-11 Wo'!U166+'06-11 Do'!U166+'07-11 Vr'!U166</f>
        <v>0</v>
      </c>
      <c r="V23">
        <f>'03-11 Ma'!V166+'04-11 Di'!V166+'05-11 Wo'!V166+'06-11 Do'!V166+'07-11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'03-11 Ma'!R8</f>
        <v>0</v>
      </c>
      <c r="D27" s="27">
        <f>'04-11 Di'!R8</f>
        <v>0</v>
      </c>
      <c r="E27" s="27">
        <f>'05-11 Wo'!R8</f>
        <v>0</v>
      </c>
      <c r="F27" s="27">
        <f>'06-11 Do'!R8</f>
        <v>0</v>
      </c>
      <c r="G27" s="27">
        <f>'07-11 Vr'!R8</f>
        <v>0</v>
      </c>
      <c r="H27" s="27">
        <f t="shared" ref="H27:H58" si="2">SUM(C30:G30)</f>
        <v>0</v>
      </c>
      <c r="I27" s="27">
        <f>'03-11 Ma'!W8</f>
        <v>0</v>
      </c>
      <c r="J27" s="27">
        <f>'03-11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'03-11 Ma'!I8</f>
        <v>0</v>
      </c>
      <c r="D28" s="27">
        <f>'04-11 Di'!I8</f>
        <v>0</v>
      </c>
      <c r="E28" s="27">
        <f>'05-11 Wo'!I8</f>
        <v>0</v>
      </c>
      <c r="F28" s="27">
        <f>'06-11 Do'!I8</f>
        <v>0</v>
      </c>
      <c r="G28" s="27">
        <f>'07-11 Vr'!I8</f>
        <v>0</v>
      </c>
      <c r="H28" s="27">
        <f t="shared" si="2"/>
        <v>0</v>
      </c>
      <c r="I28" s="27">
        <f>'03-11 Ma'!U8</f>
        <v>0</v>
      </c>
      <c r="J28" s="27">
        <f>'03-11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'03-11 Ma'!I9</f>
        <v>0</v>
      </c>
      <c r="D29" s="27">
        <f>'04-11 Di'!I9</f>
        <v>0</v>
      </c>
      <c r="E29" s="27">
        <f>'05-11 Wo'!I9</f>
        <v>0</v>
      </c>
      <c r="F29" s="27">
        <f>'06-11 Do'!I9</f>
        <v>0</v>
      </c>
      <c r="G29" s="27">
        <f>'07-11 Vr'!I9</f>
        <v>0</v>
      </c>
      <c r="H29" s="27">
        <f t="shared" si="2"/>
        <v>0</v>
      </c>
      <c r="I29" s="27">
        <f>'03-11 Ma'!U9</f>
        <v>0</v>
      </c>
      <c r="J29" s="27">
        <f>'03-11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'03-11 Ma'!R9</f>
        <v>0</v>
      </c>
      <c r="D30" s="27">
        <f>'04-11 Di'!R9</f>
        <v>0</v>
      </c>
      <c r="E30" s="27">
        <f>'05-11 Wo'!R9</f>
        <v>0</v>
      </c>
      <c r="F30" s="27">
        <f>'06-11 Do'!R9</f>
        <v>0</v>
      </c>
      <c r="G30" s="27">
        <f>'07-11 Vr'!R9</f>
        <v>0</v>
      </c>
      <c r="H30" s="27">
        <f t="shared" si="2"/>
        <v>0</v>
      </c>
      <c r="I30" s="27">
        <f>'03-11 Ma'!W9</f>
        <v>0</v>
      </c>
      <c r="J30" s="27">
        <f>'03-11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'03-11 Ma'!I10</f>
        <v>0</v>
      </c>
      <c r="D31" s="27">
        <f>'04-11 Di'!I10</f>
        <v>0</v>
      </c>
      <c r="E31" s="27">
        <f>'05-11 Wo'!I10</f>
        <v>0</v>
      </c>
      <c r="F31" s="27">
        <f>'06-11 Do'!I10</f>
        <v>0</v>
      </c>
      <c r="G31" s="27">
        <f>'07-11 Vr'!I10</f>
        <v>0</v>
      </c>
      <c r="H31" s="27">
        <f t="shared" si="2"/>
        <v>0</v>
      </c>
      <c r="I31" s="27">
        <f>'03-11 Ma'!U10</f>
        <v>0</v>
      </c>
      <c r="J31" s="27">
        <f>'03-11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'03-11 Ma'!R10</f>
        <v>0</v>
      </c>
      <c r="D32" s="27">
        <f>'04-11 Di'!R10</f>
        <v>0</v>
      </c>
      <c r="E32" s="27">
        <f>'05-11 Wo'!R10</f>
        <v>0</v>
      </c>
      <c r="F32" s="27">
        <f>'06-11 Do'!R10</f>
        <v>0</v>
      </c>
      <c r="G32" s="27">
        <f>'07-11 Vr'!R10</f>
        <v>0</v>
      </c>
      <c r="H32" s="27">
        <f t="shared" si="2"/>
        <v>0</v>
      </c>
      <c r="I32" s="27">
        <f>'03-11 Ma'!W10</f>
        <v>0</v>
      </c>
      <c r="J32" s="27">
        <f>'03-11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'03-11 Ma'!I11</f>
        <v>0</v>
      </c>
      <c r="D33" s="27">
        <f>'04-11 Di'!I11</f>
        <v>0</v>
      </c>
      <c r="E33" s="27">
        <f>'05-11 Wo'!I11</f>
        <v>0</v>
      </c>
      <c r="F33" s="27">
        <f>'06-11 Do'!I11</f>
        <v>0</v>
      </c>
      <c r="G33" s="27">
        <f>'07-11 Vr'!I11</f>
        <v>0</v>
      </c>
      <c r="H33" s="27">
        <f t="shared" si="2"/>
        <v>0</v>
      </c>
      <c r="I33" s="27">
        <f>'03-11 Ma'!U11</f>
        <v>0</v>
      </c>
      <c r="J33" s="27">
        <f>'03-11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'03-11 Ma'!I12</f>
        <v>0</v>
      </c>
      <c r="D34" s="27">
        <f>'04-11 Di'!I12</f>
        <v>0</v>
      </c>
      <c r="E34" s="27">
        <f>'05-11 Wo'!I12</f>
        <v>0</v>
      </c>
      <c r="F34" s="27">
        <f>'06-11 Do'!I12</f>
        <v>0</v>
      </c>
      <c r="G34" s="27">
        <f>'07-11 Vr'!I12</f>
        <v>0</v>
      </c>
      <c r="H34" s="27">
        <f t="shared" si="2"/>
        <v>0</v>
      </c>
      <c r="I34" s="27">
        <f>'03-11 Ma'!U12</f>
        <v>0</v>
      </c>
      <c r="J34" s="27">
        <f>'03-11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'03-11 Ma'!I13</f>
        <v>0</v>
      </c>
      <c r="D35" s="27">
        <f>'04-11 Di'!I13</f>
        <v>0</v>
      </c>
      <c r="E35" s="27">
        <f>'05-11 Wo'!I13</f>
        <v>0</v>
      </c>
      <c r="F35" s="27">
        <f>'06-11 Do'!I13</f>
        <v>0</v>
      </c>
      <c r="G35" s="27">
        <f>'07-11 Vr'!I13</f>
        <v>0</v>
      </c>
      <c r="H35" s="27">
        <f t="shared" si="2"/>
        <v>0</v>
      </c>
      <c r="I35" s="27">
        <f>'03-11 Ma'!U13</f>
        <v>0</v>
      </c>
      <c r="J35" s="27">
        <f>'03-11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'03-11 Ma'!R11</f>
        <v>0</v>
      </c>
      <c r="D36" s="27">
        <f>'04-11 Di'!R11</f>
        <v>0</v>
      </c>
      <c r="E36" s="27">
        <f>'05-11 Wo'!R11</f>
        <v>0</v>
      </c>
      <c r="F36" s="27">
        <f>'06-11 Do'!R11</f>
        <v>0</v>
      </c>
      <c r="G36" s="27">
        <f>'07-11 Vr'!R11</f>
        <v>0</v>
      </c>
      <c r="H36" s="27">
        <f t="shared" si="2"/>
        <v>0</v>
      </c>
      <c r="I36" s="27">
        <f>'03-11 Ma'!W11</f>
        <v>0</v>
      </c>
      <c r="J36" s="27">
        <f>'03-11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'03-11 Ma'!I14</f>
        <v>0</v>
      </c>
      <c r="D37" s="27">
        <f>'04-11 Di'!I14</f>
        <v>0</v>
      </c>
      <c r="E37" s="27">
        <f>'05-11 Wo'!I14</f>
        <v>0</v>
      </c>
      <c r="F37" s="27">
        <f>'06-11 Do'!I14</f>
        <v>0</v>
      </c>
      <c r="G37" s="27">
        <f>'07-11 Vr'!I14</f>
        <v>0</v>
      </c>
      <c r="H37" s="27">
        <f t="shared" si="2"/>
        <v>0</v>
      </c>
      <c r="I37" s="27">
        <f>'03-11 Ma'!U14</f>
        <v>0</v>
      </c>
      <c r="J37" s="27">
        <f>'03-11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'03-11 Ma'!R12</f>
        <v>0</v>
      </c>
      <c r="D38" s="27">
        <f>'04-11 Di'!R12</f>
        <v>0</v>
      </c>
      <c r="E38" s="27">
        <f>'05-11 Wo'!R12</f>
        <v>0</v>
      </c>
      <c r="F38" s="27">
        <f>'06-11 Do'!R12</f>
        <v>0</v>
      </c>
      <c r="G38" s="27">
        <f>'07-11 Vr'!R12</f>
        <v>0</v>
      </c>
      <c r="H38" s="27">
        <f t="shared" si="2"/>
        <v>0</v>
      </c>
      <c r="I38" s="27">
        <f>'03-11 Ma'!W12</f>
        <v>0</v>
      </c>
      <c r="J38" s="27">
        <f>'03-11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'03-11 Ma'!R13</f>
        <v>0</v>
      </c>
      <c r="D39" s="27">
        <f>'04-11 Di'!R13</f>
        <v>0</v>
      </c>
      <c r="E39" s="27">
        <f>'05-11 Wo'!R13</f>
        <v>0</v>
      </c>
      <c r="F39" s="27">
        <f>'06-11 Do'!R13</f>
        <v>0</v>
      </c>
      <c r="G39" s="27">
        <f>'07-11 Vr'!R13</f>
        <v>0</v>
      </c>
      <c r="H39" s="27">
        <f t="shared" si="2"/>
        <v>0</v>
      </c>
      <c r="I39" s="27">
        <f>'03-11 Ma'!W13</f>
        <v>0</v>
      </c>
      <c r="J39" s="27">
        <f>'03-11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'03-11 Ma'!I15</f>
        <v>0</v>
      </c>
      <c r="D40" s="27">
        <f>'04-11 Di'!I15</f>
        <v>0</v>
      </c>
      <c r="E40" s="27">
        <f>'05-11 Wo'!I15</f>
        <v>0</v>
      </c>
      <c r="F40" s="27">
        <f>'06-11 Do'!I15</f>
        <v>0</v>
      </c>
      <c r="G40" s="27">
        <f>'07-11 Vr'!I15</f>
        <v>0</v>
      </c>
      <c r="H40" s="27">
        <f t="shared" si="2"/>
        <v>0</v>
      </c>
      <c r="I40" s="27">
        <f>'03-11 Ma'!U15</f>
        <v>0</v>
      </c>
      <c r="J40" s="27">
        <f>'03-11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'03-11 Ma'!I16</f>
        <v>0</v>
      </c>
      <c r="D41" s="27">
        <f>'04-11 Di'!I16</f>
        <v>0</v>
      </c>
      <c r="E41" s="27">
        <f>'05-11 Wo'!I16</f>
        <v>0</v>
      </c>
      <c r="F41" s="27">
        <f>'06-11 Do'!I16</f>
        <v>0</v>
      </c>
      <c r="G41" s="27">
        <f>'07-11 Vr'!I16</f>
        <v>0</v>
      </c>
      <c r="H41" s="27">
        <f t="shared" si="2"/>
        <v>0</v>
      </c>
      <c r="I41" s="27">
        <f>'03-11 Ma'!U16</f>
        <v>0</v>
      </c>
      <c r="J41" s="27">
        <f>'03-11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'03-11 Ma'!R14</f>
        <v>0</v>
      </c>
      <c r="D42" s="27">
        <f>'04-11 Di'!R14</f>
        <v>0</v>
      </c>
      <c r="E42" s="27">
        <f>'05-11 Wo'!R14</f>
        <v>0</v>
      </c>
      <c r="F42" s="27">
        <f>'06-11 Do'!R14</f>
        <v>0</v>
      </c>
      <c r="G42" s="27">
        <f>'07-11 Vr'!R14</f>
        <v>0</v>
      </c>
      <c r="H42" s="27">
        <f t="shared" si="2"/>
        <v>0</v>
      </c>
      <c r="I42" s="27">
        <f>'03-11 Ma'!W14</f>
        <v>0</v>
      </c>
      <c r="J42" s="27">
        <f>'03-11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'03-11 Ma'!U21</f>
        <v>0</v>
      </c>
      <c r="J43" s="27">
        <f>'03-11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'03-11 Ma'!U22</f>
        <v>0</v>
      </c>
      <c r="J44" s="27">
        <f>'03-11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'03-11 Ma'!U23</f>
        <v>0</v>
      </c>
      <c r="J45" s="27">
        <f>'03-11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'03-11 Ma'!U24</f>
        <v>0</v>
      </c>
      <c r="J46" s="27">
        <f>'03-11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'03-11 Ma'!U25</f>
        <v>0</v>
      </c>
      <c r="J47" s="27">
        <f>'03-11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'03-11 Ma'!W19</f>
        <v>0</v>
      </c>
      <c r="J48" s="27">
        <f>'03-11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'03-11 Ma'!W20</f>
        <v>0</v>
      </c>
      <c r="J49" s="27">
        <f>'03-11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'03-11 Ma'!W21</f>
        <v>0</v>
      </c>
      <c r="J50" s="27">
        <f>'03-11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'03-11 Ma'!W22</f>
        <v>0</v>
      </c>
      <c r="J51" s="27">
        <f>'03-11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'03-11 Ma'!W23</f>
        <v>0</v>
      </c>
      <c r="J52" s="27">
        <f>'03-11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'03-11 Ma'!W24</f>
        <v>0</v>
      </c>
      <c r="J53" s="27">
        <f>'03-11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'03-11 Ma'!W25</f>
        <v>0</v>
      </c>
      <c r="J54" s="27">
        <f>'03-11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'03-11 Ma'!U30</f>
        <v>0</v>
      </c>
      <c r="J55" s="27">
        <f>'03-11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'03-11 Ma'!U31</f>
        <v>0</v>
      </c>
      <c r="J56" s="27">
        <f>'03-11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'03-11 Ma'!U32</f>
        <v>0</v>
      </c>
      <c r="J57" s="27">
        <f>'03-11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'03-11 Ma'!U33</f>
        <v>0</v>
      </c>
      <c r="J58" s="27">
        <f>'03-11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'03-11 Ma'!U34</f>
        <v>0</v>
      </c>
      <c r="J59" s="27">
        <f>'03-11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'03-11 Ma'!U35</f>
        <v>0</v>
      </c>
      <c r="J60" s="27">
        <f>'03-11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'03-11 Ma'!U36</f>
        <v>0</v>
      </c>
      <c r="J61" s="27">
        <f>'03-11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'03-11 Ma'!U37</f>
        <v>0</v>
      </c>
      <c r="J62" s="27">
        <f>'03-11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'03-11 Ma'!U42</f>
        <v>0</v>
      </c>
      <c r="J63" s="27">
        <f>'03-11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'03-11 Ma'!U43</f>
        <v>0</v>
      </c>
      <c r="J64" s="27">
        <f>'03-11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'03-11 Ma'!U44</f>
        <v>0</v>
      </c>
      <c r="J65" s="27">
        <f>'03-11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'03-11 Ma'!U45</f>
        <v>0</v>
      </c>
      <c r="J66" s="27">
        <f>'03-11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'03-11 Ma'!U46</f>
        <v>0</v>
      </c>
      <c r="J67" s="27">
        <f>'03-11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'03-11 Ma'!U47</f>
        <v>0</v>
      </c>
      <c r="J68" s="27">
        <f>'03-11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'03-11 Ma'!U48</f>
        <v>0</v>
      </c>
      <c r="J69" s="27">
        <f>'03-11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'03-11 Ma'!U49</f>
        <v>0</v>
      </c>
      <c r="J70" s="27">
        <f>'03-11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'03-11 Ma'!U50</f>
        <v>0</v>
      </c>
      <c r="J71" s="27">
        <f>'03-11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'03-11 Ma'!U55</f>
        <v>0</v>
      </c>
      <c r="J72" s="27">
        <f>'03-11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'03-11 Ma'!U56</f>
        <v>0</v>
      </c>
      <c r="J73" s="27">
        <f>'03-11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'03-11 Ma'!U57</f>
        <v>0</v>
      </c>
      <c r="J74" s="27">
        <f>'03-11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'03-11 Ma'!U58</f>
        <v>0</v>
      </c>
      <c r="J75" s="27">
        <f>'03-11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'03-11 Ma'!U59</f>
        <v>0</v>
      </c>
      <c r="J76" s="27">
        <f>'03-11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'03-11 Ma'!U60</f>
        <v>0</v>
      </c>
      <c r="J77" s="27">
        <f>'03-11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'03-11 Ma'!U61</f>
        <v>0</v>
      </c>
      <c r="J78" s="27">
        <f>'03-11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'03-11 Ma'!U62</f>
        <v>0</v>
      </c>
      <c r="J79" s="27">
        <f>'03-11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'03-11 Ma'!U63</f>
        <v>0</v>
      </c>
      <c r="J80" s="27">
        <f>'03-11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'03-11 Ma'!U68</f>
        <v>0</v>
      </c>
      <c r="J81" s="27">
        <f>'03-11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'03-11 Ma'!U69</f>
        <v>0</v>
      </c>
      <c r="J82" s="27">
        <f>'03-11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'03-11 Ma'!U70</f>
        <v>0</v>
      </c>
      <c r="J83" s="27">
        <f>'03-11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'03-11 Ma'!U71</f>
        <v>0</v>
      </c>
      <c r="J84" s="27">
        <f>'03-11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'03-11 Ma'!U72</f>
        <v>0</v>
      </c>
      <c r="J85" s="27">
        <f>'03-11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'03-11 Ma'!U73</f>
        <v>0</v>
      </c>
      <c r="J86" s="27">
        <f>'03-11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'03-11 Ma'!U74</f>
        <v>0</v>
      </c>
      <c r="J87" s="27">
        <f>'03-11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'03-11 Ma'!U75</f>
        <v>0</v>
      </c>
      <c r="J88" s="27">
        <f>'03-11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'03-11 Ma'!U80</f>
        <v>0</v>
      </c>
      <c r="J89" s="27">
        <f>'03-11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'03-11 Ma'!U81</f>
        <v>0</v>
      </c>
      <c r="J90" s="27">
        <f>'03-11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'03-11 Ma'!U82</f>
        <v>0</v>
      </c>
      <c r="J91" s="27">
        <f>'03-11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'03-11 Ma'!U83</f>
        <v>0</v>
      </c>
      <c r="J92" s="27">
        <f>'03-11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'03-11 Ma'!U88</f>
        <v>0</v>
      </c>
      <c r="J93" s="27">
        <f>'03-11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'03-11 Ma'!U89</f>
        <v>0</v>
      </c>
      <c r="J94" s="27">
        <f>'03-11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'03-11 Ma'!U90</f>
        <v>0</v>
      </c>
      <c r="J95" s="27">
        <f>'03-11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'03-11 Ma'!U91</f>
        <v>0</v>
      </c>
      <c r="J96" s="27">
        <f>'03-11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'03-11 Ma'!U96</f>
        <v>0</v>
      </c>
      <c r="J97" s="27">
        <f>'03-11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'03-11 Ma'!U97</f>
        <v>0</v>
      </c>
      <c r="J98" s="27">
        <f>'03-11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'03-11 Ma'!U98</f>
        <v>0</v>
      </c>
      <c r="J99" s="27">
        <f>'03-11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'03-11 Ma'!U99</f>
        <v>0</v>
      </c>
      <c r="J100" s="27">
        <f>'03-11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'03-11 Ma'!U100</f>
        <v>0</v>
      </c>
      <c r="J101" s="27">
        <f>'03-11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'03-11 Ma'!U101</f>
        <v>0</v>
      </c>
      <c r="J102" s="27">
        <f>'03-11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'03-11 Ma'!U102</f>
        <v>0</v>
      </c>
      <c r="J103" s="27">
        <f>'03-11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'03-11 Ma'!U103</f>
        <v>0</v>
      </c>
      <c r="J104" s="27">
        <f>'03-11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'03-11 Ma'!U104</f>
        <v>0</v>
      </c>
      <c r="J105" s="27">
        <f>'03-11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'03-11 Ma'!U105</f>
        <v>0</v>
      </c>
      <c r="J106" s="27">
        <f>'03-11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'03-11 Ma'!U110</f>
        <v>0</v>
      </c>
      <c r="J107" s="27">
        <f>'03-11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'03-11 Ma'!U111</f>
        <v>0</v>
      </c>
      <c r="J108" s="27">
        <f>'03-11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'03-11 Ma'!U112</f>
        <v>0</v>
      </c>
      <c r="J109" s="27">
        <f>'03-11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'03-11 Ma'!U113</f>
        <v>0</v>
      </c>
      <c r="J110" s="27">
        <f>'03-11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'03-11 Ma'!U114</f>
        <v>0</v>
      </c>
      <c r="J111" s="27">
        <f>'03-11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'03-11 Ma'!U115</f>
        <v>0</v>
      </c>
      <c r="J112" s="27">
        <f>'03-11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'03-11 Ma'!U120</f>
        <v>0</v>
      </c>
      <c r="J113" s="27">
        <f>'03-11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'03-11 Ma'!U121</f>
        <v>0</v>
      </c>
      <c r="J114" s="27">
        <f>'03-11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'03-11 Ma'!U122</f>
        <v>0</v>
      </c>
      <c r="J115" s="27">
        <f>'03-11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'03-11 Ma'!U123</f>
        <v>0</v>
      </c>
      <c r="J116" s="27">
        <f>'03-11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'03-11 Ma'!U124</f>
        <v>0</v>
      </c>
      <c r="J117" s="27">
        <f>'03-11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'03-11 Ma'!U125</f>
        <v>0</v>
      </c>
      <c r="J118" s="27">
        <f>'03-11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'03-11 Ma'!U130</f>
        <v>0</v>
      </c>
      <c r="J119" s="27">
        <f>'03-11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'03-11 Ma'!U131</f>
        <v>0</v>
      </c>
      <c r="J120" s="27">
        <f>'03-11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'03-11 Ma'!U136</f>
        <v>0</v>
      </c>
      <c r="J121" s="27">
        <f>'03-11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'03-11 Ma'!U137</f>
        <v>0</v>
      </c>
      <c r="J122" s="27">
        <f>'03-11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'03-11 Ma'!U142</f>
        <v>0</v>
      </c>
      <c r="J123" s="27">
        <f>'03-11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'03-11 Ma'!U143</f>
        <v>0</v>
      </c>
      <c r="J124" s="27">
        <f>'03-11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'03-11 Ma'!U144</f>
        <v>0</v>
      </c>
      <c r="J125" s="27">
        <f>'03-11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'03-11 Ma'!U145</f>
        <v>0</v>
      </c>
      <c r="J126" s="27">
        <f>'03-11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'03-11 Ma'!U146</f>
        <v>0</v>
      </c>
      <c r="J127" s="27">
        <f>'03-11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'03-11 Ma'!U147</f>
        <v>0</v>
      </c>
      <c r="J128" s="27">
        <f>'03-11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'03-11 Ma'!U152</f>
        <v>0</v>
      </c>
      <c r="J129" s="27">
        <f>'03-11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'03-11 Ma'!U153</f>
        <v>0</v>
      </c>
      <c r="J130" s="27">
        <f>'03-11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'03-11 Ma'!U154</f>
        <v>0</v>
      </c>
      <c r="J131" s="27">
        <f>'03-11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'03-11 Ma'!U155</f>
        <v>0</v>
      </c>
      <c r="J132" s="27">
        <f>'03-11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'03-11 Ma'!U156</f>
        <v>0</v>
      </c>
      <c r="J133" s="27">
        <f>'03-11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'03-11 Ma'!U161</f>
        <v>0</v>
      </c>
      <c r="J134" s="27">
        <f>'03-11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'03-11 Ma'!U162</f>
        <v>0</v>
      </c>
      <c r="J135" s="27">
        <f>'03-11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'03-11 Ma'!U163</f>
        <v>0</v>
      </c>
      <c r="J136" s="27">
        <f>'03-11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'03-11 Ma'!U168</f>
        <v>0</v>
      </c>
      <c r="J137" s="27">
        <f>'03-11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'03-11 Ma'!UNone+'04-11 Di'!UNone+'05-11 Wo'!UNone+'06-11 Do'!UNone+'07-11 Vr'!UNone</f>
        <v>#NAME?</v>
      </c>
      <c r="J138" s="27" t="e">
        <f>'03-11 Ma'!VNone+'04-11 Di'!VNone+'05-11 Wo'!VNone+'06-11 Do'!VNone+'07-11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32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3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3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3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4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4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4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5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5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5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6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6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6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7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7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7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166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'10-11 Ma'!H6+'12-11 Wo'!H6+'13-11 Do'!H6+'14-11 Vr'!H6+'17-11 Ma'!H6</f>
        <v>0</v>
      </c>
      <c r="H5" s="5">
        <f>'10-11 Ma'!U6+'12-11 Wo'!U6+'13-11 Do'!U6+'14-11 Vr'!U6+'17-11 Ma'!U6</f>
        <v>0</v>
      </c>
      <c r="I5" s="6">
        <f>'10-11 Ma'!V6+'12-11 Wo'!V6+'13-11 Do'!V6+'14-11 Vr'!V6+'17-11 Ma'!V6</f>
        <v>0</v>
      </c>
      <c r="J5" s="7">
        <f t="shared" ref="J5:J23" si="0">G5/5</f>
        <v>0</v>
      </c>
      <c r="U5">
        <f>'10-11 Ma'!U6+'12-11 Wo'!U6+'13-11 Do'!U6+'14-11 Vr'!U6+'17-11 Ma'!U6</f>
        <v>0</v>
      </c>
      <c r="V5">
        <f>'10-11 Ma'!V6+'12-11 Wo'!V6+'13-11 Do'!V6+'14-11 Vr'!V6+'17-11 Ma'!V6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'10-11 Ma'!U6+'12-11 Wo'!U6+'13-11 Do'!U6+'14-11 Vr'!U6+'17-11 Ma'!U6</f>
        <v>0</v>
      </c>
      <c r="I6" s="6">
        <f>'10-11 Ma'!V6+'12-11 Wo'!V6+'13-11 Do'!V6+'14-11 Vr'!V6+'17-11 Ma'!V6</f>
        <v>0</v>
      </c>
      <c r="J6" s="7">
        <f t="shared" si="0"/>
        <v>0</v>
      </c>
      <c r="U6">
        <f>'10-11 Ma'!U6+'12-11 Wo'!U6+'13-11 Do'!U6+'14-11 Vr'!U6+'17-11 Ma'!U6</f>
        <v>0</v>
      </c>
      <c r="V6">
        <f>'10-11 Ma'!V6+'12-11 Wo'!V6+'13-11 Do'!V6+'14-11 Vr'!V6+'17-11 Ma'!V6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'10-11 Ma'!H19+'12-11 Wo'!H19+'13-11 Do'!H19+'14-11 Vr'!H19+'17-11 Ma'!H19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'10-11 Ma'!U19+'12-11 Wo'!U19+'13-11 Do'!U19+'14-11 Vr'!U19+'17-11 Ma'!U19</f>
        <v>0</v>
      </c>
      <c r="V7">
        <f>'10-11 Ma'!V19+'12-11 Wo'!V19+'13-11 Do'!V19+'14-11 Vr'!V19+'17-11 Ma'!V19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'10-11 Ma'!U17+'12-11 Wo'!U17+'13-11 Do'!U17+'14-11 Vr'!U17+'17-11 Ma'!U17</f>
        <v>0</v>
      </c>
      <c r="V8">
        <f>'10-11 Ma'!V17+'12-11 Wo'!V17+'13-11 Do'!V17+'14-11 Vr'!V17+'17-11 Ma'!V17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'10-11 Ma'!H28+'12-11 Wo'!H28+'13-11 Do'!H28+'14-11 Vr'!H28+'17-11 Ma'!H28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'10-11 Ma'!U28+'12-11 Wo'!U28+'13-11 Do'!U28+'14-11 Vr'!U28+'17-11 Ma'!U28</f>
        <v>0</v>
      </c>
      <c r="V9">
        <f>'10-11 Ma'!V28+'12-11 Wo'!V28+'13-11 Do'!V28+'14-11 Vr'!V28+'17-11 Ma'!V28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'10-11 Ma'!U40+'12-11 Wo'!U40+'13-11 Do'!U40+'14-11 Vr'!U40+'17-11 Ma'!U40</f>
        <v>0</v>
      </c>
      <c r="V10">
        <f>'10-11 Ma'!V40+'12-11 Wo'!V40+'13-11 Do'!V40+'14-11 Vr'!V40+'17-11 Ma'!V40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'10-11 Ma'!U53+'12-11 Wo'!U53+'13-11 Do'!U53+'14-11 Vr'!U53+'17-11 Ma'!U53</f>
        <v>0</v>
      </c>
      <c r="V11">
        <f>'10-11 Ma'!V53+'12-11 Wo'!V53+'13-11 Do'!V53+'14-11 Vr'!V53+'17-11 Ma'!V53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'10-11 Ma'!U66+'12-11 Wo'!U66+'13-11 Do'!U66+'14-11 Vr'!U66+'17-11 Ma'!U66</f>
        <v>0</v>
      </c>
      <c r="V12">
        <f>'10-11 Ma'!V66+'12-11 Wo'!V66+'13-11 Do'!V66+'14-11 Vr'!V66+'17-11 Ma'!V66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'10-11 Ma'!H78+'12-11 Wo'!H78+'13-11 Do'!H78+'14-11 Vr'!H78+'17-11 Ma'!H78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'10-11 Ma'!U78+'12-11 Wo'!U78+'13-11 Do'!U78+'14-11 Vr'!U78+'17-11 Ma'!U78</f>
        <v>0</v>
      </c>
      <c r="V13">
        <f>'10-11 Ma'!V78+'12-11 Wo'!V78+'13-11 Do'!V78+'14-11 Vr'!V78+'17-11 Ma'!V78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'10-11 Ma'!U86+'12-11 Wo'!U86+'13-11 Do'!U86+'14-11 Vr'!U86+'17-11 Ma'!U86</f>
        <v>0</v>
      </c>
      <c r="V14">
        <f>'10-11 Ma'!V86+'12-11 Wo'!V86+'13-11 Do'!V86+'14-11 Vr'!V86+'17-11 Ma'!V86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'10-11 Ma'!U94+'12-11 Wo'!U94+'13-11 Do'!U94+'14-11 Vr'!U94+'17-11 Ma'!U94</f>
        <v>0</v>
      </c>
      <c r="V15">
        <f>'10-11 Ma'!V94+'12-11 Wo'!V94+'13-11 Do'!V94+'14-11 Vr'!V94+'17-11 Ma'!V94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'10-11 Ma'!U108+'12-11 Wo'!U108+'13-11 Do'!U108+'14-11 Vr'!U108+'17-11 Ma'!U108</f>
        <v>0</v>
      </c>
      <c r="V16">
        <f>'10-11 Ma'!V108+'12-11 Wo'!V108+'13-11 Do'!V108+'14-11 Vr'!V108+'17-11 Ma'!V108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'10-11 Ma'!U118+'12-11 Wo'!U118+'13-11 Do'!U118+'14-11 Vr'!U118+'17-11 Ma'!U118</f>
        <v>0</v>
      </c>
      <c r="V17">
        <f>'10-11 Ma'!V118+'12-11 Wo'!V118+'13-11 Do'!V118+'14-11 Vr'!V118+'17-11 Ma'!V118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'10-11 Ma'!U128+'12-11 Wo'!U128+'13-11 Do'!U128+'14-11 Vr'!U128+'17-11 Ma'!U128</f>
        <v>0</v>
      </c>
      <c r="V18">
        <f>'10-11 Ma'!V128+'12-11 Wo'!V128+'13-11 Do'!V128+'14-11 Vr'!V128+'17-11 Ma'!V128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'10-11 Ma'!U134+'12-11 Wo'!U134+'13-11 Do'!U134+'14-11 Vr'!U134+'17-11 Ma'!U134</f>
        <v>0</v>
      </c>
      <c r="V19">
        <f>'10-11 Ma'!V134+'12-11 Wo'!V134+'13-11 Do'!V134+'14-11 Vr'!V134+'17-11 Ma'!V134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'10-11 Ma'!U140+'12-11 Wo'!U140+'13-11 Do'!U140+'14-11 Vr'!U140+'17-11 Ma'!U140</f>
        <v>0</v>
      </c>
      <c r="V20">
        <f>'10-11 Ma'!V140+'12-11 Wo'!V140+'13-11 Do'!V140+'14-11 Vr'!V140+'17-11 Ma'!V140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'10-11 Ma'!U150+'12-11 Wo'!U150+'13-11 Do'!U150+'14-11 Vr'!U150+'17-11 Ma'!U150</f>
        <v>0</v>
      </c>
      <c r="V21">
        <f>'10-11 Ma'!V150+'12-11 Wo'!V150+'13-11 Do'!V150+'14-11 Vr'!V150+'17-11 Ma'!V150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'10-11 Ma'!U159+'12-11 Wo'!U159+'13-11 Do'!U159+'14-11 Vr'!U159+'17-11 Ma'!U159</f>
        <v>0</v>
      </c>
      <c r="V22">
        <f>'10-11 Ma'!V159+'12-11 Wo'!V159+'13-11 Do'!V159+'14-11 Vr'!V159+'17-11 Ma'!V159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'10-11 Ma'!U166+'12-11 Wo'!U166+'13-11 Do'!U166+'14-11 Vr'!U166+'17-11 Ma'!U166</f>
        <v>0</v>
      </c>
      <c r="V23">
        <f>'10-11 Ma'!V166+'12-11 Wo'!V166+'13-11 Do'!V166+'14-11 Vr'!V166+'17-11 Ma'!V166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'10-11 Ma'!R8</f>
        <v>0</v>
      </c>
      <c r="D27" s="27">
        <f>'12-11 Wo'!R8</f>
        <v>0</v>
      </c>
      <c r="E27" s="27">
        <f>'13-11 Do'!R8</f>
        <v>0</v>
      </c>
      <c r="F27" s="27">
        <f>'14-11 Vr'!R8</f>
        <v>0</v>
      </c>
      <c r="G27" s="27">
        <f>'17-11 Ma'!R8</f>
        <v>0</v>
      </c>
      <c r="H27" s="27">
        <f t="shared" ref="H27:H58" si="2">SUM(C30:G30)</f>
        <v>0</v>
      </c>
      <c r="I27" s="27">
        <f>'10-11 Ma'!W8</f>
        <v>0</v>
      </c>
      <c r="J27" s="27">
        <f>'10-11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'10-11 Ma'!I8</f>
        <v>0</v>
      </c>
      <c r="D28" s="27">
        <f>'12-11 Wo'!I8</f>
        <v>0</v>
      </c>
      <c r="E28" s="27">
        <f>'13-11 Do'!I8</f>
        <v>0</v>
      </c>
      <c r="F28" s="27">
        <f>'14-11 Vr'!I8</f>
        <v>0</v>
      </c>
      <c r="G28" s="27">
        <f>'17-11 Ma'!I8</f>
        <v>0</v>
      </c>
      <c r="H28" s="27">
        <f t="shared" si="2"/>
        <v>0</v>
      </c>
      <c r="I28" s="27">
        <f>'10-11 Ma'!U8</f>
        <v>0</v>
      </c>
      <c r="J28" s="27">
        <f>'10-11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'10-11 Ma'!I9</f>
        <v>0</v>
      </c>
      <c r="D29" s="27">
        <f>'12-11 Wo'!I9</f>
        <v>0</v>
      </c>
      <c r="E29" s="27">
        <f>'13-11 Do'!I9</f>
        <v>0</v>
      </c>
      <c r="F29" s="27">
        <f>'14-11 Vr'!I9</f>
        <v>0</v>
      </c>
      <c r="G29" s="27">
        <f>'17-11 Ma'!I9</f>
        <v>0</v>
      </c>
      <c r="H29" s="27">
        <f t="shared" si="2"/>
        <v>0</v>
      </c>
      <c r="I29" s="27">
        <f>'10-11 Ma'!U9</f>
        <v>0</v>
      </c>
      <c r="J29" s="27">
        <f>'10-11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'10-11 Ma'!R9</f>
        <v>0</v>
      </c>
      <c r="D30" s="27">
        <f>'12-11 Wo'!R9</f>
        <v>0</v>
      </c>
      <c r="E30" s="27">
        <f>'13-11 Do'!R9</f>
        <v>0</v>
      </c>
      <c r="F30" s="27">
        <f>'14-11 Vr'!R9</f>
        <v>0</v>
      </c>
      <c r="G30" s="27">
        <f>'17-11 Ma'!R9</f>
        <v>0</v>
      </c>
      <c r="H30" s="27">
        <f t="shared" si="2"/>
        <v>0</v>
      </c>
      <c r="I30" s="27">
        <f>'10-11 Ma'!W9</f>
        <v>0</v>
      </c>
      <c r="J30" s="27">
        <f>'10-11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'10-11 Ma'!I10</f>
        <v>0</v>
      </c>
      <c r="D31" s="27">
        <f>'12-11 Wo'!I10</f>
        <v>0</v>
      </c>
      <c r="E31" s="27">
        <f>'13-11 Do'!I10</f>
        <v>0</v>
      </c>
      <c r="F31" s="27">
        <f>'14-11 Vr'!I10</f>
        <v>0</v>
      </c>
      <c r="G31" s="27">
        <f>'17-11 Ma'!I10</f>
        <v>0</v>
      </c>
      <c r="H31" s="27">
        <f t="shared" si="2"/>
        <v>0</v>
      </c>
      <c r="I31" s="27">
        <f>'10-11 Ma'!U10</f>
        <v>0</v>
      </c>
      <c r="J31" s="27">
        <f>'10-11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'10-11 Ma'!R10</f>
        <v>0</v>
      </c>
      <c r="D32" s="27">
        <f>'12-11 Wo'!R10</f>
        <v>0</v>
      </c>
      <c r="E32" s="27">
        <f>'13-11 Do'!R10</f>
        <v>0</v>
      </c>
      <c r="F32" s="27">
        <f>'14-11 Vr'!R10</f>
        <v>0</v>
      </c>
      <c r="G32" s="27">
        <f>'17-11 Ma'!R10</f>
        <v>0</v>
      </c>
      <c r="H32" s="27">
        <f t="shared" si="2"/>
        <v>0</v>
      </c>
      <c r="I32" s="27">
        <f>'10-11 Ma'!W10</f>
        <v>0</v>
      </c>
      <c r="J32" s="27">
        <f>'10-11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'10-11 Ma'!I11</f>
        <v>0</v>
      </c>
      <c r="D33" s="27">
        <f>'12-11 Wo'!I11</f>
        <v>0</v>
      </c>
      <c r="E33" s="27">
        <f>'13-11 Do'!I11</f>
        <v>0</v>
      </c>
      <c r="F33" s="27">
        <f>'14-11 Vr'!I11</f>
        <v>0</v>
      </c>
      <c r="G33" s="27">
        <f>'17-11 Ma'!I11</f>
        <v>0</v>
      </c>
      <c r="H33" s="27">
        <f t="shared" si="2"/>
        <v>0</v>
      </c>
      <c r="I33" s="27">
        <f>'10-11 Ma'!U11</f>
        <v>0</v>
      </c>
      <c r="J33" s="27">
        <f>'10-11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'10-11 Ma'!I12</f>
        <v>0</v>
      </c>
      <c r="D34" s="27">
        <f>'12-11 Wo'!I12</f>
        <v>0</v>
      </c>
      <c r="E34" s="27">
        <f>'13-11 Do'!I12</f>
        <v>0</v>
      </c>
      <c r="F34" s="27">
        <f>'14-11 Vr'!I12</f>
        <v>0</v>
      </c>
      <c r="G34" s="27">
        <f>'17-11 Ma'!I12</f>
        <v>0</v>
      </c>
      <c r="H34" s="27">
        <f t="shared" si="2"/>
        <v>0</v>
      </c>
      <c r="I34" s="27">
        <f>'10-11 Ma'!U12</f>
        <v>0</v>
      </c>
      <c r="J34" s="27">
        <f>'10-11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'10-11 Ma'!I13</f>
        <v>0</v>
      </c>
      <c r="D35" s="27">
        <f>'12-11 Wo'!I13</f>
        <v>0</v>
      </c>
      <c r="E35" s="27">
        <f>'13-11 Do'!I13</f>
        <v>0</v>
      </c>
      <c r="F35" s="27">
        <f>'14-11 Vr'!I13</f>
        <v>0</v>
      </c>
      <c r="G35" s="27">
        <f>'17-11 Ma'!I13</f>
        <v>0</v>
      </c>
      <c r="H35" s="27">
        <f t="shared" si="2"/>
        <v>0</v>
      </c>
      <c r="I35" s="27">
        <f>'10-11 Ma'!U13</f>
        <v>0</v>
      </c>
      <c r="J35" s="27">
        <f>'10-11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'10-11 Ma'!R11</f>
        <v>0</v>
      </c>
      <c r="D36" s="27">
        <f>'12-11 Wo'!R11</f>
        <v>0</v>
      </c>
      <c r="E36" s="27">
        <f>'13-11 Do'!R11</f>
        <v>0</v>
      </c>
      <c r="F36" s="27">
        <f>'14-11 Vr'!R11</f>
        <v>0</v>
      </c>
      <c r="G36" s="27">
        <f>'17-11 Ma'!R11</f>
        <v>0</v>
      </c>
      <c r="H36" s="27">
        <f t="shared" si="2"/>
        <v>0</v>
      </c>
      <c r="I36" s="27">
        <f>'10-11 Ma'!W11</f>
        <v>0</v>
      </c>
      <c r="J36" s="27">
        <f>'10-11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'10-11 Ma'!I14</f>
        <v>0</v>
      </c>
      <c r="D37" s="27">
        <f>'12-11 Wo'!I14</f>
        <v>0</v>
      </c>
      <c r="E37" s="27">
        <f>'13-11 Do'!I14</f>
        <v>0</v>
      </c>
      <c r="F37" s="27">
        <f>'14-11 Vr'!I14</f>
        <v>0</v>
      </c>
      <c r="G37" s="27">
        <f>'17-11 Ma'!I14</f>
        <v>0</v>
      </c>
      <c r="H37" s="27">
        <f t="shared" si="2"/>
        <v>0</v>
      </c>
      <c r="I37" s="27">
        <f>'10-11 Ma'!U14</f>
        <v>0</v>
      </c>
      <c r="J37" s="27">
        <f>'10-11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'10-11 Ma'!R12</f>
        <v>0</v>
      </c>
      <c r="D38" s="27">
        <f>'12-11 Wo'!R12</f>
        <v>0</v>
      </c>
      <c r="E38" s="27">
        <f>'13-11 Do'!R12</f>
        <v>0</v>
      </c>
      <c r="F38" s="27">
        <f>'14-11 Vr'!R12</f>
        <v>0</v>
      </c>
      <c r="G38" s="27">
        <f>'17-11 Ma'!R12</f>
        <v>0</v>
      </c>
      <c r="H38" s="27">
        <f t="shared" si="2"/>
        <v>0</v>
      </c>
      <c r="I38" s="27">
        <f>'10-11 Ma'!W12</f>
        <v>0</v>
      </c>
      <c r="J38" s="27">
        <f>'10-11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'10-11 Ma'!R13</f>
        <v>0</v>
      </c>
      <c r="D39" s="27">
        <f>'12-11 Wo'!R13</f>
        <v>0</v>
      </c>
      <c r="E39" s="27">
        <f>'13-11 Do'!R13</f>
        <v>0</v>
      </c>
      <c r="F39" s="27">
        <f>'14-11 Vr'!R13</f>
        <v>0</v>
      </c>
      <c r="G39" s="27">
        <f>'17-11 Ma'!R13</f>
        <v>0</v>
      </c>
      <c r="H39" s="27">
        <f t="shared" si="2"/>
        <v>0</v>
      </c>
      <c r="I39" s="27">
        <f>'10-11 Ma'!W13</f>
        <v>0</v>
      </c>
      <c r="J39" s="27">
        <f>'10-11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'10-11 Ma'!I15</f>
        <v>0</v>
      </c>
      <c r="D40" s="27">
        <f>'12-11 Wo'!I15</f>
        <v>0</v>
      </c>
      <c r="E40" s="27">
        <f>'13-11 Do'!I15</f>
        <v>0</v>
      </c>
      <c r="F40" s="27">
        <f>'14-11 Vr'!I15</f>
        <v>0</v>
      </c>
      <c r="G40" s="27">
        <f>'17-11 Ma'!I15</f>
        <v>0</v>
      </c>
      <c r="H40" s="27">
        <f t="shared" si="2"/>
        <v>0</v>
      </c>
      <c r="I40" s="27">
        <f>'10-11 Ma'!U15</f>
        <v>0</v>
      </c>
      <c r="J40" s="27">
        <f>'10-11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'10-11 Ma'!I16</f>
        <v>0</v>
      </c>
      <c r="D41" s="27">
        <f>'12-11 Wo'!I16</f>
        <v>0</v>
      </c>
      <c r="E41" s="27">
        <f>'13-11 Do'!I16</f>
        <v>0</v>
      </c>
      <c r="F41" s="27">
        <f>'14-11 Vr'!I16</f>
        <v>0</v>
      </c>
      <c r="G41" s="27">
        <f>'17-11 Ma'!I16</f>
        <v>0</v>
      </c>
      <c r="H41" s="27">
        <f t="shared" si="2"/>
        <v>0</v>
      </c>
      <c r="I41" s="27">
        <f>'10-11 Ma'!U16</f>
        <v>0</v>
      </c>
      <c r="J41" s="27">
        <f>'10-11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'10-11 Ma'!R14</f>
        <v>0</v>
      </c>
      <c r="D42" s="27">
        <f>'12-11 Wo'!R14</f>
        <v>0</v>
      </c>
      <c r="E42" s="27">
        <f>'13-11 Do'!R14</f>
        <v>0</v>
      </c>
      <c r="F42" s="27">
        <f>'14-11 Vr'!R14</f>
        <v>0</v>
      </c>
      <c r="G42" s="27">
        <f>'17-11 Ma'!R14</f>
        <v>0</v>
      </c>
      <c r="H42" s="27">
        <f t="shared" si="2"/>
        <v>0</v>
      </c>
      <c r="I42" s="27">
        <f>'10-11 Ma'!W14</f>
        <v>0</v>
      </c>
      <c r="J42" s="27">
        <f>'10-11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'10-11 Ma'!U21</f>
        <v>0</v>
      </c>
      <c r="J43" s="27">
        <f>'10-11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'10-11 Ma'!U22</f>
        <v>0</v>
      </c>
      <c r="J44" s="27">
        <f>'10-11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'10-11 Ma'!U23</f>
        <v>0</v>
      </c>
      <c r="J45" s="27">
        <f>'10-11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'10-11 Ma'!U24</f>
        <v>0</v>
      </c>
      <c r="J46" s="27">
        <f>'10-11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'10-11 Ma'!U25</f>
        <v>0</v>
      </c>
      <c r="J47" s="27">
        <f>'10-11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'10-11 Ma'!W19</f>
        <v>0</v>
      </c>
      <c r="J48" s="27">
        <f>'10-11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'10-11 Ma'!W20</f>
        <v>0</v>
      </c>
      <c r="J49" s="27">
        <f>'10-11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'10-11 Ma'!W21</f>
        <v>0</v>
      </c>
      <c r="J50" s="27">
        <f>'10-11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'10-11 Ma'!W22</f>
        <v>0</v>
      </c>
      <c r="J51" s="27">
        <f>'10-11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'10-11 Ma'!W23</f>
        <v>0</v>
      </c>
      <c r="J52" s="27">
        <f>'10-11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'10-11 Ma'!W24</f>
        <v>0</v>
      </c>
      <c r="J53" s="27">
        <f>'10-11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'10-11 Ma'!W25</f>
        <v>0</v>
      </c>
      <c r="J54" s="27">
        <f>'10-11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'10-11 Ma'!U30</f>
        <v>0</v>
      </c>
      <c r="J55" s="27">
        <f>'10-11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'10-11 Ma'!U31</f>
        <v>0</v>
      </c>
      <c r="J56" s="27">
        <f>'10-11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'10-11 Ma'!U32</f>
        <v>0</v>
      </c>
      <c r="J57" s="27">
        <f>'10-11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'10-11 Ma'!U33</f>
        <v>0</v>
      </c>
      <c r="J58" s="27">
        <f>'10-11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'10-11 Ma'!U34</f>
        <v>0</v>
      </c>
      <c r="J59" s="27">
        <f>'10-11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'10-11 Ma'!U35</f>
        <v>0</v>
      </c>
      <c r="J60" s="27">
        <f>'10-11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'10-11 Ma'!U36</f>
        <v>0</v>
      </c>
      <c r="J61" s="27">
        <f>'10-11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'10-11 Ma'!U37</f>
        <v>0</v>
      </c>
      <c r="J62" s="27">
        <f>'10-11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'10-11 Ma'!U42</f>
        <v>0</v>
      </c>
      <c r="J63" s="27">
        <f>'10-11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'10-11 Ma'!U43</f>
        <v>0</v>
      </c>
      <c r="J64" s="27">
        <f>'10-11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'10-11 Ma'!U44</f>
        <v>0</v>
      </c>
      <c r="J65" s="27">
        <f>'10-11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'10-11 Ma'!U45</f>
        <v>0</v>
      </c>
      <c r="J66" s="27">
        <f>'10-11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'10-11 Ma'!U46</f>
        <v>0</v>
      </c>
      <c r="J67" s="27">
        <f>'10-11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'10-11 Ma'!U47</f>
        <v>0</v>
      </c>
      <c r="J68" s="27">
        <f>'10-11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'10-11 Ma'!U48</f>
        <v>0</v>
      </c>
      <c r="J69" s="27">
        <f>'10-11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'10-11 Ma'!U49</f>
        <v>0</v>
      </c>
      <c r="J70" s="27">
        <f>'10-11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'10-11 Ma'!U50</f>
        <v>0</v>
      </c>
      <c r="J71" s="27">
        <f>'10-11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'10-11 Ma'!U55</f>
        <v>0</v>
      </c>
      <c r="J72" s="27">
        <f>'10-11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'10-11 Ma'!U56</f>
        <v>0</v>
      </c>
      <c r="J73" s="27">
        <f>'10-11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'10-11 Ma'!U57</f>
        <v>0</v>
      </c>
      <c r="J74" s="27">
        <f>'10-11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'10-11 Ma'!U58</f>
        <v>0</v>
      </c>
      <c r="J75" s="27">
        <f>'10-11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'10-11 Ma'!U59</f>
        <v>0</v>
      </c>
      <c r="J76" s="27">
        <f>'10-11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'10-11 Ma'!U60</f>
        <v>0</v>
      </c>
      <c r="J77" s="27">
        <f>'10-11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'10-11 Ma'!U61</f>
        <v>0</v>
      </c>
      <c r="J78" s="27">
        <f>'10-11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'10-11 Ma'!U62</f>
        <v>0</v>
      </c>
      <c r="J79" s="27">
        <f>'10-11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'10-11 Ma'!U63</f>
        <v>0</v>
      </c>
      <c r="J80" s="27">
        <f>'10-11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'10-11 Ma'!U68</f>
        <v>0</v>
      </c>
      <c r="J81" s="27">
        <f>'10-11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'10-11 Ma'!U69</f>
        <v>0</v>
      </c>
      <c r="J82" s="27">
        <f>'10-11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'10-11 Ma'!U70</f>
        <v>0</v>
      </c>
      <c r="J83" s="27">
        <f>'10-11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'10-11 Ma'!U71</f>
        <v>0</v>
      </c>
      <c r="J84" s="27">
        <f>'10-11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'10-11 Ma'!U72</f>
        <v>0</v>
      </c>
      <c r="J85" s="27">
        <f>'10-11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'10-11 Ma'!U73</f>
        <v>0</v>
      </c>
      <c r="J86" s="27">
        <f>'10-11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'10-11 Ma'!U74</f>
        <v>0</v>
      </c>
      <c r="J87" s="27">
        <f>'10-11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'10-11 Ma'!U75</f>
        <v>0</v>
      </c>
      <c r="J88" s="27">
        <f>'10-11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'10-11 Ma'!U80</f>
        <v>0</v>
      </c>
      <c r="J89" s="27">
        <f>'10-11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'10-11 Ma'!U81</f>
        <v>0</v>
      </c>
      <c r="J90" s="27">
        <f>'10-11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'10-11 Ma'!U82</f>
        <v>0</v>
      </c>
      <c r="J91" s="27">
        <f>'10-11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'10-11 Ma'!U83</f>
        <v>0</v>
      </c>
      <c r="J92" s="27">
        <f>'10-11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'10-11 Ma'!U88</f>
        <v>0</v>
      </c>
      <c r="J93" s="27">
        <f>'10-11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'10-11 Ma'!U89</f>
        <v>0</v>
      </c>
      <c r="J94" s="27">
        <f>'10-11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'10-11 Ma'!U90</f>
        <v>0</v>
      </c>
      <c r="J95" s="27">
        <f>'10-11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'10-11 Ma'!U91</f>
        <v>0</v>
      </c>
      <c r="J96" s="27">
        <f>'10-11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'10-11 Ma'!U96</f>
        <v>0</v>
      </c>
      <c r="J97" s="27">
        <f>'10-11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'10-11 Ma'!U97</f>
        <v>0</v>
      </c>
      <c r="J98" s="27">
        <f>'10-11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'10-11 Ma'!U98</f>
        <v>0</v>
      </c>
      <c r="J99" s="27">
        <f>'10-11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'10-11 Ma'!U99</f>
        <v>0</v>
      </c>
      <c r="J100" s="27">
        <f>'10-11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'10-11 Ma'!U100</f>
        <v>0</v>
      </c>
      <c r="J101" s="27">
        <f>'10-11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'10-11 Ma'!U101</f>
        <v>0</v>
      </c>
      <c r="J102" s="27">
        <f>'10-11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'10-11 Ma'!U102</f>
        <v>0</v>
      </c>
      <c r="J103" s="27">
        <f>'10-11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'10-11 Ma'!U103</f>
        <v>0</v>
      </c>
      <c r="J104" s="27">
        <f>'10-11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'10-11 Ma'!U104</f>
        <v>0</v>
      </c>
      <c r="J105" s="27">
        <f>'10-11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'10-11 Ma'!U105</f>
        <v>0</v>
      </c>
      <c r="J106" s="27">
        <f>'10-11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'10-11 Ma'!U110</f>
        <v>0</v>
      </c>
      <c r="J107" s="27">
        <f>'10-11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'10-11 Ma'!U111</f>
        <v>0</v>
      </c>
      <c r="J108" s="27">
        <f>'10-11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'10-11 Ma'!U112</f>
        <v>0</v>
      </c>
      <c r="J109" s="27">
        <f>'10-11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'10-11 Ma'!U113</f>
        <v>0</v>
      </c>
      <c r="J110" s="27">
        <f>'10-11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'10-11 Ma'!U114</f>
        <v>0</v>
      </c>
      <c r="J111" s="27">
        <f>'10-11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'10-11 Ma'!U115</f>
        <v>0</v>
      </c>
      <c r="J112" s="27">
        <f>'10-11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'10-11 Ma'!U120</f>
        <v>0</v>
      </c>
      <c r="J113" s="27">
        <f>'10-11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'10-11 Ma'!U121</f>
        <v>0</v>
      </c>
      <c r="J114" s="27">
        <f>'10-11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'10-11 Ma'!U122</f>
        <v>0</v>
      </c>
      <c r="J115" s="27">
        <f>'10-11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'10-11 Ma'!U123</f>
        <v>0</v>
      </c>
      <c r="J116" s="27">
        <f>'10-11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'10-11 Ma'!U124</f>
        <v>0</v>
      </c>
      <c r="J117" s="27">
        <f>'10-11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'10-11 Ma'!U125</f>
        <v>0</v>
      </c>
      <c r="J118" s="27">
        <f>'10-11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'10-11 Ma'!U130</f>
        <v>0</v>
      </c>
      <c r="J119" s="27">
        <f>'10-11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'10-11 Ma'!U131</f>
        <v>0</v>
      </c>
      <c r="J120" s="27">
        <f>'10-11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'10-11 Ma'!U136</f>
        <v>0</v>
      </c>
      <c r="J121" s="27">
        <f>'10-11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'10-11 Ma'!U137</f>
        <v>0</v>
      </c>
      <c r="J122" s="27">
        <f>'10-11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'10-11 Ma'!U142</f>
        <v>0</v>
      </c>
      <c r="J123" s="27">
        <f>'10-11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'10-11 Ma'!U143</f>
        <v>0</v>
      </c>
      <c r="J124" s="27">
        <f>'10-11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'10-11 Ma'!U144</f>
        <v>0</v>
      </c>
      <c r="J125" s="27">
        <f>'10-11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'10-11 Ma'!U145</f>
        <v>0</v>
      </c>
      <c r="J126" s="27">
        <f>'10-11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'10-11 Ma'!U146</f>
        <v>0</v>
      </c>
      <c r="J127" s="27">
        <f>'10-11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'10-11 Ma'!U147</f>
        <v>0</v>
      </c>
      <c r="J128" s="27">
        <f>'10-11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'10-11 Ma'!U152</f>
        <v>0</v>
      </c>
      <c r="J129" s="27">
        <f>'10-11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'10-11 Ma'!U153</f>
        <v>0</v>
      </c>
      <c r="J130" s="27">
        <f>'10-11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'10-11 Ma'!U154</f>
        <v>0</v>
      </c>
      <c r="J131" s="27">
        <f>'10-11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'10-11 Ma'!U155</f>
        <v>0</v>
      </c>
      <c r="J132" s="27">
        <f>'10-11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'10-11 Ma'!U156</f>
        <v>0</v>
      </c>
      <c r="J133" s="27">
        <f>'10-11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'10-11 Ma'!U161</f>
        <v>0</v>
      </c>
      <c r="J134" s="27">
        <f>'10-11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'10-11 Ma'!U162</f>
        <v>0</v>
      </c>
      <c r="J135" s="27">
        <f>'10-11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'10-11 Ma'!U163</f>
        <v>0</v>
      </c>
      <c r="J136" s="27">
        <f>'10-11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'10-11 Ma'!U168</f>
        <v>0</v>
      </c>
      <c r="J137" s="27">
        <f>'10-11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'10-11 Ma'!UNone+'12-11 Wo'!UNone+'13-11 Do'!UNone+'14-11 Vr'!UNone+'17-11 Ma'!UNone</f>
        <v>#NAME?</v>
      </c>
      <c r="J138" s="27" t="e">
        <f>'10-11 Ma'!VNone+'12-11 Wo'!VNone+'13-11 Do'!VNone+'14-11 Vr'!VNone+'17-11 Ma'!VNone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38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9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9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9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A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A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A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B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B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B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C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C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C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167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'17-11 Ma'!H6+'18-11 Di'!H6+'19-11 Wo'!H6+'20-11 Do'!H6+'21-11 Vr'!H6</f>
        <v>0</v>
      </c>
      <c r="H5" s="5">
        <f>'17-11 Ma'!U6+'18-11 Di'!U6+'19-11 Wo'!U6+'20-11 Do'!U6+'21-11 Vr'!U6</f>
        <v>0</v>
      </c>
      <c r="I5" s="6">
        <f>'17-11 Ma'!V6+'18-11 Di'!V6+'19-11 Wo'!V6+'20-11 Do'!V6+'21-11 Vr'!V6</f>
        <v>0</v>
      </c>
      <c r="J5" s="7">
        <f t="shared" ref="J5:J23" si="0">G5/5</f>
        <v>0</v>
      </c>
      <c r="U5">
        <f>'17-11 Ma'!U6+'18-11 Di'!U6+'19-11 Wo'!U6+'20-11 Do'!U6+'21-11 Vr'!U6</f>
        <v>0</v>
      </c>
      <c r="V5">
        <f>'17-11 Ma'!V6+'18-11 Di'!V6+'19-11 Wo'!V6+'20-11 Do'!V6+'21-11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'17-11 Ma'!U6+'18-11 Di'!U6+'19-11 Wo'!U6+'20-11 Do'!U6+'21-11 Vr'!U6</f>
        <v>0</v>
      </c>
      <c r="I6" s="6">
        <f>'17-11 Ma'!V6+'18-11 Di'!V6+'19-11 Wo'!V6+'20-11 Do'!V6+'21-11 Vr'!V6</f>
        <v>0</v>
      </c>
      <c r="J6" s="7">
        <f t="shared" si="0"/>
        <v>0</v>
      </c>
      <c r="U6">
        <f>'17-11 Ma'!U6+'18-11 Di'!U6+'19-11 Wo'!U6+'20-11 Do'!U6+'21-11 Vr'!U6</f>
        <v>0</v>
      </c>
      <c r="V6">
        <f>'17-11 Ma'!V6+'18-11 Di'!V6+'19-11 Wo'!V6+'20-11 Do'!V6+'21-11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'17-11 Ma'!H19+'18-11 Di'!H19+'19-11 Wo'!H19+'20-11 Do'!H19+'21-11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'17-11 Ma'!U19+'18-11 Di'!U19+'19-11 Wo'!U19+'20-11 Do'!U19+'21-11 Vr'!U19</f>
        <v>0</v>
      </c>
      <c r="V7">
        <f>'17-11 Ma'!V19+'18-11 Di'!V19+'19-11 Wo'!V19+'20-11 Do'!V19+'21-11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'17-11 Ma'!U17+'18-11 Di'!U17+'19-11 Wo'!U17+'20-11 Do'!U17+'21-11 Vr'!U17</f>
        <v>0</v>
      </c>
      <c r="V8">
        <f>'17-11 Ma'!V17+'18-11 Di'!V17+'19-11 Wo'!V17+'20-11 Do'!V17+'21-11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'17-11 Ma'!H28+'18-11 Di'!H28+'19-11 Wo'!H28+'20-11 Do'!H28+'21-11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'17-11 Ma'!U28+'18-11 Di'!U28+'19-11 Wo'!U28+'20-11 Do'!U28+'21-11 Vr'!U28</f>
        <v>0</v>
      </c>
      <c r="V9">
        <f>'17-11 Ma'!V28+'18-11 Di'!V28+'19-11 Wo'!V28+'20-11 Do'!V28+'21-11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'17-11 Ma'!U40+'18-11 Di'!U40+'19-11 Wo'!U40+'20-11 Do'!U40+'21-11 Vr'!U40</f>
        <v>0</v>
      </c>
      <c r="V10">
        <f>'17-11 Ma'!V40+'18-11 Di'!V40+'19-11 Wo'!V40+'20-11 Do'!V40+'21-11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'17-11 Ma'!U53+'18-11 Di'!U53+'19-11 Wo'!U53+'20-11 Do'!U53+'21-11 Vr'!U53</f>
        <v>0</v>
      </c>
      <c r="V11">
        <f>'17-11 Ma'!V53+'18-11 Di'!V53+'19-11 Wo'!V53+'20-11 Do'!V53+'21-11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'17-11 Ma'!U66+'18-11 Di'!U66+'19-11 Wo'!U66+'20-11 Do'!U66+'21-11 Vr'!U66</f>
        <v>0</v>
      </c>
      <c r="V12">
        <f>'17-11 Ma'!V66+'18-11 Di'!V66+'19-11 Wo'!V66+'20-11 Do'!V66+'21-11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'17-11 Ma'!H78+'18-11 Di'!H78+'19-11 Wo'!H78+'20-11 Do'!H78+'21-11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'17-11 Ma'!U78+'18-11 Di'!U78+'19-11 Wo'!U78+'20-11 Do'!U78+'21-11 Vr'!U78</f>
        <v>0</v>
      </c>
      <c r="V13">
        <f>'17-11 Ma'!V78+'18-11 Di'!V78+'19-11 Wo'!V78+'20-11 Do'!V78+'21-11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'17-11 Ma'!U86+'18-11 Di'!U86+'19-11 Wo'!U86+'20-11 Do'!U86+'21-11 Vr'!U86</f>
        <v>0</v>
      </c>
      <c r="V14">
        <f>'17-11 Ma'!V86+'18-11 Di'!V86+'19-11 Wo'!V86+'20-11 Do'!V86+'21-11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'17-11 Ma'!U94+'18-11 Di'!U94+'19-11 Wo'!U94+'20-11 Do'!U94+'21-11 Vr'!U94</f>
        <v>0</v>
      </c>
      <c r="V15">
        <f>'17-11 Ma'!V94+'18-11 Di'!V94+'19-11 Wo'!V94+'20-11 Do'!V94+'21-11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'17-11 Ma'!U108+'18-11 Di'!U108+'19-11 Wo'!U108+'20-11 Do'!U108+'21-11 Vr'!U108</f>
        <v>0</v>
      </c>
      <c r="V16">
        <f>'17-11 Ma'!V108+'18-11 Di'!V108+'19-11 Wo'!V108+'20-11 Do'!V108+'21-11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'17-11 Ma'!U118+'18-11 Di'!U118+'19-11 Wo'!U118+'20-11 Do'!U118+'21-11 Vr'!U118</f>
        <v>0</v>
      </c>
      <c r="V17">
        <f>'17-11 Ma'!V118+'18-11 Di'!V118+'19-11 Wo'!V118+'20-11 Do'!V118+'21-11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'17-11 Ma'!U128+'18-11 Di'!U128+'19-11 Wo'!U128+'20-11 Do'!U128+'21-11 Vr'!U128</f>
        <v>0</v>
      </c>
      <c r="V18">
        <f>'17-11 Ma'!V128+'18-11 Di'!V128+'19-11 Wo'!V128+'20-11 Do'!V128+'21-11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'17-11 Ma'!U134+'18-11 Di'!U134+'19-11 Wo'!U134+'20-11 Do'!U134+'21-11 Vr'!U134</f>
        <v>0</v>
      </c>
      <c r="V19">
        <f>'17-11 Ma'!V134+'18-11 Di'!V134+'19-11 Wo'!V134+'20-11 Do'!V134+'21-11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'17-11 Ma'!U140+'18-11 Di'!U140+'19-11 Wo'!U140+'20-11 Do'!U140+'21-11 Vr'!U140</f>
        <v>0</v>
      </c>
      <c r="V20">
        <f>'17-11 Ma'!V140+'18-11 Di'!V140+'19-11 Wo'!V140+'20-11 Do'!V140+'21-11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'17-11 Ma'!U150+'18-11 Di'!U150+'19-11 Wo'!U150+'20-11 Do'!U150+'21-11 Vr'!U150</f>
        <v>0</v>
      </c>
      <c r="V21">
        <f>'17-11 Ma'!V150+'18-11 Di'!V150+'19-11 Wo'!V150+'20-11 Do'!V150+'21-11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'17-11 Ma'!U159+'18-11 Di'!U159+'19-11 Wo'!U159+'20-11 Do'!U159+'21-11 Vr'!U159</f>
        <v>0</v>
      </c>
      <c r="V22">
        <f>'17-11 Ma'!V159+'18-11 Di'!V159+'19-11 Wo'!V159+'20-11 Do'!V159+'21-11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'17-11 Ma'!U166+'18-11 Di'!U166+'19-11 Wo'!U166+'20-11 Do'!U166+'21-11 Vr'!U166</f>
        <v>0</v>
      </c>
      <c r="V23">
        <f>'17-11 Ma'!V166+'18-11 Di'!V166+'19-11 Wo'!V166+'20-11 Do'!V166+'21-11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'17-11 Ma'!R8</f>
        <v>0</v>
      </c>
      <c r="D27" s="27">
        <f>'18-11 Di'!R8</f>
        <v>0</v>
      </c>
      <c r="E27" s="27">
        <f>'19-11 Wo'!R8</f>
        <v>0</v>
      </c>
      <c r="F27" s="27">
        <f>'20-11 Do'!R8</f>
        <v>0</v>
      </c>
      <c r="G27" s="27">
        <f>'21-11 Vr'!R8</f>
        <v>0</v>
      </c>
      <c r="H27" s="27">
        <f t="shared" ref="H27:H58" si="2">SUM(C30:G30)</f>
        <v>0</v>
      </c>
      <c r="I27" s="27">
        <f>'17-11 Ma'!W8</f>
        <v>0</v>
      </c>
      <c r="J27" s="27">
        <f>'17-11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'17-11 Ma'!I8</f>
        <v>0</v>
      </c>
      <c r="D28" s="27">
        <f>'18-11 Di'!I8</f>
        <v>0</v>
      </c>
      <c r="E28" s="27">
        <f>'19-11 Wo'!I8</f>
        <v>0</v>
      </c>
      <c r="F28" s="27">
        <f>'20-11 Do'!I8</f>
        <v>0</v>
      </c>
      <c r="G28" s="27">
        <f>'21-11 Vr'!I8</f>
        <v>0</v>
      </c>
      <c r="H28" s="27">
        <f t="shared" si="2"/>
        <v>0</v>
      </c>
      <c r="I28" s="27">
        <f>'17-11 Ma'!U8</f>
        <v>0</v>
      </c>
      <c r="J28" s="27">
        <f>'17-11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'17-11 Ma'!I9</f>
        <v>0</v>
      </c>
      <c r="D29" s="27">
        <f>'18-11 Di'!I9</f>
        <v>0</v>
      </c>
      <c r="E29" s="27">
        <f>'19-11 Wo'!I9</f>
        <v>0</v>
      </c>
      <c r="F29" s="27">
        <f>'20-11 Do'!I9</f>
        <v>0</v>
      </c>
      <c r="G29" s="27">
        <f>'21-11 Vr'!I9</f>
        <v>0</v>
      </c>
      <c r="H29" s="27">
        <f t="shared" si="2"/>
        <v>0</v>
      </c>
      <c r="I29" s="27">
        <f>'17-11 Ma'!U9</f>
        <v>0</v>
      </c>
      <c r="J29" s="27">
        <f>'17-11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'17-11 Ma'!R9</f>
        <v>0</v>
      </c>
      <c r="D30" s="27">
        <f>'18-11 Di'!R9</f>
        <v>0</v>
      </c>
      <c r="E30" s="27">
        <f>'19-11 Wo'!R9</f>
        <v>0</v>
      </c>
      <c r="F30" s="27">
        <f>'20-11 Do'!R9</f>
        <v>0</v>
      </c>
      <c r="G30" s="27">
        <f>'21-11 Vr'!R9</f>
        <v>0</v>
      </c>
      <c r="H30" s="27">
        <f t="shared" si="2"/>
        <v>0</v>
      </c>
      <c r="I30" s="27">
        <f>'17-11 Ma'!W9</f>
        <v>0</v>
      </c>
      <c r="J30" s="27">
        <f>'17-11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'17-11 Ma'!I10</f>
        <v>0</v>
      </c>
      <c r="D31" s="27">
        <f>'18-11 Di'!I10</f>
        <v>0</v>
      </c>
      <c r="E31" s="27">
        <f>'19-11 Wo'!I10</f>
        <v>0</v>
      </c>
      <c r="F31" s="27">
        <f>'20-11 Do'!I10</f>
        <v>0</v>
      </c>
      <c r="G31" s="27">
        <f>'21-11 Vr'!I10</f>
        <v>0</v>
      </c>
      <c r="H31" s="27">
        <f t="shared" si="2"/>
        <v>0</v>
      </c>
      <c r="I31" s="27">
        <f>'17-11 Ma'!U10</f>
        <v>0</v>
      </c>
      <c r="J31" s="27">
        <f>'17-11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'17-11 Ma'!R10</f>
        <v>0</v>
      </c>
      <c r="D32" s="27">
        <f>'18-11 Di'!R10</f>
        <v>0</v>
      </c>
      <c r="E32" s="27">
        <f>'19-11 Wo'!R10</f>
        <v>0</v>
      </c>
      <c r="F32" s="27">
        <f>'20-11 Do'!R10</f>
        <v>0</v>
      </c>
      <c r="G32" s="27">
        <f>'21-11 Vr'!R10</f>
        <v>0</v>
      </c>
      <c r="H32" s="27">
        <f t="shared" si="2"/>
        <v>0</v>
      </c>
      <c r="I32" s="27">
        <f>'17-11 Ma'!W10</f>
        <v>0</v>
      </c>
      <c r="J32" s="27">
        <f>'17-11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'17-11 Ma'!I11</f>
        <v>0</v>
      </c>
      <c r="D33" s="27">
        <f>'18-11 Di'!I11</f>
        <v>0</v>
      </c>
      <c r="E33" s="27">
        <f>'19-11 Wo'!I11</f>
        <v>0</v>
      </c>
      <c r="F33" s="27">
        <f>'20-11 Do'!I11</f>
        <v>0</v>
      </c>
      <c r="G33" s="27">
        <f>'21-11 Vr'!I11</f>
        <v>0</v>
      </c>
      <c r="H33" s="27">
        <f t="shared" si="2"/>
        <v>0</v>
      </c>
      <c r="I33" s="27">
        <f>'17-11 Ma'!U11</f>
        <v>0</v>
      </c>
      <c r="J33" s="27">
        <f>'17-11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'17-11 Ma'!I12</f>
        <v>0</v>
      </c>
      <c r="D34" s="27">
        <f>'18-11 Di'!I12</f>
        <v>0</v>
      </c>
      <c r="E34" s="27">
        <f>'19-11 Wo'!I12</f>
        <v>0</v>
      </c>
      <c r="F34" s="27">
        <f>'20-11 Do'!I12</f>
        <v>0</v>
      </c>
      <c r="G34" s="27">
        <f>'21-11 Vr'!I12</f>
        <v>0</v>
      </c>
      <c r="H34" s="27">
        <f t="shared" si="2"/>
        <v>0</v>
      </c>
      <c r="I34" s="27">
        <f>'17-11 Ma'!U12</f>
        <v>0</v>
      </c>
      <c r="J34" s="27">
        <f>'17-11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'17-11 Ma'!I13</f>
        <v>0</v>
      </c>
      <c r="D35" s="27">
        <f>'18-11 Di'!I13</f>
        <v>0</v>
      </c>
      <c r="E35" s="27">
        <f>'19-11 Wo'!I13</f>
        <v>0</v>
      </c>
      <c r="F35" s="27">
        <f>'20-11 Do'!I13</f>
        <v>0</v>
      </c>
      <c r="G35" s="27">
        <f>'21-11 Vr'!I13</f>
        <v>0</v>
      </c>
      <c r="H35" s="27">
        <f t="shared" si="2"/>
        <v>0</v>
      </c>
      <c r="I35" s="27">
        <f>'17-11 Ma'!U13</f>
        <v>0</v>
      </c>
      <c r="J35" s="27">
        <f>'17-11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'17-11 Ma'!R11</f>
        <v>0</v>
      </c>
      <c r="D36" s="27">
        <f>'18-11 Di'!R11</f>
        <v>0</v>
      </c>
      <c r="E36" s="27">
        <f>'19-11 Wo'!R11</f>
        <v>0</v>
      </c>
      <c r="F36" s="27">
        <f>'20-11 Do'!R11</f>
        <v>0</v>
      </c>
      <c r="G36" s="27">
        <f>'21-11 Vr'!R11</f>
        <v>0</v>
      </c>
      <c r="H36" s="27">
        <f t="shared" si="2"/>
        <v>0</v>
      </c>
      <c r="I36" s="27">
        <f>'17-11 Ma'!W11</f>
        <v>0</v>
      </c>
      <c r="J36" s="27">
        <f>'17-11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'17-11 Ma'!I14</f>
        <v>0</v>
      </c>
      <c r="D37" s="27">
        <f>'18-11 Di'!I14</f>
        <v>0</v>
      </c>
      <c r="E37" s="27">
        <f>'19-11 Wo'!I14</f>
        <v>0</v>
      </c>
      <c r="F37" s="27">
        <f>'20-11 Do'!I14</f>
        <v>0</v>
      </c>
      <c r="G37" s="27">
        <f>'21-11 Vr'!I14</f>
        <v>0</v>
      </c>
      <c r="H37" s="27">
        <f t="shared" si="2"/>
        <v>0</v>
      </c>
      <c r="I37" s="27">
        <f>'17-11 Ma'!U14</f>
        <v>0</v>
      </c>
      <c r="J37" s="27">
        <f>'17-11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'17-11 Ma'!R12</f>
        <v>0</v>
      </c>
      <c r="D38" s="27">
        <f>'18-11 Di'!R12</f>
        <v>0</v>
      </c>
      <c r="E38" s="27">
        <f>'19-11 Wo'!R12</f>
        <v>0</v>
      </c>
      <c r="F38" s="27">
        <f>'20-11 Do'!R12</f>
        <v>0</v>
      </c>
      <c r="G38" s="27">
        <f>'21-11 Vr'!R12</f>
        <v>0</v>
      </c>
      <c r="H38" s="27">
        <f t="shared" si="2"/>
        <v>0</v>
      </c>
      <c r="I38" s="27">
        <f>'17-11 Ma'!W12</f>
        <v>0</v>
      </c>
      <c r="J38" s="27">
        <f>'17-11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'17-11 Ma'!R13</f>
        <v>0</v>
      </c>
      <c r="D39" s="27">
        <f>'18-11 Di'!R13</f>
        <v>0</v>
      </c>
      <c r="E39" s="27">
        <f>'19-11 Wo'!R13</f>
        <v>0</v>
      </c>
      <c r="F39" s="27">
        <f>'20-11 Do'!R13</f>
        <v>0</v>
      </c>
      <c r="G39" s="27">
        <f>'21-11 Vr'!R13</f>
        <v>0</v>
      </c>
      <c r="H39" s="27">
        <f t="shared" si="2"/>
        <v>0</v>
      </c>
      <c r="I39" s="27">
        <f>'17-11 Ma'!W13</f>
        <v>0</v>
      </c>
      <c r="J39" s="27">
        <f>'17-11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'17-11 Ma'!I15</f>
        <v>0</v>
      </c>
      <c r="D40" s="27">
        <f>'18-11 Di'!I15</f>
        <v>0</v>
      </c>
      <c r="E40" s="27">
        <f>'19-11 Wo'!I15</f>
        <v>0</v>
      </c>
      <c r="F40" s="27">
        <f>'20-11 Do'!I15</f>
        <v>0</v>
      </c>
      <c r="G40" s="27">
        <f>'21-11 Vr'!I15</f>
        <v>0</v>
      </c>
      <c r="H40" s="27">
        <f t="shared" si="2"/>
        <v>0</v>
      </c>
      <c r="I40" s="27">
        <f>'17-11 Ma'!U15</f>
        <v>0</v>
      </c>
      <c r="J40" s="27">
        <f>'17-11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'17-11 Ma'!I16</f>
        <v>0</v>
      </c>
      <c r="D41" s="27">
        <f>'18-11 Di'!I16</f>
        <v>0</v>
      </c>
      <c r="E41" s="27">
        <f>'19-11 Wo'!I16</f>
        <v>0</v>
      </c>
      <c r="F41" s="27">
        <f>'20-11 Do'!I16</f>
        <v>0</v>
      </c>
      <c r="G41" s="27">
        <f>'21-11 Vr'!I16</f>
        <v>0</v>
      </c>
      <c r="H41" s="27">
        <f t="shared" si="2"/>
        <v>0</v>
      </c>
      <c r="I41" s="27">
        <f>'17-11 Ma'!U16</f>
        <v>0</v>
      </c>
      <c r="J41" s="27">
        <f>'17-11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'17-11 Ma'!R14</f>
        <v>0</v>
      </c>
      <c r="D42" s="27">
        <f>'18-11 Di'!R14</f>
        <v>0</v>
      </c>
      <c r="E42" s="27">
        <f>'19-11 Wo'!R14</f>
        <v>0</v>
      </c>
      <c r="F42" s="27">
        <f>'20-11 Do'!R14</f>
        <v>0</v>
      </c>
      <c r="G42" s="27">
        <f>'21-11 Vr'!R14</f>
        <v>0</v>
      </c>
      <c r="H42" s="27">
        <f t="shared" si="2"/>
        <v>0</v>
      </c>
      <c r="I42" s="27">
        <f>'17-11 Ma'!W14</f>
        <v>0</v>
      </c>
      <c r="J42" s="27">
        <f>'17-11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'17-11 Ma'!U21</f>
        <v>0</v>
      </c>
      <c r="J43" s="27">
        <f>'17-11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'17-11 Ma'!U22</f>
        <v>0</v>
      </c>
      <c r="J44" s="27">
        <f>'17-11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'17-11 Ma'!U23</f>
        <v>0</v>
      </c>
      <c r="J45" s="27">
        <f>'17-11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'17-11 Ma'!U24</f>
        <v>0</v>
      </c>
      <c r="J46" s="27">
        <f>'17-11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'17-11 Ma'!U25</f>
        <v>0</v>
      </c>
      <c r="J47" s="27">
        <f>'17-11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'17-11 Ma'!W19</f>
        <v>0</v>
      </c>
      <c r="J48" s="27">
        <f>'17-11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'17-11 Ma'!W20</f>
        <v>0</v>
      </c>
      <c r="J49" s="27">
        <f>'17-11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'17-11 Ma'!W21</f>
        <v>0</v>
      </c>
      <c r="J50" s="27">
        <f>'17-11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'17-11 Ma'!W22</f>
        <v>0</v>
      </c>
      <c r="J51" s="27">
        <f>'17-11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'17-11 Ma'!W23</f>
        <v>0</v>
      </c>
      <c r="J52" s="27">
        <f>'17-11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'17-11 Ma'!W24</f>
        <v>0</v>
      </c>
      <c r="J53" s="27">
        <f>'17-11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'17-11 Ma'!W25</f>
        <v>0</v>
      </c>
      <c r="J54" s="27">
        <f>'17-11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'17-11 Ma'!U30</f>
        <v>0</v>
      </c>
      <c r="J55" s="27">
        <f>'17-11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'17-11 Ma'!U31</f>
        <v>0</v>
      </c>
      <c r="J56" s="27">
        <f>'17-11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'17-11 Ma'!U32</f>
        <v>0</v>
      </c>
      <c r="J57" s="27">
        <f>'17-11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'17-11 Ma'!U33</f>
        <v>0</v>
      </c>
      <c r="J58" s="27">
        <f>'17-11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'17-11 Ma'!U34</f>
        <v>0</v>
      </c>
      <c r="J59" s="27">
        <f>'17-11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'17-11 Ma'!U35</f>
        <v>0</v>
      </c>
      <c r="J60" s="27">
        <f>'17-11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'17-11 Ma'!U36</f>
        <v>0</v>
      </c>
      <c r="J61" s="27">
        <f>'17-11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'17-11 Ma'!U37</f>
        <v>0</v>
      </c>
      <c r="J62" s="27">
        <f>'17-11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'17-11 Ma'!U42</f>
        <v>0</v>
      </c>
      <c r="J63" s="27">
        <f>'17-11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'17-11 Ma'!U43</f>
        <v>0</v>
      </c>
      <c r="J64" s="27">
        <f>'17-11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'17-11 Ma'!U44</f>
        <v>0</v>
      </c>
      <c r="J65" s="27">
        <f>'17-11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'17-11 Ma'!U45</f>
        <v>0</v>
      </c>
      <c r="J66" s="27">
        <f>'17-11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'17-11 Ma'!U46</f>
        <v>0</v>
      </c>
      <c r="J67" s="27">
        <f>'17-11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'17-11 Ma'!U47</f>
        <v>0</v>
      </c>
      <c r="J68" s="27">
        <f>'17-11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'17-11 Ma'!U48</f>
        <v>0</v>
      </c>
      <c r="J69" s="27">
        <f>'17-11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'17-11 Ma'!U49</f>
        <v>0</v>
      </c>
      <c r="J70" s="27">
        <f>'17-11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'17-11 Ma'!U50</f>
        <v>0</v>
      </c>
      <c r="J71" s="27">
        <f>'17-11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'17-11 Ma'!U55</f>
        <v>0</v>
      </c>
      <c r="J72" s="27">
        <f>'17-11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'17-11 Ma'!U56</f>
        <v>0</v>
      </c>
      <c r="J73" s="27">
        <f>'17-11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'17-11 Ma'!U57</f>
        <v>0</v>
      </c>
      <c r="J74" s="27">
        <f>'17-11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'17-11 Ma'!U58</f>
        <v>0</v>
      </c>
      <c r="J75" s="27">
        <f>'17-11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'17-11 Ma'!U59</f>
        <v>0</v>
      </c>
      <c r="J76" s="27">
        <f>'17-11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'17-11 Ma'!U60</f>
        <v>0</v>
      </c>
      <c r="J77" s="27">
        <f>'17-11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'17-11 Ma'!U61</f>
        <v>0</v>
      </c>
      <c r="J78" s="27">
        <f>'17-11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'17-11 Ma'!U62</f>
        <v>0</v>
      </c>
      <c r="J79" s="27">
        <f>'17-11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'17-11 Ma'!U63</f>
        <v>0</v>
      </c>
      <c r="J80" s="27">
        <f>'17-11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'17-11 Ma'!U68</f>
        <v>0</v>
      </c>
      <c r="J81" s="27">
        <f>'17-11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'17-11 Ma'!U69</f>
        <v>0</v>
      </c>
      <c r="J82" s="27">
        <f>'17-11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'17-11 Ma'!U70</f>
        <v>0</v>
      </c>
      <c r="J83" s="27">
        <f>'17-11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'17-11 Ma'!U71</f>
        <v>0</v>
      </c>
      <c r="J84" s="27">
        <f>'17-11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'17-11 Ma'!U72</f>
        <v>0</v>
      </c>
      <c r="J85" s="27">
        <f>'17-11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'17-11 Ma'!U73</f>
        <v>0</v>
      </c>
      <c r="J86" s="27">
        <f>'17-11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'17-11 Ma'!U74</f>
        <v>0</v>
      </c>
      <c r="J87" s="27">
        <f>'17-11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'17-11 Ma'!U75</f>
        <v>0</v>
      </c>
      <c r="J88" s="27">
        <f>'17-11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'17-11 Ma'!U80</f>
        <v>0</v>
      </c>
      <c r="J89" s="27">
        <f>'17-11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'17-11 Ma'!U81</f>
        <v>0</v>
      </c>
      <c r="J90" s="27">
        <f>'17-11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'17-11 Ma'!U82</f>
        <v>0</v>
      </c>
      <c r="J91" s="27">
        <f>'17-11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'17-11 Ma'!U83</f>
        <v>0</v>
      </c>
      <c r="J92" s="27">
        <f>'17-11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'17-11 Ma'!U88</f>
        <v>0</v>
      </c>
      <c r="J93" s="27">
        <f>'17-11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'17-11 Ma'!U89</f>
        <v>0</v>
      </c>
      <c r="J94" s="27">
        <f>'17-11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'17-11 Ma'!U90</f>
        <v>0</v>
      </c>
      <c r="J95" s="27">
        <f>'17-11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'17-11 Ma'!U91</f>
        <v>0</v>
      </c>
      <c r="J96" s="27">
        <f>'17-11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'17-11 Ma'!U96</f>
        <v>0</v>
      </c>
      <c r="J97" s="27">
        <f>'17-11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'17-11 Ma'!U97</f>
        <v>0</v>
      </c>
      <c r="J98" s="27">
        <f>'17-11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'17-11 Ma'!U98</f>
        <v>0</v>
      </c>
      <c r="J99" s="27">
        <f>'17-11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'17-11 Ma'!U99</f>
        <v>0</v>
      </c>
      <c r="J100" s="27">
        <f>'17-11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'17-11 Ma'!U100</f>
        <v>0</v>
      </c>
      <c r="J101" s="27">
        <f>'17-11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'17-11 Ma'!U101</f>
        <v>0</v>
      </c>
      <c r="J102" s="27">
        <f>'17-11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'17-11 Ma'!U102</f>
        <v>0</v>
      </c>
      <c r="J103" s="27">
        <f>'17-11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'17-11 Ma'!U103</f>
        <v>0</v>
      </c>
      <c r="J104" s="27">
        <f>'17-11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'17-11 Ma'!U104</f>
        <v>0</v>
      </c>
      <c r="J105" s="27">
        <f>'17-11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'17-11 Ma'!U105</f>
        <v>0</v>
      </c>
      <c r="J106" s="27">
        <f>'17-11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'17-11 Ma'!U110</f>
        <v>0</v>
      </c>
      <c r="J107" s="27">
        <f>'17-11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'17-11 Ma'!U111</f>
        <v>0</v>
      </c>
      <c r="J108" s="27">
        <f>'17-11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'17-11 Ma'!U112</f>
        <v>0</v>
      </c>
      <c r="J109" s="27">
        <f>'17-11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'17-11 Ma'!U113</f>
        <v>0</v>
      </c>
      <c r="J110" s="27">
        <f>'17-11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'17-11 Ma'!U114</f>
        <v>0</v>
      </c>
      <c r="J111" s="27">
        <f>'17-11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'17-11 Ma'!U115</f>
        <v>0</v>
      </c>
      <c r="J112" s="27">
        <f>'17-11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'17-11 Ma'!U120</f>
        <v>0</v>
      </c>
      <c r="J113" s="27">
        <f>'17-11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'17-11 Ma'!U121</f>
        <v>0</v>
      </c>
      <c r="J114" s="27">
        <f>'17-11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'17-11 Ma'!U122</f>
        <v>0</v>
      </c>
      <c r="J115" s="27">
        <f>'17-11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'17-11 Ma'!U123</f>
        <v>0</v>
      </c>
      <c r="J116" s="27">
        <f>'17-11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'17-11 Ma'!U124</f>
        <v>0</v>
      </c>
      <c r="J117" s="27">
        <f>'17-11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'17-11 Ma'!U125</f>
        <v>0</v>
      </c>
      <c r="J118" s="27">
        <f>'17-11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'17-11 Ma'!U130</f>
        <v>0</v>
      </c>
      <c r="J119" s="27">
        <f>'17-11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'17-11 Ma'!U131</f>
        <v>0</v>
      </c>
      <c r="J120" s="27">
        <f>'17-11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'17-11 Ma'!U136</f>
        <v>0</v>
      </c>
      <c r="J121" s="27">
        <f>'17-11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'17-11 Ma'!U137</f>
        <v>0</v>
      </c>
      <c r="J122" s="27">
        <f>'17-11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'17-11 Ma'!U142</f>
        <v>0</v>
      </c>
      <c r="J123" s="27">
        <f>'17-11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'17-11 Ma'!U143</f>
        <v>0</v>
      </c>
      <c r="J124" s="27">
        <f>'17-11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'17-11 Ma'!U144</f>
        <v>0</v>
      </c>
      <c r="J125" s="27">
        <f>'17-11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'17-11 Ma'!U145</f>
        <v>0</v>
      </c>
      <c r="J126" s="27">
        <f>'17-11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'17-11 Ma'!U146</f>
        <v>0</v>
      </c>
      <c r="J127" s="27">
        <f>'17-11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'17-11 Ma'!U147</f>
        <v>0</v>
      </c>
      <c r="J128" s="27">
        <f>'17-11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'17-11 Ma'!U152</f>
        <v>0</v>
      </c>
      <c r="J129" s="27">
        <f>'17-11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'17-11 Ma'!U153</f>
        <v>0</v>
      </c>
      <c r="J130" s="27">
        <f>'17-11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'17-11 Ma'!U154</f>
        <v>0</v>
      </c>
      <c r="J131" s="27">
        <f>'17-11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'17-11 Ma'!U155</f>
        <v>0</v>
      </c>
      <c r="J132" s="27">
        <f>'17-11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'17-11 Ma'!U156</f>
        <v>0</v>
      </c>
      <c r="J133" s="27">
        <f>'17-11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'17-11 Ma'!U161</f>
        <v>0</v>
      </c>
      <c r="J134" s="27">
        <f>'17-11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'17-11 Ma'!U162</f>
        <v>0</v>
      </c>
      <c r="J135" s="27">
        <f>'17-11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'17-11 Ma'!U163</f>
        <v>0</v>
      </c>
      <c r="J136" s="27">
        <f>'17-11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'17-11 Ma'!U168</f>
        <v>0</v>
      </c>
      <c r="J137" s="27">
        <f>'17-11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'17-11 Ma'!UNone+'18-11 Di'!UNone+'19-11 Wo'!UNone+'20-11 Do'!UNone+'21-11 Vr'!UNone</f>
        <v>#NAME?</v>
      </c>
      <c r="J138" s="27" t="e">
        <f>'17-11 Ma'!VNone+'18-11 Di'!VNone+'19-11 Wo'!VNone+'20-11 Do'!VNone+'21-11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3D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E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E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E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3F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3F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3F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0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0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0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1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1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1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2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2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2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168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'24-11 Ma'!H6+'25-11 Di'!H6+'26-11 Wo'!H6+'27-11 Do'!H6+'28-11 Vr'!H6</f>
        <v>0</v>
      </c>
      <c r="H5" s="5">
        <f>'24-11 Ma'!U6+'25-11 Di'!U6+'26-11 Wo'!U6+'27-11 Do'!U6+'28-11 Vr'!U6</f>
        <v>0</v>
      </c>
      <c r="I5" s="6">
        <f>'24-11 Ma'!V6+'25-11 Di'!V6+'26-11 Wo'!V6+'27-11 Do'!V6+'28-11 Vr'!V6</f>
        <v>0</v>
      </c>
      <c r="J5" s="7">
        <f t="shared" ref="J5:J23" si="0">G5/5</f>
        <v>0</v>
      </c>
      <c r="U5">
        <f>'24-11 Ma'!U6+'25-11 Di'!U6+'26-11 Wo'!U6+'27-11 Do'!U6+'28-11 Vr'!U6</f>
        <v>0</v>
      </c>
      <c r="V5">
        <f>'24-11 Ma'!V6+'25-11 Di'!V6+'26-11 Wo'!V6+'27-11 Do'!V6+'28-11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'24-11 Ma'!U6+'25-11 Di'!U6+'26-11 Wo'!U6+'27-11 Do'!U6+'28-11 Vr'!U6</f>
        <v>0</v>
      </c>
      <c r="I6" s="6">
        <f>'24-11 Ma'!V6+'25-11 Di'!V6+'26-11 Wo'!V6+'27-11 Do'!V6+'28-11 Vr'!V6</f>
        <v>0</v>
      </c>
      <c r="J6" s="7">
        <f t="shared" si="0"/>
        <v>0</v>
      </c>
      <c r="U6">
        <f>'24-11 Ma'!U6+'25-11 Di'!U6+'26-11 Wo'!U6+'27-11 Do'!U6+'28-11 Vr'!U6</f>
        <v>0</v>
      </c>
      <c r="V6">
        <f>'24-11 Ma'!V6+'25-11 Di'!V6+'26-11 Wo'!V6+'27-11 Do'!V6+'28-11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'24-11 Ma'!H19+'25-11 Di'!H19+'26-11 Wo'!H19+'27-11 Do'!H19+'28-11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'24-11 Ma'!U19+'25-11 Di'!U19+'26-11 Wo'!U19+'27-11 Do'!U19+'28-11 Vr'!U19</f>
        <v>0</v>
      </c>
      <c r="V7">
        <f>'24-11 Ma'!V19+'25-11 Di'!V19+'26-11 Wo'!V19+'27-11 Do'!V19+'28-11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'24-11 Ma'!U17+'25-11 Di'!U17+'26-11 Wo'!U17+'27-11 Do'!U17+'28-11 Vr'!U17</f>
        <v>0</v>
      </c>
      <c r="V8">
        <f>'24-11 Ma'!V17+'25-11 Di'!V17+'26-11 Wo'!V17+'27-11 Do'!V17+'28-11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'24-11 Ma'!H28+'25-11 Di'!H28+'26-11 Wo'!H28+'27-11 Do'!H28+'28-11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'24-11 Ma'!U28+'25-11 Di'!U28+'26-11 Wo'!U28+'27-11 Do'!U28+'28-11 Vr'!U28</f>
        <v>0</v>
      </c>
      <c r="V9">
        <f>'24-11 Ma'!V28+'25-11 Di'!V28+'26-11 Wo'!V28+'27-11 Do'!V28+'28-11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'24-11 Ma'!U40+'25-11 Di'!U40+'26-11 Wo'!U40+'27-11 Do'!U40+'28-11 Vr'!U40</f>
        <v>0</v>
      </c>
      <c r="V10">
        <f>'24-11 Ma'!V40+'25-11 Di'!V40+'26-11 Wo'!V40+'27-11 Do'!V40+'28-11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'24-11 Ma'!U53+'25-11 Di'!U53+'26-11 Wo'!U53+'27-11 Do'!U53+'28-11 Vr'!U53</f>
        <v>0</v>
      </c>
      <c r="V11">
        <f>'24-11 Ma'!V53+'25-11 Di'!V53+'26-11 Wo'!V53+'27-11 Do'!V53+'28-11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'24-11 Ma'!U66+'25-11 Di'!U66+'26-11 Wo'!U66+'27-11 Do'!U66+'28-11 Vr'!U66</f>
        <v>0</v>
      </c>
      <c r="V12">
        <f>'24-11 Ma'!V66+'25-11 Di'!V66+'26-11 Wo'!V66+'27-11 Do'!V66+'28-11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'24-11 Ma'!H78+'25-11 Di'!H78+'26-11 Wo'!H78+'27-11 Do'!H78+'28-11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'24-11 Ma'!U78+'25-11 Di'!U78+'26-11 Wo'!U78+'27-11 Do'!U78+'28-11 Vr'!U78</f>
        <v>0</v>
      </c>
      <c r="V13">
        <f>'24-11 Ma'!V78+'25-11 Di'!V78+'26-11 Wo'!V78+'27-11 Do'!V78+'28-11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'24-11 Ma'!U86+'25-11 Di'!U86+'26-11 Wo'!U86+'27-11 Do'!U86+'28-11 Vr'!U86</f>
        <v>0</v>
      </c>
      <c r="V14">
        <f>'24-11 Ma'!V86+'25-11 Di'!V86+'26-11 Wo'!V86+'27-11 Do'!V86+'28-11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'24-11 Ma'!U94+'25-11 Di'!U94+'26-11 Wo'!U94+'27-11 Do'!U94+'28-11 Vr'!U94</f>
        <v>0</v>
      </c>
      <c r="V15">
        <f>'24-11 Ma'!V94+'25-11 Di'!V94+'26-11 Wo'!V94+'27-11 Do'!V94+'28-11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'24-11 Ma'!U108+'25-11 Di'!U108+'26-11 Wo'!U108+'27-11 Do'!U108+'28-11 Vr'!U108</f>
        <v>0</v>
      </c>
      <c r="V16">
        <f>'24-11 Ma'!V108+'25-11 Di'!V108+'26-11 Wo'!V108+'27-11 Do'!V108+'28-11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'24-11 Ma'!U118+'25-11 Di'!U118+'26-11 Wo'!U118+'27-11 Do'!U118+'28-11 Vr'!U118</f>
        <v>0</v>
      </c>
      <c r="V17">
        <f>'24-11 Ma'!V118+'25-11 Di'!V118+'26-11 Wo'!V118+'27-11 Do'!V118+'28-11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'24-11 Ma'!U128+'25-11 Di'!U128+'26-11 Wo'!U128+'27-11 Do'!U128+'28-11 Vr'!U128</f>
        <v>0</v>
      </c>
      <c r="V18">
        <f>'24-11 Ma'!V128+'25-11 Di'!V128+'26-11 Wo'!V128+'27-11 Do'!V128+'28-11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'24-11 Ma'!U134+'25-11 Di'!U134+'26-11 Wo'!U134+'27-11 Do'!U134+'28-11 Vr'!U134</f>
        <v>0</v>
      </c>
      <c r="V19">
        <f>'24-11 Ma'!V134+'25-11 Di'!V134+'26-11 Wo'!V134+'27-11 Do'!V134+'28-11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'24-11 Ma'!U140+'25-11 Di'!U140+'26-11 Wo'!U140+'27-11 Do'!U140+'28-11 Vr'!U140</f>
        <v>0</v>
      </c>
      <c r="V20">
        <f>'24-11 Ma'!V140+'25-11 Di'!V140+'26-11 Wo'!V140+'27-11 Do'!V140+'28-11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'24-11 Ma'!U150+'25-11 Di'!U150+'26-11 Wo'!U150+'27-11 Do'!U150+'28-11 Vr'!U150</f>
        <v>0</v>
      </c>
      <c r="V21">
        <f>'24-11 Ma'!V150+'25-11 Di'!V150+'26-11 Wo'!V150+'27-11 Do'!V150+'28-11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'24-11 Ma'!U159+'25-11 Di'!U159+'26-11 Wo'!U159+'27-11 Do'!U159+'28-11 Vr'!U159</f>
        <v>0</v>
      </c>
      <c r="V22">
        <f>'24-11 Ma'!V159+'25-11 Di'!V159+'26-11 Wo'!V159+'27-11 Do'!V159+'28-11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'24-11 Ma'!U166+'25-11 Di'!U166+'26-11 Wo'!U166+'27-11 Do'!U166+'28-11 Vr'!U166</f>
        <v>0</v>
      </c>
      <c r="V23">
        <f>'24-11 Ma'!V166+'25-11 Di'!V166+'26-11 Wo'!V166+'27-11 Do'!V166+'28-11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'24-11 Ma'!R8</f>
        <v>0</v>
      </c>
      <c r="D27" s="27">
        <f>'25-11 Di'!R8</f>
        <v>0</v>
      </c>
      <c r="E27" s="27">
        <f>'26-11 Wo'!R8</f>
        <v>0</v>
      </c>
      <c r="F27" s="27">
        <f>'27-11 Do'!R8</f>
        <v>0</v>
      </c>
      <c r="G27" s="27">
        <f>'28-11 Vr'!R8</f>
        <v>0</v>
      </c>
      <c r="H27" s="27">
        <f t="shared" ref="H27:H58" si="2">SUM(C30:G30)</f>
        <v>0</v>
      </c>
      <c r="I27" s="27">
        <f>'24-11 Ma'!W8</f>
        <v>0</v>
      </c>
      <c r="J27" s="27">
        <f>'24-11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'24-11 Ma'!I8</f>
        <v>0</v>
      </c>
      <c r="D28" s="27">
        <f>'25-11 Di'!I8</f>
        <v>0</v>
      </c>
      <c r="E28" s="27">
        <f>'26-11 Wo'!I8</f>
        <v>0</v>
      </c>
      <c r="F28" s="27">
        <f>'27-11 Do'!I8</f>
        <v>0</v>
      </c>
      <c r="G28" s="27">
        <f>'28-11 Vr'!I8</f>
        <v>0</v>
      </c>
      <c r="H28" s="27">
        <f t="shared" si="2"/>
        <v>0</v>
      </c>
      <c r="I28" s="27">
        <f>'24-11 Ma'!U8</f>
        <v>0</v>
      </c>
      <c r="J28" s="27">
        <f>'24-11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'24-11 Ma'!I9</f>
        <v>0</v>
      </c>
      <c r="D29" s="27">
        <f>'25-11 Di'!I9</f>
        <v>0</v>
      </c>
      <c r="E29" s="27">
        <f>'26-11 Wo'!I9</f>
        <v>0</v>
      </c>
      <c r="F29" s="27">
        <f>'27-11 Do'!I9</f>
        <v>0</v>
      </c>
      <c r="G29" s="27">
        <f>'28-11 Vr'!I9</f>
        <v>0</v>
      </c>
      <c r="H29" s="27">
        <f t="shared" si="2"/>
        <v>0</v>
      </c>
      <c r="I29" s="27">
        <f>'24-11 Ma'!U9</f>
        <v>0</v>
      </c>
      <c r="J29" s="27">
        <f>'24-11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'24-11 Ma'!R9</f>
        <v>0</v>
      </c>
      <c r="D30" s="27">
        <f>'25-11 Di'!R9</f>
        <v>0</v>
      </c>
      <c r="E30" s="27">
        <f>'26-11 Wo'!R9</f>
        <v>0</v>
      </c>
      <c r="F30" s="27">
        <f>'27-11 Do'!R9</f>
        <v>0</v>
      </c>
      <c r="G30" s="27">
        <f>'28-11 Vr'!R9</f>
        <v>0</v>
      </c>
      <c r="H30" s="27">
        <f t="shared" si="2"/>
        <v>0</v>
      </c>
      <c r="I30" s="27">
        <f>'24-11 Ma'!W9</f>
        <v>0</v>
      </c>
      <c r="J30" s="27">
        <f>'24-11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'24-11 Ma'!I10</f>
        <v>0</v>
      </c>
      <c r="D31" s="27">
        <f>'25-11 Di'!I10</f>
        <v>0</v>
      </c>
      <c r="E31" s="27">
        <f>'26-11 Wo'!I10</f>
        <v>0</v>
      </c>
      <c r="F31" s="27">
        <f>'27-11 Do'!I10</f>
        <v>0</v>
      </c>
      <c r="G31" s="27">
        <f>'28-11 Vr'!I10</f>
        <v>0</v>
      </c>
      <c r="H31" s="27">
        <f t="shared" si="2"/>
        <v>0</v>
      </c>
      <c r="I31" s="27">
        <f>'24-11 Ma'!U10</f>
        <v>0</v>
      </c>
      <c r="J31" s="27">
        <f>'24-11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'24-11 Ma'!R10</f>
        <v>0</v>
      </c>
      <c r="D32" s="27">
        <f>'25-11 Di'!R10</f>
        <v>0</v>
      </c>
      <c r="E32" s="27">
        <f>'26-11 Wo'!R10</f>
        <v>0</v>
      </c>
      <c r="F32" s="27">
        <f>'27-11 Do'!R10</f>
        <v>0</v>
      </c>
      <c r="G32" s="27">
        <f>'28-11 Vr'!R10</f>
        <v>0</v>
      </c>
      <c r="H32" s="27">
        <f t="shared" si="2"/>
        <v>0</v>
      </c>
      <c r="I32" s="27">
        <f>'24-11 Ma'!W10</f>
        <v>0</v>
      </c>
      <c r="J32" s="27">
        <f>'24-11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'24-11 Ma'!I11</f>
        <v>0</v>
      </c>
      <c r="D33" s="27">
        <f>'25-11 Di'!I11</f>
        <v>0</v>
      </c>
      <c r="E33" s="27">
        <f>'26-11 Wo'!I11</f>
        <v>0</v>
      </c>
      <c r="F33" s="27">
        <f>'27-11 Do'!I11</f>
        <v>0</v>
      </c>
      <c r="G33" s="27">
        <f>'28-11 Vr'!I11</f>
        <v>0</v>
      </c>
      <c r="H33" s="27">
        <f t="shared" si="2"/>
        <v>0</v>
      </c>
      <c r="I33" s="27">
        <f>'24-11 Ma'!U11</f>
        <v>0</v>
      </c>
      <c r="J33" s="27">
        <f>'24-11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'24-11 Ma'!I12</f>
        <v>0</v>
      </c>
      <c r="D34" s="27">
        <f>'25-11 Di'!I12</f>
        <v>0</v>
      </c>
      <c r="E34" s="27">
        <f>'26-11 Wo'!I12</f>
        <v>0</v>
      </c>
      <c r="F34" s="27">
        <f>'27-11 Do'!I12</f>
        <v>0</v>
      </c>
      <c r="G34" s="27">
        <f>'28-11 Vr'!I12</f>
        <v>0</v>
      </c>
      <c r="H34" s="27">
        <f t="shared" si="2"/>
        <v>0</v>
      </c>
      <c r="I34" s="27">
        <f>'24-11 Ma'!U12</f>
        <v>0</v>
      </c>
      <c r="J34" s="27">
        <f>'24-11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'24-11 Ma'!I13</f>
        <v>0</v>
      </c>
      <c r="D35" s="27">
        <f>'25-11 Di'!I13</f>
        <v>0</v>
      </c>
      <c r="E35" s="27">
        <f>'26-11 Wo'!I13</f>
        <v>0</v>
      </c>
      <c r="F35" s="27">
        <f>'27-11 Do'!I13</f>
        <v>0</v>
      </c>
      <c r="G35" s="27">
        <f>'28-11 Vr'!I13</f>
        <v>0</v>
      </c>
      <c r="H35" s="27">
        <f t="shared" si="2"/>
        <v>0</v>
      </c>
      <c r="I35" s="27">
        <f>'24-11 Ma'!U13</f>
        <v>0</v>
      </c>
      <c r="J35" s="27">
        <f>'24-11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'24-11 Ma'!R11</f>
        <v>0</v>
      </c>
      <c r="D36" s="27">
        <f>'25-11 Di'!R11</f>
        <v>0</v>
      </c>
      <c r="E36" s="27">
        <f>'26-11 Wo'!R11</f>
        <v>0</v>
      </c>
      <c r="F36" s="27">
        <f>'27-11 Do'!R11</f>
        <v>0</v>
      </c>
      <c r="G36" s="27">
        <f>'28-11 Vr'!R11</f>
        <v>0</v>
      </c>
      <c r="H36" s="27">
        <f t="shared" si="2"/>
        <v>0</v>
      </c>
      <c r="I36" s="27">
        <f>'24-11 Ma'!W11</f>
        <v>0</v>
      </c>
      <c r="J36" s="27">
        <f>'24-11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'24-11 Ma'!I14</f>
        <v>0</v>
      </c>
      <c r="D37" s="27">
        <f>'25-11 Di'!I14</f>
        <v>0</v>
      </c>
      <c r="E37" s="27">
        <f>'26-11 Wo'!I14</f>
        <v>0</v>
      </c>
      <c r="F37" s="27">
        <f>'27-11 Do'!I14</f>
        <v>0</v>
      </c>
      <c r="G37" s="27">
        <f>'28-11 Vr'!I14</f>
        <v>0</v>
      </c>
      <c r="H37" s="27">
        <f t="shared" si="2"/>
        <v>0</v>
      </c>
      <c r="I37" s="27">
        <f>'24-11 Ma'!U14</f>
        <v>0</v>
      </c>
      <c r="J37" s="27">
        <f>'24-11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'24-11 Ma'!R12</f>
        <v>0</v>
      </c>
      <c r="D38" s="27">
        <f>'25-11 Di'!R12</f>
        <v>0</v>
      </c>
      <c r="E38" s="27">
        <f>'26-11 Wo'!R12</f>
        <v>0</v>
      </c>
      <c r="F38" s="27">
        <f>'27-11 Do'!R12</f>
        <v>0</v>
      </c>
      <c r="G38" s="27">
        <f>'28-11 Vr'!R12</f>
        <v>0</v>
      </c>
      <c r="H38" s="27">
        <f t="shared" si="2"/>
        <v>0</v>
      </c>
      <c r="I38" s="27">
        <f>'24-11 Ma'!W12</f>
        <v>0</v>
      </c>
      <c r="J38" s="27">
        <f>'24-11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'24-11 Ma'!R13</f>
        <v>0</v>
      </c>
      <c r="D39" s="27">
        <f>'25-11 Di'!R13</f>
        <v>0</v>
      </c>
      <c r="E39" s="27">
        <f>'26-11 Wo'!R13</f>
        <v>0</v>
      </c>
      <c r="F39" s="27">
        <f>'27-11 Do'!R13</f>
        <v>0</v>
      </c>
      <c r="G39" s="27">
        <f>'28-11 Vr'!R13</f>
        <v>0</v>
      </c>
      <c r="H39" s="27">
        <f t="shared" si="2"/>
        <v>0</v>
      </c>
      <c r="I39" s="27">
        <f>'24-11 Ma'!W13</f>
        <v>0</v>
      </c>
      <c r="J39" s="27">
        <f>'24-11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'24-11 Ma'!I15</f>
        <v>0</v>
      </c>
      <c r="D40" s="27">
        <f>'25-11 Di'!I15</f>
        <v>0</v>
      </c>
      <c r="E40" s="27">
        <f>'26-11 Wo'!I15</f>
        <v>0</v>
      </c>
      <c r="F40" s="27">
        <f>'27-11 Do'!I15</f>
        <v>0</v>
      </c>
      <c r="G40" s="27">
        <f>'28-11 Vr'!I15</f>
        <v>0</v>
      </c>
      <c r="H40" s="27">
        <f t="shared" si="2"/>
        <v>0</v>
      </c>
      <c r="I40" s="27">
        <f>'24-11 Ma'!U15</f>
        <v>0</v>
      </c>
      <c r="J40" s="27">
        <f>'24-11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'24-11 Ma'!I16</f>
        <v>0</v>
      </c>
      <c r="D41" s="27">
        <f>'25-11 Di'!I16</f>
        <v>0</v>
      </c>
      <c r="E41" s="27">
        <f>'26-11 Wo'!I16</f>
        <v>0</v>
      </c>
      <c r="F41" s="27">
        <f>'27-11 Do'!I16</f>
        <v>0</v>
      </c>
      <c r="G41" s="27">
        <f>'28-11 Vr'!I16</f>
        <v>0</v>
      </c>
      <c r="H41" s="27">
        <f t="shared" si="2"/>
        <v>0</v>
      </c>
      <c r="I41" s="27">
        <f>'24-11 Ma'!U16</f>
        <v>0</v>
      </c>
      <c r="J41" s="27">
        <f>'24-11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'24-11 Ma'!R14</f>
        <v>0</v>
      </c>
      <c r="D42" s="27">
        <f>'25-11 Di'!R14</f>
        <v>0</v>
      </c>
      <c r="E42" s="27">
        <f>'26-11 Wo'!R14</f>
        <v>0</v>
      </c>
      <c r="F42" s="27">
        <f>'27-11 Do'!R14</f>
        <v>0</v>
      </c>
      <c r="G42" s="27">
        <f>'28-11 Vr'!R14</f>
        <v>0</v>
      </c>
      <c r="H42" s="27">
        <f t="shared" si="2"/>
        <v>0</v>
      </c>
      <c r="I42" s="27">
        <f>'24-11 Ma'!W14</f>
        <v>0</v>
      </c>
      <c r="J42" s="27">
        <f>'24-11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'24-11 Ma'!U21</f>
        <v>0</v>
      </c>
      <c r="J43" s="27">
        <f>'24-11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'24-11 Ma'!U22</f>
        <v>0</v>
      </c>
      <c r="J44" s="27">
        <f>'24-11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'24-11 Ma'!U23</f>
        <v>0</v>
      </c>
      <c r="J45" s="27">
        <f>'24-11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'24-11 Ma'!U24</f>
        <v>0</v>
      </c>
      <c r="J46" s="27">
        <f>'24-11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'24-11 Ma'!U25</f>
        <v>0</v>
      </c>
      <c r="J47" s="27">
        <f>'24-11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'24-11 Ma'!W19</f>
        <v>0</v>
      </c>
      <c r="J48" s="27">
        <f>'24-11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'24-11 Ma'!W20</f>
        <v>0</v>
      </c>
      <c r="J49" s="27">
        <f>'24-11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'24-11 Ma'!W21</f>
        <v>0</v>
      </c>
      <c r="J50" s="27">
        <f>'24-11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'24-11 Ma'!W22</f>
        <v>0</v>
      </c>
      <c r="J51" s="27">
        <f>'24-11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'24-11 Ma'!W23</f>
        <v>0</v>
      </c>
      <c r="J52" s="27">
        <f>'24-11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'24-11 Ma'!W24</f>
        <v>0</v>
      </c>
      <c r="J53" s="27">
        <f>'24-11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'24-11 Ma'!W25</f>
        <v>0</v>
      </c>
      <c r="J54" s="27">
        <f>'24-11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'24-11 Ma'!U30</f>
        <v>0</v>
      </c>
      <c r="J55" s="27">
        <f>'24-11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'24-11 Ma'!U31</f>
        <v>0</v>
      </c>
      <c r="J56" s="27">
        <f>'24-11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'24-11 Ma'!U32</f>
        <v>0</v>
      </c>
      <c r="J57" s="27">
        <f>'24-11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'24-11 Ma'!U33</f>
        <v>0</v>
      </c>
      <c r="J58" s="27">
        <f>'24-11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'24-11 Ma'!U34</f>
        <v>0</v>
      </c>
      <c r="J59" s="27">
        <f>'24-11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'24-11 Ma'!U35</f>
        <v>0</v>
      </c>
      <c r="J60" s="27">
        <f>'24-11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'24-11 Ma'!U36</f>
        <v>0</v>
      </c>
      <c r="J61" s="27">
        <f>'24-11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'24-11 Ma'!U37</f>
        <v>0</v>
      </c>
      <c r="J62" s="27">
        <f>'24-11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'24-11 Ma'!U42</f>
        <v>0</v>
      </c>
      <c r="J63" s="27">
        <f>'24-11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'24-11 Ma'!U43</f>
        <v>0</v>
      </c>
      <c r="J64" s="27">
        <f>'24-11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'24-11 Ma'!U44</f>
        <v>0</v>
      </c>
      <c r="J65" s="27">
        <f>'24-11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'24-11 Ma'!U45</f>
        <v>0</v>
      </c>
      <c r="J66" s="27">
        <f>'24-11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'24-11 Ma'!U46</f>
        <v>0</v>
      </c>
      <c r="J67" s="27">
        <f>'24-11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'24-11 Ma'!U47</f>
        <v>0</v>
      </c>
      <c r="J68" s="27">
        <f>'24-11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'24-11 Ma'!U48</f>
        <v>0</v>
      </c>
      <c r="J69" s="27">
        <f>'24-11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'24-11 Ma'!U49</f>
        <v>0</v>
      </c>
      <c r="J70" s="27">
        <f>'24-11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'24-11 Ma'!U50</f>
        <v>0</v>
      </c>
      <c r="J71" s="27">
        <f>'24-11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'24-11 Ma'!U55</f>
        <v>0</v>
      </c>
      <c r="J72" s="27">
        <f>'24-11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'24-11 Ma'!U56</f>
        <v>0</v>
      </c>
      <c r="J73" s="27">
        <f>'24-11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'24-11 Ma'!U57</f>
        <v>0</v>
      </c>
      <c r="J74" s="27">
        <f>'24-11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'24-11 Ma'!U58</f>
        <v>0</v>
      </c>
      <c r="J75" s="27">
        <f>'24-11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'24-11 Ma'!U59</f>
        <v>0</v>
      </c>
      <c r="J76" s="27">
        <f>'24-11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'24-11 Ma'!U60</f>
        <v>0</v>
      </c>
      <c r="J77" s="27">
        <f>'24-11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'24-11 Ma'!U61</f>
        <v>0</v>
      </c>
      <c r="J78" s="27">
        <f>'24-11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'24-11 Ma'!U62</f>
        <v>0</v>
      </c>
      <c r="J79" s="27">
        <f>'24-11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'24-11 Ma'!U63</f>
        <v>0</v>
      </c>
      <c r="J80" s="27">
        <f>'24-11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'24-11 Ma'!U68</f>
        <v>0</v>
      </c>
      <c r="J81" s="27">
        <f>'24-11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'24-11 Ma'!U69</f>
        <v>0</v>
      </c>
      <c r="J82" s="27">
        <f>'24-11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'24-11 Ma'!U70</f>
        <v>0</v>
      </c>
      <c r="J83" s="27">
        <f>'24-11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'24-11 Ma'!U71</f>
        <v>0</v>
      </c>
      <c r="J84" s="27">
        <f>'24-11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'24-11 Ma'!U72</f>
        <v>0</v>
      </c>
      <c r="J85" s="27">
        <f>'24-11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'24-11 Ma'!U73</f>
        <v>0</v>
      </c>
      <c r="J86" s="27">
        <f>'24-11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'24-11 Ma'!U74</f>
        <v>0</v>
      </c>
      <c r="J87" s="27">
        <f>'24-11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'24-11 Ma'!U75</f>
        <v>0</v>
      </c>
      <c r="J88" s="27">
        <f>'24-11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'24-11 Ma'!U80</f>
        <v>0</v>
      </c>
      <c r="J89" s="27">
        <f>'24-11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'24-11 Ma'!U81</f>
        <v>0</v>
      </c>
      <c r="J90" s="27">
        <f>'24-11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'24-11 Ma'!U82</f>
        <v>0</v>
      </c>
      <c r="J91" s="27">
        <f>'24-11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'24-11 Ma'!U83</f>
        <v>0</v>
      </c>
      <c r="J92" s="27">
        <f>'24-11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'24-11 Ma'!U88</f>
        <v>0</v>
      </c>
      <c r="J93" s="27">
        <f>'24-11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'24-11 Ma'!U89</f>
        <v>0</v>
      </c>
      <c r="J94" s="27">
        <f>'24-11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'24-11 Ma'!U90</f>
        <v>0</v>
      </c>
      <c r="J95" s="27">
        <f>'24-11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'24-11 Ma'!U91</f>
        <v>0</v>
      </c>
      <c r="J96" s="27">
        <f>'24-11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'24-11 Ma'!U96</f>
        <v>0</v>
      </c>
      <c r="J97" s="27">
        <f>'24-11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'24-11 Ma'!U97</f>
        <v>0</v>
      </c>
      <c r="J98" s="27">
        <f>'24-11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'24-11 Ma'!U98</f>
        <v>0</v>
      </c>
      <c r="J99" s="27">
        <f>'24-11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'24-11 Ma'!U99</f>
        <v>0</v>
      </c>
      <c r="J100" s="27">
        <f>'24-11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'24-11 Ma'!U100</f>
        <v>0</v>
      </c>
      <c r="J101" s="27">
        <f>'24-11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'24-11 Ma'!U101</f>
        <v>0</v>
      </c>
      <c r="J102" s="27">
        <f>'24-11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'24-11 Ma'!U102</f>
        <v>0</v>
      </c>
      <c r="J103" s="27">
        <f>'24-11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'24-11 Ma'!U103</f>
        <v>0</v>
      </c>
      <c r="J104" s="27">
        <f>'24-11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'24-11 Ma'!U104</f>
        <v>0</v>
      </c>
      <c r="J105" s="27">
        <f>'24-11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'24-11 Ma'!U105</f>
        <v>0</v>
      </c>
      <c r="J106" s="27">
        <f>'24-11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'24-11 Ma'!U110</f>
        <v>0</v>
      </c>
      <c r="J107" s="27">
        <f>'24-11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'24-11 Ma'!U111</f>
        <v>0</v>
      </c>
      <c r="J108" s="27">
        <f>'24-11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'24-11 Ma'!U112</f>
        <v>0</v>
      </c>
      <c r="J109" s="27">
        <f>'24-11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'24-11 Ma'!U113</f>
        <v>0</v>
      </c>
      <c r="J110" s="27">
        <f>'24-11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'24-11 Ma'!U114</f>
        <v>0</v>
      </c>
      <c r="J111" s="27">
        <f>'24-11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'24-11 Ma'!U115</f>
        <v>0</v>
      </c>
      <c r="J112" s="27">
        <f>'24-11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'24-11 Ma'!U120</f>
        <v>0</v>
      </c>
      <c r="J113" s="27">
        <f>'24-11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'24-11 Ma'!U121</f>
        <v>0</v>
      </c>
      <c r="J114" s="27">
        <f>'24-11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'24-11 Ma'!U122</f>
        <v>0</v>
      </c>
      <c r="J115" s="27">
        <f>'24-11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'24-11 Ma'!U123</f>
        <v>0</v>
      </c>
      <c r="J116" s="27">
        <f>'24-11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'24-11 Ma'!U124</f>
        <v>0</v>
      </c>
      <c r="J117" s="27">
        <f>'24-11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'24-11 Ma'!U125</f>
        <v>0</v>
      </c>
      <c r="J118" s="27">
        <f>'24-11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'24-11 Ma'!U130</f>
        <v>0</v>
      </c>
      <c r="J119" s="27">
        <f>'24-11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'24-11 Ma'!U131</f>
        <v>0</v>
      </c>
      <c r="J120" s="27">
        <f>'24-11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'24-11 Ma'!U136</f>
        <v>0</v>
      </c>
      <c r="J121" s="27">
        <f>'24-11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'24-11 Ma'!U137</f>
        <v>0</v>
      </c>
      <c r="J122" s="27">
        <f>'24-11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'24-11 Ma'!U142</f>
        <v>0</v>
      </c>
      <c r="J123" s="27">
        <f>'24-11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'24-11 Ma'!U143</f>
        <v>0</v>
      </c>
      <c r="J124" s="27">
        <f>'24-11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'24-11 Ma'!U144</f>
        <v>0</v>
      </c>
      <c r="J125" s="27">
        <f>'24-11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'24-11 Ma'!U145</f>
        <v>0</v>
      </c>
      <c r="J126" s="27">
        <f>'24-11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'24-11 Ma'!U146</f>
        <v>0</v>
      </c>
      <c r="J127" s="27">
        <f>'24-11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'24-11 Ma'!U147</f>
        <v>0</v>
      </c>
      <c r="J128" s="27">
        <f>'24-11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'24-11 Ma'!U152</f>
        <v>0</v>
      </c>
      <c r="J129" s="27">
        <f>'24-11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'24-11 Ma'!U153</f>
        <v>0</v>
      </c>
      <c r="J130" s="27">
        <f>'24-11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'24-11 Ma'!U154</f>
        <v>0</v>
      </c>
      <c r="J131" s="27">
        <f>'24-11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'24-11 Ma'!U155</f>
        <v>0</v>
      </c>
      <c r="J132" s="27">
        <f>'24-11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'24-11 Ma'!U156</f>
        <v>0</v>
      </c>
      <c r="J133" s="27">
        <f>'24-11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'24-11 Ma'!U161</f>
        <v>0</v>
      </c>
      <c r="J134" s="27">
        <f>'24-11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'24-11 Ma'!U162</f>
        <v>0</v>
      </c>
      <c r="J135" s="27">
        <f>'24-11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'24-11 Ma'!U163</f>
        <v>0</v>
      </c>
      <c r="J136" s="27">
        <f>'24-11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'24-11 Ma'!U168</f>
        <v>0</v>
      </c>
      <c r="J137" s="27">
        <f>'24-11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'24-11 Ma'!UNone+'25-11 Di'!UNone+'26-11 Wo'!UNone+'27-11 Do'!UNone+'28-11 Vr'!UNone</f>
        <v>#NAME?</v>
      </c>
      <c r="J138" s="27" t="e">
        <f>'24-11 Ma'!VNone+'25-11 Di'!VNone+'26-11 Wo'!VNone+'27-11 Do'!VNone+'28-11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43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4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4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4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5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5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5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6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6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6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7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7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7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8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8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8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169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'01-12 Ma'!H6+'02-12 Di'!H6+'03-12 Wo'!H6+'04-12 Do'!H6+'05-12 Vr'!H6</f>
        <v>0</v>
      </c>
      <c r="H5" s="5">
        <f>'01-12 Ma'!U6+'02-12 Di'!U6+'03-12 Wo'!U6+'04-12 Do'!U6+'05-12 Vr'!U6</f>
        <v>0</v>
      </c>
      <c r="I5" s="6">
        <f>'01-12 Ma'!V6+'02-12 Di'!V6+'03-12 Wo'!V6+'04-12 Do'!V6+'05-12 Vr'!V6</f>
        <v>0</v>
      </c>
      <c r="J5" s="7">
        <f t="shared" ref="J5:J23" si="0">G5/5</f>
        <v>0</v>
      </c>
      <c r="U5">
        <f>'01-12 Ma'!U6+'02-12 Di'!U6+'03-12 Wo'!U6+'04-12 Do'!U6+'05-12 Vr'!U6</f>
        <v>0</v>
      </c>
      <c r="V5">
        <f>'01-12 Ma'!V6+'02-12 Di'!V6+'03-12 Wo'!V6+'04-12 Do'!V6+'05-12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'01-12 Ma'!U6+'02-12 Di'!U6+'03-12 Wo'!U6+'04-12 Do'!U6+'05-12 Vr'!U6</f>
        <v>0</v>
      </c>
      <c r="I6" s="6">
        <f>'01-12 Ma'!V6+'02-12 Di'!V6+'03-12 Wo'!V6+'04-12 Do'!V6+'05-12 Vr'!V6</f>
        <v>0</v>
      </c>
      <c r="J6" s="7">
        <f t="shared" si="0"/>
        <v>0</v>
      </c>
      <c r="U6">
        <f>'01-12 Ma'!U6+'02-12 Di'!U6+'03-12 Wo'!U6+'04-12 Do'!U6+'05-12 Vr'!U6</f>
        <v>0</v>
      </c>
      <c r="V6">
        <f>'01-12 Ma'!V6+'02-12 Di'!V6+'03-12 Wo'!V6+'04-12 Do'!V6+'05-12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'01-12 Ma'!H19+'02-12 Di'!H19+'03-12 Wo'!H19+'04-12 Do'!H19+'05-12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'01-12 Ma'!U19+'02-12 Di'!U19+'03-12 Wo'!U19+'04-12 Do'!U19+'05-12 Vr'!U19</f>
        <v>0</v>
      </c>
      <c r="V7">
        <f>'01-12 Ma'!V19+'02-12 Di'!V19+'03-12 Wo'!V19+'04-12 Do'!V19+'05-12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'01-12 Ma'!U17+'02-12 Di'!U17+'03-12 Wo'!U17+'04-12 Do'!U17+'05-12 Vr'!U17</f>
        <v>0</v>
      </c>
      <c r="V8">
        <f>'01-12 Ma'!V17+'02-12 Di'!V17+'03-12 Wo'!V17+'04-12 Do'!V17+'05-12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'01-12 Ma'!H28+'02-12 Di'!H28+'03-12 Wo'!H28+'04-12 Do'!H28+'05-12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'01-12 Ma'!U28+'02-12 Di'!U28+'03-12 Wo'!U28+'04-12 Do'!U28+'05-12 Vr'!U28</f>
        <v>0</v>
      </c>
      <c r="V9">
        <f>'01-12 Ma'!V28+'02-12 Di'!V28+'03-12 Wo'!V28+'04-12 Do'!V28+'05-12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'01-12 Ma'!U40+'02-12 Di'!U40+'03-12 Wo'!U40+'04-12 Do'!U40+'05-12 Vr'!U40</f>
        <v>0</v>
      </c>
      <c r="V10">
        <f>'01-12 Ma'!V40+'02-12 Di'!V40+'03-12 Wo'!V40+'04-12 Do'!V40+'05-12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'01-12 Ma'!U53+'02-12 Di'!U53+'03-12 Wo'!U53+'04-12 Do'!U53+'05-12 Vr'!U53</f>
        <v>0</v>
      </c>
      <c r="V11">
        <f>'01-12 Ma'!V53+'02-12 Di'!V53+'03-12 Wo'!V53+'04-12 Do'!V53+'05-12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'01-12 Ma'!U66+'02-12 Di'!U66+'03-12 Wo'!U66+'04-12 Do'!U66+'05-12 Vr'!U66</f>
        <v>0</v>
      </c>
      <c r="V12">
        <f>'01-12 Ma'!V66+'02-12 Di'!V66+'03-12 Wo'!V66+'04-12 Do'!V66+'05-12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'01-12 Ma'!H78+'02-12 Di'!H78+'03-12 Wo'!H78+'04-12 Do'!H78+'05-12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'01-12 Ma'!U78+'02-12 Di'!U78+'03-12 Wo'!U78+'04-12 Do'!U78+'05-12 Vr'!U78</f>
        <v>0</v>
      </c>
      <c r="V13">
        <f>'01-12 Ma'!V78+'02-12 Di'!V78+'03-12 Wo'!V78+'04-12 Do'!V78+'05-12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'01-12 Ma'!U86+'02-12 Di'!U86+'03-12 Wo'!U86+'04-12 Do'!U86+'05-12 Vr'!U86</f>
        <v>0</v>
      </c>
      <c r="V14">
        <f>'01-12 Ma'!V86+'02-12 Di'!V86+'03-12 Wo'!V86+'04-12 Do'!V86+'05-12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'01-12 Ma'!U94+'02-12 Di'!U94+'03-12 Wo'!U94+'04-12 Do'!U94+'05-12 Vr'!U94</f>
        <v>0</v>
      </c>
      <c r="V15">
        <f>'01-12 Ma'!V94+'02-12 Di'!V94+'03-12 Wo'!V94+'04-12 Do'!V94+'05-12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'01-12 Ma'!U108+'02-12 Di'!U108+'03-12 Wo'!U108+'04-12 Do'!U108+'05-12 Vr'!U108</f>
        <v>0</v>
      </c>
      <c r="V16">
        <f>'01-12 Ma'!V108+'02-12 Di'!V108+'03-12 Wo'!V108+'04-12 Do'!V108+'05-12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'01-12 Ma'!U118+'02-12 Di'!U118+'03-12 Wo'!U118+'04-12 Do'!U118+'05-12 Vr'!U118</f>
        <v>0</v>
      </c>
      <c r="V17">
        <f>'01-12 Ma'!V118+'02-12 Di'!V118+'03-12 Wo'!V118+'04-12 Do'!V118+'05-12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'01-12 Ma'!U128+'02-12 Di'!U128+'03-12 Wo'!U128+'04-12 Do'!U128+'05-12 Vr'!U128</f>
        <v>0</v>
      </c>
      <c r="V18">
        <f>'01-12 Ma'!V128+'02-12 Di'!V128+'03-12 Wo'!V128+'04-12 Do'!V128+'05-12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'01-12 Ma'!U134+'02-12 Di'!U134+'03-12 Wo'!U134+'04-12 Do'!U134+'05-12 Vr'!U134</f>
        <v>0</v>
      </c>
      <c r="V19">
        <f>'01-12 Ma'!V134+'02-12 Di'!V134+'03-12 Wo'!V134+'04-12 Do'!V134+'05-12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'01-12 Ma'!U140+'02-12 Di'!U140+'03-12 Wo'!U140+'04-12 Do'!U140+'05-12 Vr'!U140</f>
        <v>0</v>
      </c>
      <c r="V20">
        <f>'01-12 Ma'!V140+'02-12 Di'!V140+'03-12 Wo'!V140+'04-12 Do'!V140+'05-12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'01-12 Ma'!U150+'02-12 Di'!U150+'03-12 Wo'!U150+'04-12 Do'!U150+'05-12 Vr'!U150</f>
        <v>0</v>
      </c>
      <c r="V21">
        <f>'01-12 Ma'!V150+'02-12 Di'!V150+'03-12 Wo'!V150+'04-12 Do'!V150+'05-12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'01-12 Ma'!U159+'02-12 Di'!U159+'03-12 Wo'!U159+'04-12 Do'!U159+'05-12 Vr'!U159</f>
        <v>0</v>
      </c>
      <c r="V22">
        <f>'01-12 Ma'!V159+'02-12 Di'!V159+'03-12 Wo'!V159+'04-12 Do'!V159+'05-12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'01-12 Ma'!U166+'02-12 Di'!U166+'03-12 Wo'!U166+'04-12 Do'!U166+'05-12 Vr'!U166</f>
        <v>0</v>
      </c>
      <c r="V23">
        <f>'01-12 Ma'!V166+'02-12 Di'!V166+'03-12 Wo'!V166+'04-12 Do'!V166+'05-12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'01-12 Ma'!R8</f>
        <v>0</v>
      </c>
      <c r="D27" s="27">
        <f>'02-12 Di'!R8</f>
        <v>0</v>
      </c>
      <c r="E27" s="27">
        <f>'03-12 Wo'!R8</f>
        <v>0</v>
      </c>
      <c r="F27" s="27">
        <f>'04-12 Do'!R8</f>
        <v>0</v>
      </c>
      <c r="G27" s="27">
        <f>'05-12 Vr'!R8</f>
        <v>0</v>
      </c>
      <c r="H27" s="27">
        <f t="shared" ref="H27:H58" si="2">SUM(C30:G30)</f>
        <v>0</v>
      </c>
      <c r="I27" s="27">
        <f>'01-12 Ma'!W8</f>
        <v>0</v>
      </c>
      <c r="J27" s="27">
        <f>'01-12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'01-12 Ma'!I8</f>
        <v>0</v>
      </c>
      <c r="D28" s="27">
        <f>'02-12 Di'!I8</f>
        <v>0</v>
      </c>
      <c r="E28" s="27">
        <f>'03-12 Wo'!I8</f>
        <v>0</v>
      </c>
      <c r="F28" s="27">
        <f>'04-12 Do'!I8</f>
        <v>0</v>
      </c>
      <c r="G28" s="27">
        <f>'05-12 Vr'!I8</f>
        <v>0</v>
      </c>
      <c r="H28" s="27">
        <f t="shared" si="2"/>
        <v>0</v>
      </c>
      <c r="I28" s="27">
        <f>'01-12 Ma'!U8</f>
        <v>0</v>
      </c>
      <c r="J28" s="27">
        <f>'01-12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'01-12 Ma'!I9</f>
        <v>0</v>
      </c>
      <c r="D29" s="27">
        <f>'02-12 Di'!I9</f>
        <v>0</v>
      </c>
      <c r="E29" s="27">
        <f>'03-12 Wo'!I9</f>
        <v>0</v>
      </c>
      <c r="F29" s="27">
        <f>'04-12 Do'!I9</f>
        <v>0</v>
      </c>
      <c r="G29" s="27">
        <f>'05-12 Vr'!I9</f>
        <v>0</v>
      </c>
      <c r="H29" s="27">
        <f t="shared" si="2"/>
        <v>0</v>
      </c>
      <c r="I29" s="27">
        <f>'01-12 Ma'!U9</f>
        <v>0</v>
      </c>
      <c r="J29" s="27">
        <f>'01-12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'01-12 Ma'!R9</f>
        <v>0</v>
      </c>
      <c r="D30" s="27">
        <f>'02-12 Di'!R9</f>
        <v>0</v>
      </c>
      <c r="E30" s="27">
        <f>'03-12 Wo'!R9</f>
        <v>0</v>
      </c>
      <c r="F30" s="27">
        <f>'04-12 Do'!R9</f>
        <v>0</v>
      </c>
      <c r="G30" s="27">
        <f>'05-12 Vr'!R9</f>
        <v>0</v>
      </c>
      <c r="H30" s="27">
        <f t="shared" si="2"/>
        <v>0</v>
      </c>
      <c r="I30" s="27">
        <f>'01-12 Ma'!W9</f>
        <v>0</v>
      </c>
      <c r="J30" s="27">
        <f>'01-12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'01-12 Ma'!I10</f>
        <v>0</v>
      </c>
      <c r="D31" s="27">
        <f>'02-12 Di'!I10</f>
        <v>0</v>
      </c>
      <c r="E31" s="27">
        <f>'03-12 Wo'!I10</f>
        <v>0</v>
      </c>
      <c r="F31" s="27">
        <f>'04-12 Do'!I10</f>
        <v>0</v>
      </c>
      <c r="G31" s="27">
        <f>'05-12 Vr'!I10</f>
        <v>0</v>
      </c>
      <c r="H31" s="27">
        <f t="shared" si="2"/>
        <v>0</v>
      </c>
      <c r="I31" s="27">
        <f>'01-12 Ma'!U10</f>
        <v>0</v>
      </c>
      <c r="J31" s="27">
        <f>'01-12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'01-12 Ma'!R10</f>
        <v>0</v>
      </c>
      <c r="D32" s="27">
        <f>'02-12 Di'!R10</f>
        <v>0</v>
      </c>
      <c r="E32" s="27">
        <f>'03-12 Wo'!R10</f>
        <v>0</v>
      </c>
      <c r="F32" s="27">
        <f>'04-12 Do'!R10</f>
        <v>0</v>
      </c>
      <c r="G32" s="27">
        <f>'05-12 Vr'!R10</f>
        <v>0</v>
      </c>
      <c r="H32" s="27">
        <f t="shared" si="2"/>
        <v>0</v>
      </c>
      <c r="I32" s="27">
        <f>'01-12 Ma'!W10</f>
        <v>0</v>
      </c>
      <c r="J32" s="27">
        <f>'01-12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'01-12 Ma'!I11</f>
        <v>0</v>
      </c>
      <c r="D33" s="27">
        <f>'02-12 Di'!I11</f>
        <v>0</v>
      </c>
      <c r="E33" s="27">
        <f>'03-12 Wo'!I11</f>
        <v>0</v>
      </c>
      <c r="F33" s="27">
        <f>'04-12 Do'!I11</f>
        <v>0</v>
      </c>
      <c r="G33" s="27">
        <f>'05-12 Vr'!I11</f>
        <v>0</v>
      </c>
      <c r="H33" s="27">
        <f t="shared" si="2"/>
        <v>0</v>
      </c>
      <c r="I33" s="27">
        <f>'01-12 Ma'!U11</f>
        <v>0</v>
      </c>
      <c r="J33" s="27">
        <f>'01-12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'01-12 Ma'!I12</f>
        <v>0</v>
      </c>
      <c r="D34" s="27">
        <f>'02-12 Di'!I12</f>
        <v>0</v>
      </c>
      <c r="E34" s="27">
        <f>'03-12 Wo'!I12</f>
        <v>0</v>
      </c>
      <c r="F34" s="27">
        <f>'04-12 Do'!I12</f>
        <v>0</v>
      </c>
      <c r="G34" s="27">
        <f>'05-12 Vr'!I12</f>
        <v>0</v>
      </c>
      <c r="H34" s="27">
        <f t="shared" si="2"/>
        <v>0</v>
      </c>
      <c r="I34" s="27">
        <f>'01-12 Ma'!U12</f>
        <v>0</v>
      </c>
      <c r="J34" s="27">
        <f>'01-12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'01-12 Ma'!I13</f>
        <v>0</v>
      </c>
      <c r="D35" s="27">
        <f>'02-12 Di'!I13</f>
        <v>0</v>
      </c>
      <c r="E35" s="27">
        <f>'03-12 Wo'!I13</f>
        <v>0</v>
      </c>
      <c r="F35" s="27">
        <f>'04-12 Do'!I13</f>
        <v>0</v>
      </c>
      <c r="G35" s="27">
        <f>'05-12 Vr'!I13</f>
        <v>0</v>
      </c>
      <c r="H35" s="27">
        <f t="shared" si="2"/>
        <v>0</v>
      </c>
      <c r="I35" s="27">
        <f>'01-12 Ma'!U13</f>
        <v>0</v>
      </c>
      <c r="J35" s="27">
        <f>'01-12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'01-12 Ma'!R11</f>
        <v>0</v>
      </c>
      <c r="D36" s="27">
        <f>'02-12 Di'!R11</f>
        <v>0</v>
      </c>
      <c r="E36" s="27">
        <f>'03-12 Wo'!R11</f>
        <v>0</v>
      </c>
      <c r="F36" s="27">
        <f>'04-12 Do'!R11</f>
        <v>0</v>
      </c>
      <c r="G36" s="27">
        <f>'05-12 Vr'!R11</f>
        <v>0</v>
      </c>
      <c r="H36" s="27">
        <f t="shared" si="2"/>
        <v>0</v>
      </c>
      <c r="I36" s="27">
        <f>'01-12 Ma'!W11</f>
        <v>0</v>
      </c>
      <c r="J36" s="27">
        <f>'01-12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'01-12 Ma'!I14</f>
        <v>0</v>
      </c>
      <c r="D37" s="27">
        <f>'02-12 Di'!I14</f>
        <v>0</v>
      </c>
      <c r="E37" s="27">
        <f>'03-12 Wo'!I14</f>
        <v>0</v>
      </c>
      <c r="F37" s="27">
        <f>'04-12 Do'!I14</f>
        <v>0</v>
      </c>
      <c r="G37" s="27">
        <f>'05-12 Vr'!I14</f>
        <v>0</v>
      </c>
      <c r="H37" s="27">
        <f t="shared" si="2"/>
        <v>0</v>
      </c>
      <c r="I37" s="27">
        <f>'01-12 Ma'!U14</f>
        <v>0</v>
      </c>
      <c r="J37" s="27">
        <f>'01-12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'01-12 Ma'!R12</f>
        <v>0</v>
      </c>
      <c r="D38" s="27">
        <f>'02-12 Di'!R12</f>
        <v>0</v>
      </c>
      <c r="E38" s="27">
        <f>'03-12 Wo'!R12</f>
        <v>0</v>
      </c>
      <c r="F38" s="27">
        <f>'04-12 Do'!R12</f>
        <v>0</v>
      </c>
      <c r="G38" s="27">
        <f>'05-12 Vr'!R12</f>
        <v>0</v>
      </c>
      <c r="H38" s="27">
        <f t="shared" si="2"/>
        <v>0</v>
      </c>
      <c r="I38" s="27">
        <f>'01-12 Ma'!W12</f>
        <v>0</v>
      </c>
      <c r="J38" s="27">
        <f>'01-12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'01-12 Ma'!R13</f>
        <v>0</v>
      </c>
      <c r="D39" s="27">
        <f>'02-12 Di'!R13</f>
        <v>0</v>
      </c>
      <c r="E39" s="27">
        <f>'03-12 Wo'!R13</f>
        <v>0</v>
      </c>
      <c r="F39" s="27">
        <f>'04-12 Do'!R13</f>
        <v>0</v>
      </c>
      <c r="G39" s="27">
        <f>'05-12 Vr'!R13</f>
        <v>0</v>
      </c>
      <c r="H39" s="27">
        <f t="shared" si="2"/>
        <v>0</v>
      </c>
      <c r="I39" s="27">
        <f>'01-12 Ma'!W13</f>
        <v>0</v>
      </c>
      <c r="J39" s="27">
        <f>'01-12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'01-12 Ma'!I15</f>
        <v>0</v>
      </c>
      <c r="D40" s="27">
        <f>'02-12 Di'!I15</f>
        <v>0</v>
      </c>
      <c r="E40" s="27">
        <f>'03-12 Wo'!I15</f>
        <v>0</v>
      </c>
      <c r="F40" s="27">
        <f>'04-12 Do'!I15</f>
        <v>0</v>
      </c>
      <c r="G40" s="27">
        <f>'05-12 Vr'!I15</f>
        <v>0</v>
      </c>
      <c r="H40" s="27">
        <f t="shared" si="2"/>
        <v>0</v>
      </c>
      <c r="I40" s="27">
        <f>'01-12 Ma'!U15</f>
        <v>0</v>
      </c>
      <c r="J40" s="27">
        <f>'01-12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'01-12 Ma'!I16</f>
        <v>0</v>
      </c>
      <c r="D41" s="27">
        <f>'02-12 Di'!I16</f>
        <v>0</v>
      </c>
      <c r="E41" s="27">
        <f>'03-12 Wo'!I16</f>
        <v>0</v>
      </c>
      <c r="F41" s="27">
        <f>'04-12 Do'!I16</f>
        <v>0</v>
      </c>
      <c r="G41" s="27">
        <f>'05-12 Vr'!I16</f>
        <v>0</v>
      </c>
      <c r="H41" s="27">
        <f t="shared" si="2"/>
        <v>0</v>
      </c>
      <c r="I41" s="27">
        <f>'01-12 Ma'!U16</f>
        <v>0</v>
      </c>
      <c r="J41" s="27">
        <f>'01-12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'01-12 Ma'!R14</f>
        <v>0</v>
      </c>
      <c r="D42" s="27">
        <f>'02-12 Di'!R14</f>
        <v>0</v>
      </c>
      <c r="E42" s="27">
        <f>'03-12 Wo'!R14</f>
        <v>0</v>
      </c>
      <c r="F42" s="27">
        <f>'04-12 Do'!R14</f>
        <v>0</v>
      </c>
      <c r="G42" s="27">
        <f>'05-12 Vr'!R14</f>
        <v>0</v>
      </c>
      <c r="H42" s="27">
        <f t="shared" si="2"/>
        <v>0</v>
      </c>
      <c r="I42" s="27">
        <f>'01-12 Ma'!W14</f>
        <v>0</v>
      </c>
      <c r="J42" s="27">
        <f>'01-12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'01-12 Ma'!U21</f>
        <v>0</v>
      </c>
      <c r="J43" s="27">
        <f>'01-12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'01-12 Ma'!U22</f>
        <v>0</v>
      </c>
      <c r="J44" s="27">
        <f>'01-12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'01-12 Ma'!U23</f>
        <v>0</v>
      </c>
      <c r="J45" s="27">
        <f>'01-12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'01-12 Ma'!U24</f>
        <v>0</v>
      </c>
      <c r="J46" s="27">
        <f>'01-12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'01-12 Ma'!U25</f>
        <v>0</v>
      </c>
      <c r="J47" s="27">
        <f>'01-12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'01-12 Ma'!W19</f>
        <v>0</v>
      </c>
      <c r="J48" s="27">
        <f>'01-12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'01-12 Ma'!W20</f>
        <v>0</v>
      </c>
      <c r="J49" s="27">
        <f>'01-12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'01-12 Ma'!W21</f>
        <v>0</v>
      </c>
      <c r="J50" s="27">
        <f>'01-12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'01-12 Ma'!W22</f>
        <v>0</v>
      </c>
      <c r="J51" s="27">
        <f>'01-12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'01-12 Ma'!W23</f>
        <v>0</v>
      </c>
      <c r="J52" s="27">
        <f>'01-12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'01-12 Ma'!W24</f>
        <v>0</v>
      </c>
      <c r="J53" s="27">
        <f>'01-12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'01-12 Ma'!W25</f>
        <v>0</v>
      </c>
      <c r="J54" s="27">
        <f>'01-12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'01-12 Ma'!U30</f>
        <v>0</v>
      </c>
      <c r="J55" s="27">
        <f>'01-12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'01-12 Ma'!U31</f>
        <v>0</v>
      </c>
      <c r="J56" s="27">
        <f>'01-12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'01-12 Ma'!U32</f>
        <v>0</v>
      </c>
      <c r="J57" s="27">
        <f>'01-12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'01-12 Ma'!U33</f>
        <v>0</v>
      </c>
      <c r="J58" s="27">
        <f>'01-12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'01-12 Ma'!U34</f>
        <v>0</v>
      </c>
      <c r="J59" s="27">
        <f>'01-12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'01-12 Ma'!U35</f>
        <v>0</v>
      </c>
      <c r="J60" s="27">
        <f>'01-12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'01-12 Ma'!U36</f>
        <v>0</v>
      </c>
      <c r="J61" s="27">
        <f>'01-12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'01-12 Ma'!U37</f>
        <v>0</v>
      </c>
      <c r="J62" s="27">
        <f>'01-12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'01-12 Ma'!U42</f>
        <v>0</v>
      </c>
      <c r="J63" s="27">
        <f>'01-12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'01-12 Ma'!U43</f>
        <v>0</v>
      </c>
      <c r="J64" s="27">
        <f>'01-12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'01-12 Ma'!U44</f>
        <v>0</v>
      </c>
      <c r="J65" s="27">
        <f>'01-12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'01-12 Ma'!U45</f>
        <v>0</v>
      </c>
      <c r="J66" s="27">
        <f>'01-12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'01-12 Ma'!U46</f>
        <v>0</v>
      </c>
      <c r="J67" s="27">
        <f>'01-12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'01-12 Ma'!U47</f>
        <v>0</v>
      </c>
      <c r="J68" s="27">
        <f>'01-12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'01-12 Ma'!U48</f>
        <v>0</v>
      </c>
      <c r="J69" s="27">
        <f>'01-12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'01-12 Ma'!U49</f>
        <v>0</v>
      </c>
      <c r="J70" s="27">
        <f>'01-12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'01-12 Ma'!U50</f>
        <v>0</v>
      </c>
      <c r="J71" s="27">
        <f>'01-12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'01-12 Ma'!U55</f>
        <v>0</v>
      </c>
      <c r="J72" s="27">
        <f>'01-12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'01-12 Ma'!U56</f>
        <v>0</v>
      </c>
      <c r="J73" s="27">
        <f>'01-12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'01-12 Ma'!U57</f>
        <v>0</v>
      </c>
      <c r="J74" s="27">
        <f>'01-12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'01-12 Ma'!U58</f>
        <v>0</v>
      </c>
      <c r="J75" s="27">
        <f>'01-12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'01-12 Ma'!U59</f>
        <v>0</v>
      </c>
      <c r="J76" s="27">
        <f>'01-12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'01-12 Ma'!U60</f>
        <v>0</v>
      </c>
      <c r="J77" s="27">
        <f>'01-12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'01-12 Ma'!U61</f>
        <v>0</v>
      </c>
      <c r="J78" s="27">
        <f>'01-12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'01-12 Ma'!U62</f>
        <v>0</v>
      </c>
      <c r="J79" s="27">
        <f>'01-12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'01-12 Ma'!U63</f>
        <v>0</v>
      </c>
      <c r="J80" s="27">
        <f>'01-12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'01-12 Ma'!U68</f>
        <v>0</v>
      </c>
      <c r="J81" s="27">
        <f>'01-12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'01-12 Ma'!U69</f>
        <v>0</v>
      </c>
      <c r="J82" s="27">
        <f>'01-12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'01-12 Ma'!U70</f>
        <v>0</v>
      </c>
      <c r="J83" s="27">
        <f>'01-12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'01-12 Ma'!U71</f>
        <v>0</v>
      </c>
      <c r="J84" s="27">
        <f>'01-12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'01-12 Ma'!U72</f>
        <v>0</v>
      </c>
      <c r="J85" s="27">
        <f>'01-12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'01-12 Ma'!U73</f>
        <v>0</v>
      </c>
      <c r="J86" s="27">
        <f>'01-12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'01-12 Ma'!U74</f>
        <v>0</v>
      </c>
      <c r="J87" s="27">
        <f>'01-12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'01-12 Ma'!U75</f>
        <v>0</v>
      </c>
      <c r="J88" s="27">
        <f>'01-12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'01-12 Ma'!U80</f>
        <v>0</v>
      </c>
      <c r="J89" s="27">
        <f>'01-12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'01-12 Ma'!U81</f>
        <v>0</v>
      </c>
      <c r="J90" s="27">
        <f>'01-12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'01-12 Ma'!U82</f>
        <v>0</v>
      </c>
      <c r="J91" s="27">
        <f>'01-12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'01-12 Ma'!U83</f>
        <v>0</v>
      </c>
      <c r="J92" s="27">
        <f>'01-12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'01-12 Ma'!U88</f>
        <v>0</v>
      </c>
      <c r="J93" s="27">
        <f>'01-12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'01-12 Ma'!U89</f>
        <v>0</v>
      </c>
      <c r="J94" s="27">
        <f>'01-12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'01-12 Ma'!U90</f>
        <v>0</v>
      </c>
      <c r="J95" s="27">
        <f>'01-12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'01-12 Ma'!U91</f>
        <v>0</v>
      </c>
      <c r="J96" s="27">
        <f>'01-12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'01-12 Ma'!U96</f>
        <v>0</v>
      </c>
      <c r="J97" s="27">
        <f>'01-12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'01-12 Ma'!U97</f>
        <v>0</v>
      </c>
      <c r="J98" s="27">
        <f>'01-12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'01-12 Ma'!U98</f>
        <v>0</v>
      </c>
      <c r="J99" s="27">
        <f>'01-12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'01-12 Ma'!U99</f>
        <v>0</v>
      </c>
      <c r="J100" s="27">
        <f>'01-12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'01-12 Ma'!U100</f>
        <v>0</v>
      </c>
      <c r="J101" s="27">
        <f>'01-12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'01-12 Ma'!U101</f>
        <v>0</v>
      </c>
      <c r="J102" s="27">
        <f>'01-12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'01-12 Ma'!U102</f>
        <v>0</v>
      </c>
      <c r="J103" s="27">
        <f>'01-12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'01-12 Ma'!U103</f>
        <v>0</v>
      </c>
      <c r="J104" s="27">
        <f>'01-12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'01-12 Ma'!U104</f>
        <v>0</v>
      </c>
      <c r="J105" s="27">
        <f>'01-12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'01-12 Ma'!U105</f>
        <v>0</v>
      </c>
      <c r="J106" s="27">
        <f>'01-12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'01-12 Ma'!U110</f>
        <v>0</v>
      </c>
      <c r="J107" s="27">
        <f>'01-12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'01-12 Ma'!U111</f>
        <v>0</v>
      </c>
      <c r="J108" s="27">
        <f>'01-12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'01-12 Ma'!U112</f>
        <v>0</v>
      </c>
      <c r="J109" s="27">
        <f>'01-12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'01-12 Ma'!U113</f>
        <v>0</v>
      </c>
      <c r="J110" s="27">
        <f>'01-12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'01-12 Ma'!U114</f>
        <v>0</v>
      </c>
      <c r="J111" s="27">
        <f>'01-12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'01-12 Ma'!U115</f>
        <v>0</v>
      </c>
      <c r="J112" s="27">
        <f>'01-12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'01-12 Ma'!U120</f>
        <v>0</v>
      </c>
      <c r="J113" s="27">
        <f>'01-12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'01-12 Ma'!U121</f>
        <v>0</v>
      </c>
      <c r="J114" s="27">
        <f>'01-12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'01-12 Ma'!U122</f>
        <v>0</v>
      </c>
      <c r="J115" s="27">
        <f>'01-12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'01-12 Ma'!U123</f>
        <v>0</v>
      </c>
      <c r="J116" s="27">
        <f>'01-12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'01-12 Ma'!U124</f>
        <v>0</v>
      </c>
      <c r="J117" s="27">
        <f>'01-12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'01-12 Ma'!U125</f>
        <v>0</v>
      </c>
      <c r="J118" s="27">
        <f>'01-12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'01-12 Ma'!U130</f>
        <v>0</v>
      </c>
      <c r="J119" s="27">
        <f>'01-12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'01-12 Ma'!U131</f>
        <v>0</v>
      </c>
      <c r="J120" s="27">
        <f>'01-12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'01-12 Ma'!U136</f>
        <v>0</v>
      </c>
      <c r="J121" s="27">
        <f>'01-12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'01-12 Ma'!U137</f>
        <v>0</v>
      </c>
      <c r="J122" s="27">
        <f>'01-12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'01-12 Ma'!U142</f>
        <v>0</v>
      </c>
      <c r="J123" s="27">
        <f>'01-12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'01-12 Ma'!U143</f>
        <v>0</v>
      </c>
      <c r="J124" s="27">
        <f>'01-12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'01-12 Ma'!U144</f>
        <v>0</v>
      </c>
      <c r="J125" s="27">
        <f>'01-12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'01-12 Ma'!U145</f>
        <v>0</v>
      </c>
      <c r="J126" s="27">
        <f>'01-12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'01-12 Ma'!U146</f>
        <v>0</v>
      </c>
      <c r="J127" s="27">
        <f>'01-12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'01-12 Ma'!U147</f>
        <v>0</v>
      </c>
      <c r="J128" s="27">
        <f>'01-12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'01-12 Ma'!U152</f>
        <v>0</v>
      </c>
      <c r="J129" s="27">
        <f>'01-12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'01-12 Ma'!U153</f>
        <v>0</v>
      </c>
      <c r="J130" s="27">
        <f>'01-12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'01-12 Ma'!U154</f>
        <v>0</v>
      </c>
      <c r="J131" s="27">
        <f>'01-12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'01-12 Ma'!U155</f>
        <v>0</v>
      </c>
      <c r="J132" s="27">
        <f>'01-12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'01-12 Ma'!U156</f>
        <v>0</v>
      </c>
      <c r="J133" s="27">
        <f>'01-12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'01-12 Ma'!U161</f>
        <v>0</v>
      </c>
      <c r="J134" s="27">
        <f>'01-12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'01-12 Ma'!U162</f>
        <v>0</v>
      </c>
      <c r="J135" s="27">
        <f>'01-12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'01-12 Ma'!U163</f>
        <v>0</v>
      </c>
      <c r="J136" s="27">
        <f>'01-12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'01-12 Ma'!U168</f>
        <v>0</v>
      </c>
      <c r="J137" s="27">
        <f>'01-12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'01-12 Ma'!UNone+'02-12 Di'!UNone+'03-12 Wo'!UNone+'04-12 Do'!UNone+'05-12 Vr'!UNone</f>
        <v>#NAME?</v>
      </c>
      <c r="J138" s="27" t="e">
        <f>'01-12 Ma'!VNone+'02-12 Di'!VNone+'03-12 Wo'!VNone+'04-12 Do'!VNone+'05-12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49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A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A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A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B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B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B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C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C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C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D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D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D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4E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4E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4E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170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'08-12 Ma'!H6+'09-12 Di'!H6+'10-12 Wo'!H6+'11-12 Do'!H6+'12-12 Vr'!H6</f>
        <v>0</v>
      </c>
      <c r="H5" s="5">
        <f>'08-12 Ma'!U6+'09-12 Di'!U6+'10-12 Wo'!U6+'11-12 Do'!U6+'12-12 Vr'!U6</f>
        <v>0</v>
      </c>
      <c r="I5" s="6">
        <f>'08-12 Ma'!V6+'09-12 Di'!V6+'10-12 Wo'!V6+'11-12 Do'!V6+'12-12 Vr'!V6</f>
        <v>0</v>
      </c>
      <c r="J5" s="7">
        <f t="shared" ref="J5:J23" si="0">G5/5</f>
        <v>0</v>
      </c>
      <c r="U5">
        <f>'08-12 Ma'!U6+'09-12 Di'!U6+'10-12 Wo'!U6+'11-12 Do'!U6+'12-12 Vr'!U6</f>
        <v>0</v>
      </c>
      <c r="V5">
        <f>'08-12 Ma'!V6+'09-12 Di'!V6+'10-12 Wo'!V6+'11-12 Do'!V6+'12-12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'08-12 Ma'!U6+'09-12 Di'!U6+'10-12 Wo'!U6+'11-12 Do'!U6+'12-12 Vr'!U6</f>
        <v>0</v>
      </c>
      <c r="I6" s="6">
        <f>'08-12 Ma'!V6+'09-12 Di'!V6+'10-12 Wo'!V6+'11-12 Do'!V6+'12-12 Vr'!V6</f>
        <v>0</v>
      </c>
      <c r="J6" s="7">
        <f t="shared" si="0"/>
        <v>0</v>
      </c>
      <c r="U6">
        <f>'08-12 Ma'!U6+'09-12 Di'!U6+'10-12 Wo'!U6+'11-12 Do'!U6+'12-12 Vr'!U6</f>
        <v>0</v>
      </c>
      <c r="V6">
        <f>'08-12 Ma'!V6+'09-12 Di'!V6+'10-12 Wo'!V6+'11-12 Do'!V6+'12-12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'08-12 Ma'!H19+'09-12 Di'!H19+'10-12 Wo'!H19+'11-12 Do'!H19+'12-12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'08-12 Ma'!U19+'09-12 Di'!U19+'10-12 Wo'!U19+'11-12 Do'!U19+'12-12 Vr'!U19</f>
        <v>0</v>
      </c>
      <c r="V7">
        <f>'08-12 Ma'!V19+'09-12 Di'!V19+'10-12 Wo'!V19+'11-12 Do'!V19+'12-12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'08-12 Ma'!U17+'09-12 Di'!U17+'10-12 Wo'!U17+'11-12 Do'!U17+'12-12 Vr'!U17</f>
        <v>0</v>
      </c>
      <c r="V8">
        <f>'08-12 Ma'!V17+'09-12 Di'!V17+'10-12 Wo'!V17+'11-12 Do'!V17+'12-12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'08-12 Ma'!H28+'09-12 Di'!H28+'10-12 Wo'!H28+'11-12 Do'!H28+'12-12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'08-12 Ma'!U28+'09-12 Di'!U28+'10-12 Wo'!U28+'11-12 Do'!U28+'12-12 Vr'!U28</f>
        <v>0</v>
      </c>
      <c r="V9">
        <f>'08-12 Ma'!V28+'09-12 Di'!V28+'10-12 Wo'!V28+'11-12 Do'!V28+'12-12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'08-12 Ma'!U40+'09-12 Di'!U40+'10-12 Wo'!U40+'11-12 Do'!U40+'12-12 Vr'!U40</f>
        <v>0</v>
      </c>
      <c r="V10">
        <f>'08-12 Ma'!V40+'09-12 Di'!V40+'10-12 Wo'!V40+'11-12 Do'!V40+'12-12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'08-12 Ma'!U53+'09-12 Di'!U53+'10-12 Wo'!U53+'11-12 Do'!U53+'12-12 Vr'!U53</f>
        <v>0</v>
      </c>
      <c r="V11">
        <f>'08-12 Ma'!V53+'09-12 Di'!V53+'10-12 Wo'!V53+'11-12 Do'!V53+'12-12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'08-12 Ma'!U66+'09-12 Di'!U66+'10-12 Wo'!U66+'11-12 Do'!U66+'12-12 Vr'!U66</f>
        <v>0</v>
      </c>
      <c r="V12">
        <f>'08-12 Ma'!V66+'09-12 Di'!V66+'10-12 Wo'!V66+'11-12 Do'!V66+'12-12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'08-12 Ma'!H78+'09-12 Di'!H78+'10-12 Wo'!H78+'11-12 Do'!H78+'12-12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'08-12 Ma'!U78+'09-12 Di'!U78+'10-12 Wo'!U78+'11-12 Do'!U78+'12-12 Vr'!U78</f>
        <v>0</v>
      </c>
      <c r="V13">
        <f>'08-12 Ma'!V78+'09-12 Di'!V78+'10-12 Wo'!V78+'11-12 Do'!V78+'12-12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'08-12 Ma'!U86+'09-12 Di'!U86+'10-12 Wo'!U86+'11-12 Do'!U86+'12-12 Vr'!U86</f>
        <v>0</v>
      </c>
      <c r="V14">
        <f>'08-12 Ma'!V86+'09-12 Di'!V86+'10-12 Wo'!V86+'11-12 Do'!V86+'12-12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'08-12 Ma'!U94+'09-12 Di'!U94+'10-12 Wo'!U94+'11-12 Do'!U94+'12-12 Vr'!U94</f>
        <v>0</v>
      </c>
      <c r="V15">
        <f>'08-12 Ma'!V94+'09-12 Di'!V94+'10-12 Wo'!V94+'11-12 Do'!V94+'12-12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'08-12 Ma'!U108+'09-12 Di'!U108+'10-12 Wo'!U108+'11-12 Do'!U108+'12-12 Vr'!U108</f>
        <v>0</v>
      </c>
      <c r="V16">
        <f>'08-12 Ma'!V108+'09-12 Di'!V108+'10-12 Wo'!V108+'11-12 Do'!V108+'12-12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'08-12 Ma'!U118+'09-12 Di'!U118+'10-12 Wo'!U118+'11-12 Do'!U118+'12-12 Vr'!U118</f>
        <v>0</v>
      </c>
      <c r="V17">
        <f>'08-12 Ma'!V118+'09-12 Di'!V118+'10-12 Wo'!V118+'11-12 Do'!V118+'12-12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'08-12 Ma'!U128+'09-12 Di'!U128+'10-12 Wo'!U128+'11-12 Do'!U128+'12-12 Vr'!U128</f>
        <v>0</v>
      </c>
      <c r="V18">
        <f>'08-12 Ma'!V128+'09-12 Di'!V128+'10-12 Wo'!V128+'11-12 Do'!V128+'12-12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'08-12 Ma'!U134+'09-12 Di'!U134+'10-12 Wo'!U134+'11-12 Do'!U134+'12-12 Vr'!U134</f>
        <v>0</v>
      </c>
      <c r="V19">
        <f>'08-12 Ma'!V134+'09-12 Di'!V134+'10-12 Wo'!V134+'11-12 Do'!V134+'12-12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'08-12 Ma'!U140+'09-12 Di'!U140+'10-12 Wo'!U140+'11-12 Do'!U140+'12-12 Vr'!U140</f>
        <v>0</v>
      </c>
      <c r="V20">
        <f>'08-12 Ma'!V140+'09-12 Di'!V140+'10-12 Wo'!V140+'11-12 Do'!V140+'12-12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'08-12 Ma'!U150+'09-12 Di'!U150+'10-12 Wo'!U150+'11-12 Do'!U150+'12-12 Vr'!U150</f>
        <v>0</v>
      </c>
      <c r="V21">
        <f>'08-12 Ma'!V150+'09-12 Di'!V150+'10-12 Wo'!V150+'11-12 Do'!V150+'12-12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'08-12 Ma'!U159+'09-12 Di'!U159+'10-12 Wo'!U159+'11-12 Do'!U159+'12-12 Vr'!U159</f>
        <v>0</v>
      </c>
      <c r="V22">
        <f>'08-12 Ma'!V159+'09-12 Di'!V159+'10-12 Wo'!V159+'11-12 Do'!V159+'12-12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'08-12 Ma'!U166+'09-12 Di'!U166+'10-12 Wo'!U166+'11-12 Do'!U166+'12-12 Vr'!U166</f>
        <v>0</v>
      </c>
      <c r="V23">
        <f>'08-12 Ma'!V166+'09-12 Di'!V166+'10-12 Wo'!V166+'11-12 Do'!V166+'12-12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'08-12 Ma'!R8</f>
        <v>0</v>
      </c>
      <c r="D27" s="27">
        <f>'09-12 Di'!R8</f>
        <v>0</v>
      </c>
      <c r="E27" s="27">
        <f>'10-12 Wo'!R8</f>
        <v>0</v>
      </c>
      <c r="F27" s="27">
        <f>'11-12 Do'!R8</f>
        <v>0</v>
      </c>
      <c r="G27" s="27">
        <f>'12-12 Vr'!R8</f>
        <v>0</v>
      </c>
      <c r="H27" s="27">
        <f t="shared" ref="H27:H58" si="2">SUM(C30:G30)</f>
        <v>0</v>
      </c>
      <c r="I27" s="27">
        <f>'08-12 Ma'!W8</f>
        <v>0</v>
      </c>
      <c r="J27" s="27">
        <f>'08-12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'08-12 Ma'!I8</f>
        <v>0</v>
      </c>
      <c r="D28" s="27">
        <f>'09-12 Di'!I8</f>
        <v>0</v>
      </c>
      <c r="E28" s="27">
        <f>'10-12 Wo'!I8</f>
        <v>0</v>
      </c>
      <c r="F28" s="27">
        <f>'11-12 Do'!I8</f>
        <v>0</v>
      </c>
      <c r="G28" s="27">
        <f>'12-12 Vr'!I8</f>
        <v>0</v>
      </c>
      <c r="H28" s="27">
        <f t="shared" si="2"/>
        <v>0</v>
      </c>
      <c r="I28" s="27">
        <f>'08-12 Ma'!U8</f>
        <v>0</v>
      </c>
      <c r="J28" s="27">
        <f>'08-12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'08-12 Ma'!I9</f>
        <v>0</v>
      </c>
      <c r="D29" s="27">
        <f>'09-12 Di'!I9</f>
        <v>0</v>
      </c>
      <c r="E29" s="27">
        <f>'10-12 Wo'!I9</f>
        <v>0</v>
      </c>
      <c r="F29" s="27">
        <f>'11-12 Do'!I9</f>
        <v>0</v>
      </c>
      <c r="G29" s="27">
        <f>'12-12 Vr'!I9</f>
        <v>0</v>
      </c>
      <c r="H29" s="27">
        <f t="shared" si="2"/>
        <v>0</v>
      </c>
      <c r="I29" s="27">
        <f>'08-12 Ma'!U9</f>
        <v>0</v>
      </c>
      <c r="J29" s="27">
        <f>'08-12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'08-12 Ma'!R9</f>
        <v>0</v>
      </c>
      <c r="D30" s="27">
        <f>'09-12 Di'!R9</f>
        <v>0</v>
      </c>
      <c r="E30" s="27">
        <f>'10-12 Wo'!R9</f>
        <v>0</v>
      </c>
      <c r="F30" s="27">
        <f>'11-12 Do'!R9</f>
        <v>0</v>
      </c>
      <c r="G30" s="27">
        <f>'12-12 Vr'!R9</f>
        <v>0</v>
      </c>
      <c r="H30" s="27">
        <f t="shared" si="2"/>
        <v>0</v>
      </c>
      <c r="I30" s="27">
        <f>'08-12 Ma'!W9</f>
        <v>0</v>
      </c>
      <c r="J30" s="27">
        <f>'08-12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'08-12 Ma'!I10</f>
        <v>0</v>
      </c>
      <c r="D31" s="27">
        <f>'09-12 Di'!I10</f>
        <v>0</v>
      </c>
      <c r="E31" s="27">
        <f>'10-12 Wo'!I10</f>
        <v>0</v>
      </c>
      <c r="F31" s="27">
        <f>'11-12 Do'!I10</f>
        <v>0</v>
      </c>
      <c r="G31" s="27">
        <f>'12-12 Vr'!I10</f>
        <v>0</v>
      </c>
      <c r="H31" s="27">
        <f t="shared" si="2"/>
        <v>0</v>
      </c>
      <c r="I31" s="27">
        <f>'08-12 Ma'!U10</f>
        <v>0</v>
      </c>
      <c r="J31" s="27">
        <f>'08-12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'08-12 Ma'!R10</f>
        <v>0</v>
      </c>
      <c r="D32" s="27">
        <f>'09-12 Di'!R10</f>
        <v>0</v>
      </c>
      <c r="E32" s="27">
        <f>'10-12 Wo'!R10</f>
        <v>0</v>
      </c>
      <c r="F32" s="27">
        <f>'11-12 Do'!R10</f>
        <v>0</v>
      </c>
      <c r="G32" s="27">
        <f>'12-12 Vr'!R10</f>
        <v>0</v>
      </c>
      <c r="H32" s="27">
        <f t="shared" si="2"/>
        <v>0</v>
      </c>
      <c r="I32" s="27">
        <f>'08-12 Ma'!W10</f>
        <v>0</v>
      </c>
      <c r="J32" s="27">
        <f>'08-12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'08-12 Ma'!I11</f>
        <v>0</v>
      </c>
      <c r="D33" s="27">
        <f>'09-12 Di'!I11</f>
        <v>0</v>
      </c>
      <c r="E33" s="27">
        <f>'10-12 Wo'!I11</f>
        <v>0</v>
      </c>
      <c r="F33" s="27">
        <f>'11-12 Do'!I11</f>
        <v>0</v>
      </c>
      <c r="G33" s="27">
        <f>'12-12 Vr'!I11</f>
        <v>0</v>
      </c>
      <c r="H33" s="27">
        <f t="shared" si="2"/>
        <v>0</v>
      </c>
      <c r="I33" s="27">
        <f>'08-12 Ma'!U11</f>
        <v>0</v>
      </c>
      <c r="J33" s="27">
        <f>'08-12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'08-12 Ma'!I12</f>
        <v>0</v>
      </c>
      <c r="D34" s="27">
        <f>'09-12 Di'!I12</f>
        <v>0</v>
      </c>
      <c r="E34" s="27">
        <f>'10-12 Wo'!I12</f>
        <v>0</v>
      </c>
      <c r="F34" s="27">
        <f>'11-12 Do'!I12</f>
        <v>0</v>
      </c>
      <c r="G34" s="27">
        <f>'12-12 Vr'!I12</f>
        <v>0</v>
      </c>
      <c r="H34" s="27">
        <f t="shared" si="2"/>
        <v>0</v>
      </c>
      <c r="I34" s="27">
        <f>'08-12 Ma'!U12</f>
        <v>0</v>
      </c>
      <c r="J34" s="27">
        <f>'08-12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'08-12 Ma'!I13</f>
        <v>0</v>
      </c>
      <c r="D35" s="27">
        <f>'09-12 Di'!I13</f>
        <v>0</v>
      </c>
      <c r="E35" s="27">
        <f>'10-12 Wo'!I13</f>
        <v>0</v>
      </c>
      <c r="F35" s="27">
        <f>'11-12 Do'!I13</f>
        <v>0</v>
      </c>
      <c r="G35" s="27">
        <f>'12-12 Vr'!I13</f>
        <v>0</v>
      </c>
      <c r="H35" s="27">
        <f t="shared" si="2"/>
        <v>0</v>
      </c>
      <c r="I35" s="27">
        <f>'08-12 Ma'!U13</f>
        <v>0</v>
      </c>
      <c r="J35" s="27">
        <f>'08-12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'08-12 Ma'!R11</f>
        <v>0</v>
      </c>
      <c r="D36" s="27">
        <f>'09-12 Di'!R11</f>
        <v>0</v>
      </c>
      <c r="E36" s="27">
        <f>'10-12 Wo'!R11</f>
        <v>0</v>
      </c>
      <c r="F36" s="27">
        <f>'11-12 Do'!R11</f>
        <v>0</v>
      </c>
      <c r="G36" s="27">
        <f>'12-12 Vr'!R11</f>
        <v>0</v>
      </c>
      <c r="H36" s="27">
        <f t="shared" si="2"/>
        <v>0</v>
      </c>
      <c r="I36" s="27">
        <f>'08-12 Ma'!W11</f>
        <v>0</v>
      </c>
      <c r="J36" s="27">
        <f>'08-12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'08-12 Ma'!I14</f>
        <v>0</v>
      </c>
      <c r="D37" s="27">
        <f>'09-12 Di'!I14</f>
        <v>0</v>
      </c>
      <c r="E37" s="27">
        <f>'10-12 Wo'!I14</f>
        <v>0</v>
      </c>
      <c r="F37" s="27">
        <f>'11-12 Do'!I14</f>
        <v>0</v>
      </c>
      <c r="G37" s="27">
        <f>'12-12 Vr'!I14</f>
        <v>0</v>
      </c>
      <c r="H37" s="27">
        <f t="shared" si="2"/>
        <v>0</v>
      </c>
      <c r="I37" s="27">
        <f>'08-12 Ma'!U14</f>
        <v>0</v>
      </c>
      <c r="J37" s="27">
        <f>'08-12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'08-12 Ma'!R12</f>
        <v>0</v>
      </c>
      <c r="D38" s="27">
        <f>'09-12 Di'!R12</f>
        <v>0</v>
      </c>
      <c r="E38" s="27">
        <f>'10-12 Wo'!R12</f>
        <v>0</v>
      </c>
      <c r="F38" s="27">
        <f>'11-12 Do'!R12</f>
        <v>0</v>
      </c>
      <c r="G38" s="27">
        <f>'12-12 Vr'!R12</f>
        <v>0</v>
      </c>
      <c r="H38" s="27">
        <f t="shared" si="2"/>
        <v>0</v>
      </c>
      <c r="I38" s="27">
        <f>'08-12 Ma'!W12</f>
        <v>0</v>
      </c>
      <c r="J38" s="27">
        <f>'08-12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'08-12 Ma'!R13</f>
        <v>0</v>
      </c>
      <c r="D39" s="27">
        <f>'09-12 Di'!R13</f>
        <v>0</v>
      </c>
      <c r="E39" s="27">
        <f>'10-12 Wo'!R13</f>
        <v>0</v>
      </c>
      <c r="F39" s="27">
        <f>'11-12 Do'!R13</f>
        <v>0</v>
      </c>
      <c r="G39" s="27">
        <f>'12-12 Vr'!R13</f>
        <v>0</v>
      </c>
      <c r="H39" s="27">
        <f t="shared" si="2"/>
        <v>0</v>
      </c>
      <c r="I39" s="27">
        <f>'08-12 Ma'!W13</f>
        <v>0</v>
      </c>
      <c r="J39" s="27">
        <f>'08-12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'08-12 Ma'!I15</f>
        <v>0</v>
      </c>
      <c r="D40" s="27">
        <f>'09-12 Di'!I15</f>
        <v>0</v>
      </c>
      <c r="E40" s="27">
        <f>'10-12 Wo'!I15</f>
        <v>0</v>
      </c>
      <c r="F40" s="27">
        <f>'11-12 Do'!I15</f>
        <v>0</v>
      </c>
      <c r="G40" s="27">
        <f>'12-12 Vr'!I15</f>
        <v>0</v>
      </c>
      <c r="H40" s="27">
        <f t="shared" si="2"/>
        <v>0</v>
      </c>
      <c r="I40" s="27">
        <f>'08-12 Ma'!U15</f>
        <v>0</v>
      </c>
      <c r="J40" s="27">
        <f>'08-12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'08-12 Ma'!I16</f>
        <v>0</v>
      </c>
      <c r="D41" s="27">
        <f>'09-12 Di'!I16</f>
        <v>0</v>
      </c>
      <c r="E41" s="27">
        <f>'10-12 Wo'!I16</f>
        <v>0</v>
      </c>
      <c r="F41" s="27">
        <f>'11-12 Do'!I16</f>
        <v>0</v>
      </c>
      <c r="G41" s="27">
        <f>'12-12 Vr'!I16</f>
        <v>0</v>
      </c>
      <c r="H41" s="27">
        <f t="shared" si="2"/>
        <v>0</v>
      </c>
      <c r="I41" s="27">
        <f>'08-12 Ma'!U16</f>
        <v>0</v>
      </c>
      <c r="J41" s="27">
        <f>'08-12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'08-12 Ma'!R14</f>
        <v>0</v>
      </c>
      <c r="D42" s="27">
        <f>'09-12 Di'!R14</f>
        <v>0</v>
      </c>
      <c r="E42" s="27">
        <f>'10-12 Wo'!R14</f>
        <v>0</v>
      </c>
      <c r="F42" s="27">
        <f>'11-12 Do'!R14</f>
        <v>0</v>
      </c>
      <c r="G42" s="27">
        <f>'12-12 Vr'!R14</f>
        <v>0</v>
      </c>
      <c r="H42" s="27">
        <f t="shared" si="2"/>
        <v>0</v>
      </c>
      <c r="I42" s="27">
        <f>'08-12 Ma'!W14</f>
        <v>0</v>
      </c>
      <c r="J42" s="27">
        <f>'08-12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'08-12 Ma'!U21</f>
        <v>0</v>
      </c>
      <c r="J43" s="27">
        <f>'08-12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'08-12 Ma'!U22</f>
        <v>0</v>
      </c>
      <c r="J44" s="27">
        <f>'08-12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'08-12 Ma'!U23</f>
        <v>0</v>
      </c>
      <c r="J45" s="27">
        <f>'08-12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'08-12 Ma'!U24</f>
        <v>0</v>
      </c>
      <c r="J46" s="27">
        <f>'08-12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'08-12 Ma'!U25</f>
        <v>0</v>
      </c>
      <c r="J47" s="27">
        <f>'08-12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'08-12 Ma'!W19</f>
        <v>0</v>
      </c>
      <c r="J48" s="27">
        <f>'08-12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'08-12 Ma'!W20</f>
        <v>0</v>
      </c>
      <c r="J49" s="27">
        <f>'08-12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'08-12 Ma'!W21</f>
        <v>0</v>
      </c>
      <c r="J50" s="27">
        <f>'08-12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'08-12 Ma'!W22</f>
        <v>0</v>
      </c>
      <c r="J51" s="27">
        <f>'08-12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'08-12 Ma'!W23</f>
        <v>0</v>
      </c>
      <c r="J52" s="27">
        <f>'08-12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'08-12 Ma'!W24</f>
        <v>0</v>
      </c>
      <c r="J53" s="27">
        <f>'08-12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'08-12 Ma'!W25</f>
        <v>0</v>
      </c>
      <c r="J54" s="27">
        <f>'08-12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'08-12 Ma'!U30</f>
        <v>0</v>
      </c>
      <c r="J55" s="27">
        <f>'08-12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'08-12 Ma'!U31</f>
        <v>0</v>
      </c>
      <c r="J56" s="27">
        <f>'08-12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'08-12 Ma'!U32</f>
        <v>0</v>
      </c>
      <c r="J57" s="27">
        <f>'08-12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'08-12 Ma'!U33</f>
        <v>0</v>
      </c>
      <c r="J58" s="27">
        <f>'08-12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'08-12 Ma'!U34</f>
        <v>0</v>
      </c>
      <c r="J59" s="27">
        <f>'08-12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'08-12 Ma'!U35</f>
        <v>0</v>
      </c>
      <c r="J60" s="27">
        <f>'08-12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'08-12 Ma'!U36</f>
        <v>0</v>
      </c>
      <c r="J61" s="27">
        <f>'08-12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'08-12 Ma'!U37</f>
        <v>0</v>
      </c>
      <c r="J62" s="27">
        <f>'08-12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'08-12 Ma'!U42</f>
        <v>0</v>
      </c>
      <c r="J63" s="27">
        <f>'08-12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'08-12 Ma'!U43</f>
        <v>0</v>
      </c>
      <c r="J64" s="27">
        <f>'08-12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'08-12 Ma'!U44</f>
        <v>0</v>
      </c>
      <c r="J65" s="27">
        <f>'08-12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'08-12 Ma'!U45</f>
        <v>0</v>
      </c>
      <c r="J66" s="27">
        <f>'08-12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'08-12 Ma'!U46</f>
        <v>0</v>
      </c>
      <c r="J67" s="27">
        <f>'08-12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'08-12 Ma'!U47</f>
        <v>0</v>
      </c>
      <c r="J68" s="27">
        <f>'08-12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'08-12 Ma'!U48</f>
        <v>0</v>
      </c>
      <c r="J69" s="27">
        <f>'08-12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'08-12 Ma'!U49</f>
        <v>0</v>
      </c>
      <c r="J70" s="27">
        <f>'08-12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'08-12 Ma'!U50</f>
        <v>0</v>
      </c>
      <c r="J71" s="27">
        <f>'08-12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'08-12 Ma'!U55</f>
        <v>0</v>
      </c>
      <c r="J72" s="27">
        <f>'08-12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'08-12 Ma'!U56</f>
        <v>0</v>
      </c>
      <c r="J73" s="27">
        <f>'08-12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'08-12 Ma'!U57</f>
        <v>0</v>
      </c>
      <c r="J74" s="27">
        <f>'08-12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'08-12 Ma'!U58</f>
        <v>0</v>
      </c>
      <c r="J75" s="27">
        <f>'08-12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'08-12 Ma'!U59</f>
        <v>0</v>
      </c>
      <c r="J76" s="27">
        <f>'08-12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'08-12 Ma'!U60</f>
        <v>0</v>
      </c>
      <c r="J77" s="27">
        <f>'08-12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'08-12 Ma'!U61</f>
        <v>0</v>
      </c>
      <c r="J78" s="27">
        <f>'08-12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'08-12 Ma'!U62</f>
        <v>0</v>
      </c>
      <c r="J79" s="27">
        <f>'08-12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'08-12 Ma'!U63</f>
        <v>0</v>
      </c>
      <c r="J80" s="27">
        <f>'08-12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'08-12 Ma'!U68</f>
        <v>0</v>
      </c>
      <c r="J81" s="27">
        <f>'08-12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'08-12 Ma'!U69</f>
        <v>0</v>
      </c>
      <c r="J82" s="27">
        <f>'08-12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'08-12 Ma'!U70</f>
        <v>0</v>
      </c>
      <c r="J83" s="27">
        <f>'08-12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'08-12 Ma'!U71</f>
        <v>0</v>
      </c>
      <c r="J84" s="27">
        <f>'08-12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'08-12 Ma'!U72</f>
        <v>0</v>
      </c>
      <c r="J85" s="27">
        <f>'08-12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'08-12 Ma'!U73</f>
        <v>0</v>
      </c>
      <c r="J86" s="27">
        <f>'08-12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'08-12 Ma'!U74</f>
        <v>0</v>
      </c>
      <c r="J87" s="27">
        <f>'08-12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'08-12 Ma'!U75</f>
        <v>0</v>
      </c>
      <c r="J88" s="27">
        <f>'08-12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'08-12 Ma'!U80</f>
        <v>0</v>
      </c>
      <c r="J89" s="27">
        <f>'08-12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'08-12 Ma'!U81</f>
        <v>0</v>
      </c>
      <c r="J90" s="27">
        <f>'08-12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'08-12 Ma'!U82</f>
        <v>0</v>
      </c>
      <c r="J91" s="27">
        <f>'08-12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'08-12 Ma'!U83</f>
        <v>0</v>
      </c>
      <c r="J92" s="27">
        <f>'08-12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'08-12 Ma'!U88</f>
        <v>0</v>
      </c>
      <c r="J93" s="27">
        <f>'08-12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'08-12 Ma'!U89</f>
        <v>0</v>
      </c>
      <c r="J94" s="27">
        <f>'08-12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'08-12 Ma'!U90</f>
        <v>0</v>
      </c>
      <c r="J95" s="27">
        <f>'08-12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'08-12 Ma'!U91</f>
        <v>0</v>
      </c>
      <c r="J96" s="27">
        <f>'08-12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'08-12 Ma'!U96</f>
        <v>0</v>
      </c>
      <c r="J97" s="27">
        <f>'08-12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'08-12 Ma'!U97</f>
        <v>0</v>
      </c>
      <c r="J98" s="27">
        <f>'08-12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'08-12 Ma'!U98</f>
        <v>0</v>
      </c>
      <c r="J99" s="27">
        <f>'08-12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'08-12 Ma'!U99</f>
        <v>0</v>
      </c>
      <c r="J100" s="27">
        <f>'08-12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'08-12 Ma'!U100</f>
        <v>0</v>
      </c>
      <c r="J101" s="27">
        <f>'08-12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'08-12 Ma'!U101</f>
        <v>0</v>
      </c>
      <c r="J102" s="27">
        <f>'08-12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'08-12 Ma'!U102</f>
        <v>0</v>
      </c>
      <c r="J103" s="27">
        <f>'08-12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'08-12 Ma'!U103</f>
        <v>0</v>
      </c>
      <c r="J104" s="27">
        <f>'08-12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'08-12 Ma'!U104</f>
        <v>0</v>
      </c>
      <c r="J105" s="27">
        <f>'08-12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'08-12 Ma'!U105</f>
        <v>0</v>
      </c>
      <c r="J106" s="27">
        <f>'08-12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'08-12 Ma'!U110</f>
        <v>0</v>
      </c>
      <c r="J107" s="27">
        <f>'08-12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'08-12 Ma'!U111</f>
        <v>0</v>
      </c>
      <c r="J108" s="27">
        <f>'08-12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'08-12 Ma'!U112</f>
        <v>0</v>
      </c>
      <c r="J109" s="27">
        <f>'08-12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'08-12 Ma'!U113</f>
        <v>0</v>
      </c>
      <c r="J110" s="27">
        <f>'08-12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'08-12 Ma'!U114</f>
        <v>0</v>
      </c>
      <c r="J111" s="27">
        <f>'08-12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'08-12 Ma'!U115</f>
        <v>0</v>
      </c>
      <c r="J112" s="27">
        <f>'08-12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'08-12 Ma'!U120</f>
        <v>0</v>
      </c>
      <c r="J113" s="27">
        <f>'08-12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'08-12 Ma'!U121</f>
        <v>0</v>
      </c>
      <c r="J114" s="27">
        <f>'08-12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'08-12 Ma'!U122</f>
        <v>0</v>
      </c>
      <c r="J115" s="27">
        <f>'08-12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'08-12 Ma'!U123</f>
        <v>0</v>
      </c>
      <c r="J116" s="27">
        <f>'08-12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'08-12 Ma'!U124</f>
        <v>0</v>
      </c>
      <c r="J117" s="27">
        <f>'08-12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'08-12 Ma'!U125</f>
        <v>0</v>
      </c>
      <c r="J118" s="27">
        <f>'08-12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'08-12 Ma'!U130</f>
        <v>0</v>
      </c>
      <c r="J119" s="27">
        <f>'08-12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'08-12 Ma'!U131</f>
        <v>0</v>
      </c>
      <c r="J120" s="27">
        <f>'08-12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'08-12 Ma'!U136</f>
        <v>0</v>
      </c>
      <c r="J121" s="27">
        <f>'08-12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'08-12 Ma'!U137</f>
        <v>0</v>
      </c>
      <c r="J122" s="27">
        <f>'08-12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'08-12 Ma'!U142</f>
        <v>0</v>
      </c>
      <c r="J123" s="27">
        <f>'08-12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'08-12 Ma'!U143</f>
        <v>0</v>
      </c>
      <c r="J124" s="27">
        <f>'08-12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'08-12 Ma'!U144</f>
        <v>0</v>
      </c>
      <c r="J125" s="27">
        <f>'08-12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'08-12 Ma'!U145</f>
        <v>0</v>
      </c>
      <c r="J126" s="27">
        <f>'08-12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'08-12 Ma'!U146</f>
        <v>0</v>
      </c>
      <c r="J127" s="27">
        <f>'08-12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'08-12 Ma'!U147</f>
        <v>0</v>
      </c>
      <c r="J128" s="27">
        <f>'08-12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'08-12 Ma'!U152</f>
        <v>0</v>
      </c>
      <c r="J129" s="27">
        <f>'08-12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'08-12 Ma'!U153</f>
        <v>0</v>
      </c>
      <c r="J130" s="27">
        <f>'08-12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'08-12 Ma'!U154</f>
        <v>0</v>
      </c>
      <c r="J131" s="27">
        <f>'08-12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'08-12 Ma'!U155</f>
        <v>0</v>
      </c>
      <c r="J132" s="27">
        <f>'08-12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'08-12 Ma'!U156</f>
        <v>0</v>
      </c>
      <c r="J133" s="27">
        <f>'08-12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'08-12 Ma'!U161</f>
        <v>0</v>
      </c>
      <c r="J134" s="27">
        <f>'08-12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'08-12 Ma'!U162</f>
        <v>0</v>
      </c>
      <c r="J135" s="27">
        <f>'08-12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'08-12 Ma'!U163</f>
        <v>0</v>
      </c>
      <c r="J136" s="27">
        <f>'08-12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'08-12 Ma'!U168</f>
        <v>0</v>
      </c>
      <c r="J137" s="27">
        <f>'08-12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'08-12 Ma'!UNone+'09-12 Di'!UNone+'10-12 Wo'!UNone+'11-12 Do'!UNone+'12-12 Vr'!UNone</f>
        <v>#NAME?</v>
      </c>
      <c r="J138" s="27" t="e">
        <f>'08-12 Ma'!VNone+'09-12 Di'!VNone+'10-12 Wo'!VNone+'11-12 Do'!VNone+'12-12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4F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50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50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50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51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51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51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52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52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52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53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53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53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54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54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54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V740"/>
  <sheetViews>
    <sheetView workbookViewId="0"/>
  </sheetViews>
  <sheetFormatPr defaultRowHeight="14.4" x14ac:dyDescent="0.3"/>
  <cols>
    <col min="1" max="1" width="25" customWidth="1"/>
    <col min="2" max="10" width="12" customWidth="1"/>
  </cols>
  <sheetData>
    <row r="1" spans="1:22" ht="21" customHeight="1" x14ac:dyDescent="0.3">
      <c r="A1" s="38" t="s">
        <v>171</v>
      </c>
      <c r="B1" s="32"/>
      <c r="C1" s="32"/>
      <c r="D1" s="32"/>
      <c r="E1" s="32"/>
      <c r="F1" s="32"/>
      <c r="G1" s="32"/>
      <c r="H1" s="32"/>
      <c r="I1" s="32"/>
      <c r="J1" s="32"/>
    </row>
    <row r="3" spans="1:22" ht="18" customHeight="1" x14ac:dyDescent="0.3">
      <c r="A3" s="39" t="s">
        <v>144</v>
      </c>
      <c r="B3" s="32"/>
      <c r="C3" s="32"/>
      <c r="D3" s="32"/>
      <c r="E3" s="32"/>
      <c r="F3" s="32"/>
      <c r="G3" s="32"/>
      <c r="H3" s="32"/>
      <c r="I3" s="32"/>
      <c r="J3" s="32"/>
    </row>
    <row r="4" spans="1:22" x14ac:dyDescent="0.3">
      <c r="A4" s="1" t="s">
        <v>2</v>
      </c>
      <c r="B4" s="1" t="s">
        <v>145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</row>
    <row r="5" spans="1:22" x14ac:dyDescent="0.3">
      <c r="A5" s="2" t="s">
        <v>5</v>
      </c>
      <c r="B5" s="3" t="str">
        <f>'01-09 Ma'!H7</f>
        <v>7</v>
      </c>
      <c r="C5" s="3" t="str">
        <f>'02-09 Di'!H7</f>
        <v>7</v>
      </c>
      <c r="D5" s="3" t="str">
        <f>'03-09 Wo'!H7</f>
        <v>7</v>
      </c>
      <c r="E5" s="3" t="str">
        <f>'04-09 Do'!H7</f>
        <v>7</v>
      </c>
      <c r="F5" s="3" t="str">
        <f>'05-09 Vr'!H7</f>
        <v>7</v>
      </c>
      <c r="G5" s="4">
        <f>'15-12 Ma'!H6+'16-12 Di'!H6+'17-12 Wo'!H6+'18-12 Do'!H6+'19-12 Vr'!H6</f>
        <v>0</v>
      </c>
      <c r="H5" s="5">
        <f>'15-12 Ma'!U6+'16-12 Di'!U6+'17-12 Wo'!U6+'18-12 Do'!U6+'19-12 Vr'!U6</f>
        <v>0</v>
      </c>
      <c r="I5" s="6">
        <f>'15-12 Ma'!V6+'16-12 Di'!V6+'17-12 Wo'!V6+'18-12 Do'!V6+'19-12 Vr'!V6</f>
        <v>0</v>
      </c>
      <c r="J5" s="7">
        <f t="shared" ref="J5:J23" si="0">G5/5</f>
        <v>0</v>
      </c>
      <c r="U5">
        <f>'15-12 Ma'!U6+'16-12 Di'!U6+'17-12 Wo'!U6+'18-12 Do'!U6+'19-12 Vr'!U6</f>
        <v>0</v>
      </c>
      <c r="V5">
        <f>'15-12 Ma'!V6+'16-12 Di'!V6+'17-12 Wo'!V6+'18-12 Do'!V6+'19-12 Vr'!V6</f>
        <v>0</v>
      </c>
    </row>
    <row r="6" spans="1:22" x14ac:dyDescent="0.3">
      <c r="A6" s="2" t="s">
        <v>16</v>
      </c>
      <c r="B6" s="3" t="str">
        <f>'01-09 Ma'!Q7</f>
        <v>7</v>
      </c>
      <c r="C6" s="3" t="str">
        <f>'02-09 Di'!Q7</f>
        <v>7</v>
      </c>
      <c r="D6" s="3" t="str">
        <f>'03-09 Wo'!Q7</f>
        <v>7</v>
      </c>
      <c r="E6" s="3" t="str">
        <f>'04-09 Do'!Q7</f>
        <v>7</v>
      </c>
      <c r="F6" s="3" t="str">
        <f>'05-09 Vr'!Q7</f>
        <v>7</v>
      </c>
      <c r="G6" s="4">
        <f>SUM(B6:F6)</f>
        <v>0</v>
      </c>
      <c r="H6" s="5">
        <f>'15-12 Ma'!U6+'16-12 Di'!U6+'17-12 Wo'!U6+'18-12 Do'!U6+'19-12 Vr'!U6</f>
        <v>0</v>
      </c>
      <c r="I6" s="6">
        <f>'15-12 Ma'!V6+'16-12 Di'!V6+'17-12 Wo'!V6+'18-12 Do'!V6+'19-12 Vr'!V6</f>
        <v>0</v>
      </c>
      <c r="J6" s="7">
        <f t="shared" si="0"/>
        <v>0</v>
      </c>
      <c r="U6">
        <f>'15-12 Ma'!U6+'16-12 Di'!U6+'17-12 Wo'!U6+'18-12 Do'!U6+'19-12 Vr'!U6</f>
        <v>0</v>
      </c>
      <c r="V6">
        <f>'15-12 Ma'!V6+'16-12 Di'!V6+'17-12 Wo'!V6+'18-12 Do'!V6+'19-12 Vr'!V6</f>
        <v>0</v>
      </c>
    </row>
    <row r="7" spans="1:22" x14ac:dyDescent="0.3">
      <c r="A7" s="2" t="s">
        <v>24</v>
      </c>
      <c r="B7" s="3" t="str">
        <f>'01-09 Ma'!H20</f>
        <v>7</v>
      </c>
      <c r="C7" s="3" t="str">
        <f>'02-09 Di'!H20</f>
        <v>7</v>
      </c>
      <c r="D7" s="3" t="str">
        <f>'03-09 Wo'!H20</f>
        <v>7</v>
      </c>
      <c r="E7" s="3" t="str">
        <f>'04-09 Do'!H20</f>
        <v>7</v>
      </c>
      <c r="F7" s="3" t="str">
        <f>'05-09 Vr'!H20</f>
        <v>7</v>
      </c>
      <c r="G7" s="4">
        <f>'15-12 Ma'!H19+'16-12 Di'!H19+'17-12 Wo'!H19+'18-12 Do'!H19+'19-12 Vr'!H19</f>
        <v>0</v>
      </c>
      <c r="H7" s="5">
        <f>0</f>
        <v>0</v>
      </c>
      <c r="I7" s="6">
        <f>0</f>
        <v>0</v>
      </c>
      <c r="J7" s="7">
        <f t="shared" si="0"/>
        <v>0</v>
      </c>
      <c r="U7">
        <f>'15-12 Ma'!U19+'16-12 Di'!U19+'17-12 Wo'!U19+'18-12 Do'!U19+'19-12 Vr'!U19</f>
        <v>0</v>
      </c>
      <c r="V7">
        <f>'15-12 Ma'!V19+'16-12 Di'!V19+'17-12 Wo'!V19+'18-12 Do'!V19+'19-12 Vr'!V19</f>
        <v>0</v>
      </c>
    </row>
    <row r="8" spans="1:22" x14ac:dyDescent="0.3">
      <c r="A8" s="2" t="s">
        <v>30</v>
      </c>
      <c r="B8" s="3" t="str">
        <f>'01-09 Ma'!Q18</f>
        <v>7</v>
      </c>
      <c r="C8" s="3" t="str">
        <f>'02-09 Di'!Q18</f>
        <v>7</v>
      </c>
      <c r="D8" s="3" t="str">
        <f>'03-09 Wo'!Q18</f>
        <v>7</v>
      </c>
      <c r="E8" s="3" t="str">
        <f>'04-09 Do'!Q18</f>
        <v>7</v>
      </c>
      <c r="F8" s="3" t="str">
        <f>'05-09 Vr'!Q18</f>
        <v>7</v>
      </c>
      <c r="G8" s="4">
        <f>SUM(B8:F8)</f>
        <v>0</v>
      </c>
      <c r="H8" s="5">
        <f>0</f>
        <v>0</v>
      </c>
      <c r="I8" s="6">
        <f>0</f>
        <v>0</v>
      </c>
      <c r="J8" s="7">
        <f t="shared" si="0"/>
        <v>0</v>
      </c>
      <c r="U8">
        <f>'15-12 Ma'!U17+'16-12 Di'!U17+'17-12 Wo'!U17+'18-12 Do'!U17+'19-12 Vr'!U17</f>
        <v>0</v>
      </c>
      <c r="V8">
        <f>'15-12 Ma'!V17+'16-12 Di'!V17+'17-12 Wo'!V17+'18-12 Do'!V17+'19-12 Vr'!V17</f>
        <v>0</v>
      </c>
    </row>
    <row r="9" spans="1:22" x14ac:dyDescent="0.3">
      <c r="A9" s="2" t="s">
        <v>38</v>
      </c>
      <c r="B9" s="3" t="str">
        <f>'01-09 Ma'!H29</f>
        <v>7</v>
      </c>
      <c r="C9" s="3" t="str">
        <f>'02-09 Di'!H29</f>
        <v>7</v>
      </c>
      <c r="D9" s="3" t="str">
        <f>'03-09 Wo'!H29</f>
        <v>7</v>
      </c>
      <c r="E9" s="3" t="str">
        <f>'04-09 Do'!H29</f>
        <v>7</v>
      </c>
      <c r="F9" s="3" t="str">
        <f>'05-09 Vr'!H29</f>
        <v>7</v>
      </c>
      <c r="G9" s="4">
        <f>'15-12 Ma'!H28+'16-12 Di'!H28+'17-12 Wo'!H28+'18-12 Do'!H28+'19-12 Vr'!H28</f>
        <v>0</v>
      </c>
      <c r="H9" s="5">
        <f>0</f>
        <v>0</v>
      </c>
      <c r="I9" s="6">
        <f>0</f>
        <v>0</v>
      </c>
      <c r="J9" s="7">
        <f t="shared" si="0"/>
        <v>0</v>
      </c>
      <c r="U9">
        <f>'15-12 Ma'!U28+'16-12 Di'!U28+'17-12 Wo'!U28+'18-12 Do'!U28+'19-12 Vr'!U28</f>
        <v>0</v>
      </c>
      <c r="V9">
        <f>'15-12 Ma'!V28+'16-12 Di'!V28+'17-12 Wo'!V28+'18-12 Do'!V28+'19-12 Vr'!V28</f>
        <v>0</v>
      </c>
    </row>
    <row r="10" spans="1:22" x14ac:dyDescent="0.3">
      <c r="A10" s="2" t="s">
        <v>47</v>
      </c>
      <c r="B10" s="3" t="str">
        <f>'01-09 Ma'!H41</f>
        <v>7</v>
      </c>
      <c r="C10" s="3" t="str">
        <f>'02-09 Di'!H41</f>
        <v>7</v>
      </c>
      <c r="D10" s="3" t="str">
        <f>'03-09 Wo'!H41</f>
        <v>7</v>
      </c>
      <c r="E10" s="3" t="str">
        <f>'04-09 Do'!H41</f>
        <v>7</v>
      </c>
      <c r="F10" s="3" t="str">
        <f>'05-09 Vr'!H41</f>
        <v>7</v>
      </c>
      <c r="G10" s="4">
        <f>SUM(B10:F10)</f>
        <v>0</v>
      </c>
      <c r="H10" s="5">
        <f>0</f>
        <v>0</v>
      </c>
      <c r="I10" s="6">
        <f>0</f>
        <v>0</v>
      </c>
      <c r="J10" s="7">
        <f t="shared" si="0"/>
        <v>0</v>
      </c>
      <c r="U10">
        <f>'15-12 Ma'!U40+'16-12 Di'!U40+'17-12 Wo'!U40+'18-12 Do'!U40+'19-12 Vr'!U40</f>
        <v>0</v>
      </c>
      <c r="V10">
        <f>'15-12 Ma'!V40+'16-12 Di'!V40+'17-12 Wo'!V40+'18-12 Do'!V40+'19-12 Vr'!V40</f>
        <v>0</v>
      </c>
    </row>
    <row r="11" spans="1:22" x14ac:dyDescent="0.3">
      <c r="A11" s="2" t="s">
        <v>57</v>
      </c>
      <c r="B11" s="3" t="str">
        <f>'01-09 Ma'!H54</f>
        <v>7</v>
      </c>
      <c r="C11" s="3" t="str">
        <f>'02-09 Di'!H54</f>
        <v>7</v>
      </c>
      <c r="D11" s="3" t="str">
        <f>'03-09 Wo'!H54</f>
        <v>7</v>
      </c>
      <c r="E11" s="3" t="str">
        <f>'04-09 Do'!H54</f>
        <v>7</v>
      </c>
      <c r="F11" s="3" t="str">
        <f>'05-09 Vr'!H54</f>
        <v>7</v>
      </c>
      <c r="G11" s="4">
        <f>SUM(B11:F11)</f>
        <v>0</v>
      </c>
      <c r="H11" s="5">
        <f>0</f>
        <v>0</v>
      </c>
      <c r="I11" s="6">
        <f>0</f>
        <v>0</v>
      </c>
      <c r="J11" s="7">
        <f t="shared" si="0"/>
        <v>0</v>
      </c>
      <c r="U11">
        <f>'15-12 Ma'!U53+'16-12 Di'!U53+'17-12 Wo'!U53+'18-12 Do'!U53+'19-12 Vr'!U53</f>
        <v>0</v>
      </c>
      <c r="V11">
        <f>'15-12 Ma'!V53+'16-12 Di'!V53+'17-12 Wo'!V53+'18-12 Do'!V53+'19-12 Vr'!V53</f>
        <v>0</v>
      </c>
    </row>
    <row r="12" spans="1:22" x14ac:dyDescent="0.3">
      <c r="A12" s="2" t="s">
        <v>67</v>
      </c>
      <c r="B12" s="3" t="str">
        <f>'01-09 Ma'!H67</f>
        <v>7</v>
      </c>
      <c r="C12" s="3" t="str">
        <f>'02-09 Di'!H67</f>
        <v>7</v>
      </c>
      <c r="D12" s="3" t="str">
        <f>'03-09 Wo'!H67</f>
        <v>7</v>
      </c>
      <c r="E12" s="3" t="str">
        <f>'04-09 Do'!H67</f>
        <v>7</v>
      </c>
      <c r="F12" s="3" t="str">
        <f>'05-09 Vr'!H67</f>
        <v>7</v>
      </c>
      <c r="G12" s="4">
        <f>SUM(B12:F12)</f>
        <v>0</v>
      </c>
      <c r="H12" s="5">
        <f>0</f>
        <v>0</v>
      </c>
      <c r="I12" s="6">
        <f>0</f>
        <v>0</v>
      </c>
      <c r="J12" s="7">
        <f t="shared" si="0"/>
        <v>0</v>
      </c>
      <c r="U12">
        <f>'15-12 Ma'!U66+'16-12 Di'!U66+'17-12 Wo'!U66+'18-12 Do'!U66+'19-12 Vr'!U66</f>
        <v>0</v>
      </c>
      <c r="V12">
        <f>'15-12 Ma'!V66+'16-12 Di'!V66+'17-12 Wo'!V66+'18-12 Do'!V66+'19-12 Vr'!V66</f>
        <v>0</v>
      </c>
    </row>
    <row r="13" spans="1:22" x14ac:dyDescent="0.3">
      <c r="A13" s="2" t="s">
        <v>76</v>
      </c>
      <c r="B13" s="3" t="str">
        <f>'01-09 Ma'!H79</f>
        <v>7</v>
      </c>
      <c r="C13" s="3" t="str">
        <f>'02-09 Di'!H79</f>
        <v>7</v>
      </c>
      <c r="D13" s="3" t="str">
        <f>'03-09 Wo'!H79</f>
        <v>7</v>
      </c>
      <c r="E13" s="3" t="str">
        <f>'04-09 Do'!H79</f>
        <v>7</v>
      </c>
      <c r="F13" s="3" t="str">
        <f>'05-09 Vr'!H79</f>
        <v>7</v>
      </c>
      <c r="G13" s="4">
        <f>'15-12 Ma'!H78+'16-12 Di'!H78+'17-12 Wo'!H78+'18-12 Do'!H78+'19-12 Vr'!H78</f>
        <v>0</v>
      </c>
      <c r="H13" s="5">
        <f>0</f>
        <v>0</v>
      </c>
      <c r="I13" s="6">
        <f>0</f>
        <v>0</v>
      </c>
      <c r="J13" s="7">
        <f t="shared" si="0"/>
        <v>0</v>
      </c>
      <c r="U13">
        <f>'15-12 Ma'!U78+'16-12 Di'!U78+'17-12 Wo'!U78+'18-12 Do'!U78+'19-12 Vr'!U78</f>
        <v>0</v>
      </c>
      <c r="V13">
        <f>'15-12 Ma'!V78+'16-12 Di'!V78+'17-12 Wo'!V78+'18-12 Do'!V78+'19-12 Vr'!V78</f>
        <v>0</v>
      </c>
    </row>
    <row r="14" spans="1:22" x14ac:dyDescent="0.3">
      <c r="A14" s="2" t="s">
        <v>81</v>
      </c>
      <c r="B14" s="3" t="str">
        <f>'01-09 Ma'!H87</f>
        <v>7</v>
      </c>
      <c r="C14" s="3" t="str">
        <f>'02-09 Di'!H87</f>
        <v>7</v>
      </c>
      <c r="D14" s="3" t="str">
        <f>'03-09 Wo'!H87</f>
        <v>7</v>
      </c>
      <c r="E14" s="3" t="str">
        <f>'04-09 Do'!H87</f>
        <v>7</v>
      </c>
      <c r="F14" s="3" t="str">
        <f>'05-09 Vr'!H87</f>
        <v>7</v>
      </c>
      <c r="G14" s="4">
        <f t="shared" ref="G14:G23" si="1">SUM(B14:F14)</f>
        <v>0</v>
      </c>
      <c r="H14" s="5">
        <f>0</f>
        <v>0</v>
      </c>
      <c r="I14" s="6">
        <f>0</f>
        <v>0</v>
      </c>
      <c r="J14" s="7">
        <f t="shared" si="0"/>
        <v>0</v>
      </c>
      <c r="U14">
        <f>'15-12 Ma'!U86+'16-12 Di'!U86+'17-12 Wo'!U86+'18-12 Do'!U86+'19-12 Vr'!U86</f>
        <v>0</v>
      </c>
      <c r="V14">
        <f>'15-12 Ma'!V86+'16-12 Di'!V86+'17-12 Wo'!V86+'18-12 Do'!V86+'19-12 Vr'!V86</f>
        <v>0</v>
      </c>
    </row>
    <row r="15" spans="1:22" x14ac:dyDescent="0.3">
      <c r="A15" s="2" t="s">
        <v>86</v>
      </c>
      <c r="B15" s="3" t="str">
        <f>'01-09 Ma'!H95</f>
        <v>7</v>
      </c>
      <c r="C15" s="3" t="str">
        <f>'02-09 Di'!H95</f>
        <v>7</v>
      </c>
      <c r="D15" s="3" t="str">
        <f>'03-09 Wo'!H95</f>
        <v>7</v>
      </c>
      <c r="E15" s="3" t="str">
        <f>'04-09 Do'!H95</f>
        <v>7</v>
      </c>
      <c r="F15" s="3" t="str">
        <f>'05-09 Vr'!H95</f>
        <v>7</v>
      </c>
      <c r="G15" s="4">
        <f t="shared" si="1"/>
        <v>0</v>
      </c>
      <c r="H15" s="5">
        <f>0</f>
        <v>0</v>
      </c>
      <c r="I15" s="6">
        <f>0</f>
        <v>0</v>
      </c>
      <c r="J15" s="7">
        <f t="shared" si="0"/>
        <v>0</v>
      </c>
      <c r="U15">
        <f>'15-12 Ma'!U94+'16-12 Di'!U94+'17-12 Wo'!U94+'18-12 Do'!U94+'19-12 Vr'!U94</f>
        <v>0</v>
      </c>
      <c r="V15">
        <f>'15-12 Ma'!V94+'16-12 Di'!V94+'17-12 Wo'!V94+'18-12 Do'!V94+'19-12 Vr'!V94</f>
        <v>0</v>
      </c>
    </row>
    <row r="16" spans="1:22" x14ac:dyDescent="0.3">
      <c r="A16" s="2" t="s">
        <v>97</v>
      </c>
      <c r="B16" s="3" t="str">
        <f>'01-09 Ma'!H109</f>
        <v>7</v>
      </c>
      <c r="C16" s="3" t="str">
        <f>'02-09 Di'!H109</f>
        <v>7</v>
      </c>
      <c r="D16" s="3" t="str">
        <f>'03-09 Wo'!H109</f>
        <v>7</v>
      </c>
      <c r="E16" s="3" t="str">
        <f>'04-09 Do'!H109</f>
        <v>7</v>
      </c>
      <c r="F16" s="3" t="str">
        <f>'05-09 Vr'!H109</f>
        <v>7</v>
      </c>
      <c r="G16" s="4">
        <f t="shared" si="1"/>
        <v>0</v>
      </c>
      <c r="H16" s="5">
        <f>0</f>
        <v>0</v>
      </c>
      <c r="I16" s="6">
        <f>0</f>
        <v>0</v>
      </c>
      <c r="J16" s="7">
        <f t="shared" si="0"/>
        <v>0</v>
      </c>
      <c r="U16">
        <f>'15-12 Ma'!U108+'16-12 Di'!U108+'17-12 Wo'!U108+'18-12 Do'!U108+'19-12 Vr'!U108</f>
        <v>0</v>
      </c>
      <c r="V16">
        <f>'15-12 Ma'!V108+'16-12 Di'!V108+'17-12 Wo'!V108+'18-12 Do'!V108+'19-12 Vr'!V108</f>
        <v>0</v>
      </c>
    </row>
    <row r="17" spans="1:22" x14ac:dyDescent="0.3">
      <c r="A17" s="2" t="s">
        <v>104</v>
      </c>
      <c r="B17" s="3" t="str">
        <f>'01-09 Ma'!H119</f>
        <v>7</v>
      </c>
      <c r="C17" s="3" t="str">
        <f>'02-09 Di'!H119</f>
        <v>7</v>
      </c>
      <c r="D17" s="3" t="str">
        <f>'03-09 Wo'!H119</f>
        <v>7</v>
      </c>
      <c r="E17" s="3" t="str">
        <f>'04-09 Do'!H119</f>
        <v>7</v>
      </c>
      <c r="F17" s="3" t="str">
        <f>'05-09 Vr'!H119</f>
        <v>7</v>
      </c>
      <c r="G17" s="4">
        <f t="shared" si="1"/>
        <v>0</v>
      </c>
      <c r="H17" s="5">
        <f>0</f>
        <v>0</v>
      </c>
      <c r="I17" s="6">
        <f>0</f>
        <v>0</v>
      </c>
      <c r="J17" s="7">
        <f t="shared" si="0"/>
        <v>0</v>
      </c>
      <c r="U17">
        <f>'15-12 Ma'!U118+'16-12 Di'!U118+'17-12 Wo'!U118+'18-12 Do'!U118+'19-12 Vr'!U118</f>
        <v>0</v>
      </c>
      <c r="V17">
        <f>'15-12 Ma'!V118+'16-12 Di'!V118+'17-12 Wo'!V118+'18-12 Do'!V118+'19-12 Vr'!V118</f>
        <v>0</v>
      </c>
    </row>
    <row r="18" spans="1:22" x14ac:dyDescent="0.3">
      <c r="A18" s="2" t="s">
        <v>111</v>
      </c>
      <c r="B18" s="3" t="str">
        <f>'01-09 Ma'!H129</f>
        <v>7</v>
      </c>
      <c r="C18" s="3" t="str">
        <f>'02-09 Di'!H129</f>
        <v>7</v>
      </c>
      <c r="D18" s="3" t="str">
        <f>'03-09 Wo'!H129</f>
        <v>7</v>
      </c>
      <c r="E18" s="3" t="str">
        <f>'04-09 Do'!H129</f>
        <v>7</v>
      </c>
      <c r="F18" s="3" t="str">
        <f>'05-09 Vr'!H129</f>
        <v>7</v>
      </c>
      <c r="G18" s="4">
        <f t="shared" si="1"/>
        <v>0</v>
      </c>
      <c r="H18" s="5">
        <f>0</f>
        <v>0</v>
      </c>
      <c r="I18" s="6">
        <f>0</f>
        <v>0</v>
      </c>
      <c r="J18" s="7">
        <f t="shared" si="0"/>
        <v>0</v>
      </c>
      <c r="U18">
        <f>'15-12 Ma'!U128+'16-12 Di'!U128+'17-12 Wo'!U128+'18-12 Do'!U128+'19-12 Vr'!U128</f>
        <v>0</v>
      </c>
      <c r="V18">
        <f>'15-12 Ma'!V128+'16-12 Di'!V128+'17-12 Wo'!V128+'18-12 Do'!V128+'19-12 Vr'!V128</f>
        <v>0</v>
      </c>
    </row>
    <row r="19" spans="1:22" x14ac:dyDescent="0.3">
      <c r="A19" s="2" t="s">
        <v>114</v>
      </c>
      <c r="B19" s="3" t="str">
        <f>'01-09 Ma'!H135</f>
        <v>7</v>
      </c>
      <c r="C19" s="3" t="str">
        <f>'02-09 Di'!H135</f>
        <v>7</v>
      </c>
      <c r="D19" s="3" t="str">
        <f>'03-09 Wo'!H135</f>
        <v>7</v>
      </c>
      <c r="E19" s="3" t="str">
        <f>'04-09 Do'!H135</f>
        <v>7</v>
      </c>
      <c r="F19" s="3" t="str">
        <f>'05-09 Vr'!H135</f>
        <v>7</v>
      </c>
      <c r="G19" s="4">
        <f t="shared" si="1"/>
        <v>0</v>
      </c>
      <c r="H19" s="5">
        <f>0</f>
        <v>0</v>
      </c>
      <c r="I19" s="6">
        <f>0</f>
        <v>0</v>
      </c>
      <c r="J19" s="7">
        <f t="shared" si="0"/>
        <v>0</v>
      </c>
      <c r="U19">
        <f>'15-12 Ma'!U134+'16-12 Di'!U134+'17-12 Wo'!U134+'18-12 Do'!U134+'19-12 Vr'!U134</f>
        <v>0</v>
      </c>
      <c r="V19">
        <f>'15-12 Ma'!V134+'16-12 Di'!V134+'17-12 Wo'!V134+'18-12 Do'!V134+'19-12 Vr'!V134</f>
        <v>0</v>
      </c>
    </row>
    <row r="20" spans="1:22" x14ac:dyDescent="0.3">
      <c r="A20" s="2" t="s">
        <v>117</v>
      </c>
      <c r="B20" s="3" t="str">
        <f>'01-09 Ma'!H141</f>
        <v>7</v>
      </c>
      <c r="C20" s="3" t="str">
        <f>'02-09 Di'!H141</f>
        <v>7</v>
      </c>
      <c r="D20" s="3" t="str">
        <f>'03-09 Wo'!H141</f>
        <v>7</v>
      </c>
      <c r="E20" s="3" t="str">
        <f>'04-09 Do'!H141</f>
        <v>7</v>
      </c>
      <c r="F20" s="3" t="str">
        <f>'05-09 Vr'!H141</f>
        <v>7</v>
      </c>
      <c r="G20" s="4">
        <f t="shared" si="1"/>
        <v>0</v>
      </c>
      <c r="H20" s="5">
        <f>0</f>
        <v>0</v>
      </c>
      <c r="I20" s="6">
        <f>0</f>
        <v>0</v>
      </c>
      <c r="J20" s="7">
        <f t="shared" si="0"/>
        <v>0</v>
      </c>
      <c r="U20">
        <f>'15-12 Ma'!U140+'16-12 Di'!U140+'17-12 Wo'!U140+'18-12 Do'!U140+'19-12 Vr'!U140</f>
        <v>0</v>
      </c>
      <c r="V20">
        <f>'15-12 Ma'!V140+'16-12 Di'!V140+'17-12 Wo'!V140+'18-12 Do'!V140+'19-12 Vr'!V140</f>
        <v>0</v>
      </c>
    </row>
    <row r="21" spans="1:22" x14ac:dyDescent="0.3">
      <c r="A21" s="2" t="s">
        <v>124</v>
      </c>
      <c r="B21" s="3" t="str">
        <f>'01-09 Ma'!H151</f>
        <v>7</v>
      </c>
      <c r="C21" s="3" t="str">
        <f>'02-09 Di'!H151</f>
        <v>7</v>
      </c>
      <c r="D21" s="3" t="str">
        <f>'03-09 Wo'!H151</f>
        <v>7</v>
      </c>
      <c r="E21" s="3" t="str">
        <f>'04-09 Do'!H151</f>
        <v>7</v>
      </c>
      <c r="F21" s="3" t="str">
        <f>'05-09 Vr'!H151</f>
        <v>7</v>
      </c>
      <c r="G21" s="4">
        <f t="shared" si="1"/>
        <v>0</v>
      </c>
      <c r="H21" s="5">
        <f>0</f>
        <v>0</v>
      </c>
      <c r="I21" s="6">
        <f>0</f>
        <v>0</v>
      </c>
      <c r="J21" s="7">
        <f t="shared" si="0"/>
        <v>0</v>
      </c>
      <c r="U21">
        <f>'15-12 Ma'!U150+'16-12 Di'!U150+'17-12 Wo'!U150+'18-12 Do'!U150+'19-12 Vr'!U150</f>
        <v>0</v>
      </c>
      <c r="V21">
        <f>'15-12 Ma'!V150+'16-12 Di'!V150+'17-12 Wo'!V150+'18-12 Do'!V150+'19-12 Vr'!V150</f>
        <v>0</v>
      </c>
    </row>
    <row r="22" spans="1:22" x14ac:dyDescent="0.3">
      <c r="A22" s="2" t="s">
        <v>130</v>
      </c>
      <c r="B22" s="3" t="str">
        <f>'01-09 Ma'!H160</f>
        <v>7</v>
      </c>
      <c r="C22" s="3" t="str">
        <f>'02-09 Di'!H160</f>
        <v>7</v>
      </c>
      <c r="D22" s="3" t="str">
        <f>'03-09 Wo'!H160</f>
        <v>7</v>
      </c>
      <c r="E22" s="3" t="str">
        <f>'04-09 Do'!H160</f>
        <v>7</v>
      </c>
      <c r="F22" s="3" t="str">
        <f>'05-09 Vr'!H160</f>
        <v>7</v>
      </c>
      <c r="G22" s="4">
        <f t="shared" si="1"/>
        <v>0</v>
      </c>
      <c r="H22" s="5">
        <f>0</f>
        <v>0</v>
      </c>
      <c r="I22" s="6">
        <f>0</f>
        <v>0</v>
      </c>
      <c r="J22" s="7">
        <f t="shared" si="0"/>
        <v>0</v>
      </c>
      <c r="U22">
        <f>'15-12 Ma'!U159+'16-12 Di'!U159+'17-12 Wo'!U159+'18-12 Do'!U159+'19-12 Vr'!U159</f>
        <v>0</v>
      </c>
      <c r="V22">
        <f>'15-12 Ma'!V159+'16-12 Di'!V159+'17-12 Wo'!V159+'18-12 Do'!V159+'19-12 Vr'!V159</f>
        <v>0</v>
      </c>
    </row>
    <row r="23" spans="1:22" x14ac:dyDescent="0.3">
      <c r="A23" s="2" t="s">
        <v>134</v>
      </c>
      <c r="B23" s="3" t="str">
        <f>'01-09 Ma'!H167</f>
        <v>7</v>
      </c>
      <c r="C23" s="3" t="str">
        <f>'02-09 Di'!H167</f>
        <v>7</v>
      </c>
      <c r="D23" s="3" t="str">
        <f>'03-09 Wo'!H167</f>
        <v>7</v>
      </c>
      <c r="E23" s="3" t="str">
        <f>'04-09 Do'!H167</f>
        <v>7</v>
      </c>
      <c r="F23" s="3" t="str">
        <f>'05-09 Vr'!H167</f>
        <v>7</v>
      </c>
      <c r="G23" s="4">
        <f t="shared" si="1"/>
        <v>0</v>
      </c>
      <c r="H23" s="5">
        <f>0</f>
        <v>0</v>
      </c>
      <c r="I23" s="6">
        <f>0</f>
        <v>0</v>
      </c>
      <c r="J23" s="7">
        <f t="shared" si="0"/>
        <v>0</v>
      </c>
      <c r="U23">
        <f>'15-12 Ma'!U166+'16-12 Di'!U166+'17-12 Wo'!U166+'18-12 Do'!U166+'19-12 Vr'!U166</f>
        <v>0</v>
      </c>
      <c r="V23">
        <f>'15-12 Ma'!V166+'16-12 Di'!V166+'17-12 Wo'!V166+'18-12 Do'!V166+'19-12 Vr'!V166</f>
        <v>0</v>
      </c>
    </row>
    <row r="24" spans="1:22" ht="15.6" customHeight="1" x14ac:dyDescent="0.3">
      <c r="A24" s="8" t="s">
        <v>154</v>
      </c>
    </row>
    <row r="25" spans="1:22" ht="15.6" customHeight="1" x14ac:dyDescent="0.3">
      <c r="A25" s="25" t="s">
        <v>155</v>
      </c>
    </row>
    <row r="26" spans="1:22" x14ac:dyDescent="0.3">
      <c r="A26" s="26" t="s">
        <v>156</v>
      </c>
      <c r="B26" s="26" t="s">
        <v>2</v>
      </c>
      <c r="C26" s="26" t="s">
        <v>145</v>
      </c>
      <c r="D26" s="26" t="s">
        <v>146</v>
      </c>
      <c r="E26" s="26" t="s">
        <v>147</v>
      </c>
      <c r="F26" s="26" t="s">
        <v>148</v>
      </c>
      <c r="G26" s="26" t="s">
        <v>149</v>
      </c>
      <c r="H26" s="26" t="s">
        <v>157</v>
      </c>
      <c r="I26" s="26" t="s">
        <v>139</v>
      </c>
      <c r="J26" s="26" t="s">
        <v>140</v>
      </c>
      <c r="K26" s="26" t="s">
        <v>138</v>
      </c>
    </row>
    <row r="27" spans="1:22" ht="15.6" customHeight="1" x14ac:dyDescent="0.3">
      <c r="A27" t="str">
        <f>'MAESTRA STUDENTEN'!B14</f>
        <v>Alexander Desaever</v>
      </c>
      <c r="B27" t="s">
        <v>16</v>
      </c>
      <c r="C27" s="27">
        <f>'15-12 Ma'!R8</f>
        <v>0</v>
      </c>
      <c r="D27" s="27">
        <f>'16-12 Di'!R8</f>
        <v>0</v>
      </c>
      <c r="E27" s="27">
        <f>'17-12 Wo'!R8</f>
        <v>0</v>
      </c>
      <c r="F27" s="27">
        <f>'18-12 Do'!R8</f>
        <v>0</v>
      </c>
      <c r="G27" s="27">
        <f>'19-12 Vr'!R8</f>
        <v>0</v>
      </c>
      <c r="H27" s="27">
        <f t="shared" ref="H27:H58" si="2">SUM(C30:G30)</f>
        <v>0</v>
      </c>
      <c r="I27" s="27">
        <f>'15-12 Ma'!W8</f>
        <v>0</v>
      </c>
      <c r="J27" s="27">
        <f>'15-12 Ma'!X8</f>
        <v>0</v>
      </c>
      <c r="K27" s="27">
        <f t="shared" ref="K27:K42" si="3">SUM(C30:G30)</f>
        <v>0</v>
      </c>
    </row>
    <row r="28" spans="1:22" ht="15.6" customHeight="1" x14ac:dyDescent="0.3">
      <c r="A28" t="str">
        <f>'MAESTRA STUDENTEN'!B5</f>
        <v>Conner Wouters</v>
      </c>
      <c r="B28" t="s">
        <v>5</v>
      </c>
      <c r="C28" s="27">
        <f>'15-12 Ma'!I8</f>
        <v>0</v>
      </c>
      <c r="D28" s="27">
        <f>'16-12 Di'!I8</f>
        <v>0</v>
      </c>
      <c r="E28" s="27">
        <f>'17-12 Wo'!I8</f>
        <v>0</v>
      </c>
      <c r="F28" s="27">
        <f>'18-12 Do'!I8</f>
        <v>0</v>
      </c>
      <c r="G28" s="27">
        <f>'19-12 Vr'!I8</f>
        <v>0</v>
      </c>
      <c r="H28" s="27">
        <f t="shared" si="2"/>
        <v>0</v>
      </c>
      <c r="I28" s="27">
        <f>'15-12 Ma'!U8</f>
        <v>0</v>
      </c>
      <c r="J28" s="27">
        <f>'15-12 Ma'!V8</f>
        <v>0</v>
      </c>
      <c r="K28" s="27">
        <f t="shared" si="3"/>
        <v>0</v>
      </c>
    </row>
    <row r="29" spans="1:22" x14ac:dyDescent="0.3">
      <c r="A29" t="str">
        <f>'MAESTRA STUDENTEN'!B6</f>
        <v>Dylan Abs</v>
      </c>
      <c r="B29" t="s">
        <v>5</v>
      </c>
      <c r="C29" s="27">
        <f>'15-12 Ma'!I9</f>
        <v>0</v>
      </c>
      <c r="D29" s="27">
        <f>'16-12 Di'!I9</f>
        <v>0</v>
      </c>
      <c r="E29" s="27">
        <f>'17-12 Wo'!I9</f>
        <v>0</v>
      </c>
      <c r="F29" s="27">
        <f>'18-12 Do'!I9</f>
        <v>0</v>
      </c>
      <c r="G29" s="27">
        <f>'19-12 Vr'!I9</f>
        <v>0</v>
      </c>
      <c r="H29" s="27">
        <f t="shared" si="2"/>
        <v>0</v>
      </c>
      <c r="I29" s="27">
        <f>'15-12 Ma'!U9</f>
        <v>0</v>
      </c>
      <c r="J29" s="27">
        <f>'15-12 Ma'!V9</f>
        <v>0</v>
      </c>
      <c r="K29" s="27">
        <f t="shared" si="3"/>
        <v>0</v>
      </c>
    </row>
    <row r="30" spans="1:22" x14ac:dyDescent="0.3">
      <c r="A30" t="str">
        <f>'MAESTRA STUDENTEN'!B15</f>
        <v>Emmelien Verstraete</v>
      </c>
      <c r="B30" t="s">
        <v>16</v>
      </c>
      <c r="C30" s="27">
        <f>'15-12 Ma'!R9</f>
        <v>0</v>
      </c>
      <c r="D30" s="27">
        <f>'16-12 Di'!R9</f>
        <v>0</v>
      </c>
      <c r="E30" s="27">
        <f>'17-12 Wo'!R9</f>
        <v>0</v>
      </c>
      <c r="F30" s="27">
        <f>'18-12 Do'!R9</f>
        <v>0</v>
      </c>
      <c r="G30" s="27">
        <f>'19-12 Vr'!R9</f>
        <v>0</v>
      </c>
      <c r="H30" s="27">
        <f t="shared" si="2"/>
        <v>0</v>
      </c>
      <c r="I30" s="27">
        <f>'15-12 Ma'!W9</f>
        <v>0</v>
      </c>
      <c r="J30" s="27">
        <f>'15-12 Ma'!X9</f>
        <v>0</v>
      </c>
      <c r="K30" s="27">
        <f t="shared" si="3"/>
        <v>0</v>
      </c>
    </row>
    <row r="31" spans="1:22" x14ac:dyDescent="0.3">
      <c r="A31" t="str">
        <f>'MAESTRA STUDENTEN'!B7</f>
        <v>Jaden Gesquiere</v>
      </c>
      <c r="B31" t="s">
        <v>5</v>
      </c>
      <c r="C31" s="27">
        <f>'15-12 Ma'!I10</f>
        <v>0</v>
      </c>
      <c r="D31" s="27">
        <f>'16-12 Di'!I10</f>
        <v>0</v>
      </c>
      <c r="E31" s="27">
        <f>'17-12 Wo'!I10</f>
        <v>0</v>
      </c>
      <c r="F31" s="27">
        <f>'18-12 Do'!I10</f>
        <v>0</v>
      </c>
      <c r="G31" s="27">
        <f>'19-12 Vr'!I10</f>
        <v>0</v>
      </c>
      <c r="H31" s="27">
        <f t="shared" si="2"/>
        <v>0</v>
      </c>
      <c r="I31" s="27">
        <f>'15-12 Ma'!U10</f>
        <v>0</v>
      </c>
      <c r="J31" s="27">
        <f>'15-12 Ma'!V10</f>
        <v>0</v>
      </c>
      <c r="K31" s="27">
        <f t="shared" si="3"/>
        <v>0</v>
      </c>
    </row>
    <row r="32" spans="1:22" x14ac:dyDescent="0.3">
      <c r="A32" t="str">
        <f>'MAESTRA STUDENTEN'!B16</f>
        <v>Jeremiah Addo</v>
      </c>
      <c r="B32" t="s">
        <v>16</v>
      </c>
      <c r="C32" s="27">
        <f>'15-12 Ma'!R10</f>
        <v>0</v>
      </c>
      <c r="D32" s="27">
        <f>'16-12 Di'!R10</f>
        <v>0</v>
      </c>
      <c r="E32" s="27">
        <f>'17-12 Wo'!R10</f>
        <v>0</v>
      </c>
      <c r="F32" s="27">
        <f>'18-12 Do'!R10</f>
        <v>0</v>
      </c>
      <c r="G32" s="27">
        <f>'19-12 Vr'!R10</f>
        <v>0</v>
      </c>
      <c r="H32" s="27">
        <f t="shared" si="2"/>
        <v>0</v>
      </c>
      <c r="I32" s="27">
        <f>'15-12 Ma'!W10</f>
        <v>0</v>
      </c>
      <c r="J32" s="27">
        <f>'15-12 Ma'!X10</f>
        <v>0</v>
      </c>
      <c r="K32" s="27">
        <f t="shared" si="3"/>
        <v>0</v>
      </c>
    </row>
    <row r="33" spans="1:11" x14ac:dyDescent="0.3">
      <c r="A33" t="str">
        <f>'MAESTRA STUDENTEN'!B8</f>
        <v>Kaitlyn Van den Eede</v>
      </c>
      <c r="B33" t="s">
        <v>5</v>
      </c>
      <c r="C33" s="27">
        <f>'15-12 Ma'!I11</f>
        <v>0</v>
      </c>
      <c r="D33" s="27">
        <f>'16-12 Di'!I11</f>
        <v>0</v>
      </c>
      <c r="E33" s="27">
        <f>'17-12 Wo'!I11</f>
        <v>0</v>
      </c>
      <c r="F33" s="27">
        <f>'18-12 Do'!I11</f>
        <v>0</v>
      </c>
      <c r="G33" s="27">
        <f>'19-12 Vr'!I11</f>
        <v>0</v>
      </c>
      <c r="H33" s="27">
        <f t="shared" si="2"/>
        <v>0</v>
      </c>
      <c r="I33" s="27">
        <f>'15-12 Ma'!U11</f>
        <v>0</v>
      </c>
      <c r="J33" s="27">
        <f>'15-12 Ma'!V11</f>
        <v>0</v>
      </c>
      <c r="K33" s="27">
        <f t="shared" si="3"/>
        <v>0</v>
      </c>
    </row>
    <row r="34" spans="1:11" x14ac:dyDescent="0.3">
      <c r="A34" t="str">
        <f>'MAESTRA STUDENTEN'!B9</f>
        <v>Kayden Van den Eede</v>
      </c>
      <c r="B34" t="s">
        <v>5</v>
      </c>
      <c r="C34" s="27">
        <f>'15-12 Ma'!I12</f>
        <v>0</v>
      </c>
      <c r="D34" s="27">
        <f>'16-12 Di'!I12</f>
        <v>0</v>
      </c>
      <c r="E34" s="27">
        <f>'17-12 Wo'!I12</f>
        <v>0</v>
      </c>
      <c r="F34" s="27">
        <f>'18-12 Do'!I12</f>
        <v>0</v>
      </c>
      <c r="G34" s="27">
        <f>'19-12 Vr'!I12</f>
        <v>0</v>
      </c>
      <c r="H34" s="27">
        <f t="shared" si="2"/>
        <v>0</v>
      </c>
      <c r="I34" s="27">
        <f>'15-12 Ma'!U12</f>
        <v>0</v>
      </c>
      <c r="J34" s="27">
        <f>'15-12 Ma'!V12</f>
        <v>0</v>
      </c>
      <c r="K34" s="27">
        <f t="shared" si="3"/>
        <v>0</v>
      </c>
    </row>
    <row r="35" spans="1:11" x14ac:dyDescent="0.3">
      <c r="A35" t="str">
        <f>'MAESTRA STUDENTEN'!B10</f>
        <v>Leandro Degrendele</v>
      </c>
      <c r="B35" t="s">
        <v>5</v>
      </c>
      <c r="C35" s="27">
        <f>'15-12 Ma'!I13</f>
        <v>0</v>
      </c>
      <c r="D35" s="27">
        <f>'16-12 Di'!I13</f>
        <v>0</v>
      </c>
      <c r="E35" s="27">
        <f>'17-12 Wo'!I13</f>
        <v>0</v>
      </c>
      <c r="F35" s="27">
        <f>'18-12 Do'!I13</f>
        <v>0</v>
      </c>
      <c r="G35" s="27">
        <f>'19-12 Vr'!I13</f>
        <v>0</v>
      </c>
      <c r="H35" s="27">
        <f t="shared" si="2"/>
        <v>0</v>
      </c>
      <c r="I35" s="27">
        <f>'15-12 Ma'!U13</f>
        <v>0</v>
      </c>
      <c r="J35" s="27">
        <f>'15-12 Ma'!V13</f>
        <v>0</v>
      </c>
      <c r="K35" s="27">
        <f t="shared" si="3"/>
        <v>0</v>
      </c>
    </row>
    <row r="36" spans="1:11" x14ac:dyDescent="0.3">
      <c r="A36" t="str">
        <f>'MAESTRA STUDENTEN'!B17</f>
        <v>Louis Dauwe</v>
      </c>
      <c r="B36" t="s">
        <v>16</v>
      </c>
      <c r="C36" s="27">
        <f>'15-12 Ma'!R11</f>
        <v>0</v>
      </c>
      <c r="D36" s="27">
        <f>'16-12 Di'!R11</f>
        <v>0</v>
      </c>
      <c r="E36" s="27">
        <f>'17-12 Wo'!R11</f>
        <v>0</v>
      </c>
      <c r="F36" s="27">
        <f>'18-12 Do'!R11</f>
        <v>0</v>
      </c>
      <c r="G36" s="27">
        <f>'19-12 Vr'!R11</f>
        <v>0</v>
      </c>
      <c r="H36" s="27">
        <f t="shared" si="2"/>
        <v>0</v>
      </c>
      <c r="I36" s="27">
        <f>'15-12 Ma'!W11</f>
        <v>0</v>
      </c>
      <c r="J36" s="27">
        <f>'15-12 Ma'!X11</f>
        <v>0</v>
      </c>
      <c r="K36" s="27">
        <f t="shared" si="3"/>
        <v>0</v>
      </c>
    </row>
    <row r="37" spans="1:11" x14ac:dyDescent="0.3">
      <c r="A37" t="str">
        <f>'MAESTRA STUDENTEN'!B11</f>
        <v>Nasser Ayari</v>
      </c>
      <c r="B37" t="s">
        <v>5</v>
      </c>
      <c r="C37" s="27">
        <f>'15-12 Ma'!I14</f>
        <v>0</v>
      </c>
      <c r="D37" s="27">
        <f>'16-12 Di'!I14</f>
        <v>0</v>
      </c>
      <c r="E37" s="27">
        <f>'17-12 Wo'!I14</f>
        <v>0</v>
      </c>
      <c r="F37" s="27">
        <f>'18-12 Do'!I14</f>
        <v>0</v>
      </c>
      <c r="G37" s="27">
        <f>'19-12 Vr'!I14</f>
        <v>0</v>
      </c>
      <c r="H37" s="27">
        <f t="shared" si="2"/>
        <v>0</v>
      </c>
      <c r="I37" s="27">
        <f>'15-12 Ma'!U14</f>
        <v>0</v>
      </c>
      <c r="J37" s="27">
        <f>'15-12 Ma'!V14</f>
        <v>0</v>
      </c>
      <c r="K37" s="27">
        <f t="shared" si="3"/>
        <v>0</v>
      </c>
    </row>
    <row r="38" spans="1:11" x14ac:dyDescent="0.3">
      <c r="A38" t="str">
        <f>'MAESTRA STUDENTEN'!B18</f>
        <v>Rik Uyttersprot</v>
      </c>
      <c r="B38" t="s">
        <v>16</v>
      </c>
      <c r="C38" s="27">
        <f>'15-12 Ma'!R12</f>
        <v>0</v>
      </c>
      <c r="D38" s="27">
        <f>'16-12 Di'!R12</f>
        <v>0</v>
      </c>
      <c r="E38" s="27">
        <f>'17-12 Wo'!R12</f>
        <v>0</v>
      </c>
      <c r="F38" s="27">
        <f>'18-12 Do'!R12</f>
        <v>0</v>
      </c>
      <c r="G38" s="27">
        <f>'19-12 Vr'!R12</f>
        <v>0</v>
      </c>
      <c r="H38" s="27">
        <f t="shared" si="2"/>
        <v>0</v>
      </c>
      <c r="I38" s="27">
        <f>'15-12 Ma'!W12</f>
        <v>0</v>
      </c>
      <c r="J38" s="27">
        <f>'15-12 Ma'!X12</f>
        <v>0</v>
      </c>
      <c r="K38" s="27">
        <f t="shared" si="3"/>
        <v>0</v>
      </c>
    </row>
    <row r="39" spans="1:11" x14ac:dyDescent="0.3">
      <c r="A39" t="str">
        <f>'MAESTRA STUDENTEN'!B19</f>
        <v>Robbe Bellaert</v>
      </c>
      <c r="B39" t="s">
        <v>16</v>
      </c>
      <c r="C39" s="27">
        <f>'15-12 Ma'!R13</f>
        <v>0</v>
      </c>
      <c r="D39" s="27">
        <f>'16-12 Di'!R13</f>
        <v>0</v>
      </c>
      <c r="E39" s="27">
        <f>'17-12 Wo'!R13</f>
        <v>0</v>
      </c>
      <c r="F39" s="27">
        <f>'18-12 Do'!R13</f>
        <v>0</v>
      </c>
      <c r="G39" s="27">
        <f>'19-12 Vr'!R13</f>
        <v>0</v>
      </c>
      <c r="H39" s="27">
        <f t="shared" si="2"/>
        <v>0</v>
      </c>
      <c r="I39" s="27">
        <f>'15-12 Ma'!W13</f>
        <v>0</v>
      </c>
      <c r="J39" s="27">
        <f>'15-12 Ma'!X13</f>
        <v>0</v>
      </c>
      <c r="K39" s="27">
        <f t="shared" si="3"/>
        <v>0</v>
      </c>
    </row>
    <row r="40" spans="1:11" x14ac:dyDescent="0.3">
      <c r="A40" t="str">
        <f>'MAESTRA STUDENTEN'!B12</f>
        <v>Timothy Baert</v>
      </c>
      <c r="B40" t="s">
        <v>5</v>
      </c>
      <c r="C40" s="27">
        <f>'15-12 Ma'!I15</f>
        <v>0</v>
      </c>
      <c r="D40" s="27">
        <f>'16-12 Di'!I15</f>
        <v>0</v>
      </c>
      <c r="E40" s="27">
        <f>'17-12 Wo'!I15</f>
        <v>0</v>
      </c>
      <c r="F40" s="27">
        <f>'18-12 Do'!I15</f>
        <v>0</v>
      </c>
      <c r="G40" s="27">
        <f>'19-12 Vr'!I15</f>
        <v>0</v>
      </c>
      <c r="H40" s="27">
        <f t="shared" si="2"/>
        <v>0</v>
      </c>
      <c r="I40" s="27">
        <f>'15-12 Ma'!U15</f>
        <v>0</v>
      </c>
      <c r="J40" s="27">
        <f>'15-12 Ma'!V15</f>
        <v>0</v>
      </c>
      <c r="K40" s="27">
        <f t="shared" si="3"/>
        <v>0</v>
      </c>
    </row>
    <row r="41" spans="1:11" x14ac:dyDescent="0.3">
      <c r="A41" t="str">
        <f>'MAESTRA STUDENTEN'!B13</f>
        <v>Virgilles Vandenbussche</v>
      </c>
      <c r="B41" t="s">
        <v>5</v>
      </c>
      <c r="C41" s="27">
        <f>'15-12 Ma'!I16</f>
        <v>0</v>
      </c>
      <c r="D41" s="27">
        <f>'16-12 Di'!I16</f>
        <v>0</v>
      </c>
      <c r="E41" s="27">
        <f>'17-12 Wo'!I16</f>
        <v>0</v>
      </c>
      <c r="F41" s="27">
        <f>'18-12 Do'!I16</f>
        <v>0</v>
      </c>
      <c r="G41" s="27">
        <f>'19-12 Vr'!I16</f>
        <v>0</v>
      </c>
      <c r="H41" s="27">
        <f t="shared" si="2"/>
        <v>0</v>
      </c>
      <c r="I41" s="27">
        <f>'15-12 Ma'!U16</f>
        <v>0</v>
      </c>
      <c r="J41" s="27">
        <f>'15-12 Ma'!V16</f>
        <v>0</v>
      </c>
      <c r="K41" s="27">
        <f t="shared" si="3"/>
        <v>0</v>
      </c>
    </row>
    <row r="42" spans="1:11" x14ac:dyDescent="0.3">
      <c r="A42" t="str">
        <f>'MAESTRA STUDENTEN'!B20</f>
        <v>Yentl Vekemens</v>
      </c>
      <c r="B42" t="s">
        <v>16</v>
      </c>
      <c r="C42" s="27">
        <f>'15-12 Ma'!R14</f>
        <v>0</v>
      </c>
      <c r="D42" s="27">
        <f>'16-12 Di'!R14</f>
        <v>0</v>
      </c>
      <c r="E42" s="27">
        <f>'17-12 Wo'!R14</f>
        <v>0</v>
      </c>
      <c r="F42" s="27">
        <f>'18-12 Do'!R14</f>
        <v>0</v>
      </c>
      <c r="G42" s="27">
        <f>'19-12 Vr'!R14</f>
        <v>0</v>
      </c>
      <c r="H42" s="27">
        <f t="shared" si="2"/>
        <v>0</v>
      </c>
      <c r="I42" s="27">
        <f>'15-12 Ma'!W14</f>
        <v>0</v>
      </c>
      <c r="J42" s="27">
        <f>'15-12 Ma'!X14</f>
        <v>0</v>
      </c>
      <c r="K42" s="27">
        <f t="shared" si="3"/>
        <v>0</v>
      </c>
    </row>
    <row r="43" spans="1:11" x14ac:dyDescent="0.3">
      <c r="A43" t="str">
        <f>'MAESTRA STUDENTEN'!B21</f>
        <v>Javice Vermeersch</v>
      </c>
      <c r="B43" t="s">
        <v>24</v>
      </c>
      <c r="C43" s="27">
        <f>'01-09 Ma'!I21</f>
        <v>0</v>
      </c>
      <c r="D43" s="27">
        <f>'01-10 Wo'!I21</f>
        <v>0</v>
      </c>
      <c r="E43" s="27">
        <f>'01-12 Ma'!I21</f>
        <v>0</v>
      </c>
      <c r="F43" s="27">
        <f>'02-09 Di'!I21</f>
        <v>0</v>
      </c>
      <c r="G43" s="27">
        <f>'02-10 Do'!I21</f>
        <v>0</v>
      </c>
      <c r="H43" s="27">
        <f t="shared" si="2"/>
        <v>0</v>
      </c>
      <c r="I43" s="27">
        <f>'15-12 Ma'!U21</f>
        <v>0</v>
      </c>
      <c r="J43" s="27">
        <f>'15-12 Ma'!V21</f>
        <v>0</v>
      </c>
      <c r="K43" s="27">
        <f t="shared" ref="K43:K74" si="4">SUM(C63:G63)</f>
        <v>0</v>
      </c>
    </row>
    <row r="44" spans="1:11" x14ac:dyDescent="0.3">
      <c r="A44" t="str">
        <f>'MAESTRA STUDENTEN'!B22</f>
        <v>Kenji Casier</v>
      </c>
      <c r="B44" t="s">
        <v>24</v>
      </c>
      <c r="C44" s="27">
        <f>'01-09 Ma'!I22</f>
        <v>0</v>
      </c>
      <c r="D44" s="27">
        <f>'01-10 Wo'!I22</f>
        <v>0</v>
      </c>
      <c r="E44" s="27">
        <f>'01-12 Ma'!I22</f>
        <v>0</v>
      </c>
      <c r="F44" s="27">
        <f>'02-09 Di'!I22</f>
        <v>0</v>
      </c>
      <c r="G44" s="27">
        <f>'02-10 Do'!I22</f>
        <v>0</v>
      </c>
      <c r="H44" s="27">
        <f t="shared" si="2"/>
        <v>0</v>
      </c>
      <c r="I44" s="27">
        <f>'15-12 Ma'!U22</f>
        <v>0</v>
      </c>
      <c r="J44" s="27">
        <f>'15-12 Ma'!V22</f>
        <v>0</v>
      </c>
      <c r="K44" s="27">
        <f t="shared" si="4"/>
        <v>0</v>
      </c>
    </row>
    <row r="45" spans="1:11" x14ac:dyDescent="0.3">
      <c r="A45" t="str">
        <f>'MAESTRA STUDENTEN'!B23</f>
        <v>Oumar Aidara</v>
      </c>
      <c r="B45" t="s">
        <v>24</v>
      </c>
      <c r="C45" s="27">
        <f>'01-09 Ma'!I23</f>
        <v>0</v>
      </c>
      <c r="D45" s="27">
        <f>'01-10 Wo'!I23</f>
        <v>0</v>
      </c>
      <c r="E45" s="27">
        <f>'01-12 Ma'!I23</f>
        <v>0</v>
      </c>
      <c r="F45" s="27">
        <f>'02-09 Di'!I23</f>
        <v>0</v>
      </c>
      <c r="G45" s="27">
        <f>'02-10 Do'!I23</f>
        <v>0</v>
      </c>
      <c r="H45" s="27">
        <f t="shared" si="2"/>
        <v>0</v>
      </c>
      <c r="I45" s="27">
        <f>'15-12 Ma'!U23</f>
        <v>0</v>
      </c>
      <c r="J45" s="27">
        <f>'15-12 Ma'!V23</f>
        <v>0</v>
      </c>
      <c r="K45" s="27">
        <f t="shared" si="4"/>
        <v>0</v>
      </c>
    </row>
    <row r="46" spans="1:11" x14ac:dyDescent="0.3">
      <c r="A46" t="str">
        <f>'MAESTRA STUDENTEN'!B24</f>
        <v>Shayne De Busscher</v>
      </c>
      <c r="B46" t="s">
        <v>24</v>
      </c>
      <c r="C46" s="27">
        <f>'01-09 Ma'!I24</f>
        <v>0</v>
      </c>
      <c r="D46" s="27">
        <f>'01-10 Wo'!I24</f>
        <v>0</v>
      </c>
      <c r="E46" s="27">
        <f>'01-12 Ma'!I24</f>
        <v>0</v>
      </c>
      <c r="F46" s="27">
        <f>'02-09 Di'!I24</f>
        <v>0</v>
      </c>
      <c r="G46" s="27">
        <f>'02-10 Do'!I24</f>
        <v>0</v>
      </c>
      <c r="H46" s="27">
        <f t="shared" si="2"/>
        <v>0</v>
      </c>
      <c r="I46" s="27">
        <f>'15-12 Ma'!U24</f>
        <v>0</v>
      </c>
      <c r="J46" s="27">
        <f>'15-12 Ma'!V24</f>
        <v>0</v>
      </c>
      <c r="K46" s="27">
        <f t="shared" si="4"/>
        <v>0</v>
      </c>
    </row>
    <row r="47" spans="1:11" x14ac:dyDescent="0.3">
      <c r="A47" t="str">
        <f>'MAESTRA STUDENTEN'!B25</f>
        <v>Zakaria Ghraidi</v>
      </c>
      <c r="B47" t="s">
        <v>24</v>
      </c>
      <c r="C47" s="27">
        <f>'01-09 Ma'!I25</f>
        <v>0</v>
      </c>
      <c r="D47" s="27">
        <f>'01-10 Wo'!I25</f>
        <v>0</v>
      </c>
      <c r="E47" s="27">
        <f>'01-12 Ma'!I25</f>
        <v>0</v>
      </c>
      <c r="F47" s="27">
        <f>'02-09 Di'!I25</f>
        <v>0</v>
      </c>
      <c r="G47" s="27">
        <f>'02-10 Do'!I25</f>
        <v>0</v>
      </c>
      <c r="H47" s="27">
        <f t="shared" si="2"/>
        <v>0</v>
      </c>
      <c r="I47" s="27">
        <f>'15-12 Ma'!U25</f>
        <v>0</v>
      </c>
      <c r="J47" s="27">
        <f>'15-12 Ma'!V25</f>
        <v>0</v>
      </c>
      <c r="K47" s="27">
        <f t="shared" si="4"/>
        <v>0</v>
      </c>
    </row>
    <row r="48" spans="1:11" x14ac:dyDescent="0.3">
      <c r="A48" t="str">
        <f>'MAESTRA STUDENTEN'!B26</f>
        <v>Devon Vermeire</v>
      </c>
      <c r="B48" t="s">
        <v>30</v>
      </c>
      <c r="C48" s="27">
        <f>'01-09 Ma'!R19</f>
        <v>0</v>
      </c>
      <c r="D48" s="27">
        <f>'01-10 Wo'!R19</f>
        <v>0</v>
      </c>
      <c r="E48" s="27">
        <f>'01-12 Ma'!R19</f>
        <v>0</v>
      </c>
      <c r="F48" s="27">
        <f>'02-09 Di'!R19</f>
        <v>0</v>
      </c>
      <c r="G48" s="27">
        <f>'02-10 Do'!R19</f>
        <v>0</v>
      </c>
      <c r="H48" s="27">
        <f t="shared" si="2"/>
        <v>0</v>
      </c>
      <c r="I48" s="27">
        <f>'15-12 Ma'!W19</f>
        <v>0</v>
      </c>
      <c r="J48" s="27">
        <f>'15-12 Ma'!X19</f>
        <v>0</v>
      </c>
      <c r="K48" s="27">
        <f t="shared" si="4"/>
        <v>0</v>
      </c>
    </row>
    <row r="49" spans="1:11" x14ac:dyDescent="0.3">
      <c r="A49" t="str">
        <f>'MAESTRA STUDENTEN'!B27</f>
        <v>Floran De Jong</v>
      </c>
      <c r="B49" t="s">
        <v>30</v>
      </c>
      <c r="C49" s="27">
        <f>'01-09 Ma'!R20</f>
        <v>0</v>
      </c>
      <c r="D49" s="27">
        <f>'01-10 Wo'!R20</f>
        <v>0</v>
      </c>
      <c r="E49" s="27">
        <f>'01-12 Ma'!R20</f>
        <v>0</v>
      </c>
      <c r="F49" s="27">
        <f>'02-09 Di'!R20</f>
        <v>0</v>
      </c>
      <c r="G49" s="27">
        <f>'02-10 Do'!R20</f>
        <v>0</v>
      </c>
      <c r="H49" s="27">
        <f t="shared" si="2"/>
        <v>0</v>
      </c>
      <c r="I49" s="27">
        <f>'15-12 Ma'!W20</f>
        <v>0</v>
      </c>
      <c r="J49" s="27">
        <f>'15-12 Ma'!X20</f>
        <v>0</v>
      </c>
      <c r="K49" s="27">
        <f t="shared" si="4"/>
        <v>0</v>
      </c>
    </row>
    <row r="50" spans="1:11" ht="18" customHeight="1" x14ac:dyDescent="0.3">
      <c r="A50" t="str">
        <f>'MAESTRA STUDENTEN'!B28</f>
        <v>Jayson Skutella</v>
      </c>
      <c r="B50" t="s">
        <v>30</v>
      </c>
      <c r="C50" s="27">
        <f>'01-09 Ma'!R21</f>
        <v>0</v>
      </c>
      <c r="D50" s="27">
        <f>'01-10 Wo'!R21</f>
        <v>0</v>
      </c>
      <c r="E50" s="27">
        <f>'01-12 Ma'!R21</f>
        <v>0</v>
      </c>
      <c r="F50" s="27">
        <f>'02-09 Di'!R21</f>
        <v>0</v>
      </c>
      <c r="G50" s="27">
        <f>'02-10 Do'!R21</f>
        <v>0</v>
      </c>
      <c r="H50" s="27">
        <f t="shared" si="2"/>
        <v>0</v>
      </c>
      <c r="I50" s="27">
        <f>'15-12 Ma'!W21</f>
        <v>0</v>
      </c>
      <c r="J50" s="27">
        <f>'15-12 Ma'!X21</f>
        <v>0</v>
      </c>
      <c r="K50" s="27">
        <f t="shared" si="4"/>
        <v>0</v>
      </c>
    </row>
    <row r="51" spans="1:11" x14ac:dyDescent="0.3">
      <c r="A51" t="str">
        <f>'MAESTRA STUDENTEN'!B29</f>
        <v>Lewis Geers</v>
      </c>
      <c r="B51" t="s">
        <v>30</v>
      </c>
      <c r="C51" s="27">
        <f>'01-09 Ma'!R22</f>
        <v>0</v>
      </c>
      <c r="D51" s="27">
        <f>'01-10 Wo'!R22</f>
        <v>0</v>
      </c>
      <c r="E51" s="27">
        <f>'01-12 Ma'!R22</f>
        <v>0</v>
      </c>
      <c r="F51" s="27">
        <f>'02-09 Di'!R22</f>
        <v>0</v>
      </c>
      <c r="G51" s="27">
        <f>'02-10 Do'!R22</f>
        <v>0</v>
      </c>
      <c r="H51" s="27">
        <f t="shared" si="2"/>
        <v>0</v>
      </c>
      <c r="I51" s="27">
        <f>'15-12 Ma'!W22</f>
        <v>0</v>
      </c>
      <c r="J51" s="27">
        <f>'15-12 Ma'!X22</f>
        <v>0</v>
      </c>
      <c r="K51" s="27">
        <f t="shared" si="4"/>
        <v>0</v>
      </c>
    </row>
    <row r="52" spans="1:11" x14ac:dyDescent="0.3">
      <c r="A52" t="str">
        <f>'MAESTRA STUDENTEN'!B30</f>
        <v>Mairo Depré</v>
      </c>
      <c r="B52" t="s">
        <v>30</v>
      </c>
      <c r="C52" s="27">
        <f>'01-09 Ma'!R23</f>
        <v>0</v>
      </c>
      <c r="D52" s="27">
        <f>'01-10 Wo'!R23</f>
        <v>0</v>
      </c>
      <c r="E52" s="27">
        <f>'01-12 Ma'!R23</f>
        <v>0</v>
      </c>
      <c r="F52" s="27">
        <f>'02-09 Di'!R23</f>
        <v>0</v>
      </c>
      <c r="G52" s="27">
        <f>'02-10 Do'!R23</f>
        <v>0</v>
      </c>
      <c r="H52" s="27">
        <f t="shared" si="2"/>
        <v>0</v>
      </c>
      <c r="I52" s="27">
        <f>'15-12 Ma'!W23</f>
        <v>0</v>
      </c>
      <c r="J52" s="27">
        <f>'15-12 Ma'!X23</f>
        <v>0</v>
      </c>
      <c r="K52" s="27">
        <f t="shared" si="4"/>
        <v>0</v>
      </c>
    </row>
    <row r="53" spans="1:11" x14ac:dyDescent="0.3">
      <c r="A53" t="str">
        <f>'MAESTRA STUDENTEN'!B31</f>
        <v>Mathis Verbrugge</v>
      </c>
      <c r="B53" t="s">
        <v>30</v>
      </c>
      <c r="C53" s="27">
        <f>'01-09 Ma'!R24</f>
        <v>0</v>
      </c>
      <c r="D53" s="27">
        <f>'01-10 Wo'!R24</f>
        <v>0</v>
      </c>
      <c r="E53" s="27">
        <f>'01-12 Ma'!R24</f>
        <v>0</v>
      </c>
      <c r="F53" s="27">
        <f>'02-09 Di'!R24</f>
        <v>0</v>
      </c>
      <c r="G53" s="27">
        <f>'02-10 Do'!R24</f>
        <v>0</v>
      </c>
      <c r="H53" s="27">
        <f t="shared" si="2"/>
        <v>0</v>
      </c>
      <c r="I53" s="27">
        <f>'15-12 Ma'!W24</f>
        <v>0</v>
      </c>
      <c r="J53" s="27">
        <f>'15-12 Ma'!X24</f>
        <v>0</v>
      </c>
      <c r="K53" s="27">
        <f t="shared" si="4"/>
        <v>0</v>
      </c>
    </row>
    <row r="54" spans="1:11" x14ac:dyDescent="0.3">
      <c r="A54" t="str">
        <f>'MAESTRA STUDENTEN'!B32</f>
        <v>Sam Claus</v>
      </c>
      <c r="B54" t="s">
        <v>30</v>
      </c>
      <c r="C54" s="27">
        <f>'01-09 Ma'!R25</f>
        <v>0</v>
      </c>
      <c r="D54" s="27">
        <f>'01-10 Wo'!R25</f>
        <v>0</v>
      </c>
      <c r="E54" s="27">
        <f>'01-12 Ma'!R25</f>
        <v>0</v>
      </c>
      <c r="F54" s="27">
        <f>'02-09 Di'!R25</f>
        <v>0</v>
      </c>
      <c r="G54" s="27">
        <f>'02-10 Do'!R25</f>
        <v>0</v>
      </c>
      <c r="H54" s="27">
        <f t="shared" si="2"/>
        <v>0</v>
      </c>
      <c r="I54" s="27">
        <f>'15-12 Ma'!W25</f>
        <v>0</v>
      </c>
      <c r="J54" s="27">
        <f>'15-12 Ma'!X25</f>
        <v>0</v>
      </c>
      <c r="K54" s="27">
        <f t="shared" si="4"/>
        <v>0</v>
      </c>
    </row>
    <row r="55" spans="1:11" ht="15.6" customHeight="1" x14ac:dyDescent="0.3">
      <c r="A55" t="str">
        <f>'MAESTRA STUDENTEN'!B33</f>
        <v>Aisam Nouman</v>
      </c>
      <c r="B55" t="s">
        <v>38</v>
      </c>
      <c r="C55" s="27">
        <f>'01-09 Ma'!I30</f>
        <v>0</v>
      </c>
      <c r="D55" s="27">
        <f>'01-10 Wo'!I30</f>
        <v>0</v>
      </c>
      <c r="E55" s="27">
        <f>'01-12 Ma'!I30</f>
        <v>0</v>
      </c>
      <c r="F55" s="27">
        <f>'02-09 Di'!I30</f>
        <v>0</v>
      </c>
      <c r="G55" s="27">
        <f>'02-10 Do'!I30</f>
        <v>0</v>
      </c>
      <c r="H55" s="27">
        <f t="shared" si="2"/>
        <v>0</v>
      </c>
      <c r="I55" s="27">
        <f>'15-12 Ma'!U30</f>
        <v>0</v>
      </c>
      <c r="J55" s="27">
        <f>'15-12 Ma'!V30</f>
        <v>0</v>
      </c>
      <c r="K55" s="27">
        <f t="shared" si="4"/>
        <v>0</v>
      </c>
    </row>
    <row r="56" spans="1:11" x14ac:dyDescent="0.3">
      <c r="A56" t="str">
        <f>'MAESTRA STUDENTEN'!B34</f>
        <v>Bent Mahieu</v>
      </c>
      <c r="B56" t="s">
        <v>38</v>
      </c>
      <c r="C56" s="27">
        <f>'01-09 Ma'!I31</f>
        <v>0</v>
      </c>
      <c r="D56" s="27">
        <f>'01-10 Wo'!I31</f>
        <v>0</v>
      </c>
      <c r="E56" s="27">
        <f>'01-12 Ma'!I31</f>
        <v>0</v>
      </c>
      <c r="F56" s="27">
        <f>'02-09 Di'!I31</f>
        <v>0</v>
      </c>
      <c r="G56" s="27">
        <f>'02-10 Do'!I31</f>
        <v>0</v>
      </c>
      <c r="H56" s="27">
        <f t="shared" si="2"/>
        <v>0</v>
      </c>
      <c r="I56" s="27">
        <f>'15-12 Ma'!U31</f>
        <v>0</v>
      </c>
      <c r="J56" s="27">
        <f>'15-12 Ma'!V31</f>
        <v>0</v>
      </c>
      <c r="K56" s="27">
        <f t="shared" si="4"/>
        <v>0</v>
      </c>
    </row>
    <row r="57" spans="1:11" x14ac:dyDescent="0.3">
      <c r="A57" t="str">
        <f>'MAESTRA STUDENTEN'!B35</f>
        <v>Logan De Coninck</v>
      </c>
      <c r="B57" t="s">
        <v>38</v>
      </c>
      <c r="C57" s="27">
        <f>'01-09 Ma'!I32</f>
        <v>0</v>
      </c>
      <c r="D57" s="27">
        <f>'01-10 Wo'!I32</f>
        <v>0</v>
      </c>
      <c r="E57" s="27">
        <f>'01-12 Ma'!I32</f>
        <v>0</v>
      </c>
      <c r="F57" s="27">
        <f>'02-09 Di'!I32</f>
        <v>0</v>
      </c>
      <c r="G57" s="27">
        <f>'02-10 Do'!I32</f>
        <v>0</v>
      </c>
      <c r="H57" s="27">
        <f t="shared" si="2"/>
        <v>0</v>
      </c>
      <c r="I57" s="27">
        <f>'15-12 Ma'!U32</f>
        <v>0</v>
      </c>
      <c r="J57" s="27">
        <f>'15-12 Ma'!V32</f>
        <v>0</v>
      </c>
      <c r="K57" s="27">
        <f t="shared" si="4"/>
        <v>0</v>
      </c>
    </row>
    <row r="58" spans="1:11" x14ac:dyDescent="0.3">
      <c r="A58" t="str">
        <f>'MAESTRA STUDENTEN'!B36</f>
        <v>Luca Vandenbroucke</v>
      </c>
      <c r="B58" t="s">
        <v>38</v>
      </c>
      <c r="C58" s="27">
        <f>'01-09 Ma'!I33</f>
        <v>0</v>
      </c>
      <c r="D58" s="27">
        <f>'01-10 Wo'!I33</f>
        <v>0</v>
      </c>
      <c r="E58" s="27">
        <f>'01-12 Ma'!I33</f>
        <v>0</v>
      </c>
      <c r="F58" s="27">
        <f>'02-09 Di'!I33</f>
        <v>0</v>
      </c>
      <c r="G58" s="27">
        <f>'02-10 Do'!I33</f>
        <v>0</v>
      </c>
      <c r="H58" s="27">
        <f t="shared" si="2"/>
        <v>0</v>
      </c>
      <c r="I58" s="27">
        <f>'15-12 Ma'!U33</f>
        <v>0</v>
      </c>
      <c r="J58" s="27">
        <f>'15-12 Ma'!V33</f>
        <v>0</v>
      </c>
      <c r="K58" s="27">
        <f t="shared" si="4"/>
        <v>0</v>
      </c>
    </row>
    <row r="59" spans="1:11" x14ac:dyDescent="0.3">
      <c r="A59" t="str">
        <f>'MAESTRA STUDENTEN'!B37</f>
        <v>Mathis Deseyne</v>
      </c>
      <c r="B59" t="s">
        <v>38</v>
      </c>
      <c r="C59" s="27">
        <f>'01-09 Ma'!I34</f>
        <v>0</v>
      </c>
      <c r="D59" s="27">
        <f>'01-10 Wo'!I34</f>
        <v>0</v>
      </c>
      <c r="E59" s="27">
        <f>'01-12 Ma'!I34</f>
        <v>0</v>
      </c>
      <c r="F59" s="27">
        <f>'02-09 Di'!I34</f>
        <v>0</v>
      </c>
      <c r="G59" s="27">
        <f>'02-10 Do'!I34</f>
        <v>0</v>
      </c>
      <c r="H59" s="27">
        <f t="shared" ref="H59:H90" si="5">SUM(C62:G62)</f>
        <v>0</v>
      </c>
      <c r="I59" s="27">
        <f>'15-12 Ma'!U34</f>
        <v>0</v>
      </c>
      <c r="J59" s="27">
        <f>'15-12 Ma'!V34</f>
        <v>0</v>
      </c>
      <c r="K59" s="27">
        <f t="shared" si="4"/>
        <v>0</v>
      </c>
    </row>
    <row r="60" spans="1:11" x14ac:dyDescent="0.3">
      <c r="A60" t="str">
        <f>'MAESTRA STUDENTEN'!B38</f>
        <v>Milan Van Oosterom</v>
      </c>
      <c r="B60" t="s">
        <v>38</v>
      </c>
      <c r="C60" s="27">
        <f>'01-09 Ma'!I35</f>
        <v>0</v>
      </c>
      <c r="D60" s="27">
        <f>'01-10 Wo'!I35</f>
        <v>0</v>
      </c>
      <c r="E60" s="27">
        <f>'01-12 Ma'!I35</f>
        <v>0</v>
      </c>
      <c r="F60" s="27">
        <f>'02-09 Di'!I35</f>
        <v>0</v>
      </c>
      <c r="G60" s="27">
        <f>'02-10 Do'!I35</f>
        <v>0</v>
      </c>
      <c r="H60" s="27">
        <f t="shared" si="5"/>
        <v>0</v>
      </c>
      <c r="I60" s="27">
        <f>'15-12 Ma'!U35</f>
        <v>0</v>
      </c>
      <c r="J60" s="27">
        <f>'15-12 Ma'!V35</f>
        <v>0</v>
      </c>
      <c r="K60" s="27">
        <f t="shared" si="4"/>
        <v>0</v>
      </c>
    </row>
    <row r="61" spans="1:11" x14ac:dyDescent="0.3">
      <c r="A61" t="str">
        <f>'MAESTRA STUDENTEN'!B39</f>
        <v>Saartje Dewinter</v>
      </c>
      <c r="B61" t="s">
        <v>38</v>
      </c>
      <c r="C61" s="27">
        <f>'01-09 Ma'!I36</f>
        <v>0</v>
      </c>
      <c r="D61" s="27">
        <f>'01-10 Wo'!I36</f>
        <v>0</v>
      </c>
      <c r="E61" s="27">
        <f>'01-12 Ma'!I36</f>
        <v>0</v>
      </c>
      <c r="F61" s="27">
        <f>'02-09 Di'!I36</f>
        <v>0</v>
      </c>
      <c r="G61" s="27">
        <f>'02-10 Do'!I36</f>
        <v>0</v>
      </c>
      <c r="H61" s="27">
        <f t="shared" si="5"/>
        <v>0</v>
      </c>
      <c r="I61" s="27">
        <f>'15-12 Ma'!U36</f>
        <v>0</v>
      </c>
      <c r="J61" s="27">
        <f>'15-12 Ma'!V36</f>
        <v>0</v>
      </c>
      <c r="K61" s="27">
        <f t="shared" si="4"/>
        <v>0</v>
      </c>
    </row>
    <row r="62" spans="1:11" x14ac:dyDescent="0.3">
      <c r="A62" t="str">
        <f>'MAESTRA STUDENTEN'!B40</f>
        <v>Thibo Fermans</v>
      </c>
      <c r="B62" t="s">
        <v>38</v>
      </c>
      <c r="C62" s="27">
        <f>'01-09 Ma'!I37</f>
        <v>0</v>
      </c>
      <c r="D62" s="27">
        <f>'01-10 Wo'!I37</f>
        <v>0</v>
      </c>
      <c r="E62" s="27">
        <f>'01-12 Ma'!I37</f>
        <v>0</v>
      </c>
      <c r="F62" s="27">
        <f>'02-09 Di'!I37</f>
        <v>0</v>
      </c>
      <c r="G62" s="27">
        <f>'02-10 Do'!I37</f>
        <v>0</v>
      </c>
      <c r="H62" s="27">
        <f t="shared" si="5"/>
        <v>0</v>
      </c>
      <c r="I62" s="27">
        <f>'15-12 Ma'!U37</f>
        <v>0</v>
      </c>
      <c r="J62" s="27">
        <f>'15-12 Ma'!V37</f>
        <v>0</v>
      </c>
      <c r="K62" s="27">
        <f t="shared" si="4"/>
        <v>0</v>
      </c>
    </row>
    <row r="63" spans="1:11" x14ac:dyDescent="0.3">
      <c r="A63" t="str">
        <f>'MAESTRA STUDENTEN'!B41</f>
        <v>Aiden Maertens</v>
      </c>
      <c r="B63" t="s">
        <v>47</v>
      </c>
      <c r="C63" s="27">
        <f>'01-09 Ma'!I42</f>
        <v>0</v>
      </c>
      <c r="D63" s="27">
        <f>'01-10 Wo'!I42</f>
        <v>0</v>
      </c>
      <c r="E63" s="27">
        <f>'01-12 Ma'!I42</f>
        <v>0</v>
      </c>
      <c r="F63" s="27">
        <f>'02-09 Di'!I42</f>
        <v>0</v>
      </c>
      <c r="G63" s="27">
        <f>'02-10 Do'!I42</f>
        <v>0</v>
      </c>
      <c r="H63" s="27">
        <f t="shared" si="5"/>
        <v>0</v>
      </c>
      <c r="I63" s="27">
        <f>'15-12 Ma'!U42</f>
        <v>0</v>
      </c>
      <c r="J63" s="27">
        <f>'15-12 Ma'!V42</f>
        <v>0</v>
      </c>
      <c r="K63" s="27">
        <f t="shared" si="4"/>
        <v>0</v>
      </c>
    </row>
    <row r="64" spans="1:11" x14ac:dyDescent="0.3">
      <c r="A64" t="str">
        <f>'MAESTRA STUDENTEN'!B42</f>
        <v>Alisia Van Meckeren</v>
      </c>
      <c r="B64" t="s">
        <v>47</v>
      </c>
      <c r="C64" s="27">
        <f>'01-09 Ma'!I43</f>
        <v>0</v>
      </c>
      <c r="D64" s="27">
        <f>'01-10 Wo'!I43</f>
        <v>0</v>
      </c>
      <c r="E64" s="27">
        <f>'01-12 Ma'!I43</f>
        <v>0</v>
      </c>
      <c r="F64" s="27">
        <f>'02-09 Di'!I43</f>
        <v>0</v>
      </c>
      <c r="G64" s="27">
        <f>'02-10 Do'!I43</f>
        <v>0</v>
      </c>
      <c r="H64" s="27">
        <f t="shared" si="5"/>
        <v>0</v>
      </c>
      <c r="I64" s="27">
        <f>'15-12 Ma'!U43</f>
        <v>0</v>
      </c>
      <c r="J64" s="27">
        <f>'15-12 Ma'!V43</f>
        <v>0</v>
      </c>
      <c r="K64" s="27">
        <f t="shared" si="4"/>
        <v>0</v>
      </c>
    </row>
    <row r="65" spans="1:11" x14ac:dyDescent="0.3">
      <c r="A65" t="str">
        <f>'MAESTRA STUDENTEN'!B43</f>
        <v>Fleur Willems</v>
      </c>
      <c r="B65" t="s">
        <v>47</v>
      </c>
      <c r="C65" s="27">
        <f>'01-09 Ma'!I44</f>
        <v>0</v>
      </c>
      <c r="D65" s="27">
        <f>'01-10 Wo'!I44</f>
        <v>0</v>
      </c>
      <c r="E65" s="27">
        <f>'01-12 Ma'!I44</f>
        <v>0</v>
      </c>
      <c r="F65" s="27">
        <f>'02-09 Di'!I44</f>
        <v>0</v>
      </c>
      <c r="G65" s="27">
        <f>'02-10 Do'!I44</f>
        <v>0</v>
      </c>
      <c r="H65" s="27">
        <f t="shared" si="5"/>
        <v>0</v>
      </c>
      <c r="I65" s="27">
        <f>'15-12 Ma'!U44</f>
        <v>0</v>
      </c>
      <c r="J65" s="27">
        <f>'15-12 Ma'!V44</f>
        <v>0</v>
      </c>
      <c r="K65" s="27">
        <f t="shared" si="4"/>
        <v>0</v>
      </c>
    </row>
    <row r="66" spans="1:11" x14ac:dyDescent="0.3">
      <c r="A66" t="str">
        <f>'MAESTRA STUDENTEN'!B44</f>
        <v>Jason Vandromme</v>
      </c>
      <c r="B66" t="s">
        <v>47</v>
      </c>
      <c r="C66" s="27">
        <f>'01-09 Ma'!I45</f>
        <v>0</v>
      </c>
      <c r="D66" s="27">
        <f>'01-10 Wo'!I45</f>
        <v>0</v>
      </c>
      <c r="E66" s="27">
        <f>'01-12 Ma'!I45</f>
        <v>0</v>
      </c>
      <c r="F66" s="27">
        <f>'02-09 Di'!I45</f>
        <v>0</v>
      </c>
      <c r="G66" s="27">
        <f>'02-10 Do'!I45</f>
        <v>0</v>
      </c>
      <c r="H66" s="27">
        <f t="shared" si="5"/>
        <v>0</v>
      </c>
      <c r="I66" s="27">
        <f>'15-12 Ma'!U45</f>
        <v>0</v>
      </c>
      <c r="J66" s="27">
        <f>'15-12 Ma'!V45</f>
        <v>0</v>
      </c>
      <c r="K66" s="27">
        <f t="shared" si="4"/>
        <v>0</v>
      </c>
    </row>
    <row r="67" spans="1:11" x14ac:dyDescent="0.3">
      <c r="A67" t="str">
        <f>'MAESTRA STUDENTEN'!B45</f>
        <v>Kenzo Maes</v>
      </c>
      <c r="B67" t="s">
        <v>47</v>
      </c>
      <c r="C67" s="27">
        <f>'01-09 Ma'!I46</f>
        <v>0</v>
      </c>
      <c r="D67" s="27">
        <f>'01-10 Wo'!I46</f>
        <v>0</v>
      </c>
      <c r="E67" s="27">
        <f>'01-12 Ma'!I46</f>
        <v>0</v>
      </c>
      <c r="F67" s="27">
        <f>'02-09 Di'!I46</f>
        <v>0</v>
      </c>
      <c r="G67" s="27">
        <f>'02-10 Do'!I46</f>
        <v>0</v>
      </c>
      <c r="H67" s="27">
        <f t="shared" si="5"/>
        <v>0</v>
      </c>
      <c r="I67" s="27">
        <f>'15-12 Ma'!U46</f>
        <v>0</v>
      </c>
      <c r="J67" s="27">
        <f>'15-12 Ma'!V46</f>
        <v>0</v>
      </c>
      <c r="K67" s="27">
        <f t="shared" si="4"/>
        <v>0</v>
      </c>
    </row>
    <row r="68" spans="1:11" x14ac:dyDescent="0.3">
      <c r="A68" t="str">
        <f>'MAESTRA STUDENTEN'!B46</f>
        <v>Laura Haelewyn</v>
      </c>
      <c r="B68" t="s">
        <v>47</v>
      </c>
      <c r="C68" s="27">
        <f>'01-09 Ma'!I47</f>
        <v>0</v>
      </c>
      <c r="D68" s="27">
        <f>'01-10 Wo'!I47</f>
        <v>0</v>
      </c>
      <c r="E68" s="27">
        <f>'01-12 Ma'!I47</f>
        <v>0</v>
      </c>
      <c r="F68" s="27">
        <f>'02-09 Di'!I47</f>
        <v>0</v>
      </c>
      <c r="G68" s="27">
        <f>'02-10 Do'!I47</f>
        <v>0</v>
      </c>
      <c r="H68" s="27">
        <f t="shared" si="5"/>
        <v>0</v>
      </c>
      <c r="I68" s="27">
        <f>'15-12 Ma'!U47</f>
        <v>0</v>
      </c>
      <c r="J68" s="27">
        <f>'15-12 Ma'!V47</f>
        <v>0</v>
      </c>
      <c r="K68" s="27">
        <f t="shared" si="4"/>
        <v>0</v>
      </c>
    </row>
    <row r="69" spans="1:11" x14ac:dyDescent="0.3">
      <c r="A69" t="str">
        <f>'MAESTRA STUDENTEN'!B47</f>
        <v>Milan Van Poecke</v>
      </c>
      <c r="B69" t="s">
        <v>47</v>
      </c>
      <c r="C69" s="27">
        <f>'01-09 Ma'!I48</f>
        <v>0</v>
      </c>
      <c r="D69" s="27">
        <f>'01-10 Wo'!I48</f>
        <v>0</v>
      </c>
      <c r="E69" s="27">
        <f>'01-12 Ma'!I48</f>
        <v>0</v>
      </c>
      <c r="F69" s="27">
        <f>'02-09 Di'!I48</f>
        <v>0</v>
      </c>
      <c r="G69" s="27">
        <f>'02-10 Do'!I48</f>
        <v>0</v>
      </c>
      <c r="H69" s="27">
        <f t="shared" si="5"/>
        <v>0</v>
      </c>
      <c r="I69" s="27">
        <f>'15-12 Ma'!U48</f>
        <v>0</v>
      </c>
      <c r="J69" s="27">
        <f>'15-12 Ma'!V48</f>
        <v>0</v>
      </c>
      <c r="K69" s="27">
        <f t="shared" si="4"/>
        <v>0</v>
      </c>
    </row>
    <row r="70" spans="1:11" x14ac:dyDescent="0.3">
      <c r="A70" t="str">
        <f>'MAESTRA STUDENTEN'!B48</f>
        <v>Said Alshalabi</v>
      </c>
      <c r="B70" t="s">
        <v>47</v>
      </c>
      <c r="C70" s="27">
        <f>'01-09 Ma'!I49</f>
        <v>0</v>
      </c>
      <c r="D70" s="27">
        <f>'01-10 Wo'!I49</f>
        <v>0</v>
      </c>
      <c r="E70" s="27">
        <f>'01-12 Ma'!I49</f>
        <v>0</v>
      </c>
      <c r="F70" s="27">
        <f>'02-09 Di'!I49</f>
        <v>0</v>
      </c>
      <c r="G70" s="27">
        <f>'02-10 Do'!I49</f>
        <v>0</v>
      </c>
      <c r="H70" s="27">
        <f t="shared" si="5"/>
        <v>0</v>
      </c>
      <c r="I70" s="27">
        <f>'15-12 Ma'!U49</f>
        <v>0</v>
      </c>
      <c r="J70" s="27">
        <f>'15-12 Ma'!V49</f>
        <v>0</v>
      </c>
      <c r="K70" s="27">
        <f t="shared" si="4"/>
        <v>0</v>
      </c>
    </row>
    <row r="71" spans="1:11" x14ac:dyDescent="0.3">
      <c r="A71" t="str">
        <f>'MAESTRA STUDENTEN'!B49</f>
        <v>Yarod Doudou</v>
      </c>
      <c r="B71" t="s">
        <v>47</v>
      </c>
      <c r="C71" s="27">
        <f>'01-09 Ma'!I50</f>
        <v>0</v>
      </c>
      <c r="D71" s="27">
        <f>'01-10 Wo'!I50</f>
        <v>0</v>
      </c>
      <c r="E71" s="27">
        <f>'01-12 Ma'!I50</f>
        <v>0</v>
      </c>
      <c r="F71" s="27">
        <f>'02-09 Di'!I50</f>
        <v>0</v>
      </c>
      <c r="G71" s="27">
        <f>'02-10 Do'!I50</f>
        <v>0</v>
      </c>
      <c r="H71" s="27">
        <f t="shared" si="5"/>
        <v>0</v>
      </c>
      <c r="I71" s="27">
        <f>'15-12 Ma'!U50</f>
        <v>0</v>
      </c>
      <c r="J71" s="27">
        <f>'15-12 Ma'!V50</f>
        <v>0</v>
      </c>
      <c r="K71" s="27">
        <f t="shared" si="4"/>
        <v>0</v>
      </c>
    </row>
    <row r="72" spans="1:11" x14ac:dyDescent="0.3">
      <c r="A72" t="str">
        <f>'MAESTRA STUDENTEN'!B50</f>
        <v>Arno De Cock</v>
      </c>
      <c r="B72" t="s">
        <v>57</v>
      </c>
      <c r="C72" s="27">
        <f>'01-09 Ma'!I55</f>
        <v>0</v>
      </c>
      <c r="D72" s="27">
        <f>'01-10 Wo'!I55</f>
        <v>0</v>
      </c>
      <c r="E72" s="27">
        <f>'01-12 Ma'!I55</f>
        <v>0</v>
      </c>
      <c r="F72" s="27">
        <f>'02-09 Di'!I55</f>
        <v>0</v>
      </c>
      <c r="G72" s="27">
        <f>'02-10 Do'!I55</f>
        <v>0</v>
      </c>
      <c r="H72" s="27">
        <f t="shared" si="5"/>
        <v>0</v>
      </c>
      <c r="I72" s="27">
        <f>'15-12 Ma'!U55</f>
        <v>0</v>
      </c>
      <c r="J72" s="27">
        <f>'15-12 Ma'!V55</f>
        <v>0</v>
      </c>
      <c r="K72" s="27">
        <f t="shared" si="4"/>
        <v>0</v>
      </c>
    </row>
    <row r="73" spans="1:11" x14ac:dyDescent="0.3">
      <c r="A73" t="str">
        <f>'MAESTRA STUDENTEN'!B51</f>
        <v>Dante Dhoust</v>
      </c>
      <c r="B73" t="s">
        <v>57</v>
      </c>
      <c r="C73" s="27">
        <f>'01-09 Ma'!I56</f>
        <v>0</v>
      </c>
      <c r="D73" s="27">
        <f>'01-10 Wo'!I56</f>
        <v>0</v>
      </c>
      <c r="E73" s="27">
        <f>'01-12 Ma'!I56</f>
        <v>0</v>
      </c>
      <c r="F73" s="27">
        <f>'02-09 Di'!I56</f>
        <v>0</v>
      </c>
      <c r="G73" s="27">
        <f>'02-10 Do'!I56</f>
        <v>0</v>
      </c>
      <c r="H73" s="27">
        <f t="shared" si="5"/>
        <v>0</v>
      </c>
      <c r="I73" s="27">
        <f>'15-12 Ma'!U56</f>
        <v>0</v>
      </c>
      <c r="J73" s="27">
        <f>'15-12 Ma'!V56</f>
        <v>0</v>
      </c>
      <c r="K73" s="27">
        <f t="shared" si="4"/>
        <v>0</v>
      </c>
    </row>
    <row r="74" spans="1:11" x14ac:dyDescent="0.3">
      <c r="A74" t="str">
        <f>'MAESTRA STUDENTEN'!B52</f>
        <v>Diara Kerckenaere</v>
      </c>
      <c r="B74" t="s">
        <v>57</v>
      </c>
      <c r="C74" s="27">
        <f>'01-09 Ma'!I57</f>
        <v>0</v>
      </c>
      <c r="D74" s="27">
        <f>'01-10 Wo'!I57</f>
        <v>0</v>
      </c>
      <c r="E74" s="27">
        <f>'01-12 Ma'!I57</f>
        <v>0</v>
      </c>
      <c r="F74" s="27">
        <f>'02-09 Di'!I57</f>
        <v>0</v>
      </c>
      <c r="G74" s="27">
        <f>'02-10 Do'!I57</f>
        <v>0</v>
      </c>
      <c r="H74" s="27">
        <f t="shared" si="5"/>
        <v>0</v>
      </c>
      <c r="I74" s="27">
        <f>'15-12 Ma'!U57</f>
        <v>0</v>
      </c>
      <c r="J74" s="27">
        <f>'15-12 Ma'!V57</f>
        <v>0</v>
      </c>
      <c r="K74" s="27">
        <f t="shared" si="4"/>
        <v>0</v>
      </c>
    </row>
    <row r="75" spans="1:11" x14ac:dyDescent="0.3">
      <c r="A75" t="str">
        <f>'MAESTRA STUDENTEN'!B53</f>
        <v>Jasorou Vansieleghem</v>
      </c>
      <c r="B75" t="s">
        <v>57</v>
      </c>
      <c r="C75" s="27">
        <f>'01-09 Ma'!I58</f>
        <v>0</v>
      </c>
      <c r="D75" s="27">
        <f>'01-10 Wo'!I58</f>
        <v>0</v>
      </c>
      <c r="E75" s="27">
        <f>'01-12 Ma'!I58</f>
        <v>0</v>
      </c>
      <c r="F75" s="27">
        <f>'02-09 Di'!I58</f>
        <v>0</v>
      </c>
      <c r="G75" s="27">
        <f>'02-10 Do'!I58</f>
        <v>0</v>
      </c>
      <c r="H75" s="27">
        <f t="shared" si="5"/>
        <v>0</v>
      </c>
      <c r="I75" s="27">
        <f>'15-12 Ma'!U58</f>
        <v>0</v>
      </c>
      <c r="J75" s="27">
        <f>'15-12 Ma'!V58</f>
        <v>0</v>
      </c>
      <c r="K75" s="27">
        <f t="shared" ref="K75:K106" si="6">SUM(C95:G95)</f>
        <v>0</v>
      </c>
    </row>
    <row r="76" spans="1:11" x14ac:dyDescent="0.3">
      <c r="A76" t="str">
        <f>'MAESTRA STUDENTEN'!B54</f>
        <v>Jelle Verdoodt</v>
      </c>
      <c r="B76" t="s">
        <v>57</v>
      </c>
      <c r="C76" s="27">
        <f>'01-09 Ma'!I59</f>
        <v>0</v>
      </c>
      <c r="D76" s="27">
        <f>'01-10 Wo'!I59</f>
        <v>0</v>
      </c>
      <c r="E76" s="27">
        <f>'01-12 Ma'!I59</f>
        <v>0</v>
      </c>
      <c r="F76" s="27">
        <f>'02-09 Di'!I59</f>
        <v>0</v>
      </c>
      <c r="G76" s="27">
        <f>'02-10 Do'!I59</f>
        <v>0</v>
      </c>
      <c r="H76" s="27">
        <f t="shared" si="5"/>
        <v>0</v>
      </c>
      <c r="I76" s="27">
        <f>'15-12 Ma'!U59</f>
        <v>0</v>
      </c>
      <c r="J76" s="27">
        <f>'15-12 Ma'!V59</f>
        <v>0</v>
      </c>
      <c r="K76" s="27">
        <f t="shared" si="6"/>
        <v>0</v>
      </c>
    </row>
    <row r="77" spans="1:11" x14ac:dyDescent="0.3">
      <c r="A77" t="str">
        <f>'MAESTRA STUDENTEN'!B55</f>
        <v>Kayden Wyatt</v>
      </c>
      <c r="B77" t="s">
        <v>57</v>
      </c>
      <c r="C77" s="27">
        <f>'01-09 Ma'!I60</f>
        <v>0</v>
      </c>
      <c r="D77" s="27">
        <f>'01-10 Wo'!I60</f>
        <v>0</v>
      </c>
      <c r="E77" s="27">
        <f>'01-12 Ma'!I60</f>
        <v>0</v>
      </c>
      <c r="F77" s="27">
        <f>'02-09 Di'!I60</f>
        <v>0</v>
      </c>
      <c r="G77" s="27">
        <f>'02-10 Do'!I60</f>
        <v>0</v>
      </c>
      <c r="H77" s="27">
        <f t="shared" si="5"/>
        <v>0</v>
      </c>
      <c r="I77" s="27">
        <f>'15-12 Ma'!U60</f>
        <v>0</v>
      </c>
      <c r="J77" s="27">
        <f>'15-12 Ma'!V60</f>
        <v>0</v>
      </c>
      <c r="K77" s="27">
        <f t="shared" si="6"/>
        <v>0</v>
      </c>
    </row>
    <row r="78" spans="1:11" x14ac:dyDescent="0.3">
      <c r="A78" t="str">
        <f>'MAESTRA STUDENTEN'!B56</f>
        <v>Pixie Boone</v>
      </c>
      <c r="B78" t="s">
        <v>57</v>
      </c>
      <c r="C78" s="27">
        <f>'01-09 Ma'!I61</f>
        <v>0</v>
      </c>
      <c r="D78" s="27">
        <f>'01-10 Wo'!I61</f>
        <v>0</v>
      </c>
      <c r="E78" s="27">
        <f>'01-12 Ma'!I61</f>
        <v>0</v>
      </c>
      <c r="F78" s="27">
        <f>'02-09 Di'!I61</f>
        <v>0</v>
      </c>
      <c r="G78" s="27">
        <f>'02-10 Do'!I61</f>
        <v>0</v>
      </c>
      <c r="H78" s="27">
        <f t="shared" si="5"/>
        <v>0</v>
      </c>
      <c r="I78" s="27">
        <f>'15-12 Ma'!U61</f>
        <v>0</v>
      </c>
      <c r="J78" s="27">
        <f>'15-12 Ma'!V61</f>
        <v>0</v>
      </c>
      <c r="K78" s="27">
        <f t="shared" si="6"/>
        <v>0</v>
      </c>
    </row>
    <row r="79" spans="1:11" x14ac:dyDescent="0.3">
      <c r="A79" t="str">
        <f>'MAESTRA STUDENTEN'!B57</f>
        <v>Timo De Smedt</v>
      </c>
      <c r="B79" t="s">
        <v>57</v>
      </c>
      <c r="C79" s="27">
        <f>'01-09 Ma'!I62</f>
        <v>0</v>
      </c>
      <c r="D79" s="27">
        <f>'01-10 Wo'!I62</f>
        <v>0</v>
      </c>
      <c r="E79" s="27">
        <f>'01-12 Ma'!I62</f>
        <v>0</v>
      </c>
      <c r="F79" s="27">
        <f>'02-09 Di'!I62</f>
        <v>0</v>
      </c>
      <c r="G79" s="27">
        <f>'02-10 Do'!I62</f>
        <v>0</v>
      </c>
      <c r="H79" s="27">
        <f t="shared" si="5"/>
        <v>0</v>
      </c>
      <c r="I79" s="27">
        <f>'15-12 Ma'!U62</f>
        <v>0</v>
      </c>
      <c r="J79" s="27">
        <f>'15-12 Ma'!V62</f>
        <v>0</v>
      </c>
      <c r="K79" s="27">
        <f t="shared" si="6"/>
        <v>0</v>
      </c>
    </row>
    <row r="80" spans="1:11" x14ac:dyDescent="0.3">
      <c r="A80" t="str">
        <f>'MAESTRA STUDENTEN'!B58</f>
        <v>Yoran Van den Steen</v>
      </c>
      <c r="B80" t="s">
        <v>57</v>
      </c>
      <c r="C80" s="27">
        <f>'01-09 Ma'!I63</f>
        <v>0</v>
      </c>
      <c r="D80" s="27">
        <f>'01-10 Wo'!I63</f>
        <v>0</v>
      </c>
      <c r="E80" s="27">
        <f>'01-12 Ma'!I63</f>
        <v>0</v>
      </c>
      <c r="F80" s="27">
        <f>'02-09 Di'!I63</f>
        <v>0</v>
      </c>
      <c r="G80" s="27">
        <f>'02-10 Do'!I63</f>
        <v>0</v>
      </c>
      <c r="H80" s="27">
        <f t="shared" si="5"/>
        <v>0</v>
      </c>
      <c r="I80" s="27">
        <f>'15-12 Ma'!U63</f>
        <v>0</v>
      </c>
      <c r="J80" s="27">
        <f>'15-12 Ma'!V63</f>
        <v>0</v>
      </c>
      <c r="K80" s="27">
        <f t="shared" si="6"/>
        <v>0</v>
      </c>
    </row>
    <row r="81" spans="1:11" x14ac:dyDescent="0.3">
      <c r="A81" t="str">
        <f>'MAESTRA STUDENTEN'!B59</f>
        <v>Daan Vermeyen</v>
      </c>
      <c r="B81" t="s">
        <v>67</v>
      </c>
      <c r="C81" s="27">
        <f>'01-09 Ma'!I68</f>
        <v>0</v>
      </c>
      <c r="D81" s="27">
        <f>'01-10 Wo'!I68</f>
        <v>0</v>
      </c>
      <c r="E81" s="27">
        <f>'01-12 Ma'!I68</f>
        <v>0</v>
      </c>
      <c r="F81" s="27">
        <f>'02-09 Di'!I68</f>
        <v>0</v>
      </c>
      <c r="G81" s="27">
        <f>'02-10 Do'!I68</f>
        <v>0</v>
      </c>
      <c r="H81" s="27">
        <f t="shared" si="5"/>
        <v>0</v>
      </c>
      <c r="I81" s="27">
        <f>'15-12 Ma'!U68</f>
        <v>0</v>
      </c>
      <c r="J81" s="27">
        <f>'15-12 Ma'!V68</f>
        <v>0</v>
      </c>
      <c r="K81" s="27">
        <f t="shared" si="6"/>
        <v>0</v>
      </c>
    </row>
    <row r="82" spans="1:11" x14ac:dyDescent="0.3">
      <c r="A82" t="str">
        <f>'MAESTRA STUDENTEN'!B60</f>
        <v>Gust Goossens</v>
      </c>
      <c r="B82" t="s">
        <v>67</v>
      </c>
      <c r="C82" s="27">
        <f>'01-09 Ma'!I69</f>
        <v>0</v>
      </c>
      <c r="D82" s="27">
        <f>'01-10 Wo'!I69</f>
        <v>0</v>
      </c>
      <c r="E82" s="27">
        <f>'01-12 Ma'!I69</f>
        <v>0</v>
      </c>
      <c r="F82" s="27">
        <f>'02-09 Di'!I69</f>
        <v>0</v>
      </c>
      <c r="G82" s="27">
        <f>'02-10 Do'!I69</f>
        <v>0</v>
      </c>
      <c r="H82" s="27">
        <f t="shared" si="5"/>
        <v>0</v>
      </c>
      <c r="I82" s="27">
        <f>'15-12 Ma'!U69</f>
        <v>0</v>
      </c>
      <c r="J82" s="27">
        <f>'15-12 Ma'!V69</f>
        <v>0</v>
      </c>
      <c r="K82" s="27">
        <f t="shared" si="6"/>
        <v>0</v>
      </c>
    </row>
    <row r="83" spans="1:11" x14ac:dyDescent="0.3">
      <c r="A83" t="str">
        <f>'MAESTRA STUDENTEN'!B61</f>
        <v>Levi Blanckaert</v>
      </c>
      <c r="B83" t="s">
        <v>67</v>
      </c>
      <c r="C83" s="27">
        <f>'01-09 Ma'!I70</f>
        <v>0</v>
      </c>
      <c r="D83" s="27">
        <f>'01-10 Wo'!I70</f>
        <v>0</v>
      </c>
      <c r="E83" s="27">
        <f>'01-12 Ma'!I70</f>
        <v>0</v>
      </c>
      <c r="F83" s="27">
        <f>'02-09 Di'!I70</f>
        <v>0</v>
      </c>
      <c r="G83" s="27">
        <f>'02-10 Do'!I70</f>
        <v>0</v>
      </c>
      <c r="H83" s="27">
        <f t="shared" si="5"/>
        <v>0</v>
      </c>
      <c r="I83" s="27">
        <f>'15-12 Ma'!U70</f>
        <v>0</v>
      </c>
      <c r="J83" s="27">
        <f>'15-12 Ma'!V70</f>
        <v>0</v>
      </c>
      <c r="K83" s="27">
        <f t="shared" si="6"/>
        <v>0</v>
      </c>
    </row>
    <row r="84" spans="1:11" x14ac:dyDescent="0.3">
      <c r="A84" t="str">
        <f>'MAESTRA STUDENTEN'!B62</f>
        <v>Louis Decasstecker</v>
      </c>
      <c r="B84" t="s">
        <v>67</v>
      </c>
      <c r="C84" s="27">
        <f>'01-09 Ma'!I71</f>
        <v>0</v>
      </c>
      <c r="D84" s="27">
        <f>'01-10 Wo'!I71</f>
        <v>0</v>
      </c>
      <c r="E84" s="27">
        <f>'01-12 Ma'!I71</f>
        <v>0</v>
      </c>
      <c r="F84" s="27">
        <f>'02-09 Di'!I71</f>
        <v>0</v>
      </c>
      <c r="G84" s="27">
        <f>'02-10 Do'!I71</f>
        <v>0</v>
      </c>
      <c r="H84" s="27">
        <f t="shared" si="5"/>
        <v>0</v>
      </c>
      <c r="I84" s="27">
        <f>'15-12 Ma'!U71</f>
        <v>0</v>
      </c>
      <c r="J84" s="27">
        <f>'15-12 Ma'!V71</f>
        <v>0</v>
      </c>
      <c r="K84" s="27">
        <f t="shared" si="6"/>
        <v>0</v>
      </c>
    </row>
    <row r="85" spans="1:11" x14ac:dyDescent="0.3">
      <c r="A85" t="str">
        <f>'MAESTRA STUDENTEN'!B63</f>
        <v>Mathias Vandenborn</v>
      </c>
      <c r="B85" t="s">
        <v>67</v>
      </c>
      <c r="C85" s="27">
        <f>'01-09 Ma'!I72</f>
        <v>0</v>
      </c>
      <c r="D85" s="27">
        <f>'01-10 Wo'!I72</f>
        <v>0</v>
      </c>
      <c r="E85" s="27">
        <f>'01-12 Ma'!I72</f>
        <v>0</v>
      </c>
      <c r="F85" s="27">
        <f>'02-09 Di'!I72</f>
        <v>0</v>
      </c>
      <c r="G85" s="27">
        <f>'02-10 Do'!I72</f>
        <v>0</v>
      </c>
      <c r="H85" s="27">
        <f t="shared" si="5"/>
        <v>0</v>
      </c>
      <c r="I85" s="27">
        <f>'15-12 Ma'!U72</f>
        <v>0</v>
      </c>
      <c r="J85" s="27">
        <f>'15-12 Ma'!V72</f>
        <v>0</v>
      </c>
      <c r="K85" s="27">
        <f t="shared" si="6"/>
        <v>0</v>
      </c>
    </row>
    <row r="86" spans="1:11" x14ac:dyDescent="0.3">
      <c r="A86" t="str">
        <f>'MAESTRA STUDENTEN'!B64</f>
        <v>Thijs Loodgieter</v>
      </c>
      <c r="B86" t="s">
        <v>67</v>
      </c>
      <c r="C86" s="27">
        <f>'01-09 Ma'!I73</f>
        <v>0</v>
      </c>
      <c r="D86" s="27">
        <f>'01-10 Wo'!I73</f>
        <v>0</v>
      </c>
      <c r="E86" s="27">
        <f>'01-12 Ma'!I73</f>
        <v>0</v>
      </c>
      <c r="F86" s="27">
        <f>'02-09 Di'!I73</f>
        <v>0</v>
      </c>
      <c r="G86" s="27">
        <f>'02-10 Do'!I73</f>
        <v>0</v>
      </c>
      <c r="H86" s="27">
        <f t="shared" si="5"/>
        <v>0</v>
      </c>
      <c r="I86" s="27">
        <f>'15-12 Ma'!U73</f>
        <v>0</v>
      </c>
      <c r="J86" s="27">
        <f>'15-12 Ma'!V73</f>
        <v>0</v>
      </c>
      <c r="K86" s="27">
        <f t="shared" si="6"/>
        <v>0</v>
      </c>
    </row>
    <row r="87" spans="1:11" x14ac:dyDescent="0.3">
      <c r="A87" t="str">
        <f>'MAESTRA STUDENTEN'!B65</f>
        <v>Tibe Persyn</v>
      </c>
      <c r="B87" t="s">
        <v>67</v>
      </c>
      <c r="C87" s="27">
        <f>'01-09 Ma'!I74</f>
        <v>0</v>
      </c>
      <c r="D87" s="27">
        <f>'01-10 Wo'!I74</f>
        <v>0</v>
      </c>
      <c r="E87" s="27">
        <f>'01-12 Ma'!I74</f>
        <v>0</v>
      </c>
      <c r="F87" s="27">
        <f>'02-09 Di'!I74</f>
        <v>0</v>
      </c>
      <c r="G87" s="27">
        <f>'02-10 Do'!I74</f>
        <v>0</v>
      </c>
      <c r="H87" s="27">
        <f t="shared" si="5"/>
        <v>0</v>
      </c>
      <c r="I87" s="27">
        <f>'15-12 Ma'!U74</f>
        <v>0</v>
      </c>
      <c r="J87" s="27">
        <f>'15-12 Ma'!V74</f>
        <v>0</v>
      </c>
      <c r="K87" s="27">
        <f t="shared" si="6"/>
        <v>0</v>
      </c>
    </row>
    <row r="88" spans="1:11" x14ac:dyDescent="0.3">
      <c r="A88" t="str">
        <f>'MAESTRA STUDENTEN'!B66</f>
        <v>Xyam D'hulster</v>
      </c>
      <c r="B88" t="s">
        <v>67</v>
      </c>
      <c r="C88" s="27">
        <f>'01-09 Ma'!I75</f>
        <v>0</v>
      </c>
      <c r="D88" s="27">
        <f>'01-10 Wo'!I75</f>
        <v>0</v>
      </c>
      <c r="E88" s="27">
        <f>'01-12 Ma'!I75</f>
        <v>0</v>
      </c>
      <c r="F88" s="27">
        <f>'02-09 Di'!I75</f>
        <v>0</v>
      </c>
      <c r="G88" s="27">
        <f>'02-10 Do'!I75</f>
        <v>0</v>
      </c>
      <c r="H88" s="27">
        <f t="shared" si="5"/>
        <v>0</v>
      </c>
      <c r="I88" s="27">
        <f>'15-12 Ma'!U75</f>
        <v>0</v>
      </c>
      <c r="J88" s="27">
        <f>'15-12 Ma'!V75</f>
        <v>0</v>
      </c>
      <c r="K88" s="27">
        <f t="shared" si="6"/>
        <v>0</v>
      </c>
    </row>
    <row r="89" spans="1:11" x14ac:dyDescent="0.3">
      <c r="A89" t="str">
        <f>'MAESTRA STUDENTEN'!B67</f>
        <v>Amber Vanaudenaerde</v>
      </c>
      <c r="B89" t="s">
        <v>76</v>
      </c>
      <c r="C89" s="27">
        <f>'01-09 Ma'!I80</f>
        <v>0</v>
      </c>
      <c r="D89" s="27">
        <f>'01-10 Wo'!I80</f>
        <v>0</v>
      </c>
      <c r="E89" s="27">
        <f>'01-12 Ma'!I80</f>
        <v>0</v>
      </c>
      <c r="F89" s="27">
        <f>'02-09 Di'!I80</f>
        <v>0</v>
      </c>
      <c r="G89" s="27">
        <f>'02-10 Do'!I80</f>
        <v>0</v>
      </c>
      <c r="H89" s="27">
        <f t="shared" si="5"/>
        <v>0</v>
      </c>
      <c r="I89" s="27">
        <f>'15-12 Ma'!U80</f>
        <v>0</v>
      </c>
      <c r="J89" s="27">
        <f>'15-12 Ma'!V80</f>
        <v>0</v>
      </c>
      <c r="K89" s="27">
        <f t="shared" si="6"/>
        <v>0</v>
      </c>
    </row>
    <row r="90" spans="1:11" x14ac:dyDescent="0.3">
      <c r="A90" t="str">
        <f>'MAESTRA STUDENTEN'!B68</f>
        <v>Julie De Blauwe</v>
      </c>
      <c r="B90" t="s">
        <v>76</v>
      </c>
      <c r="C90" s="27">
        <f>'01-09 Ma'!I81</f>
        <v>0</v>
      </c>
      <c r="D90" s="27">
        <f>'01-10 Wo'!I81</f>
        <v>0</v>
      </c>
      <c r="E90" s="27">
        <f>'01-12 Ma'!I81</f>
        <v>0</v>
      </c>
      <c r="F90" s="27">
        <f>'02-09 Di'!I81</f>
        <v>0</v>
      </c>
      <c r="G90" s="27">
        <f>'02-10 Do'!I81</f>
        <v>0</v>
      </c>
      <c r="H90" s="27">
        <f t="shared" si="5"/>
        <v>0</v>
      </c>
      <c r="I90" s="27">
        <f>'15-12 Ma'!U81</f>
        <v>0</v>
      </c>
      <c r="J90" s="27">
        <f>'15-12 Ma'!V81</f>
        <v>0</v>
      </c>
      <c r="K90" s="27">
        <f t="shared" si="6"/>
        <v>0</v>
      </c>
    </row>
    <row r="91" spans="1:11" x14ac:dyDescent="0.3">
      <c r="A91" t="str">
        <f>'MAESTRA STUDENTEN'!B69</f>
        <v>Lander Parmentier</v>
      </c>
      <c r="B91" t="s">
        <v>76</v>
      </c>
      <c r="C91" s="27">
        <f>'01-09 Ma'!I82</f>
        <v>0</v>
      </c>
      <c r="D91" s="27">
        <f>'01-10 Wo'!I82</f>
        <v>0</v>
      </c>
      <c r="E91" s="27">
        <f>'01-12 Ma'!I82</f>
        <v>0</v>
      </c>
      <c r="F91" s="27">
        <f>'02-09 Di'!I82</f>
        <v>0</v>
      </c>
      <c r="G91" s="27">
        <f>'02-10 Do'!I82</f>
        <v>0</v>
      </c>
      <c r="H91" s="27">
        <f t="shared" ref="H91:H122" si="7">SUM(C94:G94)</f>
        <v>0</v>
      </c>
      <c r="I91" s="27">
        <f>'15-12 Ma'!U82</f>
        <v>0</v>
      </c>
      <c r="J91" s="27">
        <f>'15-12 Ma'!V82</f>
        <v>0</v>
      </c>
      <c r="K91" s="27">
        <f t="shared" si="6"/>
        <v>0</v>
      </c>
    </row>
    <row r="92" spans="1:11" x14ac:dyDescent="0.3">
      <c r="A92" t="str">
        <f>'MAESTRA STUDENTEN'!B70</f>
        <v>Luciano Thielemans</v>
      </c>
      <c r="B92" t="s">
        <v>76</v>
      </c>
      <c r="C92" s="27">
        <f>'01-09 Ma'!I83</f>
        <v>0</v>
      </c>
      <c r="D92" s="27">
        <f>'01-10 Wo'!I83</f>
        <v>0</v>
      </c>
      <c r="E92" s="27">
        <f>'01-12 Ma'!I83</f>
        <v>0</v>
      </c>
      <c r="F92" s="27">
        <f>'02-09 Di'!I83</f>
        <v>0</v>
      </c>
      <c r="G92" s="27">
        <f>'02-10 Do'!I83</f>
        <v>0</v>
      </c>
      <c r="H92" s="27">
        <f t="shared" si="7"/>
        <v>0</v>
      </c>
      <c r="I92" s="27">
        <f>'15-12 Ma'!U83</f>
        <v>0</v>
      </c>
      <c r="J92" s="27">
        <f>'15-12 Ma'!V83</f>
        <v>0</v>
      </c>
      <c r="K92" s="27">
        <f t="shared" si="6"/>
        <v>0</v>
      </c>
    </row>
    <row r="93" spans="1:11" x14ac:dyDescent="0.3">
      <c r="A93" t="str">
        <f>'MAESTRA STUDENTEN'!B71</f>
        <v>Brent De Clerck</v>
      </c>
      <c r="B93" t="s">
        <v>81</v>
      </c>
      <c r="C93" s="27">
        <f>'01-09 Ma'!I88</f>
        <v>0</v>
      </c>
      <c r="D93" s="27">
        <f>'01-10 Wo'!I88</f>
        <v>0</v>
      </c>
      <c r="E93" s="27">
        <f>'01-12 Ma'!I88</f>
        <v>0</v>
      </c>
      <c r="F93" s="27">
        <f>'02-09 Di'!I88</f>
        <v>0</v>
      </c>
      <c r="G93" s="27">
        <f>'02-10 Do'!I88</f>
        <v>0</v>
      </c>
      <c r="H93" s="27">
        <f t="shared" si="7"/>
        <v>0</v>
      </c>
      <c r="I93" s="27">
        <f>'15-12 Ma'!U88</f>
        <v>0</v>
      </c>
      <c r="J93" s="27">
        <f>'15-12 Ma'!V88</f>
        <v>0</v>
      </c>
      <c r="K93" s="27">
        <f t="shared" si="6"/>
        <v>0</v>
      </c>
    </row>
    <row r="94" spans="1:11" x14ac:dyDescent="0.3">
      <c r="A94" t="str">
        <f>'MAESTRA STUDENTEN'!B72</f>
        <v>Keano Haider</v>
      </c>
      <c r="B94" t="s">
        <v>81</v>
      </c>
      <c r="C94" s="27">
        <f>'01-09 Ma'!I89</f>
        <v>0</v>
      </c>
      <c r="D94" s="27">
        <f>'01-10 Wo'!I89</f>
        <v>0</v>
      </c>
      <c r="E94" s="27">
        <f>'01-12 Ma'!I89</f>
        <v>0</v>
      </c>
      <c r="F94" s="27">
        <f>'02-09 Di'!I89</f>
        <v>0</v>
      </c>
      <c r="G94" s="27">
        <f>'02-10 Do'!I89</f>
        <v>0</v>
      </c>
      <c r="H94" s="27">
        <f t="shared" si="7"/>
        <v>0</v>
      </c>
      <c r="I94" s="27">
        <f>'15-12 Ma'!U89</f>
        <v>0</v>
      </c>
      <c r="J94" s="27">
        <f>'15-12 Ma'!V89</f>
        <v>0</v>
      </c>
      <c r="K94" s="27">
        <f t="shared" si="6"/>
        <v>0</v>
      </c>
    </row>
    <row r="95" spans="1:11" x14ac:dyDescent="0.3">
      <c r="A95" t="str">
        <f>'MAESTRA STUDENTEN'!B73</f>
        <v>Noah Van Thomme</v>
      </c>
      <c r="B95" t="s">
        <v>81</v>
      </c>
      <c r="C95" s="27">
        <f>'01-09 Ma'!I90</f>
        <v>0</v>
      </c>
      <c r="D95" s="27">
        <f>'01-10 Wo'!I90</f>
        <v>0</v>
      </c>
      <c r="E95" s="27">
        <f>'01-12 Ma'!I90</f>
        <v>0</v>
      </c>
      <c r="F95" s="27">
        <f>'02-09 Di'!I90</f>
        <v>0</v>
      </c>
      <c r="G95" s="27">
        <f>'02-10 Do'!I90</f>
        <v>0</v>
      </c>
      <c r="H95" s="27">
        <f t="shared" si="7"/>
        <v>0</v>
      </c>
      <c r="I95" s="27">
        <f>'15-12 Ma'!U90</f>
        <v>0</v>
      </c>
      <c r="J95" s="27">
        <f>'15-12 Ma'!V90</f>
        <v>0</v>
      </c>
      <c r="K95" s="27">
        <f t="shared" si="6"/>
        <v>0</v>
      </c>
    </row>
    <row r="96" spans="1:11" x14ac:dyDescent="0.3">
      <c r="A96" t="str">
        <f>'MAESTRA STUDENTEN'!B74</f>
        <v>Owen Van Nieuwenhuyse</v>
      </c>
      <c r="B96" t="s">
        <v>81</v>
      </c>
      <c r="C96" s="27">
        <f>'01-09 Ma'!I91</f>
        <v>0</v>
      </c>
      <c r="D96" s="27">
        <f>'01-10 Wo'!I91</f>
        <v>0</v>
      </c>
      <c r="E96" s="27">
        <f>'01-12 Ma'!I91</f>
        <v>0</v>
      </c>
      <c r="F96" s="27">
        <f>'02-09 Di'!I91</f>
        <v>0</v>
      </c>
      <c r="G96" s="27">
        <f>'02-10 Do'!I91</f>
        <v>0</v>
      </c>
      <c r="H96" s="27">
        <f t="shared" si="7"/>
        <v>0</v>
      </c>
      <c r="I96" s="27">
        <f>'15-12 Ma'!U91</f>
        <v>0</v>
      </c>
      <c r="J96" s="27">
        <f>'15-12 Ma'!V91</f>
        <v>0</v>
      </c>
      <c r="K96" s="27">
        <f t="shared" si="6"/>
        <v>0</v>
      </c>
    </row>
    <row r="97" spans="1:11" x14ac:dyDescent="0.3">
      <c r="A97" t="str">
        <f>'MAESTRA STUDENTEN'!B75</f>
        <v>Arno Soens</v>
      </c>
      <c r="B97" t="s">
        <v>86</v>
      </c>
      <c r="C97" s="27">
        <f>'01-09 Ma'!I96</f>
        <v>0</v>
      </c>
      <c r="D97" s="27">
        <f>'01-10 Wo'!I96</f>
        <v>0</v>
      </c>
      <c r="E97" s="27">
        <f>'01-12 Ma'!I96</f>
        <v>0</v>
      </c>
      <c r="F97" s="27">
        <f>'02-09 Di'!I96</f>
        <v>0</v>
      </c>
      <c r="G97" s="27">
        <f>'02-10 Do'!I96</f>
        <v>0</v>
      </c>
      <c r="H97" s="27">
        <f t="shared" si="7"/>
        <v>0</v>
      </c>
      <c r="I97" s="27">
        <f>'15-12 Ma'!U96</f>
        <v>0</v>
      </c>
      <c r="J97" s="27">
        <f>'15-12 Ma'!V96</f>
        <v>0</v>
      </c>
      <c r="K97" s="27">
        <f t="shared" si="6"/>
        <v>0</v>
      </c>
    </row>
    <row r="98" spans="1:11" x14ac:dyDescent="0.3">
      <c r="A98" t="str">
        <f>'MAESTRA STUDENTEN'!B76</f>
        <v>Arthur Thermote</v>
      </c>
      <c r="B98" t="s">
        <v>86</v>
      </c>
      <c r="C98" s="27">
        <f>'01-09 Ma'!I97</f>
        <v>0</v>
      </c>
      <c r="D98" s="27">
        <f>'01-10 Wo'!I97</f>
        <v>0</v>
      </c>
      <c r="E98" s="27">
        <f>'01-12 Ma'!I97</f>
        <v>0</v>
      </c>
      <c r="F98" s="27">
        <f>'02-09 Di'!I97</f>
        <v>0</v>
      </c>
      <c r="G98" s="27">
        <f>'02-10 Do'!I97</f>
        <v>0</v>
      </c>
      <c r="H98" s="27">
        <f t="shared" si="7"/>
        <v>0</v>
      </c>
      <c r="I98" s="27">
        <f>'15-12 Ma'!U97</f>
        <v>0</v>
      </c>
      <c r="J98" s="27">
        <f>'15-12 Ma'!V97</f>
        <v>0</v>
      </c>
      <c r="K98" s="27">
        <f t="shared" si="6"/>
        <v>0</v>
      </c>
    </row>
    <row r="99" spans="1:11" x14ac:dyDescent="0.3">
      <c r="A99" t="str">
        <f>'MAESTRA STUDENTEN'!B77</f>
        <v>Jarred Vermeersch</v>
      </c>
      <c r="B99" t="s">
        <v>86</v>
      </c>
      <c r="C99" s="27">
        <f>'01-09 Ma'!I98</f>
        <v>0</v>
      </c>
      <c r="D99" s="27">
        <f>'01-10 Wo'!I98</f>
        <v>0</v>
      </c>
      <c r="E99" s="27">
        <f>'01-12 Ma'!I98</f>
        <v>0</v>
      </c>
      <c r="F99" s="27">
        <f>'02-09 Di'!I98</f>
        <v>0</v>
      </c>
      <c r="G99" s="27">
        <f>'02-10 Do'!I98</f>
        <v>0</v>
      </c>
      <c r="H99" s="27">
        <f t="shared" si="7"/>
        <v>0</v>
      </c>
      <c r="I99" s="27">
        <f>'15-12 Ma'!U98</f>
        <v>0</v>
      </c>
      <c r="J99" s="27">
        <f>'15-12 Ma'!V98</f>
        <v>0</v>
      </c>
      <c r="K99" s="27">
        <f t="shared" si="6"/>
        <v>0</v>
      </c>
    </row>
    <row r="100" spans="1:11" x14ac:dyDescent="0.3">
      <c r="A100" t="str">
        <f>'MAESTRA STUDENTEN'!B78</f>
        <v>Jayden Dieryckx</v>
      </c>
      <c r="B100" t="s">
        <v>86</v>
      </c>
      <c r="C100" s="27">
        <f>'01-09 Ma'!I99</f>
        <v>0</v>
      </c>
      <c r="D100" s="27">
        <f>'01-10 Wo'!I99</f>
        <v>0</v>
      </c>
      <c r="E100" s="27">
        <f>'01-12 Ma'!I99</f>
        <v>0</v>
      </c>
      <c r="F100" s="27">
        <f>'02-09 Di'!I99</f>
        <v>0</v>
      </c>
      <c r="G100" s="27">
        <f>'02-10 Do'!I99</f>
        <v>0</v>
      </c>
      <c r="H100" s="27">
        <f t="shared" si="7"/>
        <v>0</v>
      </c>
      <c r="I100" s="27">
        <f>'15-12 Ma'!U99</f>
        <v>0</v>
      </c>
      <c r="J100" s="27">
        <f>'15-12 Ma'!V99</f>
        <v>0</v>
      </c>
      <c r="K100" s="27">
        <f t="shared" si="6"/>
        <v>0</v>
      </c>
    </row>
    <row r="101" spans="1:11" x14ac:dyDescent="0.3">
      <c r="A101" t="str">
        <f>'MAESTRA STUDENTEN'!B79</f>
        <v>Jelle Devisscher</v>
      </c>
      <c r="B101" t="s">
        <v>86</v>
      </c>
      <c r="C101" s="27">
        <f>'01-09 Ma'!I100</f>
        <v>0</v>
      </c>
      <c r="D101" s="27">
        <f>'01-10 Wo'!I100</f>
        <v>0</v>
      </c>
      <c r="E101" s="27">
        <f>'01-12 Ma'!I100</f>
        <v>0</v>
      </c>
      <c r="F101" s="27">
        <f>'02-09 Di'!I100</f>
        <v>0</v>
      </c>
      <c r="G101" s="27">
        <f>'02-10 Do'!I100</f>
        <v>0</v>
      </c>
      <c r="H101" s="27">
        <f t="shared" si="7"/>
        <v>0</v>
      </c>
      <c r="I101" s="27">
        <f>'15-12 Ma'!U100</f>
        <v>0</v>
      </c>
      <c r="J101" s="27">
        <f>'15-12 Ma'!V100</f>
        <v>0</v>
      </c>
      <c r="K101" s="27">
        <f t="shared" si="6"/>
        <v>0</v>
      </c>
    </row>
    <row r="102" spans="1:11" x14ac:dyDescent="0.3">
      <c r="A102" t="str">
        <f>'MAESTRA STUDENTEN'!B80</f>
        <v>Jeremiah Anyan</v>
      </c>
      <c r="B102" t="s">
        <v>86</v>
      </c>
      <c r="C102" s="27">
        <f>'01-09 Ma'!I101</f>
        <v>0</v>
      </c>
      <c r="D102" s="27">
        <f>'01-10 Wo'!I101</f>
        <v>0</v>
      </c>
      <c r="E102" s="27">
        <f>'01-12 Ma'!I101</f>
        <v>0</v>
      </c>
      <c r="F102" s="27">
        <f>'02-09 Di'!I101</f>
        <v>0</v>
      </c>
      <c r="G102" s="27">
        <f>'02-10 Do'!I101</f>
        <v>0</v>
      </c>
      <c r="H102" s="27">
        <f t="shared" si="7"/>
        <v>0</v>
      </c>
      <c r="I102" s="27">
        <f>'15-12 Ma'!U101</f>
        <v>0</v>
      </c>
      <c r="J102" s="27">
        <f>'15-12 Ma'!V101</f>
        <v>0</v>
      </c>
      <c r="K102" s="27">
        <f t="shared" si="6"/>
        <v>0</v>
      </c>
    </row>
    <row r="103" spans="1:11" x14ac:dyDescent="0.3">
      <c r="A103" t="str">
        <f>'MAESTRA STUDENTEN'!B81</f>
        <v>Jordan Van De Laar</v>
      </c>
      <c r="B103" t="s">
        <v>86</v>
      </c>
      <c r="C103" s="27">
        <f>'01-09 Ma'!I102</f>
        <v>0</v>
      </c>
      <c r="D103" s="27">
        <f>'01-10 Wo'!I102</f>
        <v>0</v>
      </c>
      <c r="E103" s="27">
        <f>'01-12 Ma'!I102</f>
        <v>0</v>
      </c>
      <c r="F103" s="27">
        <f>'02-09 Di'!I102</f>
        <v>0</v>
      </c>
      <c r="G103" s="27">
        <f>'02-10 Do'!I102</f>
        <v>0</v>
      </c>
      <c r="H103" s="27">
        <f t="shared" si="7"/>
        <v>0</v>
      </c>
      <c r="I103" s="27">
        <f>'15-12 Ma'!U102</f>
        <v>0</v>
      </c>
      <c r="J103" s="27">
        <f>'15-12 Ma'!V102</f>
        <v>0</v>
      </c>
      <c r="K103" s="27">
        <f t="shared" si="6"/>
        <v>0</v>
      </c>
    </row>
    <row r="104" spans="1:11" x14ac:dyDescent="0.3">
      <c r="A104" t="str">
        <f>'MAESTRA STUDENTEN'!B82</f>
        <v>Louis Dalle</v>
      </c>
      <c r="B104" t="s">
        <v>86</v>
      </c>
      <c r="C104" s="27">
        <f>'01-09 Ma'!I103</f>
        <v>0</v>
      </c>
      <c r="D104" s="27">
        <f>'01-10 Wo'!I103</f>
        <v>0</v>
      </c>
      <c r="E104" s="27">
        <f>'01-12 Ma'!I103</f>
        <v>0</v>
      </c>
      <c r="F104" s="27">
        <f>'02-09 Di'!I103</f>
        <v>0</v>
      </c>
      <c r="G104" s="27">
        <f>'02-10 Do'!I103</f>
        <v>0</v>
      </c>
      <c r="H104" s="27">
        <f t="shared" si="7"/>
        <v>0</v>
      </c>
      <c r="I104" s="27">
        <f>'15-12 Ma'!U103</f>
        <v>0</v>
      </c>
      <c r="J104" s="27">
        <f>'15-12 Ma'!V103</f>
        <v>0</v>
      </c>
      <c r="K104" s="27">
        <f t="shared" si="6"/>
        <v>0</v>
      </c>
    </row>
    <row r="105" spans="1:11" x14ac:dyDescent="0.3">
      <c r="A105" t="str">
        <f>'MAESTRA STUDENTEN'!B83</f>
        <v>Maurice Deschryver</v>
      </c>
      <c r="B105" t="s">
        <v>86</v>
      </c>
      <c r="C105" s="27">
        <f>'01-09 Ma'!I104</f>
        <v>0</v>
      </c>
      <c r="D105" s="27">
        <f>'01-10 Wo'!I104</f>
        <v>0</v>
      </c>
      <c r="E105" s="27">
        <f>'01-12 Ma'!I104</f>
        <v>0</v>
      </c>
      <c r="F105" s="27">
        <f>'02-09 Di'!I104</f>
        <v>0</v>
      </c>
      <c r="G105" s="27">
        <f>'02-10 Do'!I104</f>
        <v>0</v>
      </c>
      <c r="H105" s="27">
        <f t="shared" si="7"/>
        <v>0</v>
      </c>
      <c r="I105" s="27">
        <f>'15-12 Ma'!U104</f>
        <v>0</v>
      </c>
      <c r="J105" s="27">
        <f>'15-12 Ma'!V104</f>
        <v>0</v>
      </c>
      <c r="K105" s="27">
        <f t="shared" si="6"/>
        <v>0</v>
      </c>
    </row>
    <row r="106" spans="1:11" x14ac:dyDescent="0.3">
      <c r="A106" t="str">
        <f>'MAESTRA STUDENTEN'!B84</f>
        <v>Owen Walgraef</v>
      </c>
      <c r="B106" t="s">
        <v>86</v>
      </c>
      <c r="C106" s="27">
        <f>'01-09 Ma'!I105</f>
        <v>0</v>
      </c>
      <c r="D106" s="27">
        <f>'01-10 Wo'!I105</f>
        <v>0</v>
      </c>
      <c r="E106" s="27">
        <f>'01-12 Ma'!I105</f>
        <v>0</v>
      </c>
      <c r="F106" s="27">
        <f>'02-09 Di'!I105</f>
        <v>0</v>
      </c>
      <c r="G106" s="27">
        <f>'02-10 Do'!I105</f>
        <v>0</v>
      </c>
      <c r="H106" s="27">
        <f t="shared" si="7"/>
        <v>0</v>
      </c>
      <c r="I106" s="27">
        <f>'15-12 Ma'!U105</f>
        <v>0</v>
      </c>
      <c r="J106" s="27">
        <f>'15-12 Ma'!V105</f>
        <v>0</v>
      </c>
      <c r="K106" s="27">
        <f t="shared" si="6"/>
        <v>0</v>
      </c>
    </row>
    <row r="107" spans="1:11" x14ac:dyDescent="0.3">
      <c r="A107" t="str">
        <f>'MAESTRA STUDENTEN'!B85</f>
        <v>Alizée Pinoy</v>
      </c>
      <c r="B107" t="s">
        <v>97</v>
      </c>
      <c r="C107" s="27">
        <f>'01-09 Ma'!I110</f>
        <v>0</v>
      </c>
      <c r="D107" s="27">
        <f>'01-10 Wo'!I110</f>
        <v>0</v>
      </c>
      <c r="E107" s="27">
        <f>'01-12 Ma'!I110</f>
        <v>0</v>
      </c>
      <c r="F107" s="27">
        <f>'02-09 Di'!I110</f>
        <v>0</v>
      </c>
      <c r="G107" s="27">
        <f>'02-10 Do'!I110</f>
        <v>0</v>
      </c>
      <c r="H107" s="27">
        <f t="shared" si="7"/>
        <v>0</v>
      </c>
      <c r="I107" s="27">
        <f>'15-12 Ma'!U110</f>
        <v>0</v>
      </c>
      <c r="J107" s="27">
        <f>'15-12 Ma'!V110</f>
        <v>0</v>
      </c>
      <c r="K107" s="27">
        <f t="shared" ref="K107:K138" si="8">SUM(C127:G127)</f>
        <v>0</v>
      </c>
    </row>
    <row r="108" spans="1:11" x14ac:dyDescent="0.3">
      <c r="A108" t="str">
        <f>'MAESTRA STUDENTEN'!B86</f>
        <v>Jasmijn Vandendriessche</v>
      </c>
      <c r="B108" t="s">
        <v>97</v>
      </c>
      <c r="C108" s="27">
        <f>'01-09 Ma'!I111</f>
        <v>0</v>
      </c>
      <c r="D108" s="27">
        <f>'01-10 Wo'!I111</f>
        <v>0</v>
      </c>
      <c r="E108" s="27">
        <f>'01-12 Ma'!I111</f>
        <v>0</v>
      </c>
      <c r="F108" s="27">
        <f>'02-09 Di'!I111</f>
        <v>0</v>
      </c>
      <c r="G108" s="27">
        <f>'02-10 Do'!I111</f>
        <v>0</v>
      </c>
      <c r="H108" s="27">
        <f t="shared" si="7"/>
        <v>0</v>
      </c>
      <c r="I108" s="27">
        <f>'15-12 Ma'!U111</f>
        <v>0</v>
      </c>
      <c r="J108" s="27">
        <f>'15-12 Ma'!V111</f>
        <v>0</v>
      </c>
      <c r="K108" s="27">
        <f t="shared" si="8"/>
        <v>0</v>
      </c>
    </row>
    <row r="109" spans="1:11" x14ac:dyDescent="0.3">
      <c r="A109" t="str">
        <f>'MAESTRA STUDENTEN'!B87</f>
        <v>Leor-René Biliet</v>
      </c>
      <c r="B109" t="s">
        <v>97</v>
      </c>
      <c r="C109" s="27">
        <f>'01-09 Ma'!I112</f>
        <v>0</v>
      </c>
      <c r="D109" s="27">
        <f>'01-10 Wo'!I112</f>
        <v>0</v>
      </c>
      <c r="E109" s="27">
        <f>'01-12 Ma'!I112</f>
        <v>0</v>
      </c>
      <c r="F109" s="27">
        <f>'02-09 Di'!I112</f>
        <v>0</v>
      </c>
      <c r="G109" s="27">
        <f>'02-10 Do'!I112</f>
        <v>0</v>
      </c>
      <c r="H109" s="27">
        <f t="shared" si="7"/>
        <v>0</v>
      </c>
      <c r="I109" s="27">
        <f>'15-12 Ma'!U112</f>
        <v>0</v>
      </c>
      <c r="J109" s="27">
        <f>'15-12 Ma'!V112</f>
        <v>0</v>
      </c>
      <c r="K109" s="27">
        <f t="shared" si="8"/>
        <v>0</v>
      </c>
    </row>
    <row r="110" spans="1:11" x14ac:dyDescent="0.3">
      <c r="A110" t="str">
        <f>'MAESTRA STUDENTEN'!B88</f>
        <v>Robbe Despeghel</v>
      </c>
      <c r="B110" t="s">
        <v>97</v>
      </c>
      <c r="C110" s="27">
        <f>'01-09 Ma'!I113</f>
        <v>0</v>
      </c>
      <c r="D110" s="27">
        <f>'01-10 Wo'!I113</f>
        <v>0</v>
      </c>
      <c r="E110" s="27">
        <f>'01-12 Ma'!I113</f>
        <v>0</v>
      </c>
      <c r="F110" s="27">
        <f>'02-09 Di'!I113</f>
        <v>0</v>
      </c>
      <c r="G110" s="27">
        <f>'02-10 Do'!I113</f>
        <v>0</v>
      </c>
      <c r="H110" s="27">
        <f t="shared" si="7"/>
        <v>0</v>
      </c>
      <c r="I110" s="27">
        <f>'15-12 Ma'!U113</f>
        <v>0</v>
      </c>
      <c r="J110" s="27">
        <f>'15-12 Ma'!V113</f>
        <v>0</v>
      </c>
      <c r="K110" s="27">
        <f t="shared" si="8"/>
        <v>0</v>
      </c>
    </row>
    <row r="111" spans="1:11" x14ac:dyDescent="0.3">
      <c r="A111" t="str">
        <f>'MAESTRA STUDENTEN'!B89</f>
        <v>Sandro Ysewyn</v>
      </c>
      <c r="B111" t="s">
        <v>97</v>
      </c>
      <c r="C111" s="27">
        <f>'01-09 Ma'!I114</f>
        <v>0</v>
      </c>
      <c r="D111" s="27">
        <f>'01-10 Wo'!I114</f>
        <v>0</v>
      </c>
      <c r="E111" s="27">
        <f>'01-12 Ma'!I114</f>
        <v>0</v>
      </c>
      <c r="F111" s="27">
        <f>'02-09 Di'!I114</f>
        <v>0</v>
      </c>
      <c r="G111" s="27">
        <f>'02-10 Do'!I114</f>
        <v>0</v>
      </c>
      <c r="H111" s="27">
        <f t="shared" si="7"/>
        <v>0</v>
      </c>
      <c r="I111" s="27">
        <f>'15-12 Ma'!U114</f>
        <v>0</v>
      </c>
      <c r="J111" s="27">
        <f>'15-12 Ma'!V114</f>
        <v>0</v>
      </c>
      <c r="K111" s="27">
        <f t="shared" si="8"/>
        <v>0</v>
      </c>
    </row>
    <row r="112" spans="1:11" x14ac:dyDescent="0.3">
      <c r="A112" t="str">
        <f>'MAESTRA STUDENTEN'!B90</f>
        <v>Tristan Verbauwen</v>
      </c>
      <c r="B112" t="s">
        <v>97</v>
      </c>
      <c r="C112" s="27">
        <f>'01-09 Ma'!I115</f>
        <v>0</v>
      </c>
      <c r="D112" s="27">
        <f>'01-10 Wo'!I115</f>
        <v>0</v>
      </c>
      <c r="E112" s="27">
        <f>'01-12 Ma'!I115</f>
        <v>0</v>
      </c>
      <c r="F112" s="27">
        <f>'02-09 Di'!I115</f>
        <v>0</v>
      </c>
      <c r="G112" s="27">
        <f>'02-10 Do'!I115</f>
        <v>0</v>
      </c>
      <c r="H112" s="27">
        <f t="shared" si="7"/>
        <v>0</v>
      </c>
      <c r="I112" s="27">
        <f>'15-12 Ma'!U115</f>
        <v>0</v>
      </c>
      <c r="J112" s="27">
        <f>'15-12 Ma'!V115</f>
        <v>0</v>
      </c>
      <c r="K112" s="27">
        <f t="shared" si="8"/>
        <v>0</v>
      </c>
    </row>
    <row r="113" spans="1:11" x14ac:dyDescent="0.3">
      <c r="A113" t="str">
        <f>'MAESTRA STUDENTEN'!B91</f>
        <v>Kiana Devriese</v>
      </c>
      <c r="B113" t="s">
        <v>104</v>
      </c>
      <c r="C113" s="27">
        <f>'01-09 Ma'!I120</f>
        <v>0</v>
      </c>
      <c r="D113" s="27">
        <f>'01-10 Wo'!I120</f>
        <v>0</v>
      </c>
      <c r="E113" s="27">
        <f>'01-12 Ma'!I120</f>
        <v>0</v>
      </c>
      <c r="F113" s="27">
        <f>'02-09 Di'!I120</f>
        <v>0</v>
      </c>
      <c r="G113" s="27">
        <f>'02-10 Do'!I120</f>
        <v>0</v>
      </c>
      <c r="H113" s="27">
        <f t="shared" si="7"/>
        <v>0</v>
      </c>
      <c r="I113" s="27">
        <f>'15-12 Ma'!U120</f>
        <v>0</v>
      </c>
      <c r="J113" s="27">
        <f>'15-12 Ma'!V120</f>
        <v>0</v>
      </c>
      <c r="K113" s="27">
        <f t="shared" si="8"/>
        <v>0</v>
      </c>
    </row>
    <row r="114" spans="1:11" x14ac:dyDescent="0.3">
      <c r="A114" t="str">
        <f>'MAESTRA STUDENTEN'!B92</f>
        <v>Lou Puype</v>
      </c>
      <c r="B114" t="s">
        <v>104</v>
      </c>
      <c r="C114" s="27">
        <f>'01-09 Ma'!I121</f>
        <v>0</v>
      </c>
      <c r="D114" s="27">
        <f>'01-10 Wo'!I121</f>
        <v>0</v>
      </c>
      <c r="E114" s="27">
        <f>'01-12 Ma'!I121</f>
        <v>0</v>
      </c>
      <c r="F114" s="27">
        <f>'02-09 Di'!I121</f>
        <v>0</v>
      </c>
      <c r="G114" s="27">
        <f>'02-10 Do'!I121</f>
        <v>0</v>
      </c>
      <c r="H114" s="27">
        <f t="shared" si="7"/>
        <v>0</v>
      </c>
      <c r="I114" s="27">
        <f>'15-12 Ma'!U121</f>
        <v>0</v>
      </c>
      <c r="J114" s="27">
        <f>'15-12 Ma'!V121</f>
        <v>0</v>
      </c>
      <c r="K114" s="27">
        <f t="shared" si="8"/>
        <v>0</v>
      </c>
    </row>
    <row r="115" spans="1:11" x14ac:dyDescent="0.3">
      <c r="A115" t="str">
        <f>'MAESTRA STUDENTEN'!B93</f>
        <v>Nils Hoste</v>
      </c>
      <c r="B115" t="s">
        <v>104</v>
      </c>
      <c r="C115" s="27">
        <f>'01-09 Ma'!I122</f>
        <v>0</v>
      </c>
      <c r="D115" s="27">
        <f>'01-10 Wo'!I122</f>
        <v>0</v>
      </c>
      <c r="E115" s="27">
        <f>'01-12 Ma'!I122</f>
        <v>0</v>
      </c>
      <c r="F115" s="27">
        <f>'02-09 Di'!I122</f>
        <v>0</v>
      </c>
      <c r="G115" s="27">
        <f>'02-10 Do'!I122</f>
        <v>0</v>
      </c>
      <c r="H115" s="27">
        <f t="shared" si="7"/>
        <v>0</v>
      </c>
      <c r="I115" s="27">
        <f>'15-12 Ma'!U122</f>
        <v>0</v>
      </c>
      <c r="J115" s="27">
        <f>'15-12 Ma'!V122</f>
        <v>0</v>
      </c>
      <c r="K115" s="27">
        <f t="shared" si="8"/>
        <v>0</v>
      </c>
    </row>
    <row r="116" spans="1:11" x14ac:dyDescent="0.3">
      <c r="A116" t="str">
        <f>'MAESTRA STUDENTEN'!B94</f>
        <v>Rémi De Pauw</v>
      </c>
      <c r="B116" t="s">
        <v>104</v>
      </c>
      <c r="C116" s="27">
        <f>'01-09 Ma'!I123</f>
        <v>0</v>
      </c>
      <c r="D116" s="27">
        <f>'01-10 Wo'!I123</f>
        <v>0</v>
      </c>
      <c r="E116" s="27">
        <f>'01-12 Ma'!I123</f>
        <v>0</v>
      </c>
      <c r="F116" s="27">
        <f>'02-09 Di'!I123</f>
        <v>0</v>
      </c>
      <c r="G116" s="27">
        <f>'02-10 Do'!I123</f>
        <v>0</v>
      </c>
      <c r="H116" s="27">
        <f t="shared" si="7"/>
        <v>0</v>
      </c>
      <c r="I116" s="27">
        <f>'15-12 Ma'!U123</f>
        <v>0</v>
      </c>
      <c r="J116" s="27">
        <f>'15-12 Ma'!V123</f>
        <v>0</v>
      </c>
      <c r="K116" s="27">
        <f t="shared" si="8"/>
        <v>0</v>
      </c>
    </row>
    <row r="117" spans="1:11" x14ac:dyDescent="0.3">
      <c r="A117" t="str">
        <f>'MAESTRA STUDENTEN'!B95</f>
        <v>Senne Maerschalck</v>
      </c>
      <c r="B117" t="s">
        <v>104</v>
      </c>
      <c r="C117" s="27">
        <f>'01-09 Ma'!I124</f>
        <v>0</v>
      </c>
      <c r="D117" s="27">
        <f>'01-10 Wo'!I124</f>
        <v>0</v>
      </c>
      <c r="E117" s="27">
        <f>'01-12 Ma'!I124</f>
        <v>0</v>
      </c>
      <c r="F117" s="27">
        <f>'02-09 Di'!I124</f>
        <v>0</v>
      </c>
      <c r="G117" s="27">
        <f>'02-10 Do'!I124</f>
        <v>0</v>
      </c>
      <c r="H117" s="27">
        <f t="shared" si="7"/>
        <v>0</v>
      </c>
      <c r="I117" s="27">
        <f>'15-12 Ma'!U124</f>
        <v>0</v>
      </c>
      <c r="J117" s="27">
        <f>'15-12 Ma'!V124</f>
        <v>0</v>
      </c>
      <c r="K117" s="27">
        <f t="shared" si="8"/>
        <v>1</v>
      </c>
    </row>
    <row r="118" spans="1:11" x14ac:dyDescent="0.3">
      <c r="A118" t="str">
        <f>'MAESTRA STUDENTEN'!B96</f>
        <v>Velten Vlaeminck</v>
      </c>
      <c r="B118" t="s">
        <v>104</v>
      </c>
      <c r="C118" s="27">
        <f>'01-09 Ma'!I125</f>
        <v>0</v>
      </c>
      <c r="D118" s="27">
        <f>'01-10 Wo'!I125</f>
        <v>0</v>
      </c>
      <c r="E118" s="27">
        <f>'01-12 Ma'!I125</f>
        <v>0</v>
      </c>
      <c r="F118" s="27">
        <f>'02-09 Di'!I125</f>
        <v>0</v>
      </c>
      <c r="G118" s="27">
        <f>'02-10 Do'!I125</f>
        <v>0</v>
      </c>
      <c r="H118" s="27">
        <f t="shared" si="7"/>
        <v>0</v>
      </c>
      <c r="I118" s="27">
        <f>'15-12 Ma'!U125</f>
        <v>0</v>
      </c>
      <c r="J118" s="27">
        <f>'15-12 Ma'!V125</f>
        <v>0</v>
      </c>
      <c r="K118" s="27">
        <f t="shared" si="8"/>
        <v>0</v>
      </c>
    </row>
    <row r="119" spans="1:11" x14ac:dyDescent="0.3">
      <c r="A119" t="str">
        <f>'MAESTRA STUDENTEN'!B97</f>
        <v>Chloë Hauman</v>
      </c>
      <c r="B119" t="s">
        <v>111</v>
      </c>
      <c r="C119" s="27">
        <f>'01-09 Ma'!I130</f>
        <v>0</v>
      </c>
      <c r="D119" s="27">
        <f>'01-10 Wo'!I130</f>
        <v>0</v>
      </c>
      <c r="E119" s="27">
        <f>'01-12 Ma'!I130</f>
        <v>0</v>
      </c>
      <c r="F119" s="27">
        <f>'02-09 Di'!I130</f>
        <v>0</v>
      </c>
      <c r="G119" s="27">
        <f>'02-10 Do'!I130</f>
        <v>0</v>
      </c>
      <c r="H119" s="27">
        <f t="shared" si="7"/>
        <v>0</v>
      </c>
      <c r="I119" s="27">
        <f>'15-12 Ma'!U130</f>
        <v>0</v>
      </c>
      <c r="J119" s="27">
        <f>'15-12 Ma'!V130</f>
        <v>0</v>
      </c>
      <c r="K119" s="27">
        <f t="shared" si="8"/>
        <v>0</v>
      </c>
    </row>
    <row r="120" spans="1:11" x14ac:dyDescent="0.3">
      <c r="A120" t="str">
        <f>'MAESTRA STUDENTEN'!B98</f>
        <v>Jaiden Stubbe</v>
      </c>
      <c r="B120" t="s">
        <v>111</v>
      </c>
      <c r="C120" s="27">
        <f>'01-09 Ma'!I131</f>
        <v>0</v>
      </c>
      <c r="D120" s="27">
        <f>'01-10 Wo'!I131</f>
        <v>0</v>
      </c>
      <c r="E120" s="27">
        <f>'01-12 Ma'!I131</f>
        <v>0</v>
      </c>
      <c r="F120" s="27">
        <f>'02-09 Di'!I131</f>
        <v>0</v>
      </c>
      <c r="G120" s="27">
        <f>'02-10 Do'!I131</f>
        <v>0</v>
      </c>
      <c r="H120" s="27">
        <f t="shared" si="7"/>
        <v>0</v>
      </c>
      <c r="I120" s="27">
        <f>'15-12 Ma'!U131</f>
        <v>0</v>
      </c>
      <c r="J120" s="27">
        <f>'15-12 Ma'!V131</f>
        <v>0</v>
      </c>
      <c r="K120" s="27">
        <f t="shared" si="8"/>
        <v>0</v>
      </c>
    </row>
    <row r="121" spans="1:11" x14ac:dyDescent="0.3">
      <c r="A121" t="str">
        <f>'MAESTRA STUDENTEN'!B99</f>
        <v>Kjell D'Hondt</v>
      </c>
      <c r="B121" t="s">
        <v>114</v>
      </c>
      <c r="C121" s="27">
        <f>'01-09 Ma'!I136</f>
        <v>0</v>
      </c>
      <c r="D121" s="27">
        <f>'01-10 Wo'!I136</f>
        <v>0</v>
      </c>
      <c r="E121" s="27">
        <f>'01-12 Ma'!I136</f>
        <v>0</v>
      </c>
      <c r="F121" s="27">
        <f>'02-09 Di'!I136</f>
        <v>0</v>
      </c>
      <c r="G121" s="27">
        <f>'02-10 Do'!I136</f>
        <v>0</v>
      </c>
      <c r="H121" s="27">
        <f t="shared" si="7"/>
        <v>0</v>
      </c>
      <c r="I121" s="27">
        <f>'15-12 Ma'!U136</f>
        <v>0</v>
      </c>
      <c r="J121" s="27">
        <f>'15-12 Ma'!V136</f>
        <v>0</v>
      </c>
      <c r="K121" s="27">
        <f t="shared" si="8"/>
        <v>0</v>
      </c>
    </row>
    <row r="122" spans="1:11" x14ac:dyDescent="0.3">
      <c r="A122" t="str">
        <f>'MAESTRA STUDENTEN'!B100</f>
        <v>Tibe Lapaigne</v>
      </c>
      <c r="B122" t="s">
        <v>114</v>
      </c>
      <c r="C122" s="27">
        <f>'01-09 Ma'!I137</f>
        <v>0</v>
      </c>
      <c r="D122" s="27">
        <f>'01-10 Wo'!I137</f>
        <v>0</v>
      </c>
      <c r="E122" s="27">
        <f>'01-12 Ma'!I137</f>
        <v>0</v>
      </c>
      <c r="F122" s="27">
        <f>'02-09 Di'!I137</f>
        <v>0</v>
      </c>
      <c r="G122" s="27">
        <f>'02-10 Do'!I137</f>
        <v>0</v>
      </c>
      <c r="H122" s="27">
        <f t="shared" si="7"/>
        <v>0</v>
      </c>
      <c r="I122" s="27">
        <f>'15-12 Ma'!U137</f>
        <v>0</v>
      </c>
      <c r="J122" s="27">
        <f>'15-12 Ma'!V137</f>
        <v>0</v>
      </c>
      <c r="K122" s="27">
        <f t="shared" si="8"/>
        <v>0</v>
      </c>
    </row>
    <row r="123" spans="1:11" x14ac:dyDescent="0.3">
      <c r="A123" t="str">
        <f>'MAESTRA STUDENTEN'!B101</f>
        <v>David Van Quaethem</v>
      </c>
      <c r="B123" t="s">
        <v>117</v>
      </c>
      <c r="C123" s="27">
        <f>'01-09 Ma'!I142</f>
        <v>0</v>
      </c>
      <c r="D123" s="27">
        <f>'01-10 Wo'!I142</f>
        <v>0</v>
      </c>
      <c r="E123" s="27">
        <f>'01-12 Ma'!I142</f>
        <v>0</v>
      </c>
      <c r="F123" s="27">
        <f>'02-09 Di'!I142</f>
        <v>0</v>
      </c>
      <c r="G123" s="27">
        <f>'02-10 Do'!I142</f>
        <v>0</v>
      </c>
      <c r="H123" s="27">
        <f t="shared" ref="H123:H154" si="9">SUM(C126:G126)</f>
        <v>0</v>
      </c>
      <c r="I123" s="27">
        <f>'15-12 Ma'!U142</f>
        <v>0</v>
      </c>
      <c r="J123" s="27">
        <f>'15-12 Ma'!V142</f>
        <v>0</v>
      </c>
      <c r="K123" s="27">
        <f t="shared" si="8"/>
        <v>0</v>
      </c>
    </row>
    <row r="124" spans="1:11" x14ac:dyDescent="0.3">
      <c r="A124" t="str">
        <f>'MAESTRA STUDENTEN'!B102</f>
        <v>Deni Bazurkayev</v>
      </c>
      <c r="B124" t="s">
        <v>117</v>
      </c>
      <c r="C124" s="27">
        <f>'01-09 Ma'!I143</f>
        <v>0</v>
      </c>
      <c r="D124" s="27">
        <f>'01-10 Wo'!I143</f>
        <v>0</v>
      </c>
      <c r="E124" s="27">
        <f>'01-12 Ma'!I143</f>
        <v>0</v>
      </c>
      <c r="F124" s="27">
        <f>'02-09 Di'!I143</f>
        <v>0</v>
      </c>
      <c r="G124" s="27">
        <f>'02-10 Do'!I143</f>
        <v>0</v>
      </c>
      <c r="H124" s="27">
        <f t="shared" si="9"/>
        <v>0</v>
      </c>
      <c r="I124" s="27">
        <f>'15-12 Ma'!U143</f>
        <v>0</v>
      </c>
      <c r="J124" s="27">
        <f>'15-12 Ma'!V143</f>
        <v>0</v>
      </c>
      <c r="K124" s="27">
        <f t="shared" si="8"/>
        <v>0</v>
      </c>
    </row>
    <row r="125" spans="1:11" x14ac:dyDescent="0.3">
      <c r="A125" t="str">
        <f>'MAESTRA STUDENTEN'!B103</f>
        <v>Hailey Lauwereins</v>
      </c>
      <c r="B125" t="s">
        <v>117</v>
      </c>
      <c r="C125" s="27">
        <f>'01-09 Ma'!I144</f>
        <v>0</v>
      </c>
      <c r="D125" s="27">
        <f>'01-10 Wo'!I144</f>
        <v>0</v>
      </c>
      <c r="E125" s="27">
        <f>'01-12 Ma'!I144</f>
        <v>0</v>
      </c>
      <c r="F125" s="27">
        <f>'02-09 Di'!I144</f>
        <v>0</v>
      </c>
      <c r="G125" s="27">
        <f>'02-10 Do'!I144</f>
        <v>0</v>
      </c>
      <c r="H125" s="27">
        <f t="shared" si="9"/>
        <v>0</v>
      </c>
      <c r="I125" s="27">
        <f>'15-12 Ma'!U144</f>
        <v>0</v>
      </c>
      <c r="J125" s="27">
        <f>'15-12 Ma'!V144</f>
        <v>0</v>
      </c>
      <c r="K125" s="27">
        <f t="shared" si="8"/>
        <v>0</v>
      </c>
    </row>
    <row r="126" spans="1:11" x14ac:dyDescent="0.3">
      <c r="A126" t="str">
        <f>'MAESTRA STUDENTEN'!B104</f>
        <v>Jelle Deklerck</v>
      </c>
      <c r="B126" t="s">
        <v>117</v>
      </c>
      <c r="C126" s="27">
        <f>'01-09 Ma'!I145</f>
        <v>0</v>
      </c>
      <c r="D126" s="27">
        <f>'01-10 Wo'!I145</f>
        <v>0</v>
      </c>
      <c r="E126" s="27">
        <f>'01-12 Ma'!I145</f>
        <v>0</v>
      </c>
      <c r="F126" s="27">
        <f>'02-09 Di'!I145</f>
        <v>0</v>
      </c>
      <c r="G126" s="27">
        <f>'02-10 Do'!I145</f>
        <v>0</v>
      </c>
      <c r="H126" s="27">
        <f t="shared" si="9"/>
        <v>0</v>
      </c>
      <c r="I126" s="27">
        <f>'15-12 Ma'!U145</f>
        <v>0</v>
      </c>
      <c r="J126" s="27">
        <f>'15-12 Ma'!V145</f>
        <v>0</v>
      </c>
      <c r="K126" s="27">
        <f t="shared" si="8"/>
        <v>0</v>
      </c>
    </row>
    <row r="127" spans="1:11" x14ac:dyDescent="0.3">
      <c r="A127" t="str">
        <f>'MAESTRA STUDENTEN'!B105</f>
        <v>Milan Quintyn</v>
      </c>
      <c r="B127" t="s">
        <v>117</v>
      </c>
      <c r="C127" s="27">
        <f>'01-09 Ma'!I146</f>
        <v>0</v>
      </c>
      <c r="D127" s="27">
        <f>'01-10 Wo'!I146</f>
        <v>0</v>
      </c>
      <c r="E127" s="27">
        <f>'01-12 Ma'!I146</f>
        <v>0</v>
      </c>
      <c r="F127" s="27">
        <f>'02-09 Di'!I146</f>
        <v>0</v>
      </c>
      <c r="G127" s="27">
        <f>'02-10 Do'!I146</f>
        <v>0</v>
      </c>
      <c r="H127" s="27">
        <f t="shared" si="9"/>
        <v>0</v>
      </c>
      <c r="I127" s="27">
        <f>'15-12 Ma'!U146</f>
        <v>0</v>
      </c>
      <c r="J127" s="27">
        <f>'15-12 Ma'!V146</f>
        <v>0</v>
      </c>
      <c r="K127" s="27">
        <f t="shared" si="8"/>
        <v>0</v>
      </c>
    </row>
    <row r="128" spans="1:11" x14ac:dyDescent="0.3">
      <c r="A128" t="str">
        <f>'MAESTRA STUDENTEN'!B106</f>
        <v>Quinten Catoor</v>
      </c>
      <c r="B128" t="s">
        <v>117</v>
      </c>
      <c r="C128" s="27">
        <f>'01-09 Ma'!I147</f>
        <v>0</v>
      </c>
      <c r="D128" s="27">
        <f>'01-10 Wo'!I147</f>
        <v>0</v>
      </c>
      <c r="E128" s="27">
        <f>'01-12 Ma'!I147</f>
        <v>0</v>
      </c>
      <c r="F128" s="27">
        <f>'02-09 Di'!I147</f>
        <v>0</v>
      </c>
      <c r="G128" s="27">
        <f>'02-10 Do'!I147</f>
        <v>0</v>
      </c>
      <c r="H128" s="27">
        <f t="shared" si="9"/>
        <v>0</v>
      </c>
      <c r="I128" s="27">
        <f>'15-12 Ma'!U147</f>
        <v>0</v>
      </c>
      <c r="J128" s="27">
        <f>'15-12 Ma'!V147</f>
        <v>0</v>
      </c>
      <c r="K128" s="27">
        <f t="shared" si="8"/>
        <v>0</v>
      </c>
    </row>
    <row r="129" spans="1:11" x14ac:dyDescent="0.3">
      <c r="A129" t="str">
        <f>'MAESTRA STUDENTEN'!B107</f>
        <v>Dylano De Grande</v>
      </c>
      <c r="B129" t="s">
        <v>124</v>
      </c>
      <c r="C129" s="27">
        <f>'01-09 Ma'!I152</f>
        <v>0</v>
      </c>
      <c r="D129" s="27">
        <f>'01-10 Wo'!I152</f>
        <v>0</v>
      </c>
      <c r="E129" s="27">
        <f>'01-12 Ma'!I152</f>
        <v>0</v>
      </c>
      <c r="F129" s="27">
        <f>'02-09 Di'!I152</f>
        <v>0</v>
      </c>
      <c r="G129" s="27">
        <f>'02-10 Do'!I152</f>
        <v>0</v>
      </c>
      <c r="H129" s="27">
        <f t="shared" si="9"/>
        <v>0</v>
      </c>
      <c r="I129" s="27">
        <f>'15-12 Ma'!U152</f>
        <v>0</v>
      </c>
      <c r="J129" s="27">
        <f>'15-12 Ma'!V152</f>
        <v>0</v>
      </c>
      <c r="K129" s="27">
        <f t="shared" si="8"/>
        <v>0</v>
      </c>
    </row>
    <row r="130" spans="1:11" x14ac:dyDescent="0.3">
      <c r="A130" t="str">
        <f>'MAESTRA STUDENTEN'!B108</f>
        <v>Kjento Van Cleven</v>
      </c>
      <c r="B130" t="s">
        <v>124</v>
      </c>
      <c r="C130" s="27">
        <f>'01-09 Ma'!I153</f>
        <v>0</v>
      </c>
      <c r="D130" s="27">
        <f>'01-10 Wo'!I153</f>
        <v>0</v>
      </c>
      <c r="E130" s="27">
        <f>'01-12 Ma'!I153</f>
        <v>0</v>
      </c>
      <c r="F130" s="27">
        <f>'02-09 Di'!I153</f>
        <v>0</v>
      </c>
      <c r="G130" s="27">
        <f>'02-10 Do'!I153</f>
        <v>0</v>
      </c>
      <c r="H130" s="27">
        <f t="shared" si="9"/>
        <v>0</v>
      </c>
      <c r="I130" s="27">
        <f>'15-12 Ma'!U153</f>
        <v>0</v>
      </c>
      <c r="J130" s="27">
        <f>'15-12 Ma'!V153</f>
        <v>0</v>
      </c>
      <c r="K130" s="27">
        <f t="shared" si="8"/>
        <v>0</v>
      </c>
    </row>
    <row r="131" spans="1:11" x14ac:dyDescent="0.3">
      <c r="A131" t="str">
        <f>'MAESTRA STUDENTEN'!B109</f>
        <v>Maarten Cardinaels</v>
      </c>
      <c r="B131" t="s">
        <v>124</v>
      </c>
      <c r="C131" s="27">
        <f>'01-09 Ma'!I154</f>
        <v>0</v>
      </c>
      <c r="D131" s="27">
        <f>'01-10 Wo'!I154</f>
        <v>0</v>
      </c>
      <c r="E131" s="27">
        <f>'01-12 Ma'!I154</f>
        <v>0</v>
      </c>
      <c r="F131" s="27">
        <f>'02-09 Di'!I154</f>
        <v>0</v>
      </c>
      <c r="G131" s="27">
        <f>'02-10 Do'!I154</f>
        <v>0</v>
      </c>
      <c r="H131" s="27">
        <f t="shared" si="9"/>
        <v>0</v>
      </c>
      <c r="I131" s="27">
        <f>'15-12 Ma'!U154</f>
        <v>0</v>
      </c>
      <c r="J131" s="27">
        <f>'15-12 Ma'!V154</f>
        <v>0</v>
      </c>
      <c r="K131" s="27">
        <f t="shared" si="8"/>
        <v>0</v>
      </c>
    </row>
    <row r="132" spans="1:11" x14ac:dyDescent="0.3">
      <c r="A132" t="str">
        <f>'MAESTRA STUDENTEN'!B110</f>
        <v>Yben Tilly</v>
      </c>
      <c r="B132" t="s">
        <v>124</v>
      </c>
      <c r="C132" s="27">
        <f>'01-09 Ma'!I155</f>
        <v>0</v>
      </c>
      <c r="D132" s="27">
        <f>'01-10 Wo'!I155</f>
        <v>0</v>
      </c>
      <c r="E132" s="27">
        <f>'01-12 Ma'!I155</f>
        <v>0</v>
      </c>
      <c r="F132" s="27">
        <f>'02-09 Di'!I155</f>
        <v>0</v>
      </c>
      <c r="G132" s="27">
        <f>'02-10 Do'!I155</f>
        <v>0</v>
      </c>
      <c r="H132" s="27">
        <f t="shared" si="9"/>
        <v>0</v>
      </c>
      <c r="I132" s="27">
        <f>'15-12 Ma'!U155</f>
        <v>0</v>
      </c>
      <c r="J132" s="27">
        <f>'15-12 Ma'!V155</f>
        <v>0</v>
      </c>
      <c r="K132" s="27">
        <f t="shared" si="8"/>
        <v>0</v>
      </c>
    </row>
    <row r="133" spans="1:11" x14ac:dyDescent="0.3">
      <c r="A133" t="str">
        <f>'MAESTRA STUDENTEN'!B111</f>
        <v>Yentl Parmentier</v>
      </c>
      <c r="B133" t="s">
        <v>124</v>
      </c>
      <c r="C133" s="27">
        <f>'01-09 Ma'!I156</f>
        <v>0</v>
      </c>
      <c r="D133" s="27">
        <f>'01-10 Wo'!I156</f>
        <v>0</v>
      </c>
      <c r="E133" s="27">
        <f>'01-12 Ma'!I156</f>
        <v>0</v>
      </c>
      <c r="F133" s="27">
        <f>'02-09 Di'!I156</f>
        <v>0</v>
      </c>
      <c r="G133" s="27">
        <f>'02-10 Do'!I156</f>
        <v>0</v>
      </c>
      <c r="H133" s="27">
        <f t="shared" si="9"/>
        <v>0</v>
      </c>
      <c r="I133" s="27">
        <f>'15-12 Ma'!U156</f>
        <v>0</v>
      </c>
      <c r="J133" s="27">
        <f>'15-12 Ma'!V156</f>
        <v>0</v>
      </c>
      <c r="K133" s="27">
        <f t="shared" si="8"/>
        <v>0</v>
      </c>
    </row>
    <row r="134" spans="1:11" x14ac:dyDescent="0.3">
      <c r="A134" t="str">
        <f>'MAESTRA STUDENTEN'!B112</f>
        <v>Dylan Van Der Donckt</v>
      </c>
      <c r="B134" t="s">
        <v>130</v>
      </c>
      <c r="C134" s="27">
        <f>'01-09 Ma'!I161</f>
        <v>0</v>
      </c>
      <c r="D134" s="27">
        <f>'01-10 Wo'!I161</f>
        <v>0</v>
      </c>
      <c r="E134" s="27">
        <f>'01-12 Ma'!I161</f>
        <v>0</v>
      </c>
      <c r="F134" s="27">
        <f>'02-09 Di'!I161</f>
        <v>0</v>
      </c>
      <c r="G134" s="27">
        <f>'02-10 Do'!I161</f>
        <v>0</v>
      </c>
      <c r="H134" s="27">
        <f t="shared" si="9"/>
        <v>1</v>
      </c>
      <c r="I134" s="27">
        <f>'15-12 Ma'!U161</f>
        <v>0</v>
      </c>
      <c r="J134" s="27">
        <f>'15-12 Ma'!V161</f>
        <v>0</v>
      </c>
      <c r="K134" s="27">
        <f t="shared" si="8"/>
        <v>0</v>
      </c>
    </row>
    <row r="135" spans="1:11" x14ac:dyDescent="0.3">
      <c r="A135" t="str">
        <f>'MAESTRA STUDENTEN'!B113</f>
        <v>Kyano Vancompernolle</v>
      </c>
      <c r="B135" t="s">
        <v>130</v>
      </c>
      <c r="C135" s="27">
        <f>'01-09 Ma'!I162</f>
        <v>0</v>
      </c>
      <c r="D135" s="27">
        <f>'01-10 Wo'!I162</f>
        <v>0</v>
      </c>
      <c r="E135" s="27">
        <f>'01-12 Ma'!I162</f>
        <v>0</v>
      </c>
      <c r="F135" s="27">
        <f>'02-09 Di'!I162</f>
        <v>0</v>
      </c>
      <c r="G135" s="27">
        <f>'02-10 Do'!I162</f>
        <v>0</v>
      </c>
      <c r="H135" s="27">
        <f t="shared" si="9"/>
        <v>0</v>
      </c>
      <c r="I135" s="27">
        <f>'15-12 Ma'!U162</f>
        <v>0</v>
      </c>
      <c r="J135" s="27">
        <f>'15-12 Ma'!V162</f>
        <v>0</v>
      </c>
      <c r="K135" s="27">
        <f t="shared" si="8"/>
        <v>0</v>
      </c>
    </row>
    <row r="136" spans="1:11" x14ac:dyDescent="0.3">
      <c r="A136" t="str">
        <f>'MAESTRA STUDENTEN'!B114</f>
        <v>Sverre Deschachte</v>
      </c>
      <c r="B136" t="s">
        <v>130</v>
      </c>
      <c r="C136" s="27">
        <f>'01-09 Ma'!I163</f>
        <v>0</v>
      </c>
      <c r="D136" s="27">
        <f>'01-10 Wo'!I163</f>
        <v>0</v>
      </c>
      <c r="E136" s="27">
        <f>'01-12 Ma'!I163</f>
        <v>0</v>
      </c>
      <c r="F136" s="27">
        <f>'02-09 Di'!I163</f>
        <v>0</v>
      </c>
      <c r="G136" s="27">
        <f>'02-10 Do'!I163</f>
        <v>0</v>
      </c>
      <c r="H136" s="27">
        <f t="shared" si="9"/>
        <v>0</v>
      </c>
      <c r="I136" s="27">
        <f>'15-12 Ma'!U163</f>
        <v>0</v>
      </c>
      <c r="J136" s="27">
        <f>'15-12 Ma'!V163</f>
        <v>0</v>
      </c>
      <c r="K136" s="27">
        <f t="shared" si="8"/>
        <v>0</v>
      </c>
    </row>
    <row r="137" spans="1:11" x14ac:dyDescent="0.3">
      <c r="A137" t="str">
        <f>'MAESTRA STUDENTEN'!B115</f>
        <v>Maylin Jonckheere</v>
      </c>
      <c r="B137" t="s">
        <v>134</v>
      </c>
      <c r="C137" s="27">
        <f>'01-09 Ma'!I168</f>
        <v>1</v>
      </c>
      <c r="D137" s="27">
        <f>'01-10 Wo'!I168</f>
        <v>0</v>
      </c>
      <c r="E137" s="27">
        <f>'01-12 Ma'!I168</f>
        <v>0</v>
      </c>
      <c r="F137" s="27">
        <f>'02-09 Di'!I168</f>
        <v>0</v>
      </c>
      <c r="G137" s="27">
        <f>'02-10 Do'!I168</f>
        <v>0</v>
      </c>
      <c r="H137" s="27">
        <f t="shared" si="9"/>
        <v>0</v>
      </c>
      <c r="I137" s="27">
        <f>'15-12 Ma'!U168</f>
        <v>0</v>
      </c>
      <c r="J137" s="27">
        <f>'15-12 Ma'!V168</f>
        <v>0</v>
      </c>
      <c r="K137" s="27">
        <f t="shared" si="8"/>
        <v>0</v>
      </c>
    </row>
    <row r="138" spans="1:11" x14ac:dyDescent="0.3">
      <c r="A138" t="str">
        <f>'MAESTRA STUDENTEN'!B119</f>
        <v>Student</v>
      </c>
      <c r="B138" t="s">
        <v>2</v>
      </c>
      <c r="C138" s="27">
        <f>0</f>
        <v>0</v>
      </c>
      <c r="D138" s="27">
        <f>0</f>
        <v>0</v>
      </c>
      <c r="E138" s="27">
        <f>0</f>
        <v>0</v>
      </c>
      <c r="F138" s="27">
        <f>0</f>
        <v>0</v>
      </c>
      <c r="G138" s="27">
        <f>0</f>
        <v>0</v>
      </c>
      <c r="H138" s="27">
        <f t="shared" si="9"/>
        <v>0</v>
      </c>
      <c r="I138" s="27" t="e">
        <f>'15-12 Ma'!UNone+'16-12 Di'!UNone+'17-12 Wo'!UNone+'18-12 Do'!UNone+'19-12 Vr'!UNone</f>
        <v>#NAME?</v>
      </c>
      <c r="J138" s="27" t="e">
        <f>'15-12 Ma'!VNone+'16-12 Di'!VNone+'17-12 Wo'!VNone+'18-12 Do'!VNone+'19-12 Vr'!VNone</f>
        <v>#NAME?</v>
      </c>
      <c r="K138" s="27">
        <f>SUM(C141:G141)</f>
        <v>0</v>
      </c>
    </row>
    <row r="166" ht="15.6" customHeight="1" x14ac:dyDescent="0.3"/>
    <row r="740" ht="15.6" customHeight="1" x14ac:dyDescent="0.3"/>
  </sheetData>
  <mergeCells count="2">
    <mergeCell ref="A1:J1"/>
    <mergeCell ref="A3:J3"/>
  </mergeCells>
  <dataValidations count="1">
    <dataValidation type="list" allowBlank="1" errorTitle="Entrada inválida" error="Por favor selecciona una opción válida" sqref="H30:H125 H128:H143" xr:uid="{00000000-0002-0000-5500-000000000000}">
      <formula1>",1,2,3,1+VR,1+VL,1+VR+VL,VR+1,VL+1,2+VR,2+VL,2+VR+VL,VR+2,VL+2,3+VR,3+VL,3+VR+VL,VR+3,VL+3,VR,VL"</formula1>
    </dataValidation>
  </dataValidations>
  <pageMargins left="0.75" right="0.75" top="1" bottom="1" header="0.5" footer="0.5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56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56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56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57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57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57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58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58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58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X168"/>
  <sheetViews>
    <sheetView workbookViewId="0"/>
  </sheetViews>
  <sheetFormatPr defaultRowHeight="14.4" x14ac:dyDescent="0.3"/>
  <cols>
    <col min="1" max="1" width="25" customWidth="1"/>
    <col min="2" max="8" width="12" customWidth="1"/>
    <col min="9" max="9" width="25" customWidth="1"/>
    <col min="10" max="16" width="12" customWidth="1"/>
  </cols>
  <sheetData>
    <row r="1" spans="1:24" ht="15.6" customHeight="1" x14ac:dyDescent="0.3">
      <c r="A1" s="35" t="s">
        <v>137</v>
      </c>
      <c r="B1" s="36"/>
      <c r="C1" s="36"/>
      <c r="D1" s="36"/>
      <c r="E1" s="36"/>
      <c r="F1" s="36"/>
      <c r="G1" s="36"/>
      <c r="H1" s="36"/>
      <c r="I1" s="37"/>
    </row>
    <row r="2" spans="1:24" x14ac:dyDescent="0.3"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</row>
    <row r="3" spans="1:24" x14ac:dyDescent="0.3">
      <c r="A3" s="22" t="s">
        <v>138</v>
      </c>
      <c r="B3" s="23">
        <f t="shared" ref="B3:H3" si="0">(COUNTIF(B8:B16,"=1")*1+COUNTIF(B8:B16,"1+VR")*1+COUNTIF(B8:B16,"1+VL")*1+COUNTIF(B8:B16,"1+VR+VL")*1+COUNTIF(B8:B16,"VR+1")*1+COUNTIF(B8:B16,"VL+1")*1+COUNTIF(B8:B16,"=2")*2+COUNTIF(B8:B16,"2+VR")*2+COUNTIF(B8:B16,"2+VL")*2+COUNTIF(B8:B16,"VR+2")*2+COUNTIF(B8:B16,"VL+2")*2+COUNTIF(B8:B16,"=3")*3+COUNTIF(B8:B16,"3+VR")*3+COUNTIF(B8:B16,"3+VL")*3+COUNTIF(B8:B16,"VR+3")*3+COUNTIF(B8:B16,"VL+3")*3)+(COUNTIF(B21:B25,"=1")*1+COUNTIF(B21:B25,"1+VR")*1+COUNTIF(B21:B25,"1+VL")*1+COUNTIF(B21:B25,"1+VR+VL")*1+COUNTIF(B21:B25,"VR+1")*1+COUNTIF(B21:B25,"VL+1")*1+COUNTIF(B21:B25,"=2")*2+COUNTIF(B21:B25,"2+VR")*2+COUNTIF(B21:B25,"2+VL")*2+COUNTIF(B21:B25,"VR+2")*2+COUNTIF(B21:B25,"VL+2")*2+COUNTIF(B21:B25,"=3")*3+COUNTIF(B21:B25,"3+VR")*3+COUNTIF(B21:B25,"3+VL")*3+COUNTIF(B21:B25,"VR+3")*3+COUNTIF(B21:B25,"VL+3")*3)+(COUNTIF(B30:B37,"=1")*1+COUNTIF(B30:B37,"1+VR")*1+COUNTIF(B30:B37,"1+VL")*1+COUNTIF(B30:B37,"1+VR+VL")*1+COUNTIF(B30:B37,"VR+1")*1+COUNTIF(B30:B37,"VL+1")*1+COUNTIF(B30:B37,"=2")*2+COUNTIF(B30:B37,"2+VR")*2+COUNTIF(B30:B37,"2+VL")*2+COUNTIF(B30:B37,"VR+2")*2+COUNTIF(B30:B37,"VL+2")*2+COUNTIF(B30:B37,"=3")*3+COUNTIF(B30:B37,"3+VR")*3+COUNTIF(B30:B37,"3+VL")*3+COUNTIF(B30:B37,"VR+3")*3+COUNTIF(B30:B37,"VL+3")*3)+(COUNTIF(B42:B50,"=1")*1+COUNTIF(B42:B50,"1+VR")*1+COUNTIF(B42:B50,"1+VL")*1+COUNTIF(B42:B50,"1+VR+VL")*1+COUNTIF(B42:B50,"VR+1")*1+COUNTIF(B42:B50,"VL+1")*1+COUNTIF(B42:B50,"=2")*2+COUNTIF(B42:B50,"2+VR")*2+COUNTIF(B42:B50,"2+VL")*2+COUNTIF(B42:B50,"VR+2")*2+COUNTIF(B42:B50,"VL+2")*2+COUNTIF(B42:B50,"=3")*3+COUNTIF(B42:B50,"3+VR")*3+COUNTIF(B42:B50,"3+VL")*3+COUNTIF(B42:B50,"VR+3")*3+COUNTIF(B42:B50,"VL+3")*3)+(COUNTIF(B55:B63,"=1")*1+COUNTIF(B55:B63,"1+VR")*1+COUNTIF(B55:B63,"1+VL")*1+COUNTIF(B55:B63,"1+VR+VL")*1+COUNTIF(B55:B63,"VR+1")*1+COUNTIF(B55:B63,"VL+1")*1+COUNTIF(B55:B63,"=2")*2+COUNTIF(B55:B63,"2+VR")*2+COUNTIF(B55:B63,"2+VL")*2+COUNTIF(B55:B63,"VR+2")*2+COUNTIF(B55:B63,"VL+2")*2+COUNTIF(B55:B63,"=3")*3+COUNTIF(B55:B63,"3+VR")*3+COUNTIF(B55:B63,"3+VL")*3+COUNTIF(B55:B63,"VR+3")*3+COUNTIF(B55:B63,"VL+3")*3)+(COUNTIF(B68:B75,"=1")*1+COUNTIF(B68:B75,"1+VR")*1+COUNTIF(B68:B75,"1+VL")*1+COUNTIF(B68:B75,"1+VR+VL")*1+COUNTIF(B68:B75,"VR+1")*1+COUNTIF(B68:B75,"VL+1")*1+COUNTIF(B68:B75,"=2")*2+COUNTIF(B68:B75,"2+VR")*2+COUNTIF(B68:B75,"2+VL")*2+COUNTIF(B68:B75,"VR+2")*2+COUNTIF(B68:B75,"VL+2")*2+COUNTIF(B68:B75,"=3")*3+COUNTIF(B68:B75,"3+VR")*3+COUNTIF(B68:B75,"3+VL")*3+COUNTIF(B68:B75,"VR+3")*3+COUNTIF(B68:B75,"VL+3")*3)+(COUNTIF(B80:B83,"=1")*1+COUNTIF(B80:B83,"1+VR")*1+COUNTIF(B80:B83,"1+VL")*1+COUNTIF(B80:B83,"1+VR+VL")*1+COUNTIF(B80:B83,"VR+1")*1+COUNTIF(B80:B83,"VL+1")*1+COUNTIF(B80:B83,"=2")*2+COUNTIF(B80:B83,"2+VR")*2+COUNTIF(B80:B83,"2+VL")*2+COUNTIF(B80:B83,"VR+2")*2+COUNTIF(B80:B83,"VL+2")*2+COUNTIF(B80:B83,"=3")*3+COUNTIF(B80:B83,"3+VR")*3+COUNTIF(B80:B83,"3+VL")*3+COUNTIF(B80:B83,"VR+3")*3+COUNTIF(B80:B83,"VL+3")*3)+(COUNTIF(B88:B91,"=1")*1+COUNTIF(B88:B91,"1+VR")*1+COUNTIF(B88:B91,"1+VL")*1+COUNTIF(B88:B91,"1+VR+VL")*1+COUNTIF(B88:B91,"VR+1")*1+COUNTIF(B88:B91,"VL+1")*1+COUNTIF(B88:B91,"=2")*2+COUNTIF(B88:B91,"2+VR")*2+COUNTIF(B88:B91,"2+VL")*2+COUNTIF(B88:B91,"VR+2")*2+COUNTIF(B88:B91,"VL+2")*2+COUNTIF(B88:B91,"=3")*3+COUNTIF(B88:B91,"3+VR")*3+COUNTIF(B88:B91,"3+VL")*3+COUNTIF(B88:B91,"VR+3")*3+COUNTIF(B88:B91,"VL+3")*3)+(COUNTIF(B96:B105,"=1")*1+COUNTIF(B96:B105,"1+VR")*1+COUNTIF(B96:B105,"1+VL")*1+COUNTIF(B96:B105,"1+VR+VL")*1+COUNTIF(B96:B105,"VR+1")*1+COUNTIF(B96:B105,"VL+1")*1+COUNTIF(B96:B105,"=2")*2+COUNTIF(B96:B105,"2+VR")*2+COUNTIF(B96:B105,"2+VL")*2+COUNTIF(B96:B105,"VR+2")*2+COUNTIF(B96:B105,"VL+2")*2+COUNTIF(B96:B105,"=3")*3+COUNTIF(B96:B105,"3+VR")*3+COUNTIF(B96:B105,"3+VL")*3+COUNTIF(B96:B105,"VR+3")*3+COUNTIF(B96:B105,"VL+3")*3)+(COUNTIF(B110:B115,"=1")*1+COUNTIF(B110:B115,"1+VR")*1+COUNTIF(B110:B115,"1+VL")*1+COUNTIF(B110:B115,"1+VR+VL")*1+COUNTIF(B110:B115,"VR+1")*1+COUNTIF(B110:B115,"VL+1")*1+COUNTIF(B110:B115,"=2")*2+COUNTIF(B110:B115,"2+VR")*2+COUNTIF(B110:B115,"2+VL")*2+COUNTIF(B110:B115,"VR+2")*2+COUNTIF(B110:B115,"VL+2")*2+COUNTIF(B110:B115,"=3")*3+COUNTIF(B110:B115,"3+VR")*3+COUNTIF(B110:B115,"3+VL")*3+COUNTIF(B110:B115,"VR+3")*3+COUNTIF(B110:B115,"VL+3")*3)+(COUNTIF(B120:B125,"=1")*1+COUNTIF(B120:B125,"1+VR")*1+COUNTIF(B120:B125,"1+VL")*1+COUNTIF(B120:B125,"1+VR+VL")*1+COUNTIF(B120:B125,"VR+1")*1+COUNTIF(B120:B125,"VL+1")*1+COUNTIF(B120:B125,"=2")*2+COUNTIF(B120:B125,"2+VR")*2+COUNTIF(B120:B125,"2+VL")*2+COUNTIF(B120:B125,"VR+2")*2+COUNTIF(B120:B125,"VL+2")*2+COUNTIF(B120:B125,"=3")*3+COUNTIF(B120:B125,"3+VR")*3+COUNTIF(B120:B125,"3+VL")*3+COUNTIF(B120:B125,"VR+3")*3+COUNTIF(B120:B125,"VL+3")*3)+(COUNTIF(B130:B131,"=1")*1+COUNTIF(B130:B131,"1+VR")*1+COUNTIF(B130:B131,"1+VL")*1+COUNTIF(B130:B131,"1+VR+VL")*1+COUNTIF(B130:B131,"VR+1")*1+COUNTIF(B130:B131,"VL+1")*1+COUNTIF(B130:B131,"=2")*2+COUNTIF(B130:B131,"2+VR")*2+COUNTIF(B130:B131,"2+VL")*2+COUNTIF(B130:B131,"VR+2")*2+COUNTIF(B130:B131,"VL+2")*2+COUNTIF(B130:B131,"=3")*3+COUNTIF(B130:B131,"3+VR")*3+COUNTIF(B130:B131,"3+VL")*3+COUNTIF(B130:B131,"VR+3")*3+COUNTIF(B130:B131,"VL+3")*3)+(COUNTIF(B136:B137,"=1")*1+COUNTIF(B136:B137,"1+VR")*1+COUNTIF(B136:B137,"1+VL")*1+COUNTIF(B136:B137,"1+VR+VL")*1+COUNTIF(B136:B137,"VR+1")*1+COUNTIF(B136:B137,"VL+1")*1+COUNTIF(B136:B137,"=2")*2+COUNTIF(B136:B137,"2+VR")*2+COUNTIF(B136:B137,"2+VL")*2+COUNTIF(B136:B137,"VR+2")*2+COUNTIF(B136:B137,"VL+2")*2+COUNTIF(B136:B137,"=3")*3+COUNTIF(B136:B137,"3+VR")*3+COUNTIF(B136:B137,"3+VL")*3+COUNTIF(B136:B137,"VR+3")*3+COUNTIF(B136:B137,"VL+3")*3)+(COUNTIF(B142:B147,"=1")*1+COUNTIF(B142:B147,"1+VR")*1+COUNTIF(B142:B147,"1+VL")*1+COUNTIF(B142:B147,"1+VR+VL")*1+COUNTIF(B142:B147,"VR+1")*1+COUNTIF(B142:B147,"VL+1")*1+COUNTIF(B142:B147,"=2")*2+COUNTIF(B142:B147,"2+VR")*2+COUNTIF(B142:B147,"2+VL")*2+COUNTIF(B142:B147,"VR+2")*2+COUNTIF(B142:B147,"VL+2")*2+COUNTIF(B142:B147,"=3")*3+COUNTIF(B142:B147,"3+VR")*3+COUNTIF(B142:B147,"3+VL")*3+COUNTIF(B142:B147,"VR+3")*3+COUNTIF(B142:B147,"VL+3")*3)+(COUNTIF(B152:B156,"=1")*1+COUNTIF(B152:B156,"1+VR")*1+COUNTIF(B152:B156,"1+VL")*1+COUNTIF(B152:B156,"1+VR+VL")*1+COUNTIF(B152:B156,"VR+1")*1+COUNTIF(B152:B156,"VL+1")*1+COUNTIF(B152:B156,"=2")*2+COUNTIF(B152:B156,"2+VR")*2+COUNTIF(B152:B156,"2+VL")*2+COUNTIF(B152:B156,"VR+2")*2+COUNTIF(B152:B156,"VL+2")*2+COUNTIF(B152:B156,"=3")*3+COUNTIF(B152:B156,"3+VR")*3+COUNTIF(B152:B156,"3+VL")*3+COUNTIF(B152:B156,"VR+3")*3+COUNTIF(B152:B156,"VL+3")*3)+(COUNTIF(B161:B163,"=1")*1+COUNTIF(B161:B163,"1+VR")*1+COUNTIF(B161:B163,"1+VL")*1+COUNTIF(B161:B163,"1+VR+VL")*1+COUNTIF(B161:B163,"VR+1")*1+COUNTIF(B161:B163,"VL+1")*1+COUNTIF(B161:B163,"=2")*2+COUNTIF(B161:B163,"2+VR")*2+COUNTIF(B161:B163,"2+VL")*2+COUNTIF(B161:B163,"VR+2")*2+COUNTIF(B161:B163,"VL+2")*2+COUNTIF(B161:B163,"=3")*3+COUNTIF(B161:B163,"3+VR")*3+COUNTIF(B161:B163,"3+VL")*3+COUNTIF(B161:B163,"VR+3")*3+COUNTIF(B161:B163,"VL+3")*3)+(COUNTIF(B168:B168,"=1")*1+COUNTIF(B168:B168,"1+VR")*1+COUNTIF(B168:B168,"1+VL")*1+COUNTIF(B168:B168,"1+VR+VL")*1+COUNTIF(B168:B168,"VR+1")*1+COUNTIF(B168:B168,"VL+1")*1+COUNTIF(B168:B168,"=2")*2+COUNTIF(B168:B168,"2+VR")*2+COUNTIF(B168:B168,"2+VL")*2+COUNTIF(B168:B168,"VR+2")*2+COUNTIF(B168:B168,"VL+2")*2+COUNTIF(B168:B168,"=3")*3+COUNTIF(B168:B168,"3+VR")*3+COUNTIF(B168:B168,"3+VL")*3+COUNTIF(B168:B168,"VR+3")*3+COUNTIF(B168:B168,"VL+3")*3)+(COUNTIF(K8:K14,"=1")*1+COUNTIF(K8:K14,"1+VR")*1+COUNTIF(K8:K14,"1+VL")*1+COUNTIF(K8:K14,"1+VR+VL")*1+COUNTIF(K8:K14,"VR+1")*1+COUNTIF(K8:K14,"VL+1")*1+COUNTIF(K8:K14,"=2")*2+COUNTIF(K8:K14,"2+VR")*2+COUNTIF(K8:K14,"2+VL")*2+COUNTIF(K8:K14,"VR+2")*2+COUNTIF(K8:K14,"VL+2")*2+COUNTIF(K8:K14,"=3")*3+COUNTIF(K8:K14,"3+VR")*3+COUNTIF(K8:K14,"3+VL")*3+COUNTIF(K8:K14,"VR+3")*3+COUNTIF(K8:K14,"VL+3")*3)+(COUNTIF(K19:K25,"=1")*1+COUNTIF(K19:K25,"1+VR")*1+COUNTIF(K19:K25,"1+VL")*1+COUNTIF(K19:K25,"1+VR+VL")*1+COUNTIF(K19:K25,"VR+1")*1+COUNTIF(K19:K25,"VL+1")*1+COUNTIF(K19:K25,"=2")*2+COUNTIF(K19:K25,"2+VR")*2+COUNTIF(K19:K25,"2+VL")*2+COUNTIF(K19:K25,"VR+2")*2+COUNTIF(K19:K25,"VL+2")*2+COUNTIF(K19:K25,"=3")*3+COUNTIF(K19:K25,"3+VR")*3+COUNTIF(K19:K25,"3+VL")*3+COUNTIF(K19:K25,"VR+3")*3+COUNTIF(K19:K25,"VL+3")*3)</f>
        <v>0</v>
      </c>
      <c r="C3" s="23">
        <f t="shared" si="0"/>
        <v>0</v>
      </c>
      <c r="D3" s="23">
        <f t="shared" si="0"/>
        <v>0</v>
      </c>
      <c r="E3" s="23">
        <f t="shared" si="0"/>
        <v>0</v>
      </c>
      <c r="F3" s="23">
        <f t="shared" si="0"/>
        <v>0</v>
      </c>
      <c r="G3" s="23">
        <f t="shared" si="0"/>
        <v>0</v>
      </c>
      <c r="H3" s="23">
        <f t="shared" si="0"/>
        <v>0</v>
      </c>
    </row>
    <row r="4" spans="1:24" x14ac:dyDescent="0.3">
      <c r="A4" s="22" t="s">
        <v>139</v>
      </c>
      <c r="B4" s="23">
        <f t="shared" ref="B4:H4" si="1">(COUNTIF(B8:B16,"=VR")+COUNTIF(B8:B16,"1+VR")+COUNTIF(B8:B16,"2+VR")+COUNTIF(B8:B16,"3+VR")+COUNTIF(B8:B16,"VR+1")+COUNTIF(B8:B16,"VR+2")+COUNTIF(B8:B16,"VR+3")+COUNTIF(B8:B16,"1+VR+VL")+COUNTIF(B8:B16,"VR+VL+1"))+(COUNTIF(B21:B25,"=VR")+COUNTIF(B21:B25,"1+VR")+COUNTIF(B21:B25,"2+VR")+COUNTIF(B21:B25,"3+VR")+COUNTIF(B21:B25,"VR+1")+COUNTIF(B21:B25,"VR+2")+COUNTIF(B21:B25,"VR+3")+COUNTIF(B21:B25,"1+VR+VL")+COUNTIF(B21:B25,"VR+VL+1"))+(COUNTIF(B30:B37,"=VR")+COUNTIF(B30:B37,"1+VR")+COUNTIF(B30:B37,"2+VR")+COUNTIF(B30:B37,"3+VR")+COUNTIF(B30:B37,"VR+1")+COUNTIF(B30:B37,"VR+2")+COUNTIF(B30:B37,"VR+3")+COUNTIF(B30:B37,"1+VR+VL")+COUNTIF(B30:B37,"VR+VL+1"))+(COUNTIF(B42:B50,"=VR")+COUNTIF(B42:B50,"1+VR")+COUNTIF(B42:B50,"2+VR")+COUNTIF(B42:B50,"3+VR")+COUNTIF(B42:B50,"VR+1")+COUNTIF(B42:B50,"VR+2")+COUNTIF(B42:B50,"VR+3")+COUNTIF(B42:B50,"1+VR+VL")+COUNTIF(B42:B50,"VR+VL+1"))+(COUNTIF(B55:B63,"=VR")+COUNTIF(B55:B63,"1+VR")+COUNTIF(B55:B63,"2+VR")+COUNTIF(B55:B63,"3+VR")+COUNTIF(B55:B63,"VR+1")+COUNTIF(B55:B63,"VR+2")+COUNTIF(B55:B63,"VR+3")+COUNTIF(B55:B63,"1+VR+VL")+COUNTIF(B55:B63,"VR+VL+1"))+(COUNTIF(B68:B75,"=VR")+COUNTIF(B68:B75,"1+VR")+COUNTIF(B68:B75,"2+VR")+COUNTIF(B68:B75,"3+VR")+COUNTIF(B68:B75,"VR+1")+COUNTIF(B68:B75,"VR+2")+COUNTIF(B68:B75,"VR+3")+COUNTIF(B68:B75,"1+VR+VL")+COUNTIF(B68:B75,"VR+VL+1"))+(COUNTIF(B80:B83,"=VR")+COUNTIF(B80:B83,"1+VR")+COUNTIF(B80:B83,"2+VR")+COUNTIF(B80:B83,"3+VR")+COUNTIF(B80:B83,"VR+1")+COUNTIF(B80:B83,"VR+2")+COUNTIF(B80:B83,"VR+3")+COUNTIF(B80:B83,"1+VR+VL")+COUNTIF(B80:B83,"VR+VL+1"))+(COUNTIF(B88:B91,"=VR")+COUNTIF(B88:B91,"1+VR")+COUNTIF(B88:B91,"2+VR")+COUNTIF(B88:B91,"3+VR")+COUNTIF(B88:B91,"VR+1")+COUNTIF(B88:B91,"VR+2")+COUNTIF(B88:B91,"VR+3")+COUNTIF(B88:B91,"1+VR+VL")+COUNTIF(B88:B91,"VR+VL+1"))+(COUNTIF(B96:B105,"=VR")+COUNTIF(B96:B105,"1+VR")+COUNTIF(B96:B105,"2+VR")+COUNTIF(B96:B105,"3+VR")+COUNTIF(B96:B105,"VR+1")+COUNTIF(B96:B105,"VR+2")+COUNTIF(B96:B105,"VR+3")+COUNTIF(B96:B105,"1+VR+VL")+COUNTIF(B96:B105,"VR+VL+1"))+(COUNTIF(B110:B115,"=VR")+COUNTIF(B110:B115,"1+VR")+COUNTIF(B110:B115,"2+VR")+COUNTIF(B110:B115,"3+VR")+COUNTIF(B110:B115,"VR+1")+COUNTIF(B110:B115,"VR+2")+COUNTIF(B110:B115,"VR+3")+COUNTIF(B110:B115,"1+VR+VL")+COUNTIF(B110:B115,"VR+VL+1"))+(COUNTIF(B120:B125,"=VR")+COUNTIF(B120:B125,"1+VR")+COUNTIF(B120:B125,"2+VR")+COUNTIF(B120:B125,"3+VR")+COUNTIF(B120:B125,"VR+1")+COUNTIF(B120:B125,"VR+2")+COUNTIF(B120:B125,"VR+3")+COUNTIF(B120:B125,"1+VR+VL")+COUNTIF(B120:B125,"VR+VL+1"))+(COUNTIF(B130:B131,"=VR")+COUNTIF(B130:B131,"1+VR")+COUNTIF(B130:B131,"2+VR")+COUNTIF(B130:B131,"3+VR")+COUNTIF(B130:B131,"VR+1")+COUNTIF(B130:B131,"VR+2")+COUNTIF(B130:B131,"VR+3")+COUNTIF(B130:B131,"1+VR+VL")+COUNTIF(B130:B131,"VR+VL+1"))+(COUNTIF(B136:B137,"=VR")+COUNTIF(B136:B137,"1+VR")+COUNTIF(B136:B137,"2+VR")+COUNTIF(B136:B137,"3+VR")+COUNTIF(B136:B137,"VR+1")+COUNTIF(B136:B137,"VR+2")+COUNTIF(B136:B137,"VR+3")+COUNTIF(B136:B137,"1+VR+VL")+COUNTIF(B136:B137,"VR+VL+1"))+(COUNTIF(B142:B147,"=VR")+COUNTIF(B142:B147,"1+VR")+COUNTIF(B142:B147,"2+VR")+COUNTIF(B142:B147,"3+VR")+COUNTIF(B142:B147,"VR+1")+COUNTIF(B142:B147,"VR+2")+COUNTIF(B142:B147,"VR+3")+COUNTIF(B142:B147,"1+VR+VL")+COUNTIF(B142:B147,"VR+VL+1"))+(COUNTIF(B152:B156,"=VR")+COUNTIF(B152:B156,"1+VR")+COUNTIF(B152:B156,"2+VR")+COUNTIF(B152:B156,"3+VR")+COUNTIF(B152:B156,"VR+1")+COUNTIF(B152:B156,"VR+2")+COUNTIF(B152:B156,"VR+3")+COUNTIF(B152:B156,"1+VR+VL")+COUNTIF(B152:B156,"VR+VL+1"))+(COUNTIF(B161:B163,"=VR")+COUNTIF(B161:B163,"1+VR")+COUNTIF(B161:B163,"2+VR")+COUNTIF(B161:B163,"3+VR")+COUNTIF(B161:B163,"VR+1")+COUNTIF(B161:B163,"VR+2")+COUNTIF(B161:B163,"VR+3")+COUNTIF(B161:B163,"1+VR+VL")+COUNTIF(B161:B163,"VR+VL+1"))+(COUNTIF(B168:B168,"=VR")+COUNTIF(B168:B168,"1+VR")+COUNTIF(B168:B168,"2+VR")+COUNTIF(B168:B168,"3+VR")+COUNTIF(B168:B168,"VR+1")+COUNTIF(B168:B168,"VR+2")+COUNTIF(B168:B168,"VR+3")+COUNTIF(B168:B168,"1+VR+VL")+COUNTIF(B168:B168,"VR+VL+1"))+(COUNTIF(K8:K14,"=VR")+COUNTIF(K8:K14,"1+VR")+COUNTIF(K8:K14,"2+VR")+COUNTIF(K8:K14,"3+VR")+COUNTIF(K8:K14,"VR+1")+COUNTIF(K8:K14,"VR+2")+COUNTIF(K8:K14,"VR+3")+COUNTIF(K8:K14,"1+VR+VL")+COUNTIF(K8:K14,"VR+VL+1"))+(COUNTIF(K19:K25,"=VR")+COUNTIF(K19:K25,"1+VR")+COUNTIF(K19:K25,"2+VR")+COUNTIF(K19:K25,"3+VR")+COUNTIF(K19:K25,"VR+1")+COUNTIF(K19:K25,"VR+2")+COUNTIF(K19:K25,"VR+3")+COUNTIF(K19:K25,"1+VR+VL")+COUNTIF(K19:K25,"VR+VL+1"))</f>
        <v>0</v>
      </c>
      <c r="C4" s="23">
        <f t="shared" si="1"/>
        <v>0</v>
      </c>
      <c r="D4" s="23">
        <f t="shared" si="1"/>
        <v>0</v>
      </c>
      <c r="E4" s="23">
        <f t="shared" si="1"/>
        <v>0</v>
      </c>
      <c r="F4" s="23">
        <f t="shared" si="1"/>
        <v>0</v>
      </c>
      <c r="G4" s="23">
        <f t="shared" si="1"/>
        <v>0</v>
      </c>
      <c r="H4" s="23">
        <f t="shared" si="1"/>
        <v>0</v>
      </c>
    </row>
    <row r="5" spans="1:24" x14ac:dyDescent="0.3">
      <c r="A5" s="22" t="s">
        <v>140</v>
      </c>
      <c r="B5" s="23">
        <f t="shared" ref="B5:H5" si="2">(COUNTIF(B8:B16,"=VL")+COUNTIF(B8:B16,"1+VL")+COUNTIF(B8:B16,"2+VL")+COUNTIF(B8:B16,"3+VL")+COUNTIF(B8:B16,"VL+1")+COUNTIF(B8:B16,"VL+2")+COUNTIF(B8:B16,"VL+3")+COUNTIF(B8:B16,"1+VR+VL")+COUNTIF(B8:B16,"VR+VL+1"))+(COUNTIF(B21:B25,"=VL")+COUNTIF(B21:B25,"1+VL")+COUNTIF(B21:B25,"2+VL")+COUNTIF(B21:B25,"3+VL")+COUNTIF(B21:B25,"VL+1")+COUNTIF(B21:B25,"VL+2")+COUNTIF(B21:B25,"VL+3")+COUNTIF(B21:B25,"1+VR+VL")+COUNTIF(B21:B25,"VR+VL+1"))+(COUNTIF(B30:B37,"=VL")+COUNTIF(B30:B37,"1+VL")+COUNTIF(B30:B37,"2+VL")+COUNTIF(B30:B37,"3+VL")+COUNTIF(B30:B37,"VL+1")+COUNTIF(B30:B37,"VL+2")+COUNTIF(B30:B37,"VL+3")+COUNTIF(B30:B37,"1+VR+VL")+COUNTIF(B30:B37,"VR+VL+1"))+(COUNTIF(B42:B50,"=VL")+COUNTIF(B42:B50,"1+VL")+COUNTIF(B42:B50,"2+VL")+COUNTIF(B42:B50,"3+VL")+COUNTIF(B42:B50,"VL+1")+COUNTIF(B42:B50,"VL+2")+COUNTIF(B42:B50,"VL+3")+COUNTIF(B42:B50,"1+VR+VL")+COUNTIF(B42:B50,"VR+VL+1"))+(COUNTIF(B55:B63,"=VL")+COUNTIF(B55:B63,"1+VL")+COUNTIF(B55:B63,"2+VL")+COUNTIF(B55:B63,"3+VL")+COUNTIF(B55:B63,"VL+1")+COUNTIF(B55:B63,"VL+2")+COUNTIF(B55:B63,"VL+3")+COUNTIF(B55:B63,"1+VR+VL")+COUNTIF(B55:B63,"VR+VL+1"))+(COUNTIF(B68:B75,"=VL")+COUNTIF(B68:B75,"1+VL")+COUNTIF(B68:B75,"2+VL")+COUNTIF(B68:B75,"3+VL")+COUNTIF(B68:B75,"VL+1")+COUNTIF(B68:B75,"VL+2")+COUNTIF(B68:B75,"VL+3")+COUNTIF(B68:B75,"1+VR+VL")+COUNTIF(B68:B75,"VR+VL+1"))+(COUNTIF(B80:B83,"=VL")+COUNTIF(B80:B83,"1+VL")+COUNTIF(B80:B83,"2+VL")+COUNTIF(B80:B83,"3+VL")+COUNTIF(B80:B83,"VL+1")+COUNTIF(B80:B83,"VL+2")+COUNTIF(B80:B83,"VL+3")+COUNTIF(B80:B83,"1+VR+VL")+COUNTIF(B80:B83,"VR+VL+1"))+(COUNTIF(B88:B91,"=VL")+COUNTIF(B88:B91,"1+VL")+COUNTIF(B88:B91,"2+VL")+COUNTIF(B88:B91,"3+VL")+COUNTIF(B88:B91,"VL+1")+COUNTIF(B88:B91,"VL+2")+COUNTIF(B88:B91,"VL+3")+COUNTIF(B88:B91,"1+VR+VL")+COUNTIF(B88:B91,"VR+VL+1"))+(COUNTIF(B96:B105,"=VL")+COUNTIF(B96:B105,"1+VL")+COUNTIF(B96:B105,"2+VL")+COUNTIF(B96:B105,"3+VL")+COUNTIF(B96:B105,"VL+1")+COUNTIF(B96:B105,"VL+2")+COUNTIF(B96:B105,"VL+3")+COUNTIF(B96:B105,"1+VR+VL")+COUNTIF(B96:B105,"VR+VL+1"))+(COUNTIF(B110:B115,"=VL")+COUNTIF(B110:B115,"1+VL")+COUNTIF(B110:B115,"2+VL")+COUNTIF(B110:B115,"3+VL")+COUNTIF(B110:B115,"VL+1")+COUNTIF(B110:B115,"VL+2")+COUNTIF(B110:B115,"VL+3")+COUNTIF(B110:B115,"1+VR+VL")+COUNTIF(B110:B115,"VR+VL+1"))+(COUNTIF(B120:B125,"=VL")+COUNTIF(B120:B125,"1+VL")+COUNTIF(B120:B125,"2+VL")+COUNTIF(B120:B125,"3+VL")+COUNTIF(B120:B125,"VL+1")+COUNTIF(B120:B125,"VL+2")+COUNTIF(B120:B125,"VL+3")+COUNTIF(B120:B125,"1+VR+VL")+COUNTIF(B120:B125,"VR+VL+1"))+(COUNTIF(B130:B131,"=VL")+COUNTIF(B130:B131,"1+VL")+COUNTIF(B130:B131,"2+VL")+COUNTIF(B130:B131,"3+VL")+COUNTIF(B130:B131,"VL+1")+COUNTIF(B130:B131,"VL+2")+COUNTIF(B130:B131,"VL+3")+COUNTIF(B130:B131,"1+VR+VL")+COUNTIF(B130:B131,"VR+VL+1"))+(COUNTIF(B136:B137,"=VL")+COUNTIF(B136:B137,"1+VL")+COUNTIF(B136:B137,"2+VL")+COUNTIF(B136:B137,"3+VL")+COUNTIF(B136:B137,"VL+1")+COUNTIF(B136:B137,"VL+2")+COUNTIF(B136:B137,"VL+3")+COUNTIF(B136:B137,"1+VR+VL")+COUNTIF(B136:B137,"VR+VL+1"))+(COUNTIF(B142:B147,"=VL")+COUNTIF(B142:B147,"1+VL")+COUNTIF(B142:B147,"2+VL")+COUNTIF(B142:B147,"3+VL")+COUNTIF(B142:B147,"VL+1")+COUNTIF(B142:B147,"VL+2")+COUNTIF(B142:B147,"VL+3")+COUNTIF(B142:B147,"1+VR+VL")+COUNTIF(B142:B147,"VR+VL+1"))+(COUNTIF(B152:B156,"=VL")+COUNTIF(B152:B156,"1+VL")+COUNTIF(B152:B156,"2+VL")+COUNTIF(B152:B156,"3+VL")+COUNTIF(B152:B156,"VL+1")+COUNTIF(B152:B156,"VL+2")+COUNTIF(B152:B156,"VL+3")+COUNTIF(B152:B156,"1+VR+VL")+COUNTIF(B152:B156,"VR+VL+1"))+(COUNTIF(B161:B163,"=VL")+COUNTIF(B161:B163,"1+VL")+COUNTIF(B161:B163,"2+VL")+COUNTIF(B161:B163,"3+VL")+COUNTIF(B161:B163,"VL+1")+COUNTIF(B161:B163,"VL+2")+COUNTIF(B161:B163,"VL+3")+COUNTIF(B161:B163,"1+VR+VL")+COUNTIF(B161:B163,"VR+VL+1"))+(COUNTIF(B168:B168,"=VL")+COUNTIF(B168:B168,"1+VL")+COUNTIF(B168:B168,"2+VL")+COUNTIF(B168:B168,"3+VL")+COUNTIF(B168:B168,"VL+1")+COUNTIF(B168:B168,"VL+2")+COUNTIF(B168:B168,"VL+3")+COUNTIF(B168:B168,"1+VR+VL")+COUNTIF(B168:B168,"VR+VL+1"))+(COUNTIF(K8:K14,"=VL")+COUNTIF(K8:K14,"1+VL")+COUNTIF(K8:K14,"2+VL")+COUNTIF(K8:K14,"3+VL")+COUNTIF(K8:K14,"VL+1")+COUNTIF(K8:K14,"VL+2")+COUNTIF(K8:K14,"VL+3")+COUNTIF(K8:K14,"1+VR+VL")+COUNTIF(K8:K14,"VR+VL+1"))+(COUNTIF(K19:K25,"=VL")+COUNTIF(K19:K25,"1+VL")+COUNTIF(K19:K25,"2+VL")+COUNTIF(K19:K25,"3+VL")+COUNTIF(K19:K25,"VL+1")+COUNTIF(K19:K25,"VL+2")+COUNTIF(K19:K25,"VL+3")+COUNTIF(K19:K25,"1+VR+VL")+COUNTIF(K19:K25,"VR+VL+1"))</f>
        <v>0</v>
      </c>
      <c r="C5" s="23">
        <f t="shared" si="2"/>
        <v>0</v>
      </c>
      <c r="D5" s="23">
        <f t="shared" si="2"/>
        <v>0</v>
      </c>
      <c r="E5" s="23">
        <f t="shared" si="2"/>
        <v>0</v>
      </c>
      <c r="F5" s="23">
        <f t="shared" si="2"/>
        <v>0</v>
      </c>
      <c r="G5" s="23">
        <f t="shared" si="2"/>
        <v>0</v>
      </c>
      <c r="H5" s="23">
        <f t="shared" si="2"/>
        <v>0</v>
      </c>
    </row>
    <row r="6" spans="1:24" x14ac:dyDescent="0.3">
      <c r="A6" s="16" t="s">
        <v>5</v>
      </c>
      <c r="H6" s="27">
        <f>(COUNTIF(B8:B16,"=1")*1+COUNTIF(B8:B16,"1+VR")*1+COUNTIF(B8:B16,"1+VL")*1+COUNTIF(B8:B16,"1+VR+VL")*1+COUNTIF(B8:B16,"VR+1")*1+COUNTIF(B8:B16,"VL+1")*1+COUNTIF(B8:B16,"=2")*2+COUNTIF(B8:B16,"2+VR")*2+COUNTIF(B8:B16,"2+VL")*2+COUNTIF(B8:B16,"2+VR+VL")*2+COUNTIF(B8:B16,"VR+2")*2+COUNTIF(B8:B16,"VL+2")*2+COUNTIF(B8:B16,"=3")*3+COUNTIF(B8:B16,"3+VR")*3+COUNTIF(B8:B16,"3+VL")*3+COUNTIF(B8:B16,"3+VR+VL")*3+COUNTIF(B8:B16,"VR+3")*3+COUNTIF(B8:B16,"VL+3")*3)+(COUNTIF(C8:C16,"=1")*1+COUNTIF(C8:C16,"1+VR")*1+COUNTIF(C8:C16,"1+VL")*1+COUNTIF(C8:C16,"1+VR+VL")*1+COUNTIF(C8:C16,"VR+1")*1+COUNTIF(C8:C16,"VL+1")*1+COUNTIF(C8:C16,"=2")*2+COUNTIF(C8:C16,"2+VR")*2+COUNTIF(C8:C16,"2+VL")*2+COUNTIF(C8:C16,"2+VR+VL")*2+COUNTIF(C8:C16,"VR+2")*2+COUNTIF(C8:C16,"VL+2")*2+COUNTIF(C8:C16,"=3")*3+COUNTIF(C8:C16,"3+VR")*3+COUNTIF(C8:C16,"3+VL")*3+COUNTIF(C8:C16,"3+VR+VL")*3+COUNTIF(C8:C16,"VR+3")*3+COUNTIF(C8:C16,"VL+3")*3)+(COUNTIF(D8:D16,"=1")*1+COUNTIF(D8:D16,"1+VR")*1+COUNTIF(D8:D16,"1+VL")*1+COUNTIF(D8:D16,"1+VR+VL")*1+COUNTIF(D8:D16,"VR+1")*1+COUNTIF(D8:D16,"VL+1")*1+COUNTIF(D8:D16,"=2")*2+COUNTIF(D8:D16,"2+VR")*2+COUNTIF(D8:D16,"2+VL")*2+COUNTIF(D8:D16,"2+VR+VL")*2+COUNTIF(D8:D16,"VR+2")*2+COUNTIF(D8:D16,"VL+2")*2+COUNTIF(D8:D16,"=3")*3+COUNTIF(D8:D16,"3+VR")*3+COUNTIF(D8:D16,"3+VL")*3+COUNTIF(D8:D16,"3+VR+VL")*3+COUNTIF(D8:D16,"VR+3")*3+COUNTIF(D8:D16,"VL+3")*3)+(COUNTIF(E8:E16,"=1")*1+COUNTIF(E8:E16,"1+VR")*1+COUNTIF(E8:E16,"1+VL")*1+COUNTIF(E8:E16,"1+VR+VL")*1+COUNTIF(E8:E16,"VR+1")*1+COUNTIF(E8:E16,"VL+1")*1+COUNTIF(E8:E16,"=2")*2+COUNTIF(E8:E16,"2+VR")*2+COUNTIF(E8:E16,"2+VL")*2+COUNTIF(E8:E16,"2+VR+VL")*2+COUNTIF(E8:E16,"VR+2")*2+COUNTIF(E8:E16,"VL+2")*2+COUNTIF(E8:E16,"=3")*3+COUNTIF(E8:E16,"3+VR")*3+COUNTIF(E8:E16,"3+VL")*3+COUNTIF(E8:E16,"3+VR+VL")*3+COUNTIF(E8:E16,"VR+3")*3+COUNTIF(E8:E16,"VL+3")*3)+(COUNTIF(F8:F16,"=1")*1+COUNTIF(F8:F16,"1+VR")*1+COUNTIF(F8:F16,"1+VL")*1+COUNTIF(F8:F16,"1+VR+VL")*1+COUNTIF(F8:F16,"VR+1")*1+COUNTIF(F8:F16,"VL+1")*1+COUNTIF(F8:F16,"=2")*2+COUNTIF(F8:F16,"2+VR")*2+COUNTIF(F8:F16,"2+VL")*2+COUNTIF(F8:F16,"2+VR+VL")*2+COUNTIF(F8:F16,"VR+2")*2+COUNTIF(F8:F16,"VL+2")*2+COUNTIF(F8:F16,"=3")*3+COUNTIF(F8:F16,"3+VR")*3+COUNTIF(F8:F16,"3+VL")*3+COUNTIF(F8:F16,"3+VR+VL")*3+COUNTIF(F8:F16,"VR+3")*3+COUNTIF(F8:F16,"VL+3")*3)+(COUNTIF(G8:G16,"=1")*1+COUNTIF(G8:G16,"1+VR")*1+COUNTIF(G8:G16,"1+VL")*1+COUNTIF(G8:G16,"1+VR+VL")*1+COUNTIF(G8:G16,"VR+1")*1+COUNTIF(G8:G16,"VL+1")*1+COUNTIF(G8:G16,"=2")*2+COUNTIF(G8:G16,"2+VR")*2+COUNTIF(G8:G16,"2+VL")*2+COUNTIF(G8:G16,"2+VR+VL")*2+COUNTIF(G8:G16,"VR+2")*2+COUNTIF(G8:G16,"VL+2")*2+COUNTIF(G8:G16,"=3")*3+COUNTIF(G8:G16,"3+VR")*3+COUNTIF(G8:G16,"3+VL")*3+COUNTIF(G8:G16,"3+VR+VL")*3+COUNTIF(G8:G16,"VR+3")*3+COUNTIF(G8:G16,"VL+3")*3)</f>
        <v>0</v>
      </c>
      <c r="J6" s="16" t="s">
        <v>16</v>
      </c>
      <c r="Q6" s="27">
        <f>(COUNTIF(K8:K14,"=1")*1+COUNTIF(K8:K14,"1+VR")*1+COUNTIF(K8:K14,"1+VL")*1+COUNTIF(K8:K14,"1+VR+VL")*1+COUNTIF(K8:K14,"VR+1")*1+COUNTIF(K8:K14,"VL+1")*1+COUNTIF(K8:K14,"=2")*2+COUNTIF(K8:K14,"2+VR")*2+COUNTIF(K8:K14,"2+VL")*2+COUNTIF(K8:K14,"2+VR+VL")*2+COUNTIF(K8:K14,"VR+2")*2+COUNTIF(K8:K14,"VL+2")*2+COUNTIF(K8:K14,"=3")*3+COUNTIF(K8:K14,"3+VR")*3+COUNTIF(K8:K14,"3+VL")*3+COUNTIF(K8:K14,"3+VR+VL")*3+COUNTIF(K8:K14,"VR+3")*3+COUNTIF(K8:K14,"VL+3")*3)+(COUNTIF(L8:L14,"=1")*1+COUNTIF(L8:L14,"1+VR")*1+COUNTIF(L8:L14,"1+VL")*1+COUNTIF(L8:L14,"1+VR+VL")*1+COUNTIF(L8:L14,"VR+1")*1+COUNTIF(L8:L14,"VL+1")*1+COUNTIF(L8:L14,"=2")*2+COUNTIF(L8:L14,"2+VR")*2+COUNTIF(L8:L14,"2+VL")*2+COUNTIF(L8:L14,"2+VR+VL")*2+COUNTIF(L8:L14,"VR+2")*2+COUNTIF(L8:L14,"VL+2")*2+COUNTIF(L8:L14,"=3")*3+COUNTIF(L8:L14,"3+VR")*3+COUNTIF(L8:L14,"3+VL")*3+COUNTIF(L8:L14,"3+VR+VL")*3+COUNTIF(L8:L14,"VR+3")*3+COUNTIF(L8:L14,"VL+3")*3)+(COUNTIF(M8:M14,"=1")*1+COUNTIF(M8:M14,"1+VR")*1+COUNTIF(M8:M14,"1+VL")*1+COUNTIF(M8:M14,"1+VR+VL")*1+COUNTIF(M8:M14,"VR+1")*1+COUNTIF(M8:M14,"VL+1")*1+COUNTIF(M8:M14,"=2")*2+COUNTIF(M8:M14,"2+VR")*2+COUNTIF(M8:M14,"2+VL")*2+COUNTIF(M8:M14,"2+VR+VL")*2+COUNTIF(M8:M14,"VR+2")*2+COUNTIF(M8:M14,"VL+2")*2+COUNTIF(M8:M14,"=3")*3+COUNTIF(M8:M14,"3+VR")*3+COUNTIF(M8:M14,"3+VL")*3+COUNTIF(M8:M14,"3+VR+VL")*3+COUNTIF(M8:M14,"VR+3")*3+COUNTIF(M8:M14,"VL+3")*3)+(COUNTIF(N8:N14,"=1")*1+COUNTIF(N8:N14,"1+VR")*1+COUNTIF(N8:N14,"1+VL")*1+COUNTIF(N8:N14,"1+VR+VL")*1+COUNTIF(N8:N14,"VR+1")*1+COUNTIF(N8:N14,"VL+1")*1+COUNTIF(N8:N14,"=2")*2+COUNTIF(N8:N14,"2+VR")*2+COUNTIF(N8:N14,"2+VL")*2+COUNTIF(N8:N14,"2+VR+VL")*2+COUNTIF(N8:N14,"VR+2")*2+COUNTIF(N8:N14,"VL+2")*2+COUNTIF(N8:N14,"=3")*3+COUNTIF(N8:N14,"3+VR")*3+COUNTIF(N8:N14,"3+VL")*3+COUNTIF(N8:N14,"3+VR+VL")*3+COUNTIF(N8:N14,"VR+3")*3+COUNTIF(N8:N14,"VL+3")*3)+(COUNTIF(O8:O14,"=1")*1+COUNTIF(O8:O14,"1+VR")*1+COUNTIF(O8:O14,"1+VL")*1+COUNTIF(O8:O14,"1+VR+VL")*1+COUNTIF(O8:O14,"VR+1")*1+COUNTIF(O8:O14,"VL+1")*1+COUNTIF(O8:O14,"=2")*2+COUNTIF(O8:O14,"2+VR")*2+COUNTIF(O8:O14,"2+VL")*2+COUNTIF(O8:O14,"2+VR+VL")*2+COUNTIF(O8:O14,"VR+2")*2+COUNTIF(O8:O14,"VL+2")*2+COUNTIF(O8:O14,"=3")*3+COUNTIF(O8:O14,"3+VR")*3+COUNTIF(O8:O14,"3+VL")*3+COUNTIF(O8:O14,"3+VR+VL")*3+COUNTIF(O8:O14,"VR+3")*3+COUNTIF(O8:O14,"VL+3")*3)+(COUNTIF(P8:P14,"=1")*1+COUNTIF(P8:P14,"1+VR")*1+COUNTIF(P8:P14,"1+VL")*1+COUNTIF(P8:P14,"1+VR+VL")*1+COUNTIF(P8:P14,"VR+1")*1+COUNTIF(P8:P14,"VL+1")*1+COUNTIF(P8:P14,"=2")*2+COUNTIF(P8:P14,"2+VR")*2+COUNTIF(P8:P14,"2+VL")*2+COUNTIF(P8:P14,"2+VR+VL")*2+COUNTIF(P8:P14,"VR+2")*2+COUNTIF(P8:P14,"VL+2")*2+COUNTIF(P8:P14,"=3")*3+COUNTIF(P8:P14,"3+VR")*3+COUNTIF(P8:P14,"3+VL")*3+COUNTIF(P8:P14,"3+VR+VL")*3+COUNTIF(P8:P14,"VR+3")*3+COUNTIF(P8:P14,"VL+3")*3)</f>
        <v>0</v>
      </c>
      <c r="U6" s="27">
        <f>COUNTIF(B7:B18,"*VR*")+COUNTIF(C7:C18,"*VR*")+COUNTIF(D7:D18,"*VR*")+COUNTIF(E7:E18,"*VR*")+COUNTIF(F7:F18,"*VR*")+COUNTIF(G7:G18,"*VR*")+COUNTIF(H7:H18,"*VR*")</f>
        <v>0</v>
      </c>
      <c r="V6" s="27">
        <f>COUNTIF(B7:B18,"*VL*")+COUNTIF(C7:C18,"*VL*")+COUNTIF(D7:D18,"*VL*")+COUNTIF(E7:E18,"*VL*")+COUNTIF(F7:F18,"*VL*")+COUNTIF(G7:G18,"*VL*")+COUNTIF(H7:H18,"*VL*")</f>
        <v>0</v>
      </c>
      <c r="W6" s="27">
        <f>COUNTIF(K7:K18,"*VR*")+COUNTIF(L7:L18,"*VR*")+COUNTIF(M7:M18,"*VR*")+COUNTIF(N7:N18,"*VR*")+COUNTIF(O7:O18,"*VR*")+COUNTIF(P7:P18,"*VR*")+COUNTIF(Q7:Q18,"*VR*")</f>
        <v>0</v>
      </c>
      <c r="X6" s="27">
        <f>COUNTIF(K7:K18,"*VL*")+COUNTIF(L7:L18,"*VL*")+COUNTIF(M7:M18,"*VL*")+COUNTIF(N7:N18,"*VL*")+COUNTIF(O7:O18,"*VL*")+COUNTIF(P7:P18,"*VL*")+COUNTIF(Q7:Q18,"*VL*")</f>
        <v>0</v>
      </c>
    </row>
    <row r="7" spans="1:24" x14ac:dyDescent="0.3">
      <c r="A7" s="17" t="s">
        <v>141</v>
      </c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8" t="s">
        <v>142</v>
      </c>
      <c r="J7" s="17" t="s">
        <v>141</v>
      </c>
      <c r="K7" s="18">
        <v>1</v>
      </c>
      <c r="L7" s="18">
        <v>2</v>
      </c>
      <c r="M7" s="18">
        <v>3</v>
      </c>
      <c r="N7" s="18">
        <v>4</v>
      </c>
      <c r="O7" s="18">
        <v>5</v>
      </c>
      <c r="P7" s="18">
        <v>6</v>
      </c>
      <c r="Q7" s="18" t="s">
        <v>142</v>
      </c>
    </row>
    <row r="8" spans="1:24" x14ac:dyDescent="0.3">
      <c r="A8" s="19" t="str">
        <f>'MAESTRA STUDENTEN'!B5</f>
        <v>Conner Wouters</v>
      </c>
      <c r="B8" s="20"/>
      <c r="C8" s="20"/>
      <c r="D8" s="20"/>
      <c r="E8" s="20"/>
      <c r="F8" s="20"/>
      <c r="G8" s="20"/>
      <c r="H8" s="20">
        <f t="shared" ref="H8:H16" si="3">COUNTIF(B8:G8,"=1")*1+COUNTIF(B8:G8,"=2")*2+COUNTIF(B8:G8,"=3")*3+COUNTIF(B8:G8,"1+VR")*1+COUNTIF(B8:G8,"1+VL")*1+COUNTIF(B8:G8,"1+VR+VL")*1+COUNTIF(B8:G8,"2+VR")*2+COUNTIF(B8:G8,"2+VL")*2+COUNTIF(B8:G8,"2+VR+VL")*2+COUNTIF(B8:G8,"3+VR")*3+COUNTIF(B8:G8,"3+VL")*3+COUNTIF(B8:G8,"VR+1")*1+COUNTIF(B8:G8,"VL+1")*1+COUNTIF(B8:G8,"VR+2")*2+COUNTIF(B8:G8,"VL+2")*2+COUNTIF(B8:G8,"VR+3")*3+COUNTIF(B8:G8,"VL+3")*3</f>
        <v>0</v>
      </c>
      <c r="I8" s="27">
        <f t="shared" ref="I8:I16" si="4">H8</f>
        <v>0</v>
      </c>
      <c r="J8" s="19" t="str">
        <f>'MAESTRA STUDENTEN'!B14</f>
        <v>Alexander Desaever</v>
      </c>
      <c r="K8" s="20"/>
      <c r="L8" s="20"/>
      <c r="M8" s="20"/>
      <c r="N8" s="20"/>
      <c r="O8" s="20"/>
      <c r="P8" s="20"/>
      <c r="Q8" s="28">
        <f t="shared" ref="Q8:Q14" si="5">COUNTIF(K8:P8,"=1")*1+COUNTIF(K8:P8,"=2")*2+COUNTIF(K8:P8,"=3")*3+COUNTIF(K8:P8,"1+VR")*1+COUNTIF(K8:P8,"1+VL")*1+COUNTIF(K8:P8,"1+VR+VL")*1+COUNTIF(K8:P8,"2+VR")*2+COUNTIF(K8:P8,"2+VL")*2+COUNTIF(K8:P8,"2+VR+VL")*2+COUNTIF(K8:P8,"3+VR")*3+COUNTIF(K8:P8,"3+VL")*3+COUNTIF(K8:P8,"VR+1")*1+COUNTIF(K8:P8,"VL+1")*1+COUNTIF(K8:P8,"VR+2")*2+COUNTIF(K8:P8,"VL+2")*2+COUNTIF(K8:P8,"VR+3")*3+COUNTIF(K8:P8,"VL+3")*3</f>
        <v>0</v>
      </c>
      <c r="R8">
        <f t="shared" ref="R8:R14" si="6">Q8</f>
        <v>0</v>
      </c>
      <c r="U8">
        <f t="shared" ref="U8:U16" si="7">COUNTIF(B8:G8,"*VR*")</f>
        <v>0</v>
      </c>
      <c r="V8">
        <f t="shared" ref="V8:V16" si="8">COUNTIF(B8:G8,"*VL*")</f>
        <v>0</v>
      </c>
      <c r="W8">
        <f t="shared" ref="W8:W14" si="9">COUNTIF(K8:P8,"*VR*")</f>
        <v>0</v>
      </c>
      <c r="X8">
        <f t="shared" ref="X8:X14" si="10">COUNTIF(K8:P8,"*VL*")</f>
        <v>0</v>
      </c>
    </row>
    <row r="9" spans="1:24" x14ac:dyDescent="0.3">
      <c r="A9" s="19" t="str">
        <f>'MAESTRA STUDENTEN'!B6</f>
        <v>Dylan Abs</v>
      </c>
      <c r="B9" s="20"/>
      <c r="C9" s="20"/>
      <c r="D9" s="20"/>
      <c r="E9" s="20"/>
      <c r="F9" s="20"/>
      <c r="G9" s="20"/>
      <c r="H9" s="20">
        <f t="shared" si="3"/>
        <v>0</v>
      </c>
      <c r="I9" s="27">
        <f t="shared" si="4"/>
        <v>0</v>
      </c>
      <c r="J9" s="19" t="str">
        <f>'MAESTRA STUDENTEN'!B15</f>
        <v>Emmelien Verstraete</v>
      </c>
      <c r="K9" s="20"/>
      <c r="L9" s="20"/>
      <c r="M9" s="20"/>
      <c r="N9" s="20"/>
      <c r="O9" s="20"/>
      <c r="P9" s="20"/>
      <c r="Q9" s="28">
        <f t="shared" si="5"/>
        <v>0</v>
      </c>
      <c r="R9">
        <f t="shared" si="6"/>
        <v>0</v>
      </c>
      <c r="U9">
        <f t="shared" si="7"/>
        <v>0</v>
      </c>
      <c r="V9">
        <f t="shared" si="8"/>
        <v>0</v>
      </c>
      <c r="W9">
        <f t="shared" si="9"/>
        <v>0</v>
      </c>
      <c r="X9">
        <f t="shared" si="10"/>
        <v>0</v>
      </c>
    </row>
    <row r="10" spans="1:24" x14ac:dyDescent="0.3">
      <c r="A10" s="19" t="str">
        <f>'MAESTRA STUDENTEN'!B7</f>
        <v>Jaden Gesquiere</v>
      </c>
      <c r="B10" s="20"/>
      <c r="C10" s="20"/>
      <c r="D10" s="20"/>
      <c r="E10" s="20"/>
      <c r="F10" s="20"/>
      <c r="G10" s="20"/>
      <c r="H10" s="20">
        <f t="shared" si="3"/>
        <v>0</v>
      </c>
      <c r="I10" s="27">
        <f t="shared" si="4"/>
        <v>0</v>
      </c>
      <c r="J10" s="19" t="str">
        <f>'MAESTRA STUDENTEN'!B16</f>
        <v>Jeremiah Addo</v>
      </c>
      <c r="K10" s="20"/>
      <c r="L10" s="20"/>
      <c r="M10" s="20"/>
      <c r="N10" s="20"/>
      <c r="O10" s="20"/>
      <c r="P10" s="20"/>
      <c r="Q10" s="28">
        <f t="shared" si="5"/>
        <v>0</v>
      </c>
      <c r="R10">
        <f t="shared" si="6"/>
        <v>0</v>
      </c>
      <c r="U10">
        <f t="shared" si="7"/>
        <v>0</v>
      </c>
      <c r="V10">
        <f t="shared" si="8"/>
        <v>0</v>
      </c>
      <c r="W10">
        <f t="shared" si="9"/>
        <v>0</v>
      </c>
      <c r="X10">
        <f t="shared" si="10"/>
        <v>0</v>
      </c>
    </row>
    <row r="11" spans="1:24" x14ac:dyDescent="0.3">
      <c r="A11" s="19" t="str">
        <f>'MAESTRA STUDENTEN'!B8</f>
        <v>Kaitlyn Van den Eede</v>
      </c>
      <c r="B11" s="20"/>
      <c r="C11" s="20"/>
      <c r="D11" s="20"/>
      <c r="E11" s="20"/>
      <c r="F11" s="20"/>
      <c r="G11" s="20"/>
      <c r="H11" s="20">
        <f t="shared" si="3"/>
        <v>0</v>
      </c>
      <c r="I11" s="27">
        <f t="shared" si="4"/>
        <v>0</v>
      </c>
      <c r="J11" s="19" t="str">
        <f>'MAESTRA STUDENTEN'!B17</f>
        <v>Louis Dauwe</v>
      </c>
      <c r="K11" s="20"/>
      <c r="L11" s="20"/>
      <c r="M11" s="20"/>
      <c r="N11" s="20"/>
      <c r="O11" s="20"/>
      <c r="P11" s="20"/>
      <c r="Q11" s="28">
        <f t="shared" si="5"/>
        <v>0</v>
      </c>
      <c r="R11">
        <f t="shared" si="6"/>
        <v>0</v>
      </c>
      <c r="U11">
        <f t="shared" si="7"/>
        <v>0</v>
      </c>
      <c r="V11">
        <f t="shared" si="8"/>
        <v>0</v>
      </c>
      <c r="W11">
        <f t="shared" si="9"/>
        <v>0</v>
      </c>
      <c r="X11">
        <f t="shared" si="10"/>
        <v>0</v>
      </c>
    </row>
    <row r="12" spans="1:24" x14ac:dyDescent="0.3">
      <c r="A12" s="19" t="str">
        <f>'MAESTRA STUDENTEN'!B9</f>
        <v>Kayden Van den Eede</v>
      </c>
      <c r="B12" s="20"/>
      <c r="C12" s="20"/>
      <c r="D12" s="20"/>
      <c r="E12" s="20"/>
      <c r="F12" s="20"/>
      <c r="G12" s="20"/>
      <c r="H12" s="20">
        <f t="shared" si="3"/>
        <v>0</v>
      </c>
      <c r="I12" s="27">
        <f t="shared" si="4"/>
        <v>0</v>
      </c>
      <c r="J12" s="19" t="str">
        <f>'MAESTRA STUDENTEN'!B18</f>
        <v>Rik Uyttersprot</v>
      </c>
      <c r="K12" s="20"/>
      <c r="L12" s="20"/>
      <c r="M12" s="20"/>
      <c r="N12" s="20"/>
      <c r="O12" s="20"/>
      <c r="P12" s="20"/>
      <c r="Q12" s="28">
        <f t="shared" si="5"/>
        <v>0</v>
      </c>
      <c r="R12">
        <f t="shared" si="6"/>
        <v>0</v>
      </c>
      <c r="U12">
        <f t="shared" si="7"/>
        <v>0</v>
      </c>
      <c r="V12">
        <f t="shared" si="8"/>
        <v>0</v>
      </c>
      <c r="W12">
        <f t="shared" si="9"/>
        <v>0</v>
      </c>
      <c r="X12">
        <f t="shared" si="10"/>
        <v>0</v>
      </c>
    </row>
    <row r="13" spans="1:24" x14ac:dyDescent="0.3">
      <c r="A13" s="19" t="str">
        <f>'MAESTRA STUDENTEN'!B10</f>
        <v>Leandro Degrendele</v>
      </c>
      <c r="B13" s="20"/>
      <c r="C13" s="20"/>
      <c r="D13" s="20"/>
      <c r="E13" s="20"/>
      <c r="F13" s="20"/>
      <c r="G13" s="20"/>
      <c r="H13" s="20">
        <f t="shared" si="3"/>
        <v>0</v>
      </c>
      <c r="I13" s="27">
        <f t="shared" si="4"/>
        <v>0</v>
      </c>
      <c r="J13" s="19" t="str">
        <f>'MAESTRA STUDENTEN'!B19</f>
        <v>Robbe Bellaert</v>
      </c>
      <c r="K13" s="20"/>
      <c r="L13" s="20"/>
      <c r="M13" s="20"/>
      <c r="N13" s="20"/>
      <c r="O13" s="20"/>
      <c r="P13" s="20"/>
      <c r="Q13" s="28">
        <f t="shared" si="5"/>
        <v>0</v>
      </c>
      <c r="R13">
        <f t="shared" si="6"/>
        <v>0</v>
      </c>
      <c r="U13">
        <f t="shared" si="7"/>
        <v>0</v>
      </c>
      <c r="V13">
        <f t="shared" si="8"/>
        <v>0</v>
      </c>
      <c r="W13">
        <f t="shared" si="9"/>
        <v>0</v>
      </c>
      <c r="X13">
        <f t="shared" si="10"/>
        <v>0</v>
      </c>
    </row>
    <row r="14" spans="1:24" x14ac:dyDescent="0.3">
      <c r="A14" s="19" t="str">
        <f>'MAESTRA STUDENTEN'!B11</f>
        <v>Nasser Ayari</v>
      </c>
      <c r="B14" s="20"/>
      <c r="C14" s="20"/>
      <c r="D14" s="20"/>
      <c r="E14" s="20"/>
      <c r="F14" s="20"/>
      <c r="G14" s="20"/>
      <c r="H14" s="20">
        <f t="shared" si="3"/>
        <v>0</v>
      </c>
      <c r="I14" s="27">
        <f t="shared" si="4"/>
        <v>0</v>
      </c>
      <c r="J14" s="19" t="str">
        <f>'MAESTRA STUDENTEN'!B20</f>
        <v>Yentl Vekemens</v>
      </c>
      <c r="K14" s="20"/>
      <c r="L14" s="20"/>
      <c r="M14" s="20"/>
      <c r="N14" s="20"/>
      <c r="O14" s="20"/>
      <c r="P14" s="20"/>
      <c r="Q14" s="28">
        <f t="shared" si="5"/>
        <v>0</v>
      </c>
      <c r="R14">
        <f t="shared" si="6"/>
        <v>0</v>
      </c>
      <c r="U14">
        <f t="shared" si="7"/>
        <v>0</v>
      </c>
      <c r="V14">
        <f t="shared" si="8"/>
        <v>0</v>
      </c>
      <c r="W14">
        <f t="shared" si="9"/>
        <v>0</v>
      </c>
      <c r="X14">
        <f t="shared" si="10"/>
        <v>0</v>
      </c>
    </row>
    <row r="15" spans="1:24" x14ac:dyDescent="0.3">
      <c r="A15" s="19" t="str">
        <f>'MAESTRA STUDENTEN'!B12</f>
        <v>Timothy Baert</v>
      </c>
      <c r="B15" s="20"/>
      <c r="C15" s="20"/>
      <c r="D15" s="20"/>
      <c r="E15" s="20"/>
      <c r="F15" s="20"/>
      <c r="G15" s="20"/>
      <c r="H15" s="20">
        <f t="shared" si="3"/>
        <v>0</v>
      </c>
      <c r="I15" s="27">
        <f t="shared" si="4"/>
        <v>0</v>
      </c>
      <c r="U15">
        <f t="shared" si="7"/>
        <v>0</v>
      </c>
      <c r="V15">
        <f t="shared" si="8"/>
        <v>0</v>
      </c>
    </row>
    <row r="16" spans="1:24" x14ac:dyDescent="0.3">
      <c r="A16" s="19" t="str">
        <f>'MAESTRA STUDENTEN'!B13</f>
        <v>Virgilles Vandenbussche</v>
      </c>
      <c r="B16" s="20"/>
      <c r="C16" s="20"/>
      <c r="D16" s="20"/>
      <c r="E16" s="20"/>
      <c r="F16" s="20"/>
      <c r="G16" s="20"/>
      <c r="H16" s="20">
        <f t="shared" si="3"/>
        <v>0</v>
      </c>
      <c r="I16" s="27">
        <f t="shared" si="4"/>
        <v>0</v>
      </c>
      <c r="U16">
        <f t="shared" si="7"/>
        <v>0</v>
      </c>
      <c r="V16">
        <f t="shared" si="8"/>
        <v>0</v>
      </c>
    </row>
    <row r="17" spans="1:24" x14ac:dyDescent="0.3">
      <c r="I17" s="27">
        <f>SUM(B17:H17)</f>
        <v>0</v>
      </c>
      <c r="J17" s="16" t="s">
        <v>30</v>
      </c>
      <c r="Q17" s="27">
        <f>(COUNTIF(K19:K25,"=1")*1+COUNTIF(K19:K25,"1+VR")*1+COUNTIF(K19:K25,"1+VL")*1+COUNTIF(K19:K25,"1+VR+VL")*1+COUNTIF(K19:K25,"VR+1")*1+COUNTIF(K19:K25,"VL+1")*1+COUNTIF(K19:K25,"=2")*2+COUNTIF(K19:K25,"2+VR")*2+COUNTIF(K19:K25,"2+VL")*2+COUNTIF(K19:K25,"2+VR+VL")*2+COUNTIF(K19:K25,"VR+2")*2+COUNTIF(K19:K25,"VL+2")*2+COUNTIF(K19:K25,"=3")*3+COUNTIF(K19:K25,"3+VR")*3+COUNTIF(K19:K25,"3+VL")*3+COUNTIF(K19:K25,"3+VR+VL")*3+COUNTIF(K19:K25,"VR+3")*3+COUNTIF(K19:K25,"VL+3")*3)+(COUNTIF(L19:L25,"=1")*1+COUNTIF(L19:L25,"1+VR")*1+COUNTIF(L19:L25,"1+VL")*1+COUNTIF(L19:L25,"1+VR+VL")*1+COUNTIF(L19:L25,"VR+1")*1+COUNTIF(L19:L25,"VL+1")*1+COUNTIF(L19:L25,"=2")*2+COUNTIF(L19:L25,"2+VR")*2+COUNTIF(L19:L25,"2+VL")*2+COUNTIF(L19:L25,"2+VR+VL")*2+COUNTIF(L19:L25,"VR+2")*2+COUNTIF(L19:L25,"VL+2")*2+COUNTIF(L19:L25,"=3")*3+COUNTIF(L19:L25,"3+VR")*3+COUNTIF(L19:L25,"3+VL")*3+COUNTIF(L19:L25,"3+VR+VL")*3+COUNTIF(L19:L25,"VR+3")*3+COUNTIF(L19:L25,"VL+3")*3)+(COUNTIF(M19:M25,"=1")*1+COUNTIF(M19:M25,"1+VR")*1+COUNTIF(M19:M25,"1+VL")*1+COUNTIF(M19:M25,"1+VR+VL")*1+COUNTIF(M19:M25,"VR+1")*1+COUNTIF(M19:M25,"VL+1")*1+COUNTIF(M19:M25,"=2")*2+COUNTIF(M19:M25,"2+VR")*2+COUNTIF(M19:M25,"2+VL")*2+COUNTIF(M19:M25,"2+VR+VL")*2+COUNTIF(M19:M25,"VR+2")*2+COUNTIF(M19:M25,"VL+2")*2+COUNTIF(M19:M25,"=3")*3+COUNTIF(M19:M25,"3+VR")*3+COUNTIF(M19:M25,"3+VL")*3+COUNTIF(M19:M25,"3+VR+VL")*3+COUNTIF(M19:M25,"VR+3")*3+COUNTIF(M19:M25,"VL+3")*3)+(COUNTIF(N19:N25,"=1")*1+COUNTIF(N19:N25,"1+VR")*1+COUNTIF(N19:N25,"1+VL")*1+COUNTIF(N19:N25,"1+VR+VL")*1+COUNTIF(N19:N25,"VR+1")*1+COUNTIF(N19:N25,"VL+1")*1+COUNTIF(N19:N25,"=2")*2+COUNTIF(N19:N25,"2+VR")*2+COUNTIF(N19:N25,"2+VL")*2+COUNTIF(N19:N25,"2+VR+VL")*2+COUNTIF(N19:N25,"VR+2")*2+COUNTIF(N19:N25,"VL+2")*2+COUNTIF(N19:N25,"=3")*3+COUNTIF(N19:N25,"3+VR")*3+COUNTIF(N19:N25,"3+VL")*3+COUNTIF(N19:N25,"3+VR+VL")*3+COUNTIF(N19:N25,"VR+3")*3+COUNTIF(N19:N25,"VL+3")*3)+(COUNTIF(O19:O25,"=1")*1+COUNTIF(O19:O25,"1+VR")*1+COUNTIF(O19:O25,"1+VL")*1+COUNTIF(O19:O25,"1+VR+VL")*1+COUNTIF(O19:O25,"VR+1")*1+COUNTIF(O19:O25,"VL+1")*1+COUNTIF(O19:O25,"=2")*2+COUNTIF(O19:O25,"2+VR")*2+COUNTIF(O19:O25,"2+VL")*2+COUNTIF(O19:O25,"2+VR+VL")*2+COUNTIF(O19:O25,"VR+2")*2+COUNTIF(O19:O25,"VL+2")*2+COUNTIF(O19:O25,"=3")*3+COUNTIF(O19:O25,"3+VR")*3+COUNTIF(O19:O25,"3+VL")*3+COUNTIF(O19:O25,"3+VR+VL")*3+COUNTIF(O19:O25,"VR+3")*3+COUNTIF(O19:O25,"VL+3")*3)+(COUNTIF(P19:P25,"=1")*1+COUNTIF(P19:P25,"1+VR")*1+COUNTIF(P19:P25,"1+VL")*1+COUNTIF(P19:P25,"1+VR+VL")*1+COUNTIF(P19:P25,"VR+1")*1+COUNTIF(P19:P25,"VL+1")*1+COUNTIF(P19:P25,"=2")*2+COUNTIF(P19:P25,"2+VR")*2+COUNTIF(P19:P25,"2+VL")*2+COUNTIF(P19:P25,"2+VR+VL")*2+COUNTIF(P19:P25,"VR+2")*2+COUNTIF(P19:P25,"VL+2")*2+COUNTIF(P19:P25,"=3")*3+COUNTIF(P19:P25,"3+VR")*3+COUNTIF(P19:P25,"3+VL")*3+COUNTIF(P19:P25,"3+VR+VL")*3+COUNTIF(P19:P25,"VR+3")*3+COUNTIF(P19:P25,"VL+3")*3)</f>
        <v>0</v>
      </c>
      <c r="U17" s="27">
        <f>COUNTIF(K18:K25,"*VR*")+COUNTIF(L18:L25,"*VR*")+COUNTIF(M18:M25,"*VR*")+COUNTIF(N18:N25,"*VR*")+COUNTIF(O18:O25,"*VR*")+COUNTIF(P18:P25,"*VR*")+COUNTIF(Q18:Q25,"*VR*")</f>
        <v>0</v>
      </c>
      <c r="V17" s="27">
        <f>COUNTIF(K18:K25,"*VL*")+COUNTIF(L18:L25,"*VL*")+COUNTIF(M18:M25,"*VL*")+COUNTIF(N18:N25,"*VL*")+COUNTIF(O18:O25,"*VL*")+COUNTIF(P18:P25,"*VL*")+COUNTIF(Q18:Q25,"*VL*")</f>
        <v>0</v>
      </c>
    </row>
    <row r="18" spans="1:24" x14ac:dyDescent="0.3">
      <c r="I18" s="27">
        <f>SUM(B18:H18)</f>
        <v>0</v>
      </c>
      <c r="J18" s="17" t="s">
        <v>141</v>
      </c>
      <c r="K18" s="18">
        <v>1</v>
      </c>
      <c r="L18" s="18">
        <v>2</v>
      </c>
      <c r="M18" s="18">
        <v>3</v>
      </c>
      <c r="N18" s="18">
        <v>4</v>
      </c>
      <c r="O18" s="18">
        <v>5</v>
      </c>
      <c r="P18" s="18">
        <v>6</v>
      </c>
      <c r="Q18" s="18" t="s">
        <v>142</v>
      </c>
    </row>
    <row r="19" spans="1:24" x14ac:dyDescent="0.3">
      <c r="A19" s="16" t="s">
        <v>24</v>
      </c>
      <c r="H19" s="27">
        <f>(COUNTIF(B21:B25,"=1")*1+COUNTIF(B21:B25,"1+VR")*1+COUNTIF(B21:B25,"1+VL")*1+COUNTIF(B21:B25,"1+VR+VL")*1+COUNTIF(B21:B25,"VR+1")*1+COUNTIF(B21:B25,"VL+1")*1+COUNTIF(B21:B25,"=2")*2+COUNTIF(B21:B25,"2+VR")*2+COUNTIF(B21:B25,"2+VL")*2+COUNTIF(B21:B25,"2+VR+VL")*2+COUNTIF(B21:B25,"VR+2")*2+COUNTIF(B21:B25,"VL+2")*2+COUNTIF(B21:B25,"=3")*3+COUNTIF(B21:B25,"3+VR")*3+COUNTIF(B21:B25,"3+VL")*3+COUNTIF(B21:B25,"3+VR+VL")*3+COUNTIF(B21:B25,"VR+3")*3+COUNTIF(B21:B25,"VL+3")*3)+(COUNTIF(C21:C25,"=1")*1+COUNTIF(C21:C25,"1+VR")*1+COUNTIF(C21:C25,"1+VL")*1+COUNTIF(C21:C25,"1+VR+VL")*1+COUNTIF(C21:C25,"VR+1")*1+COUNTIF(C21:C25,"VL+1")*1+COUNTIF(C21:C25,"=2")*2+COUNTIF(C21:C25,"2+VR")*2+COUNTIF(C21:C25,"2+VL")*2+COUNTIF(C21:C25,"2+VR+VL")*2+COUNTIF(C21:C25,"VR+2")*2+COUNTIF(C21:C25,"VL+2")*2+COUNTIF(C21:C25,"=3")*3+COUNTIF(C21:C25,"3+VR")*3+COUNTIF(C21:C25,"3+VL")*3+COUNTIF(C21:C25,"3+VR+VL")*3+COUNTIF(C21:C25,"VR+3")*3+COUNTIF(C21:C25,"VL+3")*3)+(COUNTIF(D21:D25,"=1")*1+COUNTIF(D21:D25,"1+VR")*1+COUNTIF(D21:D25,"1+VL")*1+COUNTIF(D21:D25,"1+VR+VL")*1+COUNTIF(D21:D25,"VR+1")*1+COUNTIF(D21:D25,"VL+1")*1+COUNTIF(D21:D25,"=2")*2+COUNTIF(D21:D25,"2+VR")*2+COUNTIF(D21:D25,"2+VL")*2+COUNTIF(D21:D25,"2+VR+VL")*2+COUNTIF(D21:D25,"VR+2")*2+COUNTIF(D21:D25,"VL+2")*2+COUNTIF(D21:D25,"=3")*3+COUNTIF(D21:D25,"3+VR")*3+COUNTIF(D21:D25,"3+VL")*3+COUNTIF(D21:D25,"3+VR+VL")*3+COUNTIF(D21:D25,"VR+3")*3+COUNTIF(D21:D25,"VL+3")*3)+(COUNTIF(E21:E25,"=1")*1+COUNTIF(E21:E25,"1+VR")*1+COUNTIF(E21:E25,"1+VL")*1+COUNTIF(E21:E25,"1+VR+VL")*1+COUNTIF(E21:E25,"VR+1")*1+COUNTIF(E21:E25,"VL+1")*1+COUNTIF(E21:E25,"=2")*2+COUNTIF(E21:E25,"2+VR")*2+COUNTIF(E21:E25,"2+VL")*2+COUNTIF(E21:E25,"2+VR+VL")*2+COUNTIF(E21:E25,"VR+2")*2+COUNTIF(E21:E25,"VL+2")*2+COUNTIF(E21:E25,"=3")*3+COUNTIF(E21:E25,"3+VR")*3+COUNTIF(E21:E25,"3+VL")*3+COUNTIF(E21:E25,"3+VR+VL")*3+COUNTIF(E21:E25,"VR+3")*3+COUNTIF(E21:E25,"VL+3")*3)+(COUNTIF(F21:F25,"=1")*1+COUNTIF(F21:F25,"1+VR")*1+COUNTIF(F21:F25,"1+VL")*1+COUNTIF(F21:F25,"1+VR+VL")*1+COUNTIF(F21:F25,"VR+1")*1+COUNTIF(F21:F25,"VL+1")*1+COUNTIF(F21:F25,"=2")*2+COUNTIF(F21:F25,"2+VR")*2+COUNTIF(F21:F25,"2+VL")*2+COUNTIF(F21:F25,"2+VR+VL")*2+COUNTIF(F21:F25,"VR+2")*2+COUNTIF(F21:F25,"VL+2")*2+COUNTIF(F21:F25,"=3")*3+COUNTIF(F21:F25,"3+VR")*3+COUNTIF(F21:F25,"3+VL")*3+COUNTIF(F21:F25,"3+VR+VL")*3+COUNTIF(F21:F25,"VR+3")*3+COUNTIF(F21:F25,"VL+3")*3)+(COUNTIF(G21:G25,"=1")*1+COUNTIF(G21:G25,"1+VR")*1+COUNTIF(G21:G25,"1+VL")*1+COUNTIF(G21:G25,"1+VR+VL")*1+COUNTIF(G21:G25,"VR+1")*1+COUNTIF(G21:G25,"VL+1")*1+COUNTIF(G21:G25,"=2")*2+COUNTIF(G21:G25,"2+VR")*2+COUNTIF(G21:G25,"2+VL")*2+COUNTIF(G21:G25,"2+VR+VL")*2+COUNTIF(G21:G25,"VR+2")*2+COUNTIF(G21:G25,"VL+2")*2+COUNTIF(G21:G25,"=3")*3+COUNTIF(G21:G25,"3+VR")*3+COUNTIF(G21:G25,"3+VL")*3+COUNTIF(G21:G25,"3+VR+VL")*3+COUNTIF(G21:G25,"VR+3")*3+COUNTIF(G21:G25,"VL+3")*3)</f>
        <v>0</v>
      </c>
      <c r="J19" s="19" t="str">
        <f>'MAESTRA STUDENTEN'!B26</f>
        <v>Devon Vermeire</v>
      </c>
      <c r="K19" s="20"/>
      <c r="L19" s="20"/>
      <c r="M19" s="20"/>
      <c r="N19" s="20"/>
      <c r="O19" s="20"/>
      <c r="P19" s="20"/>
      <c r="Q19" s="28">
        <f t="shared" ref="Q19:Q25" si="11">COUNTIF(K19:P19,"=1")*1+COUNTIF(K19:P19,"=2")*2+COUNTIF(K19:P19,"=3")*3+COUNTIF(K19:P19,"1+VR")*1+COUNTIF(K19:P19,"1+VL")*1+COUNTIF(K19:P19,"1+VR+VL")*1+COUNTIF(K19:P19,"2+VR")*2+COUNTIF(K19:P19,"2+VL")*2+COUNTIF(K19:P19,"2+VR+VL")*2+COUNTIF(K19:P19,"3+VR")*3+COUNTIF(K19:P19,"3+VL")*3+COUNTIF(K19:P19,"VR+1")*1+COUNTIF(K19:P19,"VL+1")*1+COUNTIF(K19:P19,"VR+2")*2+COUNTIF(K19:P19,"VL+2")*2+COUNTIF(K19:P19,"VR+3")*3+COUNTIF(K19:P19,"VL+3")*3</f>
        <v>0</v>
      </c>
      <c r="R19">
        <f t="shared" ref="R19:R25" si="12">Q19</f>
        <v>0</v>
      </c>
      <c r="U19" s="27">
        <f>COUNTIF(B20:B27,"*VR*")+COUNTIF(C20:C27,"*VR*")+COUNTIF(D20:D27,"*VR*")+COUNTIF(E20:E27,"*VR*")+COUNTIF(F20:F27,"*VR*")+COUNTIF(G20:G27,"*VR*")+COUNTIF(H20:H27,"*VR*")</f>
        <v>0</v>
      </c>
      <c r="V19" s="27">
        <f>COUNTIF(B20:B27,"*VL*")+COUNTIF(C20:C27,"*VL*")+COUNTIF(D20:D27,"*VL*")+COUNTIF(E20:E27,"*VL*")+COUNTIF(F20:F27,"*VL*")+COUNTIF(G20:G27,"*VL*")+COUNTIF(H20:H27,"*VL*")</f>
        <v>0</v>
      </c>
      <c r="W19">
        <f t="shared" ref="W19:W25" si="13">COUNTIF(K19:P19,"*VR*")</f>
        <v>0</v>
      </c>
      <c r="X19">
        <f t="shared" ref="X19:X25" si="14">COUNTIF(K19:P19,"*VL*")</f>
        <v>0</v>
      </c>
    </row>
    <row r="20" spans="1:24" x14ac:dyDescent="0.3">
      <c r="A20" s="17" t="s">
        <v>141</v>
      </c>
      <c r="B20" s="18">
        <v>1</v>
      </c>
      <c r="C20" s="18">
        <v>2</v>
      </c>
      <c r="D20" s="18">
        <v>3</v>
      </c>
      <c r="E20" s="18">
        <v>4</v>
      </c>
      <c r="F20" s="18">
        <v>5</v>
      </c>
      <c r="G20" s="18">
        <v>6</v>
      </c>
      <c r="H20" s="18" t="s">
        <v>142</v>
      </c>
      <c r="J20" s="19" t="str">
        <f>'MAESTRA STUDENTEN'!B27</f>
        <v>Floran De Jong</v>
      </c>
      <c r="K20" s="20"/>
      <c r="L20" s="20"/>
      <c r="M20" s="20"/>
      <c r="N20" s="20"/>
      <c r="O20" s="20"/>
      <c r="P20" s="20"/>
      <c r="Q20" s="28">
        <f t="shared" si="11"/>
        <v>0</v>
      </c>
      <c r="R20">
        <f t="shared" si="12"/>
        <v>0</v>
      </c>
      <c r="W20">
        <f t="shared" si="13"/>
        <v>0</v>
      </c>
      <c r="X20">
        <f t="shared" si="14"/>
        <v>0</v>
      </c>
    </row>
    <row r="21" spans="1:24" x14ac:dyDescent="0.3">
      <c r="A21" s="19" t="str">
        <f>'MAESTRA STUDENTEN'!B21</f>
        <v>Javice Vermeersch</v>
      </c>
      <c r="B21" s="20"/>
      <c r="C21" s="20"/>
      <c r="D21" s="20"/>
      <c r="E21" s="20"/>
      <c r="F21" s="20"/>
      <c r="G21" s="20"/>
      <c r="H21" s="20">
        <f>COUNTIF(B21:G21,"=1")*1+COUNTIF(B21:G21,"=2")*2+COUNTIF(B21:G21,"=3")*3+COUNTIF(B21:G21,"1+VR")*1+COUNTIF(B21:G21,"1+VL")*1+COUNTIF(B21:G21,"1+VR+VL")*1+COUNTIF(B21:G21,"2+VR")*2+COUNTIF(B21:G21,"2+VL")*2+COUNTIF(B21:G21,"2+VR+VL")*2+COUNTIF(B21:G21,"3+VR")*3+COUNTIF(B21:G21,"3+VL")*3+COUNTIF(B21:G21,"VR+1")*1+COUNTIF(B21:G21,"VL+1")*1+COUNTIF(B21:G21,"VR+2")*2+COUNTIF(B21:G21,"VL+2")*2+COUNTIF(B21:G21,"VR+3")*3+COUNTIF(B21:G21,"VL+3")*3</f>
        <v>0</v>
      </c>
      <c r="I21" s="27">
        <f>H21</f>
        <v>0</v>
      </c>
      <c r="J21" s="19" t="str">
        <f>'MAESTRA STUDENTEN'!B28</f>
        <v>Jayson Skutella</v>
      </c>
      <c r="K21" s="20"/>
      <c r="L21" s="20"/>
      <c r="M21" s="20"/>
      <c r="N21" s="20"/>
      <c r="O21" s="20"/>
      <c r="P21" s="20"/>
      <c r="Q21" s="28">
        <f t="shared" si="11"/>
        <v>0</v>
      </c>
      <c r="R21">
        <f t="shared" si="12"/>
        <v>0</v>
      </c>
      <c r="U21">
        <f>COUNTIF(B21:G21,"*VR*")</f>
        <v>0</v>
      </c>
      <c r="V21">
        <f>COUNTIF(B21:G21,"*VL*")</f>
        <v>0</v>
      </c>
      <c r="W21">
        <f t="shared" si="13"/>
        <v>0</v>
      </c>
      <c r="X21">
        <f t="shared" si="14"/>
        <v>0</v>
      </c>
    </row>
    <row r="22" spans="1:24" x14ac:dyDescent="0.3">
      <c r="A22" s="19" t="str">
        <f>'MAESTRA STUDENTEN'!B22</f>
        <v>Kenji Casier</v>
      </c>
      <c r="B22" s="20"/>
      <c r="C22" s="20"/>
      <c r="D22" s="20"/>
      <c r="E22" s="20"/>
      <c r="F22" s="20"/>
      <c r="G22" s="20"/>
      <c r="H22" s="20">
        <f>COUNTIF(B22:G22,"=1")*1+COUNTIF(B22:G22,"=2")*2+COUNTIF(B22:G22,"=3")*3+COUNTIF(B22:G22,"1+VR")*1+COUNTIF(B22:G22,"1+VL")*1+COUNTIF(B22:G22,"1+VR+VL")*1+COUNTIF(B22:G22,"2+VR")*2+COUNTIF(B22:G22,"2+VL")*2+COUNTIF(B22:G22,"2+VR+VL")*2+COUNTIF(B22:G22,"3+VR")*3+COUNTIF(B22:G22,"3+VL")*3+COUNTIF(B22:G22,"VR+1")*1+COUNTIF(B22:G22,"VL+1")*1+COUNTIF(B22:G22,"VR+2")*2+COUNTIF(B22:G22,"VL+2")*2+COUNTIF(B22:G22,"VR+3")*3+COUNTIF(B22:G22,"VL+3")*3</f>
        <v>0</v>
      </c>
      <c r="I22" s="27">
        <f>H22</f>
        <v>0</v>
      </c>
      <c r="J22" s="19" t="str">
        <f>'MAESTRA STUDENTEN'!B29</f>
        <v>Lewis Geers</v>
      </c>
      <c r="K22" s="20"/>
      <c r="L22" s="20"/>
      <c r="M22" s="20"/>
      <c r="N22" s="20"/>
      <c r="O22" s="20"/>
      <c r="P22" s="20"/>
      <c r="Q22" s="28">
        <f t="shared" si="11"/>
        <v>0</v>
      </c>
      <c r="R22">
        <f t="shared" si="12"/>
        <v>0</v>
      </c>
      <c r="U22">
        <f>COUNTIF(B22:G22,"*VR*")</f>
        <v>0</v>
      </c>
      <c r="V22">
        <f>COUNTIF(B22:G22,"*VL*")</f>
        <v>0</v>
      </c>
      <c r="W22">
        <f t="shared" si="13"/>
        <v>0</v>
      </c>
      <c r="X22">
        <f t="shared" si="14"/>
        <v>0</v>
      </c>
    </row>
    <row r="23" spans="1:24" x14ac:dyDescent="0.3">
      <c r="A23" s="19" t="str">
        <f>'MAESTRA STUDENTEN'!B23</f>
        <v>Oumar Aidara</v>
      </c>
      <c r="B23" s="20"/>
      <c r="C23" s="20"/>
      <c r="D23" s="20"/>
      <c r="E23" s="20"/>
      <c r="F23" s="20"/>
      <c r="G23" s="20"/>
      <c r="H23" s="20">
        <f>COUNTIF(B23:G23,"=1")*1+COUNTIF(B23:G23,"=2")*2+COUNTIF(B23:G23,"=3")*3+COUNTIF(B23:G23,"1+VR")*1+COUNTIF(B23:G23,"1+VL")*1+COUNTIF(B23:G23,"1+VR+VL")*1+COUNTIF(B23:G23,"2+VR")*2+COUNTIF(B23:G23,"2+VL")*2+COUNTIF(B23:G23,"2+VR+VL")*2+COUNTIF(B23:G23,"3+VR")*3+COUNTIF(B23:G23,"3+VL")*3+COUNTIF(B23:G23,"VR+1")*1+COUNTIF(B23:G23,"VL+1")*1+COUNTIF(B23:G23,"VR+2")*2+COUNTIF(B23:G23,"VL+2")*2+COUNTIF(B23:G23,"VR+3")*3+COUNTIF(B23:G23,"VL+3")*3</f>
        <v>0</v>
      </c>
      <c r="I23" s="27">
        <f>H23</f>
        <v>0</v>
      </c>
      <c r="J23" s="19" t="str">
        <f>'MAESTRA STUDENTEN'!B30</f>
        <v>Mairo Depré</v>
      </c>
      <c r="K23" s="20"/>
      <c r="L23" s="20"/>
      <c r="M23" s="20"/>
      <c r="N23" s="20"/>
      <c r="O23" s="20"/>
      <c r="P23" s="20"/>
      <c r="Q23" s="28">
        <f t="shared" si="11"/>
        <v>0</v>
      </c>
      <c r="R23">
        <f t="shared" si="12"/>
        <v>0</v>
      </c>
      <c r="U23">
        <f>COUNTIF(B23:G23,"*VR*")</f>
        <v>0</v>
      </c>
      <c r="V23">
        <f>COUNTIF(B23:G23,"*VL*")</f>
        <v>0</v>
      </c>
      <c r="W23">
        <f t="shared" si="13"/>
        <v>0</v>
      </c>
      <c r="X23">
        <f t="shared" si="14"/>
        <v>0</v>
      </c>
    </row>
    <row r="24" spans="1:24" x14ac:dyDescent="0.3">
      <c r="A24" s="19" t="str">
        <f>'MAESTRA STUDENTEN'!B24</f>
        <v>Shayne De Busscher</v>
      </c>
      <c r="B24" s="20"/>
      <c r="C24" s="20"/>
      <c r="D24" s="20"/>
      <c r="E24" s="20"/>
      <c r="F24" s="20"/>
      <c r="G24" s="20"/>
      <c r="H24" s="20">
        <f>COUNTIF(B24:G24,"=1")*1+COUNTIF(B24:G24,"=2")*2+COUNTIF(B24:G24,"=3")*3+COUNTIF(B24:G24,"1+VR")*1+COUNTIF(B24:G24,"1+VL")*1+COUNTIF(B24:G24,"1+VR+VL")*1+COUNTIF(B24:G24,"2+VR")*2+COUNTIF(B24:G24,"2+VL")*2+COUNTIF(B24:G24,"2+VR+VL")*2+COUNTIF(B24:G24,"3+VR")*3+COUNTIF(B24:G24,"3+VL")*3+COUNTIF(B24:G24,"VR+1")*1+COUNTIF(B24:G24,"VL+1")*1+COUNTIF(B24:G24,"VR+2")*2+COUNTIF(B24:G24,"VL+2")*2+COUNTIF(B24:G24,"VR+3")*3+COUNTIF(B24:G24,"VL+3")*3</f>
        <v>0</v>
      </c>
      <c r="I24" s="27">
        <f>H24</f>
        <v>0</v>
      </c>
      <c r="J24" s="19" t="str">
        <f>'MAESTRA STUDENTEN'!B31</f>
        <v>Mathis Verbrugge</v>
      </c>
      <c r="K24" s="20"/>
      <c r="L24" s="20"/>
      <c r="M24" s="20"/>
      <c r="N24" s="20"/>
      <c r="O24" s="20"/>
      <c r="P24" s="20"/>
      <c r="Q24" s="28">
        <f t="shared" si="11"/>
        <v>0</v>
      </c>
      <c r="R24">
        <f t="shared" si="12"/>
        <v>0</v>
      </c>
      <c r="U24">
        <f>COUNTIF(B24:G24,"*VR*")</f>
        <v>0</v>
      </c>
      <c r="V24">
        <f>COUNTIF(B24:G24,"*VL*")</f>
        <v>0</v>
      </c>
      <c r="W24">
        <f t="shared" si="13"/>
        <v>0</v>
      </c>
      <c r="X24">
        <f t="shared" si="14"/>
        <v>0</v>
      </c>
    </row>
    <row r="25" spans="1:24" x14ac:dyDescent="0.3">
      <c r="A25" s="19" t="str">
        <f>'MAESTRA STUDENTEN'!B25</f>
        <v>Zakaria Ghraidi</v>
      </c>
      <c r="B25" s="20"/>
      <c r="C25" s="20"/>
      <c r="D25" s="20"/>
      <c r="E25" s="20"/>
      <c r="F25" s="20"/>
      <c r="G25" s="20"/>
      <c r="H25" s="20">
        <f>COUNTIF(B25:G25,"=1")*1+COUNTIF(B25:G25,"=2")*2+COUNTIF(B25:G25,"=3")*3+COUNTIF(B25:G25,"1+VR")*1+COUNTIF(B25:G25,"1+VL")*1+COUNTIF(B25:G25,"1+VR+VL")*1+COUNTIF(B25:G25,"2+VR")*2+COUNTIF(B25:G25,"2+VL")*2+COUNTIF(B25:G25,"2+VR+VL")*2+COUNTIF(B25:G25,"3+VR")*3+COUNTIF(B25:G25,"3+VL")*3+COUNTIF(B25:G25,"VR+1")*1+COUNTIF(B25:G25,"VL+1")*1+COUNTIF(B25:G25,"VR+2")*2+COUNTIF(B25:G25,"VL+2")*2+COUNTIF(B25:G25,"VR+3")*3+COUNTIF(B25:G25,"VL+3")*3</f>
        <v>0</v>
      </c>
      <c r="I25" s="27">
        <f>H25</f>
        <v>0</v>
      </c>
      <c r="J25" s="19" t="str">
        <f>'MAESTRA STUDENTEN'!B32</f>
        <v>Sam Claus</v>
      </c>
      <c r="K25" s="20"/>
      <c r="L25" s="20"/>
      <c r="M25" s="20"/>
      <c r="N25" s="20"/>
      <c r="O25" s="20"/>
      <c r="P25" s="20"/>
      <c r="Q25" s="28">
        <f t="shared" si="11"/>
        <v>0</v>
      </c>
      <c r="R25">
        <f t="shared" si="12"/>
        <v>0</v>
      </c>
      <c r="U25">
        <f>COUNTIF(B25:G25,"*VR*")</f>
        <v>0</v>
      </c>
      <c r="V25">
        <f>COUNTIF(B25:G25,"*VL*")</f>
        <v>0</v>
      </c>
      <c r="W25">
        <f t="shared" si="13"/>
        <v>0</v>
      </c>
      <c r="X25">
        <f t="shared" si="14"/>
        <v>0</v>
      </c>
    </row>
    <row r="26" spans="1:24" x14ac:dyDescent="0.3">
      <c r="I26" s="27">
        <f>SUM(B26:H26)</f>
        <v>0</v>
      </c>
    </row>
    <row r="27" spans="1:24" x14ac:dyDescent="0.3">
      <c r="I27" s="27">
        <f>SUM(B27:H27)</f>
        <v>0</v>
      </c>
    </row>
    <row r="28" spans="1:24" x14ac:dyDescent="0.3">
      <c r="A28" s="16" t="s">
        <v>38</v>
      </c>
      <c r="H28" s="27">
        <f>(COUNTIF(B30:B37,"=1")*1+COUNTIF(B30:B37,"1+VR")*1+COUNTIF(B30:B37,"1+VL")*1+COUNTIF(B30:B37,"1+VR+VL")*1+COUNTIF(B30:B37,"VR+1")*1+COUNTIF(B30:B37,"VL+1")*1+COUNTIF(B30:B37,"=2")*2+COUNTIF(B30:B37,"2+VR")*2+COUNTIF(B30:B37,"2+VL")*2+COUNTIF(B30:B37,"2+VR+VL")*2+COUNTIF(B30:B37,"VR+2")*2+COUNTIF(B30:B37,"VL+2")*2+COUNTIF(B30:B37,"=3")*3+COUNTIF(B30:B37,"3+VR")*3+COUNTIF(B30:B37,"3+VL")*3+COUNTIF(B30:B37,"3+VR+VL")*3+COUNTIF(B30:B37,"VR+3")*3+COUNTIF(B30:B37,"VL+3")*3)+(COUNTIF(C30:C37,"=1")*1+COUNTIF(C30:C37,"1+VR")*1+COUNTIF(C30:C37,"1+VL")*1+COUNTIF(C30:C37,"1+VR+VL")*1+COUNTIF(C30:C37,"VR+1")*1+COUNTIF(C30:C37,"VL+1")*1+COUNTIF(C30:C37,"=2")*2+COUNTIF(C30:C37,"2+VR")*2+COUNTIF(C30:C37,"2+VL")*2+COUNTIF(C30:C37,"2+VR+VL")*2+COUNTIF(C30:C37,"VR+2")*2+COUNTIF(C30:C37,"VL+2")*2+COUNTIF(C30:C37,"=3")*3+COUNTIF(C30:C37,"3+VR")*3+COUNTIF(C30:C37,"3+VL")*3+COUNTIF(C30:C37,"3+VR+VL")*3+COUNTIF(C30:C37,"VR+3")*3+COUNTIF(C30:C37,"VL+3")*3)+(COUNTIF(D30:D37,"=1")*1+COUNTIF(D30:D37,"1+VR")*1+COUNTIF(D30:D37,"1+VL")*1+COUNTIF(D30:D37,"1+VR+VL")*1+COUNTIF(D30:D37,"VR+1")*1+COUNTIF(D30:D37,"VL+1")*1+COUNTIF(D30:D37,"=2")*2+COUNTIF(D30:D37,"2+VR")*2+COUNTIF(D30:D37,"2+VL")*2+COUNTIF(D30:D37,"2+VR+VL")*2+COUNTIF(D30:D37,"VR+2")*2+COUNTIF(D30:D37,"VL+2")*2+COUNTIF(D30:D37,"=3")*3+COUNTIF(D30:D37,"3+VR")*3+COUNTIF(D30:D37,"3+VL")*3+COUNTIF(D30:D37,"3+VR+VL")*3+COUNTIF(D30:D37,"VR+3")*3+COUNTIF(D30:D37,"VL+3")*3)+(COUNTIF(E30:E37,"=1")*1+COUNTIF(E30:E37,"1+VR")*1+COUNTIF(E30:E37,"1+VL")*1+COUNTIF(E30:E37,"1+VR+VL")*1+COUNTIF(E30:E37,"VR+1")*1+COUNTIF(E30:E37,"VL+1")*1+COUNTIF(E30:E37,"=2")*2+COUNTIF(E30:E37,"2+VR")*2+COUNTIF(E30:E37,"2+VL")*2+COUNTIF(E30:E37,"2+VR+VL")*2+COUNTIF(E30:E37,"VR+2")*2+COUNTIF(E30:E37,"VL+2")*2+COUNTIF(E30:E37,"=3")*3+COUNTIF(E30:E37,"3+VR")*3+COUNTIF(E30:E37,"3+VL")*3+COUNTIF(E30:E37,"3+VR+VL")*3+COUNTIF(E30:E37,"VR+3")*3+COUNTIF(E30:E37,"VL+3")*3)+(COUNTIF(F30:F37,"=1")*1+COUNTIF(F30:F37,"1+VR")*1+COUNTIF(F30:F37,"1+VL")*1+COUNTIF(F30:F37,"1+VR+VL")*1+COUNTIF(F30:F37,"VR+1")*1+COUNTIF(F30:F37,"VL+1")*1+COUNTIF(F30:F37,"=2")*2+COUNTIF(F30:F37,"2+VR")*2+COUNTIF(F30:F37,"2+VL")*2+COUNTIF(F30:F37,"2+VR+VL")*2+COUNTIF(F30:F37,"VR+2")*2+COUNTIF(F30:F37,"VL+2")*2+COUNTIF(F30:F37,"=3")*3+COUNTIF(F30:F37,"3+VR")*3+COUNTIF(F30:F37,"3+VL")*3+COUNTIF(F30:F37,"3+VR+VL")*3+COUNTIF(F30:F37,"VR+3")*3+COUNTIF(F30:F37,"VL+3")*3)+(COUNTIF(G30:G37,"=1")*1+COUNTIF(G30:G37,"1+VR")*1+COUNTIF(G30:G37,"1+VL")*1+COUNTIF(G30:G37,"1+VR+VL")*1+COUNTIF(G30:G37,"VR+1")*1+COUNTIF(G30:G37,"VL+1")*1+COUNTIF(G30:G37,"=2")*2+COUNTIF(G30:G37,"2+VR")*2+COUNTIF(G30:G37,"2+VL")*2+COUNTIF(G30:G37,"2+VR+VL")*2+COUNTIF(G30:G37,"VR+2")*2+COUNTIF(G30:G37,"VL+2")*2+COUNTIF(G30:G37,"=3")*3+COUNTIF(G30:G37,"3+VR")*3+COUNTIF(G30:G37,"3+VL")*3+COUNTIF(G30:G37,"3+VR+VL")*3+COUNTIF(G30:G37,"VR+3")*3+COUNTIF(G30:G37,"VL+3")*3)</f>
        <v>0</v>
      </c>
      <c r="U28" s="27">
        <f>COUNTIF(B29:B39,"*VR*")+COUNTIF(C29:C39,"*VR*")+COUNTIF(D29:D39,"*VR*")+COUNTIF(E29:E39,"*VR*")+COUNTIF(F29:F39,"*VR*")+COUNTIF(G29:G39,"*VR*")+COUNTIF(H29:H39,"*VR*")</f>
        <v>0</v>
      </c>
      <c r="V28" s="27">
        <f>COUNTIF(B29:B39,"*VL*")+COUNTIF(C29:C39,"*VL*")+COUNTIF(D29:D39,"*VL*")+COUNTIF(E29:E39,"*VL*")+COUNTIF(F29:F39,"*VL*")+COUNTIF(G29:G39,"*VL*")+COUNTIF(H29:H39,"*VL*")</f>
        <v>0</v>
      </c>
    </row>
    <row r="29" spans="1:24" x14ac:dyDescent="0.3">
      <c r="A29" s="17" t="s">
        <v>141</v>
      </c>
      <c r="B29" s="18">
        <v>1</v>
      </c>
      <c r="C29" s="18">
        <v>2</v>
      </c>
      <c r="D29" s="18">
        <v>3</v>
      </c>
      <c r="E29" s="18">
        <v>4</v>
      </c>
      <c r="F29" s="18">
        <v>5</v>
      </c>
      <c r="G29" s="18">
        <v>6</v>
      </c>
      <c r="H29" s="18" t="s">
        <v>142</v>
      </c>
      <c r="Q29" t="s">
        <v>142</v>
      </c>
    </row>
    <row r="30" spans="1:24" x14ac:dyDescent="0.3">
      <c r="A30" s="19" t="str">
        <f>'MAESTRA STUDENTEN'!B33</f>
        <v>Aisam Nouman</v>
      </c>
      <c r="B30" s="20"/>
      <c r="C30" s="20"/>
      <c r="D30" s="20"/>
      <c r="E30" s="20"/>
      <c r="F30" s="20"/>
      <c r="G30" s="20"/>
      <c r="H30" s="20">
        <f t="shared" ref="H30:H37" si="15">COUNTIF(B30:G30,"=1")*1+COUNTIF(B30:G30,"=2")*2+COUNTIF(B30:G30,"=3")*3+COUNTIF(B30:G30,"1+VR")*1+COUNTIF(B30:G30,"1+VL")*1+COUNTIF(B30:G30,"1+VR+VL")*1+COUNTIF(B30:G30,"2+VR")*2+COUNTIF(B30:G30,"2+VL")*2+COUNTIF(B30:G30,"2+VR+VL")*2+COUNTIF(B30:G30,"3+VR")*3+COUNTIF(B30:G30,"3+VL")*3+COUNTIF(B30:G30,"VR+1")*1+COUNTIF(B30:G30,"VL+1")*1+COUNTIF(B30:G30,"VR+2")*2+COUNTIF(B30:G30,"VL+2")*2+COUNTIF(B30:G30,"VR+3")*3+COUNTIF(B30:G30,"VL+3")*3</f>
        <v>0</v>
      </c>
      <c r="I30" s="27">
        <f t="shared" ref="I30:I37" si="16">H30</f>
        <v>0</v>
      </c>
      <c r="U30">
        <f t="shared" ref="U30:U37" si="17">COUNTIF(B30:G30,"*VR*")</f>
        <v>0</v>
      </c>
      <c r="V30">
        <f t="shared" ref="V30:V37" si="18">COUNTIF(B30:G30,"*VL*")</f>
        <v>0</v>
      </c>
    </row>
    <row r="31" spans="1:24" x14ac:dyDescent="0.3">
      <c r="A31" s="19" t="str">
        <f>'MAESTRA STUDENTEN'!B34</f>
        <v>Bent Mahieu</v>
      </c>
      <c r="B31" s="20"/>
      <c r="C31" s="20"/>
      <c r="D31" s="20"/>
      <c r="E31" s="20"/>
      <c r="F31" s="20"/>
      <c r="G31" s="20"/>
      <c r="H31" s="20">
        <f t="shared" si="15"/>
        <v>0</v>
      </c>
      <c r="I31" s="27">
        <f t="shared" si="16"/>
        <v>0</v>
      </c>
      <c r="U31">
        <f t="shared" si="17"/>
        <v>0</v>
      </c>
      <c r="V31">
        <f t="shared" si="18"/>
        <v>0</v>
      </c>
    </row>
    <row r="32" spans="1:24" x14ac:dyDescent="0.3">
      <c r="A32" s="19" t="str">
        <f>'MAESTRA STUDENTEN'!B35</f>
        <v>Logan De Coninck</v>
      </c>
      <c r="B32" s="20"/>
      <c r="C32" s="20"/>
      <c r="D32" s="20"/>
      <c r="E32" s="20"/>
      <c r="F32" s="20"/>
      <c r="G32" s="20"/>
      <c r="H32" s="20">
        <f t="shared" si="15"/>
        <v>0</v>
      </c>
      <c r="I32" s="27">
        <f t="shared" si="16"/>
        <v>0</v>
      </c>
      <c r="U32">
        <f t="shared" si="17"/>
        <v>0</v>
      </c>
      <c r="V32">
        <f t="shared" si="18"/>
        <v>0</v>
      </c>
    </row>
    <row r="33" spans="1:22" x14ac:dyDescent="0.3">
      <c r="A33" s="19" t="str">
        <f>'MAESTRA STUDENTEN'!B36</f>
        <v>Luca Vandenbroucke</v>
      </c>
      <c r="B33" s="20"/>
      <c r="C33" s="20"/>
      <c r="D33" s="20"/>
      <c r="E33" s="20"/>
      <c r="F33" s="20"/>
      <c r="G33" s="20"/>
      <c r="H33" s="20">
        <f t="shared" si="15"/>
        <v>0</v>
      </c>
      <c r="I33" s="27">
        <f t="shared" si="16"/>
        <v>0</v>
      </c>
      <c r="U33">
        <f t="shared" si="17"/>
        <v>0</v>
      </c>
      <c r="V33">
        <f t="shared" si="18"/>
        <v>0</v>
      </c>
    </row>
    <row r="34" spans="1:22" x14ac:dyDescent="0.3">
      <c r="A34" s="19" t="str">
        <f>'MAESTRA STUDENTEN'!B37</f>
        <v>Mathis Deseyne</v>
      </c>
      <c r="B34" s="20"/>
      <c r="C34" s="20"/>
      <c r="D34" s="20"/>
      <c r="E34" s="20"/>
      <c r="F34" s="20"/>
      <c r="G34" s="20"/>
      <c r="H34" s="20">
        <f t="shared" si="15"/>
        <v>0</v>
      </c>
      <c r="I34" s="27">
        <f t="shared" si="16"/>
        <v>0</v>
      </c>
      <c r="U34">
        <f t="shared" si="17"/>
        <v>0</v>
      </c>
      <c r="V34">
        <f t="shared" si="18"/>
        <v>0</v>
      </c>
    </row>
    <row r="35" spans="1:22" x14ac:dyDescent="0.3">
      <c r="A35" s="19" t="str">
        <f>'MAESTRA STUDENTEN'!B38</f>
        <v>Milan Van Oosterom</v>
      </c>
      <c r="B35" s="20"/>
      <c r="C35" s="20"/>
      <c r="D35" s="20"/>
      <c r="E35" s="20"/>
      <c r="F35" s="20"/>
      <c r="G35" s="20"/>
      <c r="H35" s="20">
        <f t="shared" si="15"/>
        <v>0</v>
      </c>
      <c r="I35" s="27">
        <f t="shared" si="16"/>
        <v>0</v>
      </c>
      <c r="U35">
        <f t="shared" si="17"/>
        <v>0</v>
      </c>
      <c r="V35">
        <f t="shared" si="18"/>
        <v>0</v>
      </c>
    </row>
    <row r="36" spans="1:22" x14ac:dyDescent="0.3">
      <c r="A36" s="19" t="str">
        <f>'MAESTRA STUDENTEN'!B39</f>
        <v>Saartje Dewinter</v>
      </c>
      <c r="B36" s="20"/>
      <c r="C36" s="20"/>
      <c r="D36" s="20"/>
      <c r="E36" s="20"/>
      <c r="F36" s="20"/>
      <c r="G36" s="20"/>
      <c r="H36" s="20">
        <f t="shared" si="15"/>
        <v>0</v>
      </c>
      <c r="I36" s="27">
        <f t="shared" si="16"/>
        <v>0</v>
      </c>
      <c r="U36">
        <f t="shared" si="17"/>
        <v>0</v>
      </c>
      <c r="V36">
        <f t="shared" si="18"/>
        <v>0</v>
      </c>
    </row>
    <row r="37" spans="1:22" x14ac:dyDescent="0.3">
      <c r="A37" s="19" t="str">
        <f>'MAESTRA STUDENTEN'!B40</f>
        <v>Thibo Fermans</v>
      </c>
      <c r="B37" s="20"/>
      <c r="C37" s="20"/>
      <c r="D37" s="20"/>
      <c r="E37" s="20"/>
      <c r="F37" s="20"/>
      <c r="G37" s="20"/>
      <c r="H37" s="20">
        <f t="shared" si="15"/>
        <v>0</v>
      </c>
      <c r="I37" s="27">
        <f t="shared" si="16"/>
        <v>0</v>
      </c>
      <c r="U37">
        <f t="shared" si="17"/>
        <v>0</v>
      </c>
      <c r="V37">
        <f t="shared" si="18"/>
        <v>0</v>
      </c>
    </row>
    <row r="38" spans="1:22" x14ac:dyDescent="0.3">
      <c r="I38" s="27">
        <f>SUM(B38:H38)</f>
        <v>0</v>
      </c>
    </row>
    <row r="39" spans="1:22" x14ac:dyDescent="0.3">
      <c r="I39" s="27">
        <f>SUM(B39:H39)</f>
        <v>0</v>
      </c>
    </row>
    <row r="40" spans="1:22" x14ac:dyDescent="0.3">
      <c r="A40" s="16" t="s">
        <v>47</v>
      </c>
      <c r="H40" s="27">
        <f>(COUNTIF(B42:B50,"=1")*1+COUNTIF(B42:B50,"1+VR")*1+COUNTIF(B42:B50,"1+VL")*1+COUNTIF(B42:B50,"1+VR+VL")*1+COUNTIF(B42:B50,"VR+1")*1+COUNTIF(B42:B50,"VL+1")*1+COUNTIF(B42:B50,"=2")*2+COUNTIF(B42:B50,"2+VR")*2+COUNTIF(B42:B50,"2+VL")*2+COUNTIF(B42:B50,"2+VR+VL")*2+COUNTIF(B42:B50,"VR+2")*2+COUNTIF(B42:B50,"VL+2")*2+COUNTIF(B42:B50,"=3")*3+COUNTIF(B42:B50,"3+VR")*3+COUNTIF(B42:B50,"3+VL")*3+COUNTIF(B42:B50,"3+VR+VL")*3+COUNTIF(B42:B50,"VR+3")*3+COUNTIF(B42:B50,"VL+3")*3)+(COUNTIF(C42:C50,"=1")*1+COUNTIF(C42:C50,"1+VR")*1+COUNTIF(C42:C50,"1+VL")*1+COUNTIF(C42:C50,"1+VR+VL")*1+COUNTIF(C42:C50,"VR+1")*1+COUNTIF(C42:C50,"VL+1")*1+COUNTIF(C42:C50,"=2")*2+COUNTIF(C42:C50,"2+VR")*2+COUNTIF(C42:C50,"2+VL")*2+COUNTIF(C42:C50,"2+VR+VL")*2+COUNTIF(C42:C50,"VR+2")*2+COUNTIF(C42:C50,"VL+2")*2+COUNTIF(C42:C50,"=3")*3+COUNTIF(C42:C50,"3+VR")*3+COUNTIF(C42:C50,"3+VL")*3+COUNTIF(C42:C50,"3+VR+VL")*3+COUNTIF(C42:C50,"VR+3")*3+COUNTIF(C42:C50,"VL+3")*3)+(COUNTIF(D42:D50,"=1")*1+COUNTIF(D42:D50,"1+VR")*1+COUNTIF(D42:D50,"1+VL")*1+COUNTIF(D42:D50,"1+VR+VL")*1+COUNTIF(D42:D50,"VR+1")*1+COUNTIF(D42:D50,"VL+1")*1+COUNTIF(D42:D50,"=2")*2+COUNTIF(D42:D50,"2+VR")*2+COUNTIF(D42:D50,"2+VL")*2+COUNTIF(D42:D50,"2+VR+VL")*2+COUNTIF(D42:D50,"VR+2")*2+COUNTIF(D42:D50,"VL+2")*2+COUNTIF(D42:D50,"=3")*3+COUNTIF(D42:D50,"3+VR")*3+COUNTIF(D42:D50,"3+VL")*3+COUNTIF(D42:D50,"3+VR+VL")*3+COUNTIF(D42:D50,"VR+3")*3+COUNTIF(D42:D50,"VL+3")*3)+(COUNTIF(E42:E50,"=1")*1+COUNTIF(E42:E50,"1+VR")*1+COUNTIF(E42:E50,"1+VL")*1+COUNTIF(E42:E50,"1+VR+VL")*1+COUNTIF(E42:E50,"VR+1")*1+COUNTIF(E42:E50,"VL+1")*1+COUNTIF(E42:E50,"=2")*2+COUNTIF(E42:E50,"2+VR")*2+COUNTIF(E42:E50,"2+VL")*2+COUNTIF(E42:E50,"2+VR+VL")*2+COUNTIF(E42:E50,"VR+2")*2+COUNTIF(E42:E50,"VL+2")*2+COUNTIF(E42:E50,"=3")*3+COUNTIF(E42:E50,"3+VR")*3+COUNTIF(E42:E50,"3+VL")*3+COUNTIF(E42:E50,"3+VR+VL")*3+COUNTIF(E42:E50,"VR+3")*3+COUNTIF(E42:E50,"VL+3")*3)+(COUNTIF(F42:F50,"=1")*1+COUNTIF(F42:F50,"1+VR")*1+COUNTIF(F42:F50,"1+VL")*1+COUNTIF(F42:F50,"1+VR+VL")*1+COUNTIF(F42:F50,"VR+1")*1+COUNTIF(F42:F50,"VL+1")*1+COUNTIF(F42:F50,"=2")*2+COUNTIF(F42:F50,"2+VR")*2+COUNTIF(F42:F50,"2+VL")*2+COUNTIF(F42:F50,"2+VR+VL")*2+COUNTIF(F42:F50,"VR+2")*2+COUNTIF(F42:F50,"VL+2")*2+COUNTIF(F42:F50,"=3")*3+COUNTIF(F42:F50,"3+VR")*3+COUNTIF(F42:F50,"3+VL")*3+COUNTIF(F42:F50,"3+VR+VL")*3+COUNTIF(F42:F50,"VR+3")*3+COUNTIF(F42:F50,"VL+3")*3)+(COUNTIF(G42:G50,"=1")*1+COUNTIF(G42:G50,"1+VR")*1+COUNTIF(G42:G50,"1+VL")*1+COUNTIF(G42:G50,"1+VR+VL")*1+COUNTIF(G42:G50,"VR+1")*1+COUNTIF(G42:G50,"VL+1")*1+COUNTIF(G42:G50,"=2")*2+COUNTIF(G42:G50,"2+VR")*2+COUNTIF(G42:G50,"2+VL")*2+COUNTIF(G42:G50,"2+VR+VL")*2+COUNTIF(G42:G50,"VR+2")*2+COUNTIF(G42:G50,"VL+2")*2+COUNTIF(G42:G50,"=3")*3+COUNTIF(G42:G50,"3+VR")*3+COUNTIF(G42:G50,"3+VL")*3+COUNTIF(G42:G50,"3+VR+VL")*3+COUNTIF(G42:G50,"VR+3")*3+COUNTIF(G42:G50,"VL+3")*3)</f>
        <v>0</v>
      </c>
      <c r="U40" s="27">
        <f>COUNTIF(B41:B52,"*VR*")+COUNTIF(C41:C52,"*VR*")+COUNTIF(D41:D52,"*VR*")+COUNTIF(E41:E52,"*VR*")+COUNTIF(F41:F52,"*VR*")+COUNTIF(G41:G52,"*VR*")+COUNTIF(H41:H52,"*VR*")</f>
        <v>0</v>
      </c>
      <c r="V40" s="27">
        <f>COUNTIF(B41:B52,"*VL*")+COUNTIF(C41:C52,"*VL*")+COUNTIF(D41:D52,"*VL*")+COUNTIF(E41:E52,"*VL*")+COUNTIF(F41:F52,"*VL*")+COUNTIF(G41:G52,"*VL*")+COUNTIF(H41:H52,"*VL*")</f>
        <v>0</v>
      </c>
    </row>
    <row r="41" spans="1:22" x14ac:dyDescent="0.3">
      <c r="A41" s="17" t="s">
        <v>141</v>
      </c>
      <c r="B41" s="18">
        <v>1</v>
      </c>
      <c r="C41" s="18">
        <v>2</v>
      </c>
      <c r="D41" s="18">
        <v>3</v>
      </c>
      <c r="E41" s="18">
        <v>4</v>
      </c>
      <c r="F41" s="18">
        <v>5</v>
      </c>
      <c r="G41" s="18">
        <v>6</v>
      </c>
      <c r="H41" s="18" t="s">
        <v>142</v>
      </c>
      <c r="Q41" t="s">
        <v>142</v>
      </c>
    </row>
    <row r="42" spans="1:22" x14ac:dyDescent="0.3">
      <c r="A42" s="19" t="str">
        <f>'MAESTRA STUDENTEN'!B41</f>
        <v>Aiden Maertens</v>
      </c>
      <c r="B42" s="20"/>
      <c r="C42" s="20"/>
      <c r="D42" s="20"/>
      <c r="E42" s="20"/>
      <c r="F42" s="20"/>
      <c r="G42" s="20"/>
      <c r="H42" s="20">
        <f t="shared" ref="H42:H50" si="19">COUNTIF(B42:G42,"=1")*1+COUNTIF(B42:G42,"=2")*2+COUNTIF(B42:G42,"=3")*3+COUNTIF(B42:G42,"1+VR")*1+COUNTIF(B42:G42,"1+VL")*1+COUNTIF(B42:G42,"1+VR+VL")*1+COUNTIF(B42:G42,"2+VR")*2+COUNTIF(B42:G42,"2+VL")*2+COUNTIF(B42:G42,"2+VR+VL")*2+COUNTIF(B42:G42,"3+VR")*3+COUNTIF(B42:G42,"3+VL")*3+COUNTIF(B42:G42,"VR+1")*1+COUNTIF(B42:G42,"VL+1")*1+COUNTIF(B42:G42,"VR+2")*2+COUNTIF(B42:G42,"VL+2")*2+COUNTIF(B42:G42,"VR+3")*3+COUNTIF(B42:G42,"VL+3")*3</f>
        <v>0</v>
      </c>
      <c r="I42" s="27">
        <f t="shared" ref="I42:I50" si="20">H42</f>
        <v>0</v>
      </c>
      <c r="U42">
        <f t="shared" ref="U42:U50" si="21">COUNTIF(B42:G42,"*VR*")</f>
        <v>0</v>
      </c>
      <c r="V42">
        <f t="shared" ref="V42:V50" si="22">COUNTIF(B42:G42,"*VL*")</f>
        <v>0</v>
      </c>
    </row>
    <row r="43" spans="1:22" x14ac:dyDescent="0.3">
      <c r="A43" s="19" t="str">
        <f>'MAESTRA STUDENTEN'!B42</f>
        <v>Alisia Van Meckeren</v>
      </c>
      <c r="B43" s="20"/>
      <c r="C43" s="20"/>
      <c r="D43" s="20"/>
      <c r="E43" s="20"/>
      <c r="F43" s="20"/>
      <c r="G43" s="20"/>
      <c r="H43" s="20">
        <f t="shared" si="19"/>
        <v>0</v>
      </c>
      <c r="I43" s="27">
        <f t="shared" si="20"/>
        <v>0</v>
      </c>
      <c r="U43">
        <f t="shared" si="21"/>
        <v>0</v>
      </c>
      <c r="V43">
        <f t="shared" si="22"/>
        <v>0</v>
      </c>
    </row>
    <row r="44" spans="1:22" x14ac:dyDescent="0.3">
      <c r="A44" s="19" t="str">
        <f>'MAESTRA STUDENTEN'!B43</f>
        <v>Fleur Willems</v>
      </c>
      <c r="B44" s="20"/>
      <c r="C44" s="20"/>
      <c r="D44" s="20"/>
      <c r="E44" s="20"/>
      <c r="F44" s="20"/>
      <c r="G44" s="20"/>
      <c r="H44" s="20">
        <f t="shared" si="19"/>
        <v>0</v>
      </c>
      <c r="I44" s="27">
        <f t="shared" si="20"/>
        <v>0</v>
      </c>
      <c r="U44">
        <f t="shared" si="21"/>
        <v>0</v>
      </c>
      <c r="V44">
        <f t="shared" si="22"/>
        <v>0</v>
      </c>
    </row>
    <row r="45" spans="1:22" x14ac:dyDescent="0.3">
      <c r="A45" s="19" t="str">
        <f>'MAESTRA STUDENTEN'!B44</f>
        <v>Jason Vandromme</v>
      </c>
      <c r="B45" s="20"/>
      <c r="C45" s="20"/>
      <c r="D45" s="20"/>
      <c r="E45" s="20"/>
      <c r="F45" s="20"/>
      <c r="G45" s="20"/>
      <c r="H45" s="20">
        <f t="shared" si="19"/>
        <v>0</v>
      </c>
      <c r="I45" s="27">
        <f t="shared" si="20"/>
        <v>0</v>
      </c>
      <c r="U45">
        <f t="shared" si="21"/>
        <v>0</v>
      </c>
      <c r="V45">
        <f t="shared" si="22"/>
        <v>0</v>
      </c>
    </row>
    <row r="46" spans="1:22" x14ac:dyDescent="0.3">
      <c r="A46" s="19" t="str">
        <f>'MAESTRA STUDENTEN'!B45</f>
        <v>Kenzo Maes</v>
      </c>
      <c r="B46" s="20"/>
      <c r="C46" s="20"/>
      <c r="D46" s="20"/>
      <c r="E46" s="20"/>
      <c r="F46" s="20"/>
      <c r="G46" s="20"/>
      <c r="H46" s="20">
        <f t="shared" si="19"/>
        <v>0</v>
      </c>
      <c r="I46" s="27">
        <f t="shared" si="20"/>
        <v>0</v>
      </c>
      <c r="U46">
        <f t="shared" si="21"/>
        <v>0</v>
      </c>
      <c r="V46">
        <f t="shared" si="22"/>
        <v>0</v>
      </c>
    </row>
    <row r="47" spans="1:22" x14ac:dyDescent="0.3">
      <c r="A47" s="19" t="str">
        <f>'MAESTRA STUDENTEN'!B46</f>
        <v>Laura Haelewyn</v>
      </c>
      <c r="B47" s="20"/>
      <c r="C47" s="20"/>
      <c r="D47" s="20"/>
      <c r="E47" s="20"/>
      <c r="F47" s="20"/>
      <c r="G47" s="20"/>
      <c r="H47" s="20">
        <f t="shared" si="19"/>
        <v>0</v>
      </c>
      <c r="I47" s="27">
        <f t="shared" si="20"/>
        <v>0</v>
      </c>
      <c r="U47">
        <f t="shared" si="21"/>
        <v>0</v>
      </c>
      <c r="V47">
        <f t="shared" si="22"/>
        <v>0</v>
      </c>
    </row>
    <row r="48" spans="1:22" x14ac:dyDescent="0.3">
      <c r="A48" s="19" t="str">
        <f>'MAESTRA STUDENTEN'!B47</f>
        <v>Milan Van Poecke</v>
      </c>
      <c r="B48" s="20"/>
      <c r="C48" s="20"/>
      <c r="D48" s="20"/>
      <c r="E48" s="20"/>
      <c r="F48" s="20"/>
      <c r="G48" s="20"/>
      <c r="H48" s="20">
        <f t="shared" si="19"/>
        <v>0</v>
      </c>
      <c r="I48" s="27">
        <f t="shared" si="20"/>
        <v>0</v>
      </c>
      <c r="U48">
        <f t="shared" si="21"/>
        <v>0</v>
      </c>
      <c r="V48">
        <f t="shared" si="22"/>
        <v>0</v>
      </c>
    </row>
    <row r="49" spans="1:22" x14ac:dyDescent="0.3">
      <c r="A49" s="19" t="str">
        <f>'MAESTRA STUDENTEN'!B48</f>
        <v>Said Alshalabi</v>
      </c>
      <c r="B49" s="20"/>
      <c r="C49" s="20"/>
      <c r="D49" s="20"/>
      <c r="E49" s="20"/>
      <c r="F49" s="20"/>
      <c r="G49" s="20"/>
      <c r="H49" s="20">
        <f t="shared" si="19"/>
        <v>0</v>
      </c>
      <c r="I49" s="27">
        <f t="shared" si="20"/>
        <v>0</v>
      </c>
      <c r="U49">
        <f t="shared" si="21"/>
        <v>0</v>
      </c>
      <c r="V49">
        <f t="shared" si="22"/>
        <v>0</v>
      </c>
    </row>
    <row r="50" spans="1:22" x14ac:dyDescent="0.3">
      <c r="A50" s="19" t="str">
        <f>'MAESTRA STUDENTEN'!B49</f>
        <v>Yarod Doudou</v>
      </c>
      <c r="B50" s="20"/>
      <c r="C50" s="20"/>
      <c r="D50" s="20"/>
      <c r="E50" s="20"/>
      <c r="F50" s="20"/>
      <c r="G50" s="20"/>
      <c r="H50" s="20">
        <f t="shared" si="19"/>
        <v>0</v>
      </c>
      <c r="I50" s="27">
        <f t="shared" si="20"/>
        <v>0</v>
      </c>
      <c r="U50">
        <f t="shared" si="21"/>
        <v>0</v>
      </c>
      <c r="V50">
        <f t="shared" si="22"/>
        <v>0</v>
      </c>
    </row>
    <row r="51" spans="1:22" x14ac:dyDescent="0.3">
      <c r="I51" s="27">
        <f>SUM(B51:H51)</f>
        <v>0</v>
      </c>
    </row>
    <row r="52" spans="1:22" x14ac:dyDescent="0.3">
      <c r="I52" s="27">
        <f>SUM(B52:H52)</f>
        <v>0</v>
      </c>
    </row>
    <row r="53" spans="1:22" x14ac:dyDescent="0.3">
      <c r="A53" s="16" t="s">
        <v>57</v>
      </c>
      <c r="H53" s="27">
        <f>(COUNTIF(B55:B63,"=1")*1+COUNTIF(B55:B63,"1+VR")*1+COUNTIF(B55:B63,"1+VL")*1+COUNTIF(B55:B63,"1+VR+VL")*1+COUNTIF(B55:B63,"VR+1")*1+COUNTIF(B55:B63,"VL+1")*1+COUNTIF(B55:B63,"=2")*2+COUNTIF(B55:B63,"2+VR")*2+COUNTIF(B55:B63,"2+VL")*2+COUNTIF(B55:B63,"2+VR+VL")*2+COUNTIF(B55:B63,"VR+2")*2+COUNTIF(B55:B63,"VL+2")*2+COUNTIF(B55:B63,"=3")*3+COUNTIF(B55:B63,"3+VR")*3+COUNTIF(B55:B63,"3+VL")*3+COUNTIF(B55:B63,"3+VR+VL")*3+COUNTIF(B55:B63,"VR+3")*3+COUNTIF(B55:B63,"VL+3")*3)+(COUNTIF(C55:C63,"=1")*1+COUNTIF(C55:C63,"1+VR")*1+COUNTIF(C55:C63,"1+VL")*1+COUNTIF(C55:C63,"1+VR+VL")*1+COUNTIF(C55:C63,"VR+1")*1+COUNTIF(C55:C63,"VL+1")*1+COUNTIF(C55:C63,"=2")*2+COUNTIF(C55:C63,"2+VR")*2+COUNTIF(C55:C63,"2+VL")*2+COUNTIF(C55:C63,"2+VR+VL")*2+COUNTIF(C55:C63,"VR+2")*2+COUNTIF(C55:C63,"VL+2")*2+COUNTIF(C55:C63,"=3")*3+COUNTIF(C55:C63,"3+VR")*3+COUNTIF(C55:C63,"3+VL")*3+COUNTIF(C55:C63,"3+VR+VL")*3+COUNTIF(C55:C63,"VR+3")*3+COUNTIF(C55:C63,"VL+3")*3)+(COUNTIF(D55:D63,"=1")*1+COUNTIF(D55:D63,"1+VR")*1+COUNTIF(D55:D63,"1+VL")*1+COUNTIF(D55:D63,"1+VR+VL")*1+COUNTIF(D55:D63,"VR+1")*1+COUNTIF(D55:D63,"VL+1")*1+COUNTIF(D55:D63,"=2")*2+COUNTIF(D55:D63,"2+VR")*2+COUNTIF(D55:D63,"2+VL")*2+COUNTIF(D55:D63,"2+VR+VL")*2+COUNTIF(D55:D63,"VR+2")*2+COUNTIF(D55:D63,"VL+2")*2+COUNTIF(D55:D63,"=3")*3+COUNTIF(D55:D63,"3+VR")*3+COUNTIF(D55:D63,"3+VL")*3+COUNTIF(D55:D63,"3+VR+VL")*3+COUNTIF(D55:D63,"VR+3")*3+COUNTIF(D55:D63,"VL+3")*3)+(COUNTIF(E55:E63,"=1")*1+COUNTIF(E55:E63,"1+VR")*1+COUNTIF(E55:E63,"1+VL")*1+COUNTIF(E55:E63,"1+VR+VL")*1+COUNTIF(E55:E63,"VR+1")*1+COUNTIF(E55:E63,"VL+1")*1+COUNTIF(E55:E63,"=2")*2+COUNTIF(E55:E63,"2+VR")*2+COUNTIF(E55:E63,"2+VL")*2+COUNTIF(E55:E63,"2+VR+VL")*2+COUNTIF(E55:E63,"VR+2")*2+COUNTIF(E55:E63,"VL+2")*2+COUNTIF(E55:E63,"=3")*3+COUNTIF(E55:E63,"3+VR")*3+COUNTIF(E55:E63,"3+VL")*3+COUNTIF(E55:E63,"3+VR+VL")*3+COUNTIF(E55:E63,"VR+3")*3+COUNTIF(E55:E63,"VL+3")*3)+(COUNTIF(F55:F63,"=1")*1+COUNTIF(F55:F63,"1+VR")*1+COUNTIF(F55:F63,"1+VL")*1+COUNTIF(F55:F63,"1+VR+VL")*1+COUNTIF(F55:F63,"VR+1")*1+COUNTIF(F55:F63,"VL+1")*1+COUNTIF(F55:F63,"=2")*2+COUNTIF(F55:F63,"2+VR")*2+COUNTIF(F55:F63,"2+VL")*2+COUNTIF(F55:F63,"2+VR+VL")*2+COUNTIF(F55:F63,"VR+2")*2+COUNTIF(F55:F63,"VL+2")*2+COUNTIF(F55:F63,"=3")*3+COUNTIF(F55:F63,"3+VR")*3+COUNTIF(F55:F63,"3+VL")*3+COUNTIF(F55:F63,"3+VR+VL")*3+COUNTIF(F55:F63,"VR+3")*3+COUNTIF(F55:F63,"VL+3")*3)+(COUNTIF(G55:G63,"=1")*1+COUNTIF(G55:G63,"1+VR")*1+COUNTIF(G55:G63,"1+VL")*1+COUNTIF(G55:G63,"1+VR+VL")*1+COUNTIF(G55:G63,"VR+1")*1+COUNTIF(G55:G63,"VL+1")*1+COUNTIF(G55:G63,"=2")*2+COUNTIF(G55:G63,"2+VR")*2+COUNTIF(G55:G63,"2+VL")*2+COUNTIF(G55:G63,"2+VR+VL")*2+COUNTIF(G55:G63,"VR+2")*2+COUNTIF(G55:G63,"VL+2")*2+COUNTIF(G55:G63,"=3")*3+COUNTIF(G55:G63,"3+VR")*3+COUNTIF(G55:G63,"3+VL")*3+COUNTIF(G55:G63,"3+VR+VL")*3+COUNTIF(G55:G63,"VR+3")*3+COUNTIF(G55:G63,"VL+3")*3)</f>
        <v>0</v>
      </c>
      <c r="U53" s="27">
        <f>COUNTIF(B54:B65,"*VR*")+COUNTIF(C54:C65,"*VR*")+COUNTIF(D54:D65,"*VR*")+COUNTIF(E54:E65,"*VR*")+COUNTIF(F54:F65,"*VR*")+COUNTIF(G54:G65,"*VR*")+COUNTIF(H54:H65,"*VR*")</f>
        <v>0</v>
      </c>
      <c r="V53" s="27">
        <f>COUNTIF(B54:B65,"*VL*")+COUNTIF(C54:C65,"*VL*")+COUNTIF(D54:D65,"*VL*")+COUNTIF(E54:E65,"*VL*")+COUNTIF(F54:F65,"*VL*")+COUNTIF(G54:G65,"*VL*")+COUNTIF(H54:H65,"*VL*")</f>
        <v>0</v>
      </c>
    </row>
    <row r="54" spans="1:22" x14ac:dyDescent="0.3">
      <c r="A54" s="17" t="s">
        <v>141</v>
      </c>
      <c r="B54" s="18">
        <v>1</v>
      </c>
      <c r="C54" s="18">
        <v>2</v>
      </c>
      <c r="D54" s="18">
        <v>3</v>
      </c>
      <c r="E54" s="18">
        <v>4</v>
      </c>
      <c r="F54" s="18">
        <v>5</v>
      </c>
      <c r="G54" s="18">
        <v>6</v>
      </c>
      <c r="H54" s="18" t="s">
        <v>142</v>
      </c>
      <c r="Q54" t="s">
        <v>142</v>
      </c>
    </row>
    <row r="55" spans="1:22" x14ac:dyDescent="0.3">
      <c r="A55" s="19" t="str">
        <f>'MAESTRA STUDENTEN'!B50</f>
        <v>Arno De Cock</v>
      </c>
      <c r="B55" s="20"/>
      <c r="C55" s="20"/>
      <c r="D55" s="20"/>
      <c r="E55" s="20"/>
      <c r="F55" s="20"/>
      <c r="G55" s="20"/>
      <c r="H55" s="20">
        <f t="shared" ref="H55:H63" si="23">COUNTIF(B55:G55,"=1")*1+COUNTIF(B55:G55,"=2")*2+COUNTIF(B55:G55,"=3")*3+COUNTIF(B55:G55,"1+VR")*1+COUNTIF(B55:G55,"1+VL")*1+COUNTIF(B55:G55,"1+VR+VL")*1+COUNTIF(B55:G55,"2+VR")*2+COUNTIF(B55:G55,"2+VL")*2+COUNTIF(B55:G55,"2+VR+VL")*2+COUNTIF(B55:G55,"3+VR")*3+COUNTIF(B55:G55,"3+VL")*3+COUNTIF(B55:G55,"VR+1")*1+COUNTIF(B55:G55,"VL+1")*1+COUNTIF(B55:G55,"VR+2")*2+COUNTIF(B55:G55,"VL+2")*2+COUNTIF(B55:G55,"VR+3")*3+COUNTIF(B55:G55,"VL+3")*3</f>
        <v>0</v>
      </c>
      <c r="I55" s="27">
        <f t="shared" ref="I55:I63" si="24">H55</f>
        <v>0</v>
      </c>
      <c r="U55">
        <f t="shared" ref="U55:U63" si="25">COUNTIF(B55:G55,"*VR*")</f>
        <v>0</v>
      </c>
      <c r="V55">
        <f t="shared" ref="V55:V63" si="26">COUNTIF(B55:G55,"*VL*")</f>
        <v>0</v>
      </c>
    </row>
    <row r="56" spans="1:22" x14ac:dyDescent="0.3">
      <c r="A56" s="19" t="str">
        <f>'MAESTRA STUDENTEN'!B51</f>
        <v>Dante Dhoust</v>
      </c>
      <c r="B56" s="20"/>
      <c r="C56" s="20"/>
      <c r="D56" s="20"/>
      <c r="E56" s="20"/>
      <c r="F56" s="20"/>
      <c r="G56" s="20"/>
      <c r="H56" s="20">
        <f t="shared" si="23"/>
        <v>0</v>
      </c>
      <c r="I56" s="27">
        <f t="shared" si="24"/>
        <v>0</v>
      </c>
      <c r="U56">
        <f t="shared" si="25"/>
        <v>0</v>
      </c>
      <c r="V56">
        <f t="shared" si="26"/>
        <v>0</v>
      </c>
    </row>
    <row r="57" spans="1:22" x14ac:dyDescent="0.3">
      <c r="A57" s="19" t="str">
        <f>'MAESTRA STUDENTEN'!B52</f>
        <v>Diara Kerckenaere</v>
      </c>
      <c r="B57" s="20"/>
      <c r="C57" s="20"/>
      <c r="D57" s="20"/>
      <c r="E57" s="20"/>
      <c r="F57" s="20"/>
      <c r="G57" s="20"/>
      <c r="H57" s="20">
        <f t="shared" si="23"/>
        <v>0</v>
      </c>
      <c r="I57" s="27">
        <f t="shared" si="24"/>
        <v>0</v>
      </c>
      <c r="U57">
        <f t="shared" si="25"/>
        <v>0</v>
      </c>
      <c r="V57">
        <f t="shared" si="26"/>
        <v>0</v>
      </c>
    </row>
    <row r="58" spans="1:22" x14ac:dyDescent="0.3">
      <c r="A58" s="19" t="str">
        <f>'MAESTRA STUDENTEN'!B53</f>
        <v>Jasorou Vansieleghem</v>
      </c>
      <c r="B58" s="20"/>
      <c r="C58" s="20"/>
      <c r="D58" s="20"/>
      <c r="E58" s="20"/>
      <c r="F58" s="20"/>
      <c r="G58" s="20"/>
      <c r="H58" s="20">
        <f t="shared" si="23"/>
        <v>0</v>
      </c>
      <c r="I58" s="27">
        <f t="shared" si="24"/>
        <v>0</v>
      </c>
      <c r="U58">
        <f t="shared" si="25"/>
        <v>0</v>
      </c>
      <c r="V58">
        <f t="shared" si="26"/>
        <v>0</v>
      </c>
    </row>
    <row r="59" spans="1:22" x14ac:dyDescent="0.3">
      <c r="A59" s="19" t="str">
        <f>'MAESTRA STUDENTEN'!B54</f>
        <v>Jelle Verdoodt</v>
      </c>
      <c r="B59" s="20"/>
      <c r="C59" s="20"/>
      <c r="D59" s="20"/>
      <c r="E59" s="20"/>
      <c r="F59" s="20"/>
      <c r="G59" s="20"/>
      <c r="H59" s="20">
        <f t="shared" si="23"/>
        <v>0</v>
      </c>
      <c r="I59" s="27">
        <f t="shared" si="24"/>
        <v>0</v>
      </c>
      <c r="U59">
        <f t="shared" si="25"/>
        <v>0</v>
      </c>
      <c r="V59">
        <f t="shared" si="26"/>
        <v>0</v>
      </c>
    </row>
    <row r="60" spans="1:22" x14ac:dyDescent="0.3">
      <c r="A60" s="19" t="str">
        <f>'MAESTRA STUDENTEN'!B55</f>
        <v>Kayden Wyatt</v>
      </c>
      <c r="B60" s="20"/>
      <c r="C60" s="20"/>
      <c r="D60" s="20"/>
      <c r="E60" s="20"/>
      <c r="F60" s="20"/>
      <c r="G60" s="20"/>
      <c r="H60" s="20">
        <f t="shared" si="23"/>
        <v>0</v>
      </c>
      <c r="I60" s="27">
        <f t="shared" si="24"/>
        <v>0</v>
      </c>
      <c r="U60">
        <f t="shared" si="25"/>
        <v>0</v>
      </c>
      <c r="V60">
        <f t="shared" si="26"/>
        <v>0</v>
      </c>
    </row>
    <row r="61" spans="1:22" x14ac:dyDescent="0.3">
      <c r="A61" s="19" t="str">
        <f>'MAESTRA STUDENTEN'!B56</f>
        <v>Pixie Boone</v>
      </c>
      <c r="B61" s="20"/>
      <c r="C61" s="20"/>
      <c r="D61" s="20"/>
      <c r="E61" s="20"/>
      <c r="F61" s="20"/>
      <c r="G61" s="20"/>
      <c r="H61" s="20">
        <f t="shared" si="23"/>
        <v>0</v>
      </c>
      <c r="I61" s="27">
        <f t="shared" si="24"/>
        <v>0</v>
      </c>
      <c r="U61">
        <f t="shared" si="25"/>
        <v>0</v>
      </c>
      <c r="V61">
        <f t="shared" si="26"/>
        <v>0</v>
      </c>
    </row>
    <row r="62" spans="1:22" x14ac:dyDescent="0.3">
      <c r="A62" s="19" t="str">
        <f>'MAESTRA STUDENTEN'!B57</f>
        <v>Timo De Smedt</v>
      </c>
      <c r="B62" s="20"/>
      <c r="C62" s="20"/>
      <c r="D62" s="20"/>
      <c r="E62" s="20"/>
      <c r="F62" s="20"/>
      <c r="G62" s="20"/>
      <c r="H62" s="20">
        <f t="shared" si="23"/>
        <v>0</v>
      </c>
      <c r="I62" s="27">
        <f t="shared" si="24"/>
        <v>0</v>
      </c>
      <c r="U62">
        <f t="shared" si="25"/>
        <v>0</v>
      </c>
      <c r="V62">
        <f t="shared" si="26"/>
        <v>0</v>
      </c>
    </row>
    <row r="63" spans="1:22" x14ac:dyDescent="0.3">
      <c r="A63" s="19" t="str">
        <f>'MAESTRA STUDENTEN'!B58</f>
        <v>Yoran Van den Steen</v>
      </c>
      <c r="B63" s="20"/>
      <c r="C63" s="20"/>
      <c r="D63" s="20"/>
      <c r="E63" s="20"/>
      <c r="F63" s="20"/>
      <c r="G63" s="20"/>
      <c r="H63" s="20">
        <f t="shared" si="23"/>
        <v>0</v>
      </c>
      <c r="I63" s="27">
        <f t="shared" si="24"/>
        <v>0</v>
      </c>
      <c r="U63">
        <f t="shared" si="25"/>
        <v>0</v>
      </c>
      <c r="V63">
        <f t="shared" si="26"/>
        <v>0</v>
      </c>
    </row>
    <row r="64" spans="1:22" x14ac:dyDescent="0.3">
      <c r="I64" s="27">
        <f>SUM(B64:H64)</f>
        <v>0</v>
      </c>
    </row>
    <row r="65" spans="1:22" x14ac:dyDescent="0.3">
      <c r="I65" s="27">
        <f>SUM(B65:H65)</f>
        <v>0</v>
      </c>
    </row>
    <row r="66" spans="1:22" x14ac:dyDescent="0.3">
      <c r="A66" s="16" t="s">
        <v>67</v>
      </c>
      <c r="H66" s="27">
        <f>(COUNTIF(B68:B75,"=1")*1+COUNTIF(B68:B75,"1+VR")*1+COUNTIF(B68:B75,"1+VL")*1+COUNTIF(B68:B75,"1+VR+VL")*1+COUNTIF(B68:B75,"VR+1")*1+COUNTIF(B68:B75,"VL+1")*1+COUNTIF(B68:B75,"=2")*2+COUNTIF(B68:B75,"2+VR")*2+COUNTIF(B68:B75,"2+VL")*2+COUNTIF(B68:B75,"2+VR+VL")*2+COUNTIF(B68:B75,"VR+2")*2+COUNTIF(B68:B75,"VL+2")*2+COUNTIF(B68:B75,"=3")*3+COUNTIF(B68:B75,"3+VR")*3+COUNTIF(B68:B75,"3+VL")*3+COUNTIF(B68:B75,"3+VR+VL")*3+COUNTIF(B68:B75,"VR+3")*3+COUNTIF(B68:B75,"VL+3")*3)+(COUNTIF(C68:C75,"=1")*1+COUNTIF(C68:C75,"1+VR")*1+COUNTIF(C68:C75,"1+VL")*1+COUNTIF(C68:C75,"1+VR+VL")*1+COUNTIF(C68:C75,"VR+1")*1+COUNTIF(C68:C75,"VL+1")*1+COUNTIF(C68:C75,"=2")*2+COUNTIF(C68:C75,"2+VR")*2+COUNTIF(C68:C75,"2+VL")*2+COUNTIF(C68:C75,"2+VR+VL")*2+COUNTIF(C68:C75,"VR+2")*2+COUNTIF(C68:C75,"VL+2")*2+COUNTIF(C68:C75,"=3")*3+COUNTIF(C68:C75,"3+VR")*3+COUNTIF(C68:C75,"3+VL")*3+COUNTIF(C68:C75,"3+VR+VL")*3+COUNTIF(C68:C75,"VR+3")*3+COUNTIF(C68:C75,"VL+3")*3)+(COUNTIF(D68:D75,"=1")*1+COUNTIF(D68:D75,"1+VR")*1+COUNTIF(D68:D75,"1+VL")*1+COUNTIF(D68:D75,"1+VR+VL")*1+COUNTIF(D68:D75,"VR+1")*1+COUNTIF(D68:D75,"VL+1")*1+COUNTIF(D68:D75,"=2")*2+COUNTIF(D68:D75,"2+VR")*2+COUNTIF(D68:D75,"2+VL")*2+COUNTIF(D68:D75,"2+VR+VL")*2+COUNTIF(D68:D75,"VR+2")*2+COUNTIF(D68:D75,"VL+2")*2+COUNTIF(D68:D75,"=3")*3+COUNTIF(D68:D75,"3+VR")*3+COUNTIF(D68:D75,"3+VL")*3+COUNTIF(D68:D75,"3+VR+VL")*3+COUNTIF(D68:D75,"VR+3")*3+COUNTIF(D68:D75,"VL+3")*3)+(COUNTIF(E68:E75,"=1")*1+COUNTIF(E68:E75,"1+VR")*1+COUNTIF(E68:E75,"1+VL")*1+COUNTIF(E68:E75,"1+VR+VL")*1+COUNTIF(E68:E75,"VR+1")*1+COUNTIF(E68:E75,"VL+1")*1+COUNTIF(E68:E75,"=2")*2+COUNTIF(E68:E75,"2+VR")*2+COUNTIF(E68:E75,"2+VL")*2+COUNTIF(E68:E75,"2+VR+VL")*2+COUNTIF(E68:E75,"VR+2")*2+COUNTIF(E68:E75,"VL+2")*2+COUNTIF(E68:E75,"=3")*3+COUNTIF(E68:E75,"3+VR")*3+COUNTIF(E68:E75,"3+VL")*3+COUNTIF(E68:E75,"3+VR+VL")*3+COUNTIF(E68:E75,"VR+3")*3+COUNTIF(E68:E75,"VL+3")*3)+(COUNTIF(F68:F75,"=1")*1+COUNTIF(F68:F75,"1+VR")*1+COUNTIF(F68:F75,"1+VL")*1+COUNTIF(F68:F75,"1+VR+VL")*1+COUNTIF(F68:F75,"VR+1")*1+COUNTIF(F68:F75,"VL+1")*1+COUNTIF(F68:F75,"=2")*2+COUNTIF(F68:F75,"2+VR")*2+COUNTIF(F68:F75,"2+VL")*2+COUNTIF(F68:F75,"2+VR+VL")*2+COUNTIF(F68:F75,"VR+2")*2+COUNTIF(F68:F75,"VL+2")*2+COUNTIF(F68:F75,"=3")*3+COUNTIF(F68:F75,"3+VR")*3+COUNTIF(F68:F75,"3+VL")*3+COUNTIF(F68:F75,"3+VR+VL")*3+COUNTIF(F68:F75,"VR+3")*3+COUNTIF(F68:F75,"VL+3")*3)+(COUNTIF(G68:G75,"=1")*1+COUNTIF(G68:G75,"1+VR")*1+COUNTIF(G68:G75,"1+VL")*1+COUNTIF(G68:G75,"1+VR+VL")*1+COUNTIF(G68:G75,"VR+1")*1+COUNTIF(G68:G75,"VL+1")*1+COUNTIF(G68:G75,"=2")*2+COUNTIF(G68:G75,"2+VR")*2+COUNTIF(G68:G75,"2+VL")*2+COUNTIF(G68:G75,"2+VR+VL")*2+COUNTIF(G68:G75,"VR+2")*2+COUNTIF(G68:G75,"VL+2")*2+COUNTIF(G68:G75,"=3")*3+COUNTIF(G68:G75,"3+VR")*3+COUNTIF(G68:G75,"3+VL")*3+COUNTIF(G68:G75,"3+VR+VL")*3+COUNTIF(G68:G75,"VR+3")*3+COUNTIF(G68:G75,"VL+3")*3)</f>
        <v>0</v>
      </c>
      <c r="U66" s="27">
        <f>COUNTIF(B67:B77,"*VR*")+COUNTIF(C67:C77,"*VR*")+COUNTIF(D67:D77,"*VR*")+COUNTIF(E67:E77,"*VR*")+COUNTIF(F67:F77,"*VR*")+COUNTIF(G67:G77,"*VR*")+COUNTIF(H67:H77,"*VR*")</f>
        <v>0</v>
      </c>
      <c r="V66" s="27">
        <f>COUNTIF(B67:B77,"*VL*")+COUNTIF(C67:C77,"*VL*")+COUNTIF(D67:D77,"*VL*")+COUNTIF(E67:E77,"*VL*")+COUNTIF(F67:F77,"*VL*")+COUNTIF(G67:G77,"*VL*")+COUNTIF(H67:H77,"*VL*")</f>
        <v>0</v>
      </c>
    </row>
    <row r="67" spans="1:22" x14ac:dyDescent="0.3">
      <c r="A67" s="17" t="s">
        <v>141</v>
      </c>
      <c r="B67" s="18">
        <v>1</v>
      </c>
      <c r="C67" s="18">
        <v>2</v>
      </c>
      <c r="D67" s="18">
        <v>3</v>
      </c>
      <c r="E67" s="18">
        <v>4</v>
      </c>
      <c r="F67" s="18">
        <v>5</v>
      </c>
      <c r="G67" s="18">
        <v>6</v>
      </c>
      <c r="H67" s="18" t="s">
        <v>142</v>
      </c>
      <c r="Q67" t="s">
        <v>142</v>
      </c>
    </row>
    <row r="68" spans="1:22" x14ac:dyDescent="0.3">
      <c r="A68" s="19" t="str">
        <f>'MAESTRA STUDENTEN'!B59</f>
        <v>Daan Vermeyen</v>
      </c>
      <c r="B68" s="20"/>
      <c r="C68" s="20"/>
      <c r="D68" s="20"/>
      <c r="E68" s="20"/>
      <c r="F68" s="20"/>
      <c r="G68" s="20"/>
      <c r="H68" s="20">
        <f t="shared" ref="H68:H75" si="27">COUNTIF(B68:G68,"=1")*1+COUNTIF(B68:G68,"=2")*2+COUNTIF(B68:G68,"=3")*3+COUNTIF(B68:G68,"1+VR")*1+COUNTIF(B68:G68,"1+VL")*1+COUNTIF(B68:G68,"1+VR+VL")*1+COUNTIF(B68:G68,"2+VR")*2+COUNTIF(B68:G68,"2+VL")*2+COUNTIF(B68:G68,"2+VR+VL")*2+COUNTIF(B68:G68,"3+VR")*3+COUNTIF(B68:G68,"3+VL")*3+COUNTIF(B68:G68,"VR+1")*1+COUNTIF(B68:G68,"VL+1")*1+COUNTIF(B68:G68,"VR+2")*2+COUNTIF(B68:G68,"VL+2")*2+COUNTIF(B68:G68,"VR+3")*3+COUNTIF(B68:G68,"VL+3")*3</f>
        <v>0</v>
      </c>
      <c r="I68" s="27">
        <f t="shared" ref="I68:I75" si="28">H68</f>
        <v>0</v>
      </c>
      <c r="U68">
        <f t="shared" ref="U68:U75" si="29">COUNTIF(B68:G68,"*VR*")</f>
        <v>0</v>
      </c>
      <c r="V68">
        <f t="shared" ref="V68:V75" si="30">COUNTIF(B68:G68,"*VL*")</f>
        <v>0</v>
      </c>
    </row>
    <row r="69" spans="1:22" x14ac:dyDescent="0.3">
      <c r="A69" s="19" t="str">
        <f>'MAESTRA STUDENTEN'!B60</f>
        <v>Gust Goossens</v>
      </c>
      <c r="B69" s="20"/>
      <c r="C69" s="20"/>
      <c r="D69" s="20"/>
      <c r="E69" s="20"/>
      <c r="F69" s="20"/>
      <c r="G69" s="20"/>
      <c r="H69" s="20">
        <f t="shared" si="27"/>
        <v>0</v>
      </c>
      <c r="I69" s="27">
        <f t="shared" si="28"/>
        <v>0</v>
      </c>
      <c r="U69">
        <f t="shared" si="29"/>
        <v>0</v>
      </c>
      <c r="V69">
        <f t="shared" si="30"/>
        <v>0</v>
      </c>
    </row>
    <row r="70" spans="1:22" x14ac:dyDescent="0.3">
      <c r="A70" s="19" t="str">
        <f>'MAESTRA STUDENTEN'!B61</f>
        <v>Levi Blanckaert</v>
      </c>
      <c r="B70" s="20"/>
      <c r="C70" s="20"/>
      <c r="D70" s="20"/>
      <c r="E70" s="20"/>
      <c r="F70" s="20"/>
      <c r="G70" s="20"/>
      <c r="H70" s="20">
        <f t="shared" si="27"/>
        <v>0</v>
      </c>
      <c r="I70" s="27">
        <f t="shared" si="28"/>
        <v>0</v>
      </c>
      <c r="U70">
        <f t="shared" si="29"/>
        <v>0</v>
      </c>
      <c r="V70">
        <f t="shared" si="30"/>
        <v>0</v>
      </c>
    </row>
    <row r="71" spans="1:22" x14ac:dyDescent="0.3">
      <c r="A71" s="19" t="str">
        <f>'MAESTRA STUDENTEN'!B62</f>
        <v>Louis Decasstecker</v>
      </c>
      <c r="B71" s="20"/>
      <c r="C71" s="20"/>
      <c r="D71" s="20"/>
      <c r="E71" s="20"/>
      <c r="F71" s="20"/>
      <c r="G71" s="20"/>
      <c r="H71" s="20">
        <f t="shared" si="27"/>
        <v>0</v>
      </c>
      <c r="I71" s="27">
        <f t="shared" si="28"/>
        <v>0</v>
      </c>
      <c r="U71">
        <f t="shared" si="29"/>
        <v>0</v>
      </c>
      <c r="V71">
        <f t="shared" si="30"/>
        <v>0</v>
      </c>
    </row>
    <row r="72" spans="1:22" x14ac:dyDescent="0.3">
      <c r="A72" s="19" t="str">
        <f>'MAESTRA STUDENTEN'!B63</f>
        <v>Mathias Vandenborn</v>
      </c>
      <c r="B72" s="20"/>
      <c r="C72" s="20"/>
      <c r="D72" s="20"/>
      <c r="E72" s="20"/>
      <c r="F72" s="20"/>
      <c r="G72" s="20"/>
      <c r="H72" s="20">
        <f t="shared" si="27"/>
        <v>0</v>
      </c>
      <c r="I72" s="27">
        <f t="shared" si="28"/>
        <v>0</v>
      </c>
      <c r="U72">
        <f t="shared" si="29"/>
        <v>0</v>
      </c>
      <c r="V72">
        <f t="shared" si="30"/>
        <v>0</v>
      </c>
    </row>
    <row r="73" spans="1:22" x14ac:dyDescent="0.3">
      <c r="A73" s="19" t="str">
        <f>'MAESTRA STUDENTEN'!B64</f>
        <v>Thijs Loodgieter</v>
      </c>
      <c r="B73" s="20"/>
      <c r="C73" s="20"/>
      <c r="D73" s="20"/>
      <c r="E73" s="20"/>
      <c r="F73" s="20"/>
      <c r="G73" s="20"/>
      <c r="H73" s="20">
        <f t="shared" si="27"/>
        <v>0</v>
      </c>
      <c r="I73" s="27">
        <f t="shared" si="28"/>
        <v>0</v>
      </c>
      <c r="U73">
        <f t="shared" si="29"/>
        <v>0</v>
      </c>
      <c r="V73">
        <f t="shared" si="30"/>
        <v>0</v>
      </c>
    </row>
    <row r="74" spans="1:22" x14ac:dyDescent="0.3">
      <c r="A74" s="19" t="str">
        <f>'MAESTRA STUDENTEN'!B65</f>
        <v>Tibe Persyn</v>
      </c>
      <c r="B74" s="20"/>
      <c r="C74" s="20"/>
      <c r="D74" s="20"/>
      <c r="E74" s="20"/>
      <c r="F74" s="20"/>
      <c r="G74" s="20"/>
      <c r="H74" s="20">
        <f t="shared" si="27"/>
        <v>0</v>
      </c>
      <c r="I74" s="27">
        <f t="shared" si="28"/>
        <v>0</v>
      </c>
      <c r="U74">
        <f t="shared" si="29"/>
        <v>0</v>
      </c>
      <c r="V74">
        <f t="shared" si="30"/>
        <v>0</v>
      </c>
    </row>
    <row r="75" spans="1:22" x14ac:dyDescent="0.3">
      <c r="A75" s="19" t="str">
        <f>'MAESTRA STUDENTEN'!B66</f>
        <v>Xyam D'hulster</v>
      </c>
      <c r="B75" s="20"/>
      <c r="C75" s="20"/>
      <c r="D75" s="20"/>
      <c r="E75" s="20"/>
      <c r="F75" s="20"/>
      <c r="G75" s="20"/>
      <c r="H75" s="20">
        <f t="shared" si="27"/>
        <v>0</v>
      </c>
      <c r="I75" s="27">
        <f t="shared" si="28"/>
        <v>0</v>
      </c>
      <c r="U75">
        <f t="shared" si="29"/>
        <v>0</v>
      </c>
      <c r="V75">
        <f t="shared" si="30"/>
        <v>0</v>
      </c>
    </row>
    <row r="76" spans="1:22" x14ac:dyDescent="0.3">
      <c r="I76" s="27">
        <f>SUM(B76:H76)</f>
        <v>0</v>
      </c>
    </row>
    <row r="77" spans="1:22" x14ac:dyDescent="0.3">
      <c r="I77" s="27">
        <f>SUM(B77:H77)</f>
        <v>0</v>
      </c>
    </row>
    <row r="78" spans="1:22" x14ac:dyDescent="0.3">
      <c r="A78" s="16" t="s">
        <v>76</v>
      </c>
      <c r="H78" s="27">
        <f>(COUNTIF(B80:B83,"=1")*1+COUNTIF(B80:B83,"1+VR")*1+COUNTIF(B80:B83,"1+VL")*1+COUNTIF(B80:B83,"1+VR+VL")*1+COUNTIF(B80:B83,"VR+1")*1+COUNTIF(B80:B83,"VL+1")*1+COUNTIF(B80:B83,"=2")*2+COUNTIF(B80:B83,"2+VR")*2+COUNTIF(B80:B83,"2+VL")*2+COUNTIF(B80:B83,"2+VR+VL")*2+COUNTIF(B80:B83,"VR+2")*2+COUNTIF(B80:B83,"VL+2")*2+COUNTIF(B80:B83,"=3")*3+COUNTIF(B80:B83,"3+VR")*3+COUNTIF(B80:B83,"3+VL")*3+COUNTIF(B80:B83,"3+VR+VL")*3+COUNTIF(B80:B83,"VR+3")*3+COUNTIF(B80:B83,"VL+3")*3)+(COUNTIF(C80:C83,"=1")*1+COUNTIF(C80:C83,"1+VR")*1+COUNTIF(C80:C83,"1+VL")*1+COUNTIF(C80:C83,"1+VR+VL")*1+COUNTIF(C80:C83,"VR+1")*1+COUNTIF(C80:C83,"VL+1")*1+COUNTIF(C80:C83,"=2")*2+COUNTIF(C80:C83,"2+VR")*2+COUNTIF(C80:C83,"2+VL")*2+COUNTIF(C80:C83,"2+VR+VL")*2+COUNTIF(C80:C83,"VR+2")*2+COUNTIF(C80:C83,"VL+2")*2+COUNTIF(C80:C83,"=3")*3+COUNTIF(C80:C83,"3+VR")*3+COUNTIF(C80:C83,"3+VL")*3+COUNTIF(C80:C83,"3+VR+VL")*3+COUNTIF(C80:C83,"VR+3")*3+COUNTIF(C80:C83,"VL+3")*3)+(COUNTIF(D80:D83,"=1")*1+COUNTIF(D80:D83,"1+VR")*1+COUNTIF(D80:D83,"1+VL")*1+COUNTIF(D80:D83,"1+VR+VL")*1+COUNTIF(D80:D83,"VR+1")*1+COUNTIF(D80:D83,"VL+1")*1+COUNTIF(D80:D83,"=2")*2+COUNTIF(D80:D83,"2+VR")*2+COUNTIF(D80:D83,"2+VL")*2+COUNTIF(D80:D83,"2+VR+VL")*2+COUNTIF(D80:D83,"VR+2")*2+COUNTIF(D80:D83,"VL+2")*2+COUNTIF(D80:D83,"=3")*3+COUNTIF(D80:D83,"3+VR")*3+COUNTIF(D80:D83,"3+VL")*3+COUNTIF(D80:D83,"3+VR+VL")*3+COUNTIF(D80:D83,"VR+3")*3+COUNTIF(D80:D83,"VL+3")*3)+(COUNTIF(E80:E83,"=1")*1+COUNTIF(E80:E83,"1+VR")*1+COUNTIF(E80:E83,"1+VL")*1+COUNTIF(E80:E83,"1+VR+VL")*1+COUNTIF(E80:E83,"VR+1")*1+COUNTIF(E80:E83,"VL+1")*1+COUNTIF(E80:E83,"=2")*2+COUNTIF(E80:E83,"2+VR")*2+COUNTIF(E80:E83,"2+VL")*2+COUNTIF(E80:E83,"2+VR+VL")*2+COUNTIF(E80:E83,"VR+2")*2+COUNTIF(E80:E83,"VL+2")*2+COUNTIF(E80:E83,"=3")*3+COUNTIF(E80:E83,"3+VR")*3+COUNTIF(E80:E83,"3+VL")*3+COUNTIF(E80:E83,"3+VR+VL")*3+COUNTIF(E80:E83,"VR+3")*3+COUNTIF(E80:E83,"VL+3")*3)+(COUNTIF(F80:F83,"=1")*1+COUNTIF(F80:F83,"1+VR")*1+COUNTIF(F80:F83,"1+VL")*1+COUNTIF(F80:F83,"1+VR+VL")*1+COUNTIF(F80:F83,"VR+1")*1+COUNTIF(F80:F83,"VL+1")*1+COUNTIF(F80:F83,"=2")*2+COUNTIF(F80:F83,"2+VR")*2+COUNTIF(F80:F83,"2+VL")*2+COUNTIF(F80:F83,"2+VR+VL")*2+COUNTIF(F80:F83,"VR+2")*2+COUNTIF(F80:F83,"VL+2")*2+COUNTIF(F80:F83,"=3")*3+COUNTIF(F80:F83,"3+VR")*3+COUNTIF(F80:F83,"3+VL")*3+COUNTIF(F80:F83,"3+VR+VL")*3+COUNTIF(F80:F83,"VR+3")*3+COUNTIF(F80:F83,"VL+3")*3)+(COUNTIF(G80:G83,"=1")*1+COUNTIF(G80:G83,"1+VR")*1+COUNTIF(G80:G83,"1+VL")*1+COUNTIF(G80:G83,"1+VR+VL")*1+COUNTIF(G80:G83,"VR+1")*1+COUNTIF(G80:G83,"VL+1")*1+COUNTIF(G80:G83,"=2")*2+COUNTIF(G80:G83,"2+VR")*2+COUNTIF(G80:G83,"2+VL")*2+COUNTIF(G80:G83,"2+VR+VL")*2+COUNTIF(G80:G83,"VR+2")*2+COUNTIF(G80:G83,"VL+2")*2+COUNTIF(G80:G83,"=3")*3+COUNTIF(G80:G83,"3+VR")*3+COUNTIF(G80:G83,"3+VL")*3+COUNTIF(G80:G83,"3+VR+VL")*3+COUNTIF(G80:G83,"VR+3")*3+COUNTIF(G80:G83,"VL+3")*3)</f>
        <v>0</v>
      </c>
      <c r="U78" s="27">
        <f>COUNTIF(B79:B85,"*VR*")+COUNTIF(C79:C85,"*VR*")+COUNTIF(D79:D85,"*VR*")+COUNTIF(E79:E85,"*VR*")+COUNTIF(F79:F85,"*VR*")+COUNTIF(G79:G85,"*VR*")+COUNTIF(H79:H85,"*VR*")</f>
        <v>0</v>
      </c>
      <c r="V78" s="27">
        <f>COUNTIF(B79:B85,"*VL*")+COUNTIF(C79:C85,"*VL*")+COUNTIF(D79:D85,"*VL*")+COUNTIF(E79:E85,"*VL*")+COUNTIF(F79:F85,"*VL*")+COUNTIF(G79:G85,"*VL*")+COUNTIF(H79:H85,"*VL*")</f>
        <v>0</v>
      </c>
    </row>
    <row r="79" spans="1:22" x14ac:dyDescent="0.3">
      <c r="A79" s="17" t="s">
        <v>141</v>
      </c>
      <c r="B79" s="18">
        <v>1</v>
      </c>
      <c r="C79" s="18">
        <v>2</v>
      </c>
      <c r="D79" s="18">
        <v>3</v>
      </c>
      <c r="E79" s="18">
        <v>4</v>
      </c>
      <c r="F79" s="18">
        <v>5</v>
      </c>
      <c r="G79" s="18">
        <v>6</v>
      </c>
      <c r="H79" s="18" t="s">
        <v>142</v>
      </c>
      <c r="Q79" t="s">
        <v>142</v>
      </c>
    </row>
    <row r="80" spans="1:22" x14ac:dyDescent="0.3">
      <c r="A80" s="19" t="str">
        <f>'MAESTRA STUDENTEN'!B67</f>
        <v>Amber Vanaudenaerde</v>
      </c>
      <c r="B80" s="20"/>
      <c r="C80" s="20"/>
      <c r="D80" s="20"/>
      <c r="E80" s="20"/>
      <c r="F80" s="20"/>
      <c r="G80" s="20"/>
      <c r="H80" s="20">
        <f>COUNTIF(B80:G80,"=1")*1+COUNTIF(B80:G80,"=2")*2+COUNTIF(B80:G80,"=3")*3+COUNTIF(B80:G80,"1+VR")*1+COUNTIF(B80:G80,"1+VL")*1+COUNTIF(B80:G80,"1+VR+VL")*1+COUNTIF(B80:G80,"2+VR")*2+COUNTIF(B80:G80,"2+VL")*2+COUNTIF(B80:G80,"2+VR+VL")*2+COUNTIF(B80:G80,"3+VR")*3+COUNTIF(B80:G80,"3+VL")*3+COUNTIF(B80:G80,"VR+1")*1+COUNTIF(B80:G80,"VL+1")*1+COUNTIF(B80:G80,"VR+2")*2+COUNTIF(B80:G80,"VL+2")*2+COUNTIF(B80:G80,"VR+3")*3+COUNTIF(B80:G80,"VL+3")*3</f>
        <v>0</v>
      </c>
      <c r="I80" s="27">
        <f>H80</f>
        <v>0</v>
      </c>
      <c r="U80">
        <f>COUNTIF(B80:G80,"*VR*")</f>
        <v>0</v>
      </c>
      <c r="V80">
        <f>COUNTIF(B80:G80,"*VL*")</f>
        <v>0</v>
      </c>
    </row>
    <row r="81" spans="1:22" x14ac:dyDescent="0.3">
      <c r="A81" s="19" t="str">
        <f>'MAESTRA STUDENTEN'!B68</f>
        <v>Julie De Blauwe</v>
      </c>
      <c r="B81" s="20"/>
      <c r="C81" s="20"/>
      <c r="D81" s="20"/>
      <c r="E81" s="20"/>
      <c r="F81" s="20"/>
      <c r="G81" s="20"/>
      <c r="H81" s="20">
        <f>COUNTIF(B81:G81,"=1")*1+COUNTIF(B81:G81,"=2")*2+COUNTIF(B81:G81,"=3")*3+COUNTIF(B81:G81,"1+VR")*1+COUNTIF(B81:G81,"1+VL")*1+COUNTIF(B81:G81,"1+VR+VL")*1+COUNTIF(B81:G81,"2+VR")*2+COUNTIF(B81:G81,"2+VL")*2+COUNTIF(B81:G81,"2+VR+VL")*2+COUNTIF(B81:G81,"3+VR")*3+COUNTIF(B81:G81,"3+VL")*3+COUNTIF(B81:G81,"VR+1")*1+COUNTIF(B81:G81,"VL+1")*1+COUNTIF(B81:G81,"VR+2")*2+COUNTIF(B81:G81,"VL+2")*2+COUNTIF(B81:G81,"VR+3")*3+COUNTIF(B81:G81,"VL+3")*3</f>
        <v>0</v>
      </c>
      <c r="I81" s="27">
        <f>H81</f>
        <v>0</v>
      </c>
      <c r="U81">
        <f>COUNTIF(B81:G81,"*VR*")</f>
        <v>0</v>
      </c>
      <c r="V81">
        <f>COUNTIF(B81:G81,"*VL*")</f>
        <v>0</v>
      </c>
    </row>
    <row r="82" spans="1:22" x14ac:dyDescent="0.3">
      <c r="A82" s="19" t="str">
        <f>'MAESTRA STUDENTEN'!B69</f>
        <v>Lander Parmentier</v>
      </c>
      <c r="B82" s="20"/>
      <c r="C82" s="20"/>
      <c r="D82" s="20"/>
      <c r="E82" s="20"/>
      <c r="F82" s="20"/>
      <c r="G82" s="20"/>
      <c r="H82" s="20">
        <f>COUNTIF(B82:G82,"=1")*1+COUNTIF(B82:G82,"=2")*2+COUNTIF(B82:G82,"=3")*3+COUNTIF(B82:G82,"1+VR")*1+COUNTIF(B82:G82,"1+VL")*1+COUNTIF(B82:G82,"1+VR+VL")*1+COUNTIF(B82:G82,"2+VR")*2+COUNTIF(B82:G82,"2+VL")*2+COUNTIF(B82:G82,"2+VR+VL")*2+COUNTIF(B82:G82,"3+VR")*3+COUNTIF(B82:G82,"3+VL")*3+COUNTIF(B82:G82,"VR+1")*1+COUNTIF(B82:G82,"VL+1")*1+COUNTIF(B82:G82,"VR+2")*2+COUNTIF(B82:G82,"VL+2")*2+COUNTIF(B82:G82,"VR+3")*3+COUNTIF(B82:G82,"VL+3")*3</f>
        <v>0</v>
      </c>
      <c r="I82" s="27">
        <f>H82</f>
        <v>0</v>
      </c>
      <c r="U82">
        <f>COUNTIF(B82:G82,"*VR*")</f>
        <v>0</v>
      </c>
      <c r="V82">
        <f>COUNTIF(B82:G82,"*VL*")</f>
        <v>0</v>
      </c>
    </row>
    <row r="83" spans="1:22" x14ac:dyDescent="0.3">
      <c r="A83" s="19" t="str">
        <f>'MAESTRA STUDENTEN'!B70</f>
        <v>Luciano Thielemans</v>
      </c>
      <c r="B83" s="20"/>
      <c r="C83" s="20"/>
      <c r="D83" s="20"/>
      <c r="E83" s="20"/>
      <c r="F83" s="20"/>
      <c r="G83" s="20"/>
      <c r="H83" s="20">
        <f>COUNTIF(B83:G83,"=1")*1+COUNTIF(B83:G83,"=2")*2+COUNTIF(B83:G83,"=3")*3+COUNTIF(B83:G83,"1+VR")*1+COUNTIF(B83:G83,"1+VL")*1+COUNTIF(B83:G83,"1+VR+VL")*1+COUNTIF(B83:G83,"2+VR")*2+COUNTIF(B83:G83,"2+VL")*2+COUNTIF(B83:G83,"2+VR+VL")*2+COUNTIF(B83:G83,"3+VR")*3+COUNTIF(B83:G83,"3+VL")*3+COUNTIF(B83:G83,"VR+1")*1+COUNTIF(B83:G83,"VL+1")*1+COUNTIF(B83:G83,"VR+2")*2+COUNTIF(B83:G83,"VL+2")*2+COUNTIF(B83:G83,"VR+3")*3+COUNTIF(B83:G83,"VL+3")*3</f>
        <v>0</v>
      </c>
      <c r="I83" s="27">
        <f>H83</f>
        <v>0</v>
      </c>
      <c r="U83">
        <f>COUNTIF(B83:G83,"*VR*")</f>
        <v>0</v>
      </c>
      <c r="V83">
        <f>COUNTIF(B83:G83,"*VL*")</f>
        <v>0</v>
      </c>
    </row>
    <row r="84" spans="1:22" x14ac:dyDescent="0.3">
      <c r="I84" s="27">
        <f>SUM(B84:H84)</f>
        <v>0</v>
      </c>
    </row>
    <row r="85" spans="1:22" x14ac:dyDescent="0.3">
      <c r="I85" s="27">
        <f>SUM(B85:H85)</f>
        <v>0</v>
      </c>
    </row>
    <row r="86" spans="1:22" x14ac:dyDescent="0.3">
      <c r="A86" s="16" t="s">
        <v>81</v>
      </c>
      <c r="H86" s="27">
        <f>(COUNTIF(B96:B105,"=1")*1+COUNTIF(B96:B105,"1+VR")*1+COUNTIF(B96:B105,"1+VL")*1+COUNTIF(B96:B105,"1+VR+VL")*1+COUNTIF(B96:B105,"VR+1")*1+COUNTIF(B96:B105,"VL+1")*1+COUNTIF(B96:B105,"=2")*2+COUNTIF(B96:B105,"2+VR")*2+COUNTIF(B96:B105,"2+VL")*2+COUNTIF(B96:B105,"2+VR+VL")*2+COUNTIF(B96:B105,"VR+2")*2+COUNTIF(B96:B105,"VL+2")*2+COUNTIF(B96:B105,"=3")*3+COUNTIF(B96:B105,"3+VR")*3+COUNTIF(B96:B105,"3+VL")*3+COUNTIF(B96:B105,"3+VR+VL")*3+COUNTIF(B96:B105,"VR+3")*3+COUNTIF(B96:B105,"VL+3")*3)+(COUNTIF(C96:C105,"=1")*1+COUNTIF(C96:C105,"1+VR")*1+COUNTIF(C96:C105,"1+VL")*1+COUNTIF(C96:C105,"1+VR+VL")*1+COUNTIF(C96:C105,"VR+1")*1+COUNTIF(C96:C105,"VL+1")*1+COUNTIF(C96:C105,"=2")*2+COUNTIF(C96:C105,"2+VR")*2+COUNTIF(C96:C105,"2+VL")*2+COUNTIF(C96:C105,"2+VR+VL")*2+COUNTIF(C96:C105,"VR+2")*2+COUNTIF(C96:C105,"VL+2")*2+COUNTIF(C96:C105,"=3")*3+COUNTIF(C96:C105,"3+VR")*3+COUNTIF(C96:C105,"3+VL")*3+COUNTIF(C96:C105,"3+VR+VL")*3+COUNTIF(C96:C105,"VR+3")*3+COUNTIF(C96:C105,"VL+3")*3)+(COUNTIF(D96:D105,"=1")*1+COUNTIF(D96:D105,"1+VR")*1+COUNTIF(D96:D105,"1+VL")*1+COUNTIF(D96:D105,"1+VR+VL")*1+COUNTIF(D96:D105,"VR+1")*1+COUNTIF(D96:D105,"VL+1")*1+COUNTIF(D96:D105,"=2")*2+COUNTIF(D96:D105,"2+VR")*2+COUNTIF(D96:D105,"2+VL")*2+COUNTIF(D96:D105,"2+VR+VL")*2+COUNTIF(D96:D105,"VR+2")*2+COUNTIF(D96:D105,"VL+2")*2+COUNTIF(D96:D105,"=3")*3+COUNTIF(D96:D105,"3+VR")*3+COUNTIF(D96:D105,"3+VL")*3+COUNTIF(D96:D105,"3+VR+VL")*3+COUNTIF(D96:D105,"VR+3")*3+COUNTIF(D96:D105,"VL+3")*3)+(COUNTIF(E96:E105,"=1")*1+COUNTIF(E96:E105,"1+VR")*1+COUNTIF(E96:E105,"1+VL")*1+COUNTIF(E96:E105,"1+VR+VL")*1+COUNTIF(E96:E105,"VR+1")*1+COUNTIF(E96:E105,"VL+1")*1+COUNTIF(E96:E105,"=2")*2+COUNTIF(E96:E105,"2+VR")*2+COUNTIF(E96:E105,"2+VL")*2+COUNTIF(E96:E105,"2+VR+VL")*2+COUNTIF(E96:E105,"VR+2")*2+COUNTIF(E96:E105,"VL+2")*2+COUNTIF(E96:E105,"=3")*3+COUNTIF(E96:E105,"3+VR")*3+COUNTIF(E96:E105,"3+VL")*3+COUNTIF(E96:E105,"3+VR+VL")*3+COUNTIF(E96:E105,"VR+3")*3+COUNTIF(E96:E105,"VL+3")*3)+(COUNTIF(F96:F105,"=1")*1+COUNTIF(F96:F105,"1+VR")*1+COUNTIF(F96:F105,"1+VL")*1+COUNTIF(F96:F105,"1+VR+VL")*1+COUNTIF(F96:F105,"VR+1")*1+COUNTIF(F96:F105,"VL+1")*1+COUNTIF(F96:F105,"=2")*2+COUNTIF(F96:F105,"2+VR")*2+COUNTIF(F96:F105,"2+VL")*2+COUNTIF(F96:F105,"2+VR+VL")*2+COUNTIF(F96:F105,"VR+2")*2+COUNTIF(F96:F105,"VL+2")*2+COUNTIF(F96:F105,"=3")*3+COUNTIF(F96:F105,"3+VR")*3+COUNTIF(F96:F105,"3+VL")*3+COUNTIF(F96:F105,"3+VR+VL")*3+COUNTIF(F96:F105,"VR+3")*3+COUNTIF(F96:F105,"VL+3")*3)+(COUNTIF(G96:G105,"=1")*1+COUNTIF(G96:G105,"1+VR")*1+COUNTIF(G96:G105,"1+VL")*1+COUNTIF(G96:G105,"1+VR+VL")*1+COUNTIF(G96:G105,"VR+1")*1+COUNTIF(G96:G105,"VL+1")*1+COUNTIF(G96:G105,"=2")*2+COUNTIF(G96:G105,"2+VR")*2+COUNTIF(G96:G105,"2+VL")*2+COUNTIF(G96:G105,"2+VR+VL")*2+COUNTIF(G96:G105,"VR+2")*2+COUNTIF(G96:G105,"VL+2")*2+COUNTIF(G96:G105,"=3")*3+COUNTIF(G96:G105,"3+VR")*3+COUNTIF(G96:G105,"3+VL")*3+COUNTIF(G96:G105,"3+VR+VL")*3+COUNTIF(G96:G105,"VR+3")*3+COUNTIF(G96:G105,"VL+3")*3)</f>
        <v>0</v>
      </c>
      <c r="U86" s="27">
        <f>COUNTIF(B87:B107,"*VR*")+COUNTIF(C87:C107,"*VR*")+COUNTIF(D87:D107,"*VR*")+COUNTIF(E87:E107,"*VR*")+COUNTIF(F87:F107,"*VR*")+COUNTIF(G87:G107,"*VR*")+COUNTIF(H87:H107,"*VR*")</f>
        <v>0</v>
      </c>
      <c r="V86" s="27">
        <f>COUNTIF(B87:B107,"*VL*")+COUNTIF(C87:C107,"*VL*")+COUNTIF(D87:D107,"*VL*")+COUNTIF(E87:E107,"*VL*")+COUNTIF(F87:F107,"*VL*")+COUNTIF(G87:G107,"*VL*")+COUNTIF(H87:H107,"*VL*")</f>
        <v>0</v>
      </c>
    </row>
    <row r="87" spans="1:22" x14ac:dyDescent="0.3">
      <c r="A87" s="17" t="s">
        <v>141</v>
      </c>
      <c r="B87" s="18">
        <v>1</v>
      </c>
      <c r="C87" s="18">
        <v>2</v>
      </c>
      <c r="D87" s="18">
        <v>3</v>
      </c>
      <c r="E87" s="18">
        <v>4</v>
      </c>
      <c r="F87" s="18">
        <v>5</v>
      </c>
      <c r="G87" s="18">
        <v>6</v>
      </c>
      <c r="H87" s="18" t="s">
        <v>142</v>
      </c>
      <c r="Q87" t="s">
        <v>142</v>
      </c>
    </row>
    <row r="88" spans="1:22" x14ac:dyDescent="0.3">
      <c r="A88" s="19" t="str">
        <f>'MAESTRA STUDENTEN'!B71</f>
        <v>Brent De Clerck</v>
      </c>
      <c r="B88" s="20"/>
      <c r="C88" s="20"/>
      <c r="D88" s="20"/>
      <c r="E88" s="20"/>
      <c r="F88" s="20"/>
      <c r="G88" s="20"/>
      <c r="H88" s="20">
        <f>COUNTIF(B88:G88,"=1")*1+COUNTIF(B88:G88,"=2")*2+COUNTIF(B88:G88,"=3")*3+COUNTIF(B88:G88,"1+VR")*1+COUNTIF(B88:G88,"1+VL")*1+COUNTIF(B88:G88,"1+VR+VL")*1+COUNTIF(B88:G88,"2+VR")*2+COUNTIF(B88:G88,"2+VL")*2+COUNTIF(B88:G88,"2+VR+VL")*2+COUNTIF(B88:G88,"3+VR")*3+COUNTIF(B88:G88,"3+VL")*3+COUNTIF(B88:G88,"VR+1")*1+COUNTIF(B88:G88,"VL+1")*1+COUNTIF(B88:G88,"VR+2")*2+COUNTIF(B88:G88,"VL+2")*2+COUNTIF(B88:G88,"VR+3")*3+COUNTIF(B88:G88,"VL+3")*3</f>
        <v>0</v>
      </c>
      <c r="I88" s="27">
        <f>H88</f>
        <v>0</v>
      </c>
      <c r="U88">
        <f>COUNTIF(B88:G88,"*VR*")</f>
        <v>0</v>
      </c>
      <c r="V88">
        <f>COUNTIF(B88:G88,"*VL*")</f>
        <v>0</v>
      </c>
    </row>
    <row r="89" spans="1:22" x14ac:dyDescent="0.3">
      <c r="A89" s="19" t="str">
        <f>'MAESTRA STUDENTEN'!B72</f>
        <v>Keano Haider</v>
      </c>
      <c r="B89" s="20"/>
      <c r="C89" s="20"/>
      <c r="D89" s="20"/>
      <c r="E89" s="20"/>
      <c r="F89" s="20"/>
      <c r="G89" s="20"/>
      <c r="H89" s="20">
        <f>COUNTIF(B89:G89,"=1")*1+COUNTIF(B89:G89,"=2")*2+COUNTIF(B89:G89,"=3")*3+COUNTIF(B89:G89,"1+VR")*1+COUNTIF(B89:G89,"1+VL")*1+COUNTIF(B89:G89,"1+VR+VL")*1+COUNTIF(B89:G89,"2+VR")*2+COUNTIF(B89:G89,"2+VL")*2+COUNTIF(B89:G89,"2+VR+VL")*2+COUNTIF(B89:G89,"3+VR")*3+COUNTIF(B89:G89,"3+VL")*3+COUNTIF(B89:G89,"VR+1")*1+COUNTIF(B89:G89,"VL+1")*1+COUNTIF(B89:G89,"VR+2")*2+COUNTIF(B89:G89,"VL+2")*2+COUNTIF(B89:G89,"VR+3")*3+COUNTIF(B89:G89,"VL+3")*3</f>
        <v>0</v>
      </c>
      <c r="I89" s="27">
        <f>H89</f>
        <v>0</v>
      </c>
      <c r="U89">
        <f>COUNTIF(B89:G89,"*VR*")</f>
        <v>0</v>
      </c>
      <c r="V89">
        <f>COUNTIF(B89:G89,"*VL*")</f>
        <v>0</v>
      </c>
    </row>
    <row r="90" spans="1:22" x14ac:dyDescent="0.3">
      <c r="A90" s="19" t="str">
        <f>'MAESTRA STUDENTEN'!B73</f>
        <v>Noah Van Thomme</v>
      </c>
      <c r="B90" s="20"/>
      <c r="C90" s="20"/>
      <c r="D90" s="20"/>
      <c r="E90" s="20"/>
      <c r="F90" s="20"/>
      <c r="G90" s="20"/>
      <c r="H90" s="20">
        <f>COUNTIF(B90:G90,"=1")*1+COUNTIF(B90:G90,"=2")*2+COUNTIF(B90:G90,"=3")*3+COUNTIF(B90:G90,"1+VR")*1+COUNTIF(B90:G90,"1+VL")*1+COUNTIF(B90:G90,"1+VR+VL")*1+COUNTIF(B90:G90,"2+VR")*2+COUNTIF(B90:G90,"2+VL")*2+COUNTIF(B90:G90,"2+VR+VL")*2+COUNTIF(B90:G90,"3+VR")*3+COUNTIF(B90:G90,"3+VL")*3+COUNTIF(B90:G90,"VR+1")*1+COUNTIF(B90:G90,"VL+1")*1+COUNTIF(B90:G90,"VR+2")*2+COUNTIF(B90:G90,"VL+2")*2+COUNTIF(B90:G90,"VR+3")*3+COUNTIF(B90:G90,"VL+3")*3</f>
        <v>0</v>
      </c>
      <c r="I90" s="27">
        <f>H90</f>
        <v>0</v>
      </c>
      <c r="U90">
        <f>COUNTIF(B90:G90,"*VR*")</f>
        <v>0</v>
      </c>
      <c r="V90">
        <f>COUNTIF(B90:G90,"*VL*")</f>
        <v>0</v>
      </c>
    </row>
    <row r="91" spans="1:22" x14ac:dyDescent="0.3">
      <c r="A91" s="19" t="str">
        <f>'MAESTRA STUDENTEN'!B74</f>
        <v>Owen Van Nieuwenhuyse</v>
      </c>
      <c r="B91" s="20"/>
      <c r="C91" s="20"/>
      <c r="D91" s="20"/>
      <c r="E91" s="20"/>
      <c r="F91" s="20"/>
      <c r="G91" s="20"/>
      <c r="H91" s="20">
        <f>COUNTIF(B91:G91,"=1")*1+COUNTIF(B91:G91,"=2")*2+COUNTIF(B91:G91,"=3")*3+COUNTIF(B91:G91,"1+VR")*1+COUNTIF(B91:G91,"1+VL")*1+COUNTIF(B91:G91,"1+VR+VL")*1+COUNTIF(B91:G91,"2+VR")*2+COUNTIF(B91:G91,"2+VL")*2+COUNTIF(B91:G91,"2+VR+VL")*2+COUNTIF(B91:G91,"3+VR")*3+COUNTIF(B91:G91,"3+VL")*3+COUNTIF(B91:G91,"VR+1")*1+COUNTIF(B91:G91,"VL+1")*1+COUNTIF(B91:G91,"VR+2")*2+COUNTIF(B91:G91,"VL+2")*2+COUNTIF(B91:G91,"VR+3")*3+COUNTIF(B91:G91,"VL+3")*3</f>
        <v>0</v>
      </c>
      <c r="I91" s="27">
        <f>H91</f>
        <v>0</v>
      </c>
      <c r="U91">
        <f>COUNTIF(B91:G91,"*VR*")</f>
        <v>0</v>
      </c>
      <c r="V91">
        <f>COUNTIF(B91:G91,"*VL*")</f>
        <v>0</v>
      </c>
    </row>
    <row r="92" spans="1:22" x14ac:dyDescent="0.3">
      <c r="I92" s="27">
        <f>SUM(B92:H92)</f>
        <v>0</v>
      </c>
    </row>
    <row r="93" spans="1:22" x14ac:dyDescent="0.3">
      <c r="I93" s="27">
        <f>SUM(B93:H93)</f>
        <v>0</v>
      </c>
    </row>
    <row r="94" spans="1:22" x14ac:dyDescent="0.3">
      <c r="A94" s="16" t="s">
        <v>86</v>
      </c>
      <c r="I94" s="27">
        <f>SUM(B94:H94)</f>
        <v>0</v>
      </c>
      <c r="U94">
        <f>COUNTIF(B95:B107,"*VR*")+COUNTIF(C95:C107,"*VR*")+COUNTIF(D95:D107,"*VR*")+COUNTIF(E95:E107,"*VR*")+COUNTIF(F95:F107,"*VR*")+COUNTIF(G95:G107,"*VR*")+COUNTIF(H95:H107,"*VR*")+COUNTIF(K95:K107,"*VR*")+COUNTIF(L95:L107,"*VR*")+COUNTIF(M95:M107,"*VR*")+COUNTIF(N95:N107,"*VR*")+COUNTIF(O95:O107,"*VR*")+COUNTIF(P95:P107,"*VR*")+COUNTIF(Q95:Q107,"*VR*")</f>
        <v>0</v>
      </c>
      <c r="V94">
        <f>COUNTIF(B95:B107,"*VL*")+COUNTIF(C95:C107,"*VL*")+COUNTIF(D95:D107,"*VL*")+COUNTIF(E95:E107,"*VL*")+COUNTIF(F95:F107,"*VL*")+COUNTIF(G95:G107,"*VL*")+COUNTIF(H95:H107,"*VL*")+COUNTIF(K95:K107,"*VL*")+COUNTIF(L95:L107,"*VL*")+COUNTIF(M95:M107,"*VL*")+COUNTIF(N95:N107,"*VL*")+COUNTIF(O95:O107,"*VL*")+COUNTIF(P95:P107,"*VL*")+COUNTIF(Q95:Q107,"*VL*")</f>
        <v>0</v>
      </c>
    </row>
    <row r="95" spans="1:22" x14ac:dyDescent="0.3">
      <c r="A95" s="17" t="s">
        <v>141</v>
      </c>
      <c r="B95" s="18">
        <v>1</v>
      </c>
      <c r="C95" s="18">
        <v>2</v>
      </c>
      <c r="D95" s="18">
        <v>3</v>
      </c>
      <c r="E95" s="18">
        <v>4</v>
      </c>
      <c r="F95" s="18">
        <v>5</v>
      </c>
      <c r="G95" s="18">
        <v>6</v>
      </c>
      <c r="H95" s="30" t="s">
        <v>142</v>
      </c>
      <c r="I95" s="27">
        <f>SUM(B95:H95)</f>
        <v>21</v>
      </c>
      <c r="Q95" t="s">
        <v>142</v>
      </c>
    </row>
    <row r="96" spans="1:22" x14ac:dyDescent="0.3">
      <c r="A96" s="19" t="str">
        <f>'MAESTRA STUDENTEN'!B75</f>
        <v>Arno Soens</v>
      </c>
      <c r="B96" s="20"/>
      <c r="C96" s="20"/>
      <c r="D96" s="20"/>
      <c r="E96" s="20"/>
      <c r="F96" s="20"/>
      <c r="G96" s="20"/>
      <c r="H96" s="20">
        <f t="shared" ref="H96:H105" si="31">COUNTIF(B96:G96,"=1")*1+COUNTIF(B96:G96,"=2")*2+COUNTIF(B96:G96,"=3")*3+COUNTIF(B96:G96,"1+VR")*1+COUNTIF(B96:G96,"1+VL")*1+COUNTIF(B96:G96,"1+VR+VL")*1+COUNTIF(B96:G96,"2+VR")*2+COUNTIF(B96:G96,"2+VL")*2+COUNTIF(B96:G96,"2+VR+VL")*2+COUNTIF(B96:G96,"3+VR")*3+COUNTIF(B96:G96,"3+VL")*3+COUNTIF(B96:G96,"VR+1")*1+COUNTIF(B96:G96,"VL+1")*1+COUNTIF(B96:G96,"VR+2")*2+COUNTIF(B96:G96,"VL+2")*2+COUNTIF(B96:G96,"VR+3")*3+COUNTIF(B96:G96,"VL+3")*3</f>
        <v>0</v>
      </c>
      <c r="I96" s="27">
        <f t="shared" ref="I96:I105" si="32">H96</f>
        <v>0</v>
      </c>
      <c r="U96">
        <f t="shared" ref="U96:U105" si="33">COUNTIF(B96:G96,"*VR*")</f>
        <v>0</v>
      </c>
      <c r="V96">
        <f t="shared" ref="V96:V105" si="34">COUNTIF(B96:G96,"*VL*")</f>
        <v>0</v>
      </c>
    </row>
    <row r="97" spans="1:22" x14ac:dyDescent="0.3">
      <c r="A97" s="19" t="str">
        <f>'MAESTRA STUDENTEN'!B76</f>
        <v>Arthur Thermote</v>
      </c>
      <c r="B97" s="20"/>
      <c r="C97" s="20"/>
      <c r="D97" s="20"/>
      <c r="E97" s="20"/>
      <c r="F97" s="20"/>
      <c r="G97" s="20"/>
      <c r="H97" s="20">
        <f t="shared" si="31"/>
        <v>0</v>
      </c>
      <c r="I97" s="27">
        <f t="shared" si="32"/>
        <v>0</v>
      </c>
      <c r="U97">
        <f t="shared" si="33"/>
        <v>0</v>
      </c>
      <c r="V97">
        <f t="shared" si="34"/>
        <v>0</v>
      </c>
    </row>
    <row r="98" spans="1:22" x14ac:dyDescent="0.3">
      <c r="A98" s="19" t="str">
        <f>'MAESTRA STUDENTEN'!B77</f>
        <v>Jarred Vermeersch</v>
      </c>
      <c r="B98" s="20"/>
      <c r="C98" s="20"/>
      <c r="D98" s="20"/>
      <c r="E98" s="20"/>
      <c r="F98" s="20"/>
      <c r="G98" s="20"/>
      <c r="H98" s="20">
        <f t="shared" si="31"/>
        <v>0</v>
      </c>
      <c r="I98" s="27">
        <f t="shared" si="32"/>
        <v>0</v>
      </c>
      <c r="U98">
        <f t="shared" si="33"/>
        <v>0</v>
      </c>
      <c r="V98">
        <f t="shared" si="34"/>
        <v>0</v>
      </c>
    </row>
    <row r="99" spans="1:22" x14ac:dyDescent="0.3">
      <c r="A99" s="19" t="str">
        <f>'MAESTRA STUDENTEN'!B78</f>
        <v>Jayden Dieryckx</v>
      </c>
      <c r="B99" s="20"/>
      <c r="C99" s="20"/>
      <c r="D99" s="20"/>
      <c r="E99" s="20"/>
      <c r="F99" s="20"/>
      <c r="G99" s="20"/>
      <c r="H99" s="20">
        <f t="shared" si="31"/>
        <v>0</v>
      </c>
      <c r="I99" s="27">
        <f t="shared" si="32"/>
        <v>0</v>
      </c>
      <c r="U99">
        <f t="shared" si="33"/>
        <v>0</v>
      </c>
      <c r="V99">
        <f t="shared" si="34"/>
        <v>0</v>
      </c>
    </row>
    <row r="100" spans="1:22" x14ac:dyDescent="0.3">
      <c r="A100" s="19" t="str">
        <f>'MAESTRA STUDENTEN'!B79</f>
        <v>Jelle Devisscher</v>
      </c>
      <c r="B100" s="20"/>
      <c r="C100" s="20"/>
      <c r="D100" s="20"/>
      <c r="E100" s="20"/>
      <c r="F100" s="20"/>
      <c r="G100" s="20"/>
      <c r="H100" s="20">
        <f t="shared" si="31"/>
        <v>0</v>
      </c>
      <c r="I100" s="27">
        <f t="shared" si="32"/>
        <v>0</v>
      </c>
      <c r="U100">
        <f t="shared" si="33"/>
        <v>0</v>
      </c>
      <c r="V100">
        <f t="shared" si="34"/>
        <v>0</v>
      </c>
    </row>
    <row r="101" spans="1:22" x14ac:dyDescent="0.3">
      <c r="A101" s="19" t="str">
        <f>'MAESTRA STUDENTEN'!B80</f>
        <v>Jeremiah Anyan</v>
      </c>
      <c r="B101" s="20"/>
      <c r="C101" s="20"/>
      <c r="D101" s="20"/>
      <c r="E101" s="20"/>
      <c r="F101" s="20"/>
      <c r="G101" s="20"/>
      <c r="H101" s="20">
        <f t="shared" si="31"/>
        <v>0</v>
      </c>
      <c r="I101" s="27">
        <f t="shared" si="32"/>
        <v>0</v>
      </c>
      <c r="U101">
        <f t="shared" si="33"/>
        <v>0</v>
      </c>
      <c r="V101">
        <f t="shared" si="34"/>
        <v>0</v>
      </c>
    </row>
    <row r="102" spans="1:22" x14ac:dyDescent="0.3">
      <c r="A102" s="19" t="str">
        <f>'MAESTRA STUDENTEN'!B81</f>
        <v>Jordan Van De Laar</v>
      </c>
      <c r="B102" s="20"/>
      <c r="C102" s="20"/>
      <c r="D102" s="20"/>
      <c r="E102" s="20"/>
      <c r="F102" s="20"/>
      <c r="G102" s="20"/>
      <c r="H102" s="20">
        <f t="shared" si="31"/>
        <v>0</v>
      </c>
      <c r="I102" s="27">
        <f t="shared" si="32"/>
        <v>0</v>
      </c>
      <c r="U102">
        <f t="shared" si="33"/>
        <v>0</v>
      </c>
      <c r="V102">
        <f t="shared" si="34"/>
        <v>0</v>
      </c>
    </row>
    <row r="103" spans="1:22" x14ac:dyDescent="0.3">
      <c r="A103" s="19" t="str">
        <f>'MAESTRA STUDENTEN'!B82</f>
        <v>Louis Dalle</v>
      </c>
      <c r="B103" s="20"/>
      <c r="C103" s="20"/>
      <c r="D103" s="20"/>
      <c r="E103" s="20"/>
      <c r="F103" s="20"/>
      <c r="G103" s="20"/>
      <c r="H103" s="20">
        <f t="shared" si="31"/>
        <v>0</v>
      </c>
      <c r="I103" s="27">
        <f t="shared" si="32"/>
        <v>0</v>
      </c>
      <c r="U103">
        <f t="shared" si="33"/>
        <v>0</v>
      </c>
      <c r="V103">
        <f t="shared" si="34"/>
        <v>0</v>
      </c>
    </row>
    <row r="104" spans="1:22" x14ac:dyDescent="0.3">
      <c r="A104" s="19" t="str">
        <f>'MAESTRA STUDENTEN'!B83</f>
        <v>Maurice Deschryver</v>
      </c>
      <c r="B104" s="20"/>
      <c r="C104" s="20"/>
      <c r="D104" s="20"/>
      <c r="E104" s="20"/>
      <c r="F104" s="20"/>
      <c r="G104" s="20"/>
      <c r="H104" s="20">
        <f t="shared" si="31"/>
        <v>0</v>
      </c>
      <c r="I104" s="27">
        <f t="shared" si="32"/>
        <v>0</v>
      </c>
      <c r="U104">
        <f t="shared" si="33"/>
        <v>0</v>
      </c>
      <c r="V104">
        <f t="shared" si="34"/>
        <v>0</v>
      </c>
    </row>
    <row r="105" spans="1:22" x14ac:dyDescent="0.3">
      <c r="A105" s="19" t="str">
        <f>'MAESTRA STUDENTEN'!B84</f>
        <v>Owen Walgraef</v>
      </c>
      <c r="B105" s="20"/>
      <c r="C105" s="20"/>
      <c r="D105" s="20"/>
      <c r="E105" s="20"/>
      <c r="F105" s="20"/>
      <c r="G105" s="20"/>
      <c r="H105" s="20">
        <f t="shared" si="31"/>
        <v>0</v>
      </c>
      <c r="I105" s="27">
        <f t="shared" si="32"/>
        <v>0</v>
      </c>
      <c r="U105">
        <f t="shared" si="33"/>
        <v>0</v>
      </c>
      <c r="V105">
        <f t="shared" si="34"/>
        <v>0</v>
      </c>
    </row>
    <row r="106" spans="1:22" x14ac:dyDescent="0.3">
      <c r="I106" s="27">
        <f>SUM(B106:H106)</f>
        <v>0</v>
      </c>
    </row>
    <row r="107" spans="1:22" x14ac:dyDescent="0.3">
      <c r="I107" s="27">
        <f>SUM(B107:H107)</f>
        <v>0</v>
      </c>
    </row>
    <row r="108" spans="1:22" x14ac:dyDescent="0.3">
      <c r="A108" s="16" t="s">
        <v>97</v>
      </c>
      <c r="H108" s="27">
        <f>(COUNTIF(B110:B115,"=1")*1+COUNTIF(B110:B115,"1+VR")*1+COUNTIF(B110:B115,"1+VL")*1+COUNTIF(B110:B115,"1+VR+VL")*1+COUNTIF(B110:B115,"VR+1")*1+COUNTIF(B110:B115,"VL+1")*1+COUNTIF(B110:B115,"=2")*2+COUNTIF(B110:B115,"2+VR")*2+COUNTIF(B110:B115,"2+VL")*2+COUNTIF(B110:B115,"2+VR+VL")*2+COUNTIF(B110:B115,"VR+2")*2+COUNTIF(B110:B115,"VL+2")*2+COUNTIF(B110:B115,"=3")*3+COUNTIF(B110:B115,"3+VR")*3+COUNTIF(B110:B115,"3+VL")*3+COUNTIF(B110:B115,"3+VR+VL")*3+COUNTIF(B110:B115,"VR+3")*3+COUNTIF(B110:B115,"VL+3")*3)+(COUNTIF(C110:C115,"=1")*1+COUNTIF(C110:C115,"1+VR")*1+COUNTIF(C110:C115,"1+VL")*1+COUNTIF(C110:C115,"1+VR+VL")*1+COUNTIF(C110:C115,"VR+1")*1+COUNTIF(C110:C115,"VL+1")*1+COUNTIF(C110:C115,"=2")*2+COUNTIF(C110:C115,"2+VR")*2+COUNTIF(C110:C115,"2+VL")*2+COUNTIF(C110:C115,"2+VR+VL")*2+COUNTIF(C110:C115,"VR+2")*2+COUNTIF(C110:C115,"VL+2")*2+COUNTIF(C110:C115,"=3")*3+COUNTIF(C110:C115,"3+VR")*3+COUNTIF(C110:C115,"3+VL")*3+COUNTIF(C110:C115,"3+VR+VL")*3+COUNTIF(C110:C115,"VR+3")*3+COUNTIF(C110:C115,"VL+3")*3)+(COUNTIF(D110:D115,"=1")*1+COUNTIF(D110:D115,"1+VR")*1+COUNTIF(D110:D115,"1+VL")*1+COUNTIF(D110:D115,"1+VR+VL")*1+COUNTIF(D110:D115,"VR+1")*1+COUNTIF(D110:D115,"VL+1")*1+COUNTIF(D110:D115,"=2")*2+COUNTIF(D110:D115,"2+VR")*2+COUNTIF(D110:D115,"2+VL")*2+COUNTIF(D110:D115,"2+VR+VL")*2+COUNTIF(D110:D115,"VR+2")*2+COUNTIF(D110:D115,"VL+2")*2+COUNTIF(D110:D115,"=3")*3+COUNTIF(D110:D115,"3+VR")*3+COUNTIF(D110:D115,"3+VL")*3+COUNTIF(D110:D115,"3+VR+VL")*3+COUNTIF(D110:D115,"VR+3")*3+COUNTIF(D110:D115,"VL+3")*3)+(COUNTIF(E110:E115,"=1")*1+COUNTIF(E110:E115,"1+VR")*1+COUNTIF(E110:E115,"1+VL")*1+COUNTIF(E110:E115,"1+VR+VL")*1+COUNTIF(E110:E115,"VR+1")*1+COUNTIF(E110:E115,"VL+1")*1+COUNTIF(E110:E115,"=2")*2+COUNTIF(E110:E115,"2+VR")*2+COUNTIF(E110:E115,"2+VL")*2+COUNTIF(E110:E115,"2+VR+VL")*2+COUNTIF(E110:E115,"VR+2")*2+COUNTIF(E110:E115,"VL+2")*2+COUNTIF(E110:E115,"=3")*3+COUNTIF(E110:E115,"3+VR")*3+COUNTIF(E110:E115,"3+VL")*3+COUNTIF(E110:E115,"3+VR+VL")*3+COUNTIF(E110:E115,"VR+3")*3+COUNTIF(E110:E115,"VL+3")*3)+(COUNTIF(F110:F115,"=1")*1+COUNTIF(F110:F115,"1+VR")*1+COUNTIF(F110:F115,"1+VL")*1+COUNTIF(F110:F115,"1+VR+VL")*1+COUNTIF(F110:F115,"VR+1")*1+COUNTIF(F110:F115,"VL+1")*1+COUNTIF(F110:F115,"=2")*2+COUNTIF(F110:F115,"2+VR")*2+COUNTIF(F110:F115,"2+VL")*2+COUNTIF(F110:F115,"2+VR+VL")*2+COUNTIF(F110:F115,"VR+2")*2+COUNTIF(F110:F115,"VL+2")*2+COUNTIF(F110:F115,"=3")*3+COUNTIF(F110:F115,"3+VR")*3+COUNTIF(F110:F115,"3+VL")*3+COUNTIF(F110:F115,"3+VR+VL")*3+COUNTIF(F110:F115,"VR+3")*3+COUNTIF(F110:F115,"VL+3")*3)+(COUNTIF(G110:G115,"=1")*1+COUNTIF(G110:G115,"1+VR")*1+COUNTIF(G110:G115,"1+VL")*1+COUNTIF(G110:G115,"1+VR+VL")*1+COUNTIF(G110:G115,"VR+1")*1+COUNTIF(G110:G115,"VL+1")*1+COUNTIF(G110:G115,"=2")*2+COUNTIF(G110:G115,"2+VR")*2+COUNTIF(G110:G115,"2+VL")*2+COUNTIF(G110:G115,"2+VR+VL")*2+COUNTIF(G110:G115,"VR+2")*2+COUNTIF(G110:G115,"VL+2")*2+COUNTIF(G110:G115,"=3")*3+COUNTIF(G110:G115,"3+VR")*3+COUNTIF(G110:G115,"3+VL")*3+COUNTIF(G110:G115,"3+VR+VL")*3+COUNTIF(G110:G115,"VR+3")*3+COUNTIF(G110:G115,"VL+3")*3)</f>
        <v>0</v>
      </c>
      <c r="U108" s="27">
        <f>COUNTIF(B109:B117,"*VR*")+COUNTIF(C109:C117,"*VR*")+COUNTIF(D109:D117,"*VR*")+COUNTIF(E109:E117,"*VR*")+COUNTIF(F109:F117,"*VR*")+COUNTIF(G109:G117,"*VR*")+COUNTIF(H109:H117,"*VR*")</f>
        <v>0</v>
      </c>
      <c r="V108" s="27">
        <f>COUNTIF(B109:B117,"*VL*")+COUNTIF(C109:C117,"*VL*")+COUNTIF(D109:D117,"*VL*")+COUNTIF(E109:E117,"*VL*")+COUNTIF(F109:F117,"*VL*")+COUNTIF(G109:G117,"*VL*")+COUNTIF(H109:H117,"*VL*")</f>
        <v>0</v>
      </c>
    </row>
    <row r="109" spans="1:22" x14ac:dyDescent="0.3">
      <c r="A109" s="17" t="s">
        <v>141</v>
      </c>
      <c r="B109" s="18">
        <v>1</v>
      </c>
      <c r="C109" s="18">
        <v>2</v>
      </c>
      <c r="D109" s="18">
        <v>3</v>
      </c>
      <c r="E109" s="18">
        <v>4</v>
      </c>
      <c r="F109" s="18">
        <v>5</v>
      </c>
      <c r="G109" s="18">
        <v>6</v>
      </c>
      <c r="H109" s="18" t="s">
        <v>142</v>
      </c>
      <c r="Q109" t="s">
        <v>142</v>
      </c>
    </row>
    <row r="110" spans="1:22" x14ac:dyDescent="0.3">
      <c r="A110" s="19" t="str">
        <f>'MAESTRA STUDENTEN'!B85</f>
        <v>Alizée Pinoy</v>
      </c>
      <c r="B110" s="20"/>
      <c r="C110" s="20"/>
      <c r="D110" s="20"/>
      <c r="E110" s="20"/>
      <c r="F110" s="20"/>
      <c r="G110" s="20"/>
      <c r="H110" s="20">
        <f t="shared" ref="H110:H115" si="35">COUNTIF(B110:G110,"=1")*1+COUNTIF(B110:G110,"=2")*2+COUNTIF(B110:G110,"=3")*3+COUNTIF(B110:G110,"1+VR")*1+COUNTIF(B110:G110,"1+VL")*1+COUNTIF(B110:G110,"1+VR+VL")*1+COUNTIF(B110:G110,"2+VR")*2+COUNTIF(B110:G110,"2+VL")*2+COUNTIF(B110:G110,"2+VR+VL")*2+COUNTIF(B110:G110,"3+VR")*3+COUNTIF(B110:G110,"3+VL")*3+COUNTIF(B110:G110,"VR+1")*1+COUNTIF(B110:G110,"VL+1")*1+COUNTIF(B110:G110,"VR+2")*2+COUNTIF(B110:G110,"VL+2")*2+COUNTIF(B110:G110,"VR+3")*3+COUNTIF(B110:G110,"VL+3")*3</f>
        <v>0</v>
      </c>
      <c r="I110" s="27">
        <f t="shared" ref="I110:I115" si="36">H110</f>
        <v>0</v>
      </c>
      <c r="U110">
        <f t="shared" ref="U110:U115" si="37">COUNTIF(B110:G110,"*VR*")</f>
        <v>0</v>
      </c>
      <c r="V110">
        <f t="shared" ref="V110:V115" si="38">COUNTIF(B110:G110,"*VL*")</f>
        <v>0</v>
      </c>
    </row>
    <row r="111" spans="1:22" x14ac:dyDescent="0.3">
      <c r="A111" s="19" t="str">
        <f>'MAESTRA STUDENTEN'!B86</f>
        <v>Jasmijn Vandendriessche</v>
      </c>
      <c r="B111" s="20"/>
      <c r="C111" s="20"/>
      <c r="D111" s="20"/>
      <c r="E111" s="20"/>
      <c r="F111" s="20"/>
      <c r="G111" s="20"/>
      <c r="H111" s="20">
        <f t="shared" si="35"/>
        <v>0</v>
      </c>
      <c r="I111" s="27">
        <f t="shared" si="36"/>
        <v>0</v>
      </c>
      <c r="U111">
        <f t="shared" si="37"/>
        <v>0</v>
      </c>
      <c r="V111">
        <f t="shared" si="38"/>
        <v>0</v>
      </c>
    </row>
    <row r="112" spans="1:22" x14ac:dyDescent="0.3">
      <c r="A112" s="19" t="str">
        <f>'MAESTRA STUDENTEN'!B87</f>
        <v>Leor-René Biliet</v>
      </c>
      <c r="B112" s="20"/>
      <c r="C112" s="20"/>
      <c r="D112" s="20"/>
      <c r="E112" s="20"/>
      <c r="F112" s="20"/>
      <c r="G112" s="20"/>
      <c r="H112" s="20">
        <f t="shared" si="35"/>
        <v>0</v>
      </c>
      <c r="I112" s="27">
        <f t="shared" si="36"/>
        <v>0</v>
      </c>
      <c r="U112">
        <f t="shared" si="37"/>
        <v>0</v>
      </c>
      <c r="V112">
        <f t="shared" si="38"/>
        <v>0</v>
      </c>
    </row>
    <row r="113" spans="1:22" x14ac:dyDescent="0.3">
      <c r="A113" s="19" t="str">
        <f>'MAESTRA STUDENTEN'!B88</f>
        <v>Robbe Despeghel</v>
      </c>
      <c r="B113" s="20"/>
      <c r="C113" s="20"/>
      <c r="D113" s="20"/>
      <c r="E113" s="20"/>
      <c r="F113" s="20"/>
      <c r="G113" s="20"/>
      <c r="H113" s="20">
        <f t="shared" si="35"/>
        <v>0</v>
      </c>
      <c r="I113" s="27">
        <f t="shared" si="36"/>
        <v>0</v>
      </c>
      <c r="U113">
        <f t="shared" si="37"/>
        <v>0</v>
      </c>
      <c r="V113">
        <f t="shared" si="38"/>
        <v>0</v>
      </c>
    </row>
    <row r="114" spans="1:22" x14ac:dyDescent="0.3">
      <c r="A114" s="19" t="str">
        <f>'MAESTRA STUDENTEN'!B89</f>
        <v>Sandro Ysewyn</v>
      </c>
      <c r="B114" s="20"/>
      <c r="C114" s="20"/>
      <c r="D114" s="20"/>
      <c r="E114" s="20"/>
      <c r="F114" s="20"/>
      <c r="G114" s="20"/>
      <c r="H114" s="20">
        <f t="shared" si="35"/>
        <v>0</v>
      </c>
      <c r="I114" s="27">
        <f t="shared" si="36"/>
        <v>0</v>
      </c>
      <c r="U114">
        <f t="shared" si="37"/>
        <v>0</v>
      </c>
      <c r="V114">
        <f t="shared" si="38"/>
        <v>0</v>
      </c>
    </row>
    <row r="115" spans="1:22" x14ac:dyDescent="0.3">
      <c r="A115" s="19" t="str">
        <f>'MAESTRA STUDENTEN'!B90</f>
        <v>Tristan Verbauwen</v>
      </c>
      <c r="B115" s="20"/>
      <c r="C115" s="20"/>
      <c r="D115" s="20"/>
      <c r="E115" s="20"/>
      <c r="F115" s="20"/>
      <c r="G115" s="20"/>
      <c r="H115" s="20">
        <f t="shared" si="35"/>
        <v>0</v>
      </c>
      <c r="I115" s="27">
        <f t="shared" si="36"/>
        <v>0</v>
      </c>
      <c r="U115">
        <f t="shared" si="37"/>
        <v>0</v>
      </c>
      <c r="V115">
        <f t="shared" si="38"/>
        <v>0</v>
      </c>
    </row>
    <row r="116" spans="1:22" x14ac:dyDescent="0.3">
      <c r="I116" s="27">
        <f>SUM(B116:H116)</f>
        <v>0</v>
      </c>
    </row>
    <row r="117" spans="1:22" x14ac:dyDescent="0.3">
      <c r="I117" s="27">
        <f>SUM(B117:H117)</f>
        <v>0</v>
      </c>
    </row>
    <row r="118" spans="1:22" x14ac:dyDescent="0.3">
      <c r="A118" s="16" t="s">
        <v>104</v>
      </c>
      <c r="H118" s="27">
        <f>(COUNTIF(B120:B125,"=1")*1+COUNTIF(B120:B125,"1+VR")*1+COUNTIF(B120:B125,"1+VL")*1+COUNTIF(B120:B125,"1+VR+VL")*1+COUNTIF(B120:B125,"VR+1")*1+COUNTIF(B120:B125,"VL+1")*1+COUNTIF(B120:B125,"=2")*2+COUNTIF(B120:B125,"2+VR")*2+COUNTIF(B120:B125,"2+VL")*2+COUNTIF(B120:B125,"2+VR+VL")*2+COUNTIF(B120:B125,"VR+2")*2+COUNTIF(B120:B125,"VL+2")*2+COUNTIF(B120:B125,"=3")*3+COUNTIF(B120:B125,"3+VR")*3+COUNTIF(B120:B125,"3+VL")*3+COUNTIF(B120:B125,"3+VR+VL")*3+COUNTIF(B120:B125,"VR+3")*3+COUNTIF(B120:B125,"VL+3")*3)+(COUNTIF(C120:C125,"=1")*1+COUNTIF(C120:C125,"1+VR")*1+COUNTIF(C120:C125,"1+VL")*1+COUNTIF(C120:C125,"1+VR+VL")*1+COUNTIF(C120:C125,"VR+1")*1+COUNTIF(C120:C125,"VL+1")*1+COUNTIF(C120:C125,"=2")*2+COUNTIF(C120:C125,"2+VR")*2+COUNTIF(C120:C125,"2+VL")*2+COUNTIF(C120:C125,"2+VR+VL")*2+COUNTIF(C120:C125,"VR+2")*2+COUNTIF(C120:C125,"VL+2")*2+COUNTIF(C120:C125,"=3")*3+COUNTIF(C120:C125,"3+VR")*3+COUNTIF(C120:C125,"3+VL")*3+COUNTIF(C120:C125,"3+VR+VL")*3+COUNTIF(C120:C125,"VR+3")*3+COUNTIF(C120:C125,"VL+3")*3)+(COUNTIF(D120:D125,"=1")*1+COUNTIF(D120:D125,"1+VR")*1+COUNTIF(D120:D125,"1+VL")*1+COUNTIF(D120:D125,"1+VR+VL")*1+COUNTIF(D120:D125,"VR+1")*1+COUNTIF(D120:D125,"VL+1")*1+COUNTIF(D120:D125,"=2")*2+COUNTIF(D120:D125,"2+VR")*2+COUNTIF(D120:D125,"2+VL")*2+COUNTIF(D120:D125,"2+VR+VL")*2+COUNTIF(D120:D125,"VR+2")*2+COUNTIF(D120:D125,"VL+2")*2+COUNTIF(D120:D125,"=3")*3+COUNTIF(D120:D125,"3+VR")*3+COUNTIF(D120:D125,"3+VL")*3+COUNTIF(D120:D125,"3+VR+VL")*3+COUNTIF(D120:D125,"VR+3")*3+COUNTIF(D120:D125,"VL+3")*3)+(COUNTIF(E120:E125,"=1")*1+COUNTIF(E120:E125,"1+VR")*1+COUNTIF(E120:E125,"1+VL")*1+COUNTIF(E120:E125,"1+VR+VL")*1+COUNTIF(E120:E125,"VR+1")*1+COUNTIF(E120:E125,"VL+1")*1+COUNTIF(E120:E125,"=2")*2+COUNTIF(E120:E125,"2+VR")*2+COUNTIF(E120:E125,"2+VL")*2+COUNTIF(E120:E125,"2+VR+VL")*2+COUNTIF(E120:E125,"VR+2")*2+COUNTIF(E120:E125,"VL+2")*2+COUNTIF(E120:E125,"=3")*3+COUNTIF(E120:E125,"3+VR")*3+COUNTIF(E120:E125,"3+VL")*3+COUNTIF(E120:E125,"3+VR+VL")*3+COUNTIF(E120:E125,"VR+3")*3+COUNTIF(E120:E125,"VL+3")*3)+(COUNTIF(F120:F125,"=1")*1+COUNTIF(F120:F125,"1+VR")*1+COUNTIF(F120:F125,"1+VL")*1+COUNTIF(F120:F125,"1+VR+VL")*1+COUNTIF(F120:F125,"VR+1")*1+COUNTIF(F120:F125,"VL+1")*1+COUNTIF(F120:F125,"=2")*2+COUNTIF(F120:F125,"2+VR")*2+COUNTIF(F120:F125,"2+VL")*2+COUNTIF(F120:F125,"2+VR+VL")*2+COUNTIF(F120:F125,"VR+2")*2+COUNTIF(F120:F125,"VL+2")*2+COUNTIF(F120:F125,"=3")*3+COUNTIF(F120:F125,"3+VR")*3+COUNTIF(F120:F125,"3+VL")*3+COUNTIF(F120:F125,"3+VR+VL")*3+COUNTIF(F120:F125,"VR+3")*3+COUNTIF(F120:F125,"VL+3")*3)+(COUNTIF(G120:G125,"=1")*1+COUNTIF(G120:G125,"1+VR")*1+COUNTIF(G120:G125,"1+VL")*1+COUNTIF(G120:G125,"1+VR+VL")*1+COUNTIF(G120:G125,"VR+1")*1+COUNTIF(G120:G125,"VL+1")*1+COUNTIF(G120:G125,"=2")*2+COUNTIF(G120:G125,"2+VR")*2+COUNTIF(G120:G125,"2+VL")*2+COUNTIF(G120:G125,"2+VR+VL")*2+COUNTIF(G120:G125,"VR+2")*2+COUNTIF(G120:G125,"VL+2")*2+COUNTIF(G120:G125,"=3")*3+COUNTIF(G120:G125,"3+VR")*3+COUNTIF(G120:G125,"3+VL")*3+COUNTIF(G120:G125,"3+VR+VL")*3+COUNTIF(G120:G125,"VR+3")*3+COUNTIF(G120:G125,"VL+3")*3)</f>
        <v>0</v>
      </c>
      <c r="U118" s="27">
        <f>COUNTIF(B119:B127,"*VR*")+COUNTIF(C119:C127,"*VR*")+COUNTIF(D119:D127,"*VR*")+COUNTIF(E119:E127,"*VR*")+COUNTIF(F119:F127,"*VR*")+COUNTIF(G119:G127,"*VR*")+COUNTIF(H119:H127,"*VR*")</f>
        <v>0</v>
      </c>
      <c r="V118" s="27">
        <f>COUNTIF(B119:B127,"*VL*")+COUNTIF(C119:C127,"*VL*")+COUNTIF(D119:D127,"*VL*")+COUNTIF(E119:E127,"*VL*")+COUNTIF(F119:F127,"*VL*")+COUNTIF(G119:G127,"*VL*")+COUNTIF(H119:H127,"*VL*")</f>
        <v>0</v>
      </c>
    </row>
    <row r="119" spans="1:22" x14ac:dyDescent="0.3">
      <c r="A119" s="17" t="s">
        <v>141</v>
      </c>
      <c r="B119" s="18">
        <v>1</v>
      </c>
      <c r="C119" s="18">
        <v>2</v>
      </c>
      <c r="D119" s="18">
        <v>3</v>
      </c>
      <c r="E119" s="18">
        <v>4</v>
      </c>
      <c r="F119" s="18">
        <v>5</v>
      </c>
      <c r="G119" s="18">
        <v>6</v>
      </c>
      <c r="H119" s="18" t="s">
        <v>142</v>
      </c>
      <c r="Q119" t="s">
        <v>142</v>
      </c>
    </row>
    <row r="120" spans="1:22" x14ac:dyDescent="0.3">
      <c r="A120" s="19" t="str">
        <f>'MAESTRA STUDENTEN'!B91</f>
        <v>Kiana Devriese</v>
      </c>
      <c r="B120" s="20"/>
      <c r="C120" s="20"/>
      <c r="D120" s="20"/>
      <c r="E120" s="20"/>
      <c r="F120" s="20"/>
      <c r="G120" s="20"/>
      <c r="H120" s="20">
        <f t="shared" ref="H120:H125" si="39">COUNTIF(B120:G120,"=1")*1+COUNTIF(B120:G120,"=2")*2+COUNTIF(B120:G120,"=3")*3+COUNTIF(B120:G120,"1+VR")*1+COUNTIF(B120:G120,"1+VL")*1+COUNTIF(B120:G120,"1+VR+VL")*1+COUNTIF(B120:G120,"2+VR")*2+COUNTIF(B120:G120,"2+VL")*2+COUNTIF(B120:G120,"2+VR+VL")*2+COUNTIF(B120:G120,"3+VR")*3+COUNTIF(B120:G120,"3+VL")*3+COUNTIF(B120:G120,"VR+1")*1+COUNTIF(B120:G120,"VL+1")*1+COUNTIF(B120:G120,"VR+2")*2+COUNTIF(B120:G120,"VL+2")*2+COUNTIF(B120:G120,"VR+3")*3+COUNTIF(B120:G120,"VL+3")*3</f>
        <v>0</v>
      </c>
      <c r="I120" s="27">
        <f t="shared" ref="I120:I125" si="40">H120</f>
        <v>0</v>
      </c>
      <c r="U120">
        <f t="shared" ref="U120:U125" si="41">COUNTIF(B120:G120,"*VR*")</f>
        <v>0</v>
      </c>
      <c r="V120">
        <f t="shared" ref="V120:V125" si="42">COUNTIF(B120:G120,"*VL*")</f>
        <v>0</v>
      </c>
    </row>
    <row r="121" spans="1:22" x14ac:dyDescent="0.3">
      <c r="A121" s="19" t="str">
        <f>'MAESTRA STUDENTEN'!B92</f>
        <v>Lou Puype</v>
      </c>
      <c r="B121" s="20"/>
      <c r="C121" s="20"/>
      <c r="D121" s="20"/>
      <c r="E121" s="20"/>
      <c r="F121" s="20"/>
      <c r="G121" s="20"/>
      <c r="H121" s="20">
        <f t="shared" si="39"/>
        <v>0</v>
      </c>
      <c r="I121" s="27">
        <f t="shared" si="40"/>
        <v>0</v>
      </c>
      <c r="U121">
        <f t="shared" si="41"/>
        <v>0</v>
      </c>
      <c r="V121">
        <f t="shared" si="42"/>
        <v>0</v>
      </c>
    </row>
    <row r="122" spans="1:22" x14ac:dyDescent="0.3">
      <c r="A122" s="19" t="str">
        <f>'MAESTRA STUDENTEN'!B93</f>
        <v>Nils Hoste</v>
      </c>
      <c r="B122" s="20"/>
      <c r="C122" s="20"/>
      <c r="D122" s="20"/>
      <c r="E122" s="20"/>
      <c r="F122" s="20"/>
      <c r="G122" s="20"/>
      <c r="H122" s="20">
        <f t="shared" si="39"/>
        <v>0</v>
      </c>
      <c r="I122" s="27">
        <f t="shared" si="40"/>
        <v>0</v>
      </c>
      <c r="U122">
        <f t="shared" si="41"/>
        <v>0</v>
      </c>
      <c r="V122">
        <f t="shared" si="42"/>
        <v>0</v>
      </c>
    </row>
    <row r="123" spans="1:22" x14ac:dyDescent="0.3">
      <c r="A123" s="19" t="str">
        <f>'MAESTRA STUDENTEN'!B94</f>
        <v>Rémi De Pauw</v>
      </c>
      <c r="B123" s="20"/>
      <c r="C123" s="20"/>
      <c r="D123" s="20"/>
      <c r="E123" s="20"/>
      <c r="F123" s="20"/>
      <c r="G123" s="20"/>
      <c r="H123" s="20">
        <f t="shared" si="39"/>
        <v>0</v>
      </c>
      <c r="I123" s="27">
        <f t="shared" si="40"/>
        <v>0</v>
      </c>
      <c r="U123">
        <f t="shared" si="41"/>
        <v>0</v>
      </c>
      <c r="V123">
        <f t="shared" si="42"/>
        <v>0</v>
      </c>
    </row>
    <row r="124" spans="1:22" x14ac:dyDescent="0.3">
      <c r="A124" s="19" t="str">
        <f>'MAESTRA STUDENTEN'!B95</f>
        <v>Senne Maerschalck</v>
      </c>
      <c r="B124" s="20"/>
      <c r="C124" s="20"/>
      <c r="D124" s="20"/>
      <c r="E124" s="20"/>
      <c r="F124" s="20"/>
      <c r="G124" s="20"/>
      <c r="H124" s="20">
        <f t="shared" si="39"/>
        <v>0</v>
      </c>
      <c r="I124" s="27">
        <f t="shared" si="40"/>
        <v>0</v>
      </c>
      <c r="U124">
        <f t="shared" si="41"/>
        <v>0</v>
      </c>
      <c r="V124">
        <f t="shared" si="42"/>
        <v>0</v>
      </c>
    </row>
    <row r="125" spans="1:22" x14ac:dyDescent="0.3">
      <c r="A125" s="19" t="str">
        <f>'MAESTRA STUDENTEN'!B96</f>
        <v>Velten Vlaeminck</v>
      </c>
      <c r="B125" s="20"/>
      <c r="C125" s="20"/>
      <c r="D125" s="20"/>
      <c r="E125" s="20"/>
      <c r="F125" s="20"/>
      <c r="G125" s="20"/>
      <c r="H125" s="20">
        <f t="shared" si="39"/>
        <v>0</v>
      </c>
      <c r="I125" s="27">
        <f t="shared" si="40"/>
        <v>0</v>
      </c>
      <c r="U125">
        <f t="shared" si="41"/>
        <v>0</v>
      </c>
      <c r="V125">
        <f t="shared" si="42"/>
        <v>0</v>
      </c>
    </row>
    <row r="126" spans="1:22" x14ac:dyDescent="0.3">
      <c r="I126" s="27">
        <f>SUM(B126:H126)</f>
        <v>0</v>
      </c>
    </row>
    <row r="127" spans="1:22" x14ac:dyDescent="0.3">
      <c r="I127" s="27">
        <f>SUM(B127:H127)</f>
        <v>0</v>
      </c>
    </row>
    <row r="128" spans="1:22" x14ac:dyDescent="0.3">
      <c r="A128" s="16" t="s">
        <v>111</v>
      </c>
      <c r="H128" s="27">
        <f>(COUNTIF(B130:B131,"=1")*1+COUNTIF(B130:B131,"1+VR")*1+COUNTIF(B130:B131,"1+VL")*1+COUNTIF(B130:B131,"1+VR+VL")*1+COUNTIF(B130:B131,"VR+1")*1+COUNTIF(B130:B131,"VL+1")*1+COUNTIF(B130:B131,"=2")*2+COUNTIF(B130:B131,"2+VR")*2+COUNTIF(B130:B131,"2+VL")*2+COUNTIF(B130:B131,"2+VR+VL")*2+COUNTIF(B130:B131,"VR+2")*2+COUNTIF(B130:B131,"VL+2")*2+COUNTIF(B130:B131,"=3")*3+COUNTIF(B130:B131,"3+VR")*3+COUNTIF(B130:B131,"3+VL")*3+COUNTIF(B130:B131,"3+VR+VL")*3+COUNTIF(B130:B131,"VR+3")*3+COUNTIF(B130:B131,"VL+3")*3)+(COUNTIF(C130:C131,"=1")*1+COUNTIF(C130:C131,"1+VR")*1+COUNTIF(C130:C131,"1+VL")*1+COUNTIF(C130:C131,"1+VR+VL")*1+COUNTIF(C130:C131,"VR+1")*1+COUNTIF(C130:C131,"VL+1")*1+COUNTIF(C130:C131,"=2")*2+COUNTIF(C130:C131,"2+VR")*2+COUNTIF(C130:C131,"2+VL")*2+COUNTIF(C130:C131,"2+VR+VL")*2+COUNTIF(C130:C131,"VR+2")*2+COUNTIF(C130:C131,"VL+2")*2+COUNTIF(C130:C131,"=3")*3+COUNTIF(C130:C131,"3+VR")*3+COUNTIF(C130:C131,"3+VL")*3+COUNTIF(C130:C131,"3+VR+VL")*3+COUNTIF(C130:C131,"VR+3")*3+COUNTIF(C130:C131,"VL+3")*3)+(COUNTIF(D130:D131,"=1")*1+COUNTIF(D130:D131,"1+VR")*1+COUNTIF(D130:D131,"1+VL")*1+COUNTIF(D130:D131,"1+VR+VL")*1+COUNTIF(D130:D131,"VR+1")*1+COUNTIF(D130:D131,"VL+1")*1+COUNTIF(D130:D131,"=2")*2+COUNTIF(D130:D131,"2+VR")*2+COUNTIF(D130:D131,"2+VL")*2+COUNTIF(D130:D131,"2+VR+VL")*2+COUNTIF(D130:D131,"VR+2")*2+COUNTIF(D130:D131,"VL+2")*2+COUNTIF(D130:D131,"=3")*3+COUNTIF(D130:D131,"3+VR")*3+COUNTIF(D130:D131,"3+VL")*3+COUNTIF(D130:D131,"3+VR+VL")*3+COUNTIF(D130:D131,"VR+3")*3+COUNTIF(D130:D131,"VL+3")*3)+(COUNTIF(E130:E131,"=1")*1+COUNTIF(E130:E131,"1+VR")*1+COUNTIF(E130:E131,"1+VL")*1+COUNTIF(E130:E131,"1+VR+VL")*1+COUNTIF(E130:E131,"VR+1")*1+COUNTIF(E130:E131,"VL+1")*1+COUNTIF(E130:E131,"=2")*2+COUNTIF(E130:E131,"2+VR")*2+COUNTIF(E130:E131,"2+VL")*2+COUNTIF(E130:E131,"2+VR+VL")*2+COUNTIF(E130:E131,"VR+2")*2+COUNTIF(E130:E131,"VL+2")*2+COUNTIF(E130:E131,"=3")*3+COUNTIF(E130:E131,"3+VR")*3+COUNTIF(E130:E131,"3+VL")*3+COUNTIF(E130:E131,"3+VR+VL")*3+COUNTIF(E130:E131,"VR+3")*3+COUNTIF(E130:E131,"VL+3")*3)+(COUNTIF(F130:F131,"=1")*1+COUNTIF(F130:F131,"1+VR")*1+COUNTIF(F130:F131,"1+VL")*1+COUNTIF(F130:F131,"1+VR+VL")*1+COUNTIF(F130:F131,"VR+1")*1+COUNTIF(F130:F131,"VL+1")*1+COUNTIF(F130:F131,"=2")*2+COUNTIF(F130:F131,"2+VR")*2+COUNTIF(F130:F131,"2+VL")*2+COUNTIF(F130:F131,"2+VR+VL")*2+COUNTIF(F130:F131,"VR+2")*2+COUNTIF(F130:F131,"VL+2")*2+COUNTIF(F130:F131,"=3")*3+COUNTIF(F130:F131,"3+VR")*3+COUNTIF(F130:F131,"3+VL")*3+COUNTIF(F130:F131,"3+VR+VL")*3+COUNTIF(F130:F131,"VR+3")*3+COUNTIF(F130:F131,"VL+3")*3)+(COUNTIF(G130:G131,"=1")*1+COUNTIF(G130:G131,"1+VR")*1+COUNTIF(G130:G131,"1+VL")*1+COUNTIF(G130:G131,"1+VR+VL")*1+COUNTIF(G130:G131,"VR+1")*1+COUNTIF(G130:G131,"VL+1")*1+COUNTIF(G130:G131,"=2")*2+COUNTIF(G130:G131,"2+VR")*2+COUNTIF(G130:G131,"2+VL")*2+COUNTIF(G130:G131,"2+VR+VL")*2+COUNTIF(G130:G131,"VR+2")*2+COUNTIF(G130:G131,"VL+2")*2+COUNTIF(G130:G131,"=3")*3+COUNTIF(G130:G131,"3+VR")*3+COUNTIF(G130:G131,"3+VL")*3+COUNTIF(G130:G131,"3+VR+VL")*3+COUNTIF(G130:G131,"VR+3")*3+COUNTIF(G130:G131,"VL+3")*3)</f>
        <v>0</v>
      </c>
      <c r="U128" s="27">
        <f>COUNTIF(B129:B133,"*VR*")+COUNTIF(C129:C133,"*VR*")+COUNTIF(D129:D133,"*VR*")+COUNTIF(E129:E133,"*VR*")+COUNTIF(F129:F133,"*VR*")+COUNTIF(G129:G133,"*VR*")+COUNTIF(H129:H133,"*VR*")</f>
        <v>0</v>
      </c>
      <c r="V128" s="27">
        <f>COUNTIF(B129:B133,"*VL*")+COUNTIF(C129:C133,"*VL*")+COUNTIF(D129:D133,"*VL*")+COUNTIF(E129:E133,"*VL*")+COUNTIF(F129:F133,"*VL*")+COUNTIF(G129:G133,"*VL*")+COUNTIF(H129:H133,"*VL*")</f>
        <v>0</v>
      </c>
    </row>
    <row r="129" spans="1:22" x14ac:dyDescent="0.3">
      <c r="A129" s="17" t="s">
        <v>141</v>
      </c>
      <c r="B129" s="18">
        <v>1</v>
      </c>
      <c r="C129" s="18">
        <v>2</v>
      </c>
      <c r="D129" s="18">
        <v>3</v>
      </c>
      <c r="E129" s="18">
        <v>4</v>
      </c>
      <c r="F129" s="18">
        <v>5</v>
      </c>
      <c r="G129" s="18">
        <v>6</v>
      </c>
      <c r="H129" s="18" t="s">
        <v>142</v>
      </c>
      <c r="Q129" t="s">
        <v>142</v>
      </c>
    </row>
    <row r="130" spans="1:22" x14ac:dyDescent="0.3">
      <c r="A130" s="19" t="str">
        <f>'MAESTRA STUDENTEN'!B97</f>
        <v>Chloë Hauman</v>
      </c>
      <c r="B130" s="20"/>
      <c r="C130" s="20"/>
      <c r="D130" s="20"/>
      <c r="E130" s="20"/>
      <c r="F130" s="20"/>
      <c r="G130" s="20"/>
      <c r="H130" s="20">
        <f>COUNTIF(B130:G130,"=1")*1+COUNTIF(B130:G130,"=2")*2+COUNTIF(B130:G130,"=3")*3+COUNTIF(B130:G130,"1+VR")*1+COUNTIF(B130:G130,"1+VL")*1+COUNTIF(B130:G130,"1+VR+VL")*1+COUNTIF(B130:G130,"2+VR")*2+COUNTIF(B130:G130,"2+VL")*2+COUNTIF(B130:G130,"2+VR+VL")*2+COUNTIF(B130:G130,"3+VR")*3+COUNTIF(B130:G130,"3+VL")*3+COUNTIF(B130:G130,"VR+1")*1+COUNTIF(B130:G130,"VL+1")*1+COUNTIF(B130:G130,"VR+2")*2+COUNTIF(B130:G130,"VL+2")*2+COUNTIF(B130:G130,"VR+3")*3+COUNTIF(B130:G130,"VL+3")*3</f>
        <v>0</v>
      </c>
      <c r="I130" s="27">
        <f>H130</f>
        <v>0</v>
      </c>
      <c r="U130">
        <f>COUNTIF(B130:G130,"*VR*")</f>
        <v>0</v>
      </c>
      <c r="V130">
        <f>COUNTIF(B130:G130,"*VL*")</f>
        <v>0</v>
      </c>
    </row>
    <row r="131" spans="1:22" x14ac:dyDescent="0.3">
      <c r="A131" s="19" t="str">
        <f>'MAESTRA STUDENTEN'!B98</f>
        <v>Jaiden Stubbe</v>
      </c>
      <c r="B131" s="20"/>
      <c r="C131" s="20"/>
      <c r="D131" s="20"/>
      <c r="E131" s="20"/>
      <c r="F131" s="20"/>
      <c r="G131" s="20"/>
      <c r="H131" s="20">
        <f>COUNTIF(B131:G131,"=1")*1+COUNTIF(B131:G131,"=2")*2+COUNTIF(B131:G131,"=3")*3+COUNTIF(B131:G131,"1+VR")*1+COUNTIF(B131:G131,"1+VL")*1+COUNTIF(B131:G131,"1+VR+VL")*1+COUNTIF(B131:G131,"2+VR")*2+COUNTIF(B131:G131,"2+VL")*2+COUNTIF(B131:G131,"2+VR+VL")*2+COUNTIF(B131:G131,"3+VR")*3+COUNTIF(B131:G131,"3+VL")*3+COUNTIF(B131:G131,"VR+1")*1+COUNTIF(B131:G131,"VL+1")*1+COUNTIF(B131:G131,"VR+2")*2+COUNTIF(B131:G131,"VL+2")*2+COUNTIF(B131:G131,"VR+3")*3+COUNTIF(B131:G131,"VL+3")*3</f>
        <v>0</v>
      </c>
      <c r="I131" s="27">
        <f>H131</f>
        <v>0</v>
      </c>
      <c r="U131">
        <f>COUNTIF(B131:G131,"*VR*")</f>
        <v>0</v>
      </c>
      <c r="V131">
        <f>COUNTIF(B131:G131,"*VL*")</f>
        <v>0</v>
      </c>
    </row>
    <row r="132" spans="1:22" x14ac:dyDescent="0.3">
      <c r="I132" s="27">
        <f>SUM(B132:H132)</f>
        <v>0</v>
      </c>
    </row>
    <row r="133" spans="1:22" x14ac:dyDescent="0.3">
      <c r="I133" s="27">
        <f>SUM(B133:H133)</f>
        <v>0</v>
      </c>
    </row>
    <row r="134" spans="1:22" x14ac:dyDescent="0.3">
      <c r="A134" s="16" t="s">
        <v>114</v>
      </c>
      <c r="H134" s="27">
        <f>(COUNTIF(B136:B137,"=1")*1+COUNTIF(B136:B137,"1+VR")*1+COUNTIF(B136:B137,"1+VL")*1+COUNTIF(B136:B137,"1+VR+VL")*1+COUNTIF(B136:B137,"VR+1")*1+COUNTIF(B136:B137,"VL+1")*1+COUNTIF(B136:B137,"=2")*2+COUNTIF(B136:B137,"2+VR")*2+COUNTIF(B136:B137,"2+VL")*2+COUNTIF(B136:B137,"2+VR+VL")*2+COUNTIF(B136:B137,"VR+2")*2+COUNTIF(B136:B137,"VL+2")*2+COUNTIF(B136:B137,"=3")*3+COUNTIF(B136:B137,"3+VR")*3+COUNTIF(B136:B137,"3+VL")*3+COUNTIF(B136:B137,"3+VR+VL")*3+COUNTIF(B136:B137,"VR+3")*3+COUNTIF(B136:B137,"VL+3")*3)+(COUNTIF(C136:C137,"=1")*1+COUNTIF(C136:C137,"1+VR")*1+COUNTIF(C136:C137,"1+VL")*1+COUNTIF(C136:C137,"1+VR+VL")*1+COUNTIF(C136:C137,"VR+1")*1+COUNTIF(C136:C137,"VL+1")*1+COUNTIF(C136:C137,"=2")*2+COUNTIF(C136:C137,"2+VR")*2+COUNTIF(C136:C137,"2+VL")*2+COUNTIF(C136:C137,"2+VR+VL")*2+COUNTIF(C136:C137,"VR+2")*2+COUNTIF(C136:C137,"VL+2")*2+COUNTIF(C136:C137,"=3")*3+COUNTIF(C136:C137,"3+VR")*3+COUNTIF(C136:C137,"3+VL")*3+COUNTIF(C136:C137,"3+VR+VL")*3+COUNTIF(C136:C137,"VR+3")*3+COUNTIF(C136:C137,"VL+3")*3)+(COUNTIF(D136:D137,"=1")*1+COUNTIF(D136:D137,"1+VR")*1+COUNTIF(D136:D137,"1+VL")*1+COUNTIF(D136:D137,"1+VR+VL")*1+COUNTIF(D136:D137,"VR+1")*1+COUNTIF(D136:D137,"VL+1")*1+COUNTIF(D136:D137,"=2")*2+COUNTIF(D136:D137,"2+VR")*2+COUNTIF(D136:D137,"2+VL")*2+COUNTIF(D136:D137,"2+VR+VL")*2+COUNTIF(D136:D137,"VR+2")*2+COUNTIF(D136:D137,"VL+2")*2+COUNTIF(D136:D137,"=3")*3+COUNTIF(D136:D137,"3+VR")*3+COUNTIF(D136:D137,"3+VL")*3+COUNTIF(D136:D137,"3+VR+VL")*3+COUNTIF(D136:D137,"VR+3")*3+COUNTIF(D136:D137,"VL+3")*3)+(COUNTIF(E136:E137,"=1")*1+COUNTIF(E136:E137,"1+VR")*1+COUNTIF(E136:E137,"1+VL")*1+COUNTIF(E136:E137,"1+VR+VL")*1+COUNTIF(E136:E137,"VR+1")*1+COUNTIF(E136:E137,"VL+1")*1+COUNTIF(E136:E137,"=2")*2+COUNTIF(E136:E137,"2+VR")*2+COUNTIF(E136:E137,"2+VL")*2+COUNTIF(E136:E137,"2+VR+VL")*2+COUNTIF(E136:E137,"VR+2")*2+COUNTIF(E136:E137,"VL+2")*2+COUNTIF(E136:E137,"=3")*3+COUNTIF(E136:E137,"3+VR")*3+COUNTIF(E136:E137,"3+VL")*3+COUNTIF(E136:E137,"3+VR+VL")*3+COUNTIF(E136:E137,"VR+3")*3+COUNTIF(E136:E137,"VL+3")*3)+(COUNTIF(F136:F137,"=1")*1+COUNTIF(F136:F137,"1+VR")*1+COUNTIF(F136:F137,"1+VL")*1+COUNTIF(F136:F137,"1+VR+VL")*1+COUNTIF(F136:F137,"VR+1")*1+COUNTIF(F136:F137,"VL+1")*1+COUNTIF(F136:F137,"=2")*2+COUNTIF(F136:F137,"2+VR")*2+COUNTIF(F136:F137,"2+VL")*2+COUNTIF(F136:F137,"2+VR+VL")*2+COUNTIF(F136:F137,"VR+2")*2+COUNTIF(F136:F137,"VL+2")*2+COUNTIF(F136:F137,"=3")*3+COUNTIF(F136:F137,"3+VR")*3+COUNTIF(F136:F137,"3+VL")*3+COUNTIF(F136:F137,"3+VR+VL")*3+COUNTIF(F136:F137,"VR+3")*3+COUNTIF(F136:F137,"VL+3")*3)+(COUNTIF(G136:G137,"=1")*1+COUNTIF(G136:G137,"1+VR")*1+COUNTIF(G136:G137,"1+VL")*1+COUNTIF(G136:G137,"1+VR+VL")*1+COUNTIF(G136:G137,"VR+1")*1+COUNTIF(G136:G137,"VL+1")*1+COUNTIF(G136:G137,"=2")*2+COUNTIF(G136:G137,"2+VR")*2+COUNTIF(G136:G137,"2+VL")*2+COUNTIF(G136:G137,"2+VR+VL")*2+COUNTIF(G136:G137,"VR+2")*2+COUNTIF(G136:G137,"VL+2")*2+COUNTIF(G136:G137,"=3")*3+COUNTIF(G136:G137,"3+VR")*3+COUNTIF(G136:G137,"3+VL")*3+COUNTIF(G136:G137,"3+VR+VL")*3+COUNTIF(G136:G137,"VR+3")*3+COUNTIF(G136:G137,"VL+3")*3)</f>
        <v>0</v>
      </c>
      <c r="U134" s="27">
        <f>COUNTIF(B135:B139,"*VR*")+COUNTIF(C135:C139,"*VR*")+COUNTIF(D135:D139,"*VR*")+COUNTIF(E135:E139,"*VR*")+COUNTIF(F135:F139,"*VR*")+COUNTIF(G135:G139,"*VR*")+COUNTIF(H135:H139,"*VR*")</f>
        <v>0</v>
      </c>
      <c r="V134" s="27">
        <f>COUNTIF(B135:B139,"*VL*")+COUNTIF(C135:C139,"*VL*")+COUNTIF(D135:D139,"*VL*")+COUNTIF(E135:E139,"*VL*")+COUNTIF(F135:F139,"*VL*")+COUNTIF(G135:G139,"*VL*")+COUNTIF(H135:H139,"*VL*")</f>
        <v>0</v>
      </c>
    </row>
    <row r="135" spans="1:22" x14ac:dyDescent="0.3">
      <c r="A135" s="17" t="s">
        <v>141</v>
      </c>
      <c r="B135" s="18">
        <v>1</v>
      </c>
      <c r="C135" s="18">
        <v>2</v>
      </c>
      <c r="D135" s="18">
        <v>3</v>
      </c>
      <c r="E135" s="18">
        <v>4</v>
      </c>
      <c r="F135" s="18">
        <v>5</v>
      </c>
      <c r="G135" s="18">
        <v>6</v>
      </c>
      <c r="H135" s="18" t="s">
        <v>142</v>
      </c>
      <c r="Q135" t="s">
        <v>142</v>
      </c>
    </row>
    <row r="136" spans="1:22" x14ac:dyDescent="0.3">
      <c r="A136" s="19" t="str">
        <f>'MAESTRA STUDENTEN'!B99</f>
        <v>Kjell D'Hondt</v>
      </c>
      <c r="B136" s="20"/>
      <c r="C136" s="20"/>
      <c r="D136" s="20"/>
      <c r="E136" s="20"/>
      <c r="F136" s="20"/>
      <c r="G136" s="20"/>
      <c r="H136" s="20">
        <f>COUNTIF(B136:G136,"=1")*1+COUNTIF(B136:G136,"=2")*2+COUNTIF(B136:G136,"=3")*3+COUNTIF(B136:G136,"1+VR")*1+COUNTIF(B136:G136,"1+VL")*1+COUNTIF(B136:G136,"1+VR+VL")*1+COUNTIF(B136:G136,"2+VR")*2+COUNTIF(B136:G136,"2+VL")*2+COUNTIF(B136:G136,"2+VR+VL")*2+COUNTIF(B136:G136,"3+VR")*3+COUNTIF(B136:G136,"3+VL")*3+COUNTIF(B136:G136,"VR+1")*1+COUNTIF(B136:G136,"VL+1")*1+COUNTIF(B136:G136,"VR+2")*2+COUNTIF(B136:G136,"VL+2")*2+COUNTIF(B136:G136,"VR+3")*3+COUNTIF(B136:G136,"VL+3")*3</f>
        <v>0</v>
      </c>
      <c r="I136" s="27">
        <f>H136</f>
        <v>0</v>
      </c>
      <c r="U136">
        <f>COUNTIF(B136:G136,"*VR*")</f>
        <v>0</v>
      </c>
      <c r="V136">
        <f>COUNTIF(B136:G136,"*VL*")</f>
        <v>0</v>
      </c>
    </row>
    <row r="137" spans="1:22" x14ac:dyDescent="0.3">
      <c r="A137" s="19" t="str">
        <f>'MAESTRA STUDENTEN'!B100</f>
        <v>Tibe Lapaigne</v>
      </c>
      <c r="B137" s="20"/>
      <c r="C137" s="20"/>
      <c r="D137" s="20"/>
      <c r="E137" s="20"/>
      <c r="F137" s="20"/>
      <c r="G137" s="20"/>
      <c r="H137" s="20">
        <f>COUNTIF(B137:G137,"=1")*1+COUNTIF(B137:G137,"=2")*2+COUNTIF(B137:G137,"=3")*3+COUNTIF(B137:G137,"1+VR")*1+COUNTIF(B137:G137,"1+VL")*1+COUNTIF(B137:G137,"1+VR+VL")*1+COUNTIF(B137:G137,"2+VR")*2+COUNTIF(B137:G137,"2+VL")*2+COUNTIF(B137:G137,"2+VR+VL")*2+COUNTIF(B137:G137,"3+VR")*3+COUNTIF(B137:G137,"3+VL")*3+COUNTIF(B137:G137,"VR+1")*1+COUNTIF(B137:G137,"VL+1")*1+COUNTIF(B137:G137,"VR+2")*2+COUNTIF(B137:G137,"VL+2")*2+COUNTIF(B137:G137,"VR+3")*3+COUNTIF(B137:G137,"VL+3")*3</f>
        <v>0</v>
      </c>
      <c r="I137" s="27">
        <f>H137</f>
        <v>0</v>
      </c>
      <c r="U137">
        <f>COUNTIF(B137:G137,"*VR*")</f>
        <v>0</v>
      </c>
      <c r="V137">
        <f>COUNTIF(B137:G137,"*VL*")</f>
        <v>0</v>
      </c>
    </row>
    <row r="138" spans="1:22" x14ac:dyDescent="0.3">
      <c r="I138" s="27">
        <f>SUM(B138:H138)</f>
        <v>0</v>
      </c>
    </row>
    <row r="139" spans="1:22" x14ac:dyDescent="0.3">
      <c r="I139" s="27">
        <f>SUM(B139:H139)</f>
        <v>0</v>
      </c>
    </row>
    <row r="140" spans="1:22" x14ac:dyDescent="0.3">
      <c r="A140" s="16" t="s">
        <v>117</v>
      </c>
      <c r="H140" s="27">
        <f>(COUNTIF(B152:B156,"=1")*1+COUNTIF(B152:B156,"1+VR")*1+COUNTIF(B152:B156,"1+VL")*1+COUNTIF(B152:B156,"1+VR+VL")*1+COUNTIF(B152:B156,"VR+1")*1+COUNTIF(B152:B156,"VL+1")*1+COUNTIF(B152:B156,"=2")*2+COUNTIF(B152:B156,"2+VR")*2+COUNTIF(B152:B156,"2+VL")*2+COUNTIF(B152:B156,"2+VR+VL")*2+COUNTIF(B152:B156,"VR+2")*2+COUNTIF(B152:B156,"VL+2")*2+COUNTIF(B152:B156,"=3")*3+COUNTIF(B152:B156,"3+VR")*3+COUNTIF(B152:B156,"3+VL")*3+COUNTIF(B152:B156,"3+VR+VL")*3+COUNTIF(B152:B156,"VR+3")*3+COUNTIF(B152:B156,"VL+3")*3)+(COUNTIF(C152:C156,"=1")*1+COUNTIF(C152:C156,"1+VR")*1+COUNTIF(C152:C156,"1+VL")*1+COUNTIF(C152:C156,"1+VR+VL")*1+COUNTIF(C152:C156,"VR+1")*1+COUNTIF(C152:C156,"VL+1")*1+COUNTIF(C152:C156,"=2")*2+COUNTIF(C152:C156,"2+VR")*2+COUNTIF(C152:C156,"2+VL")*2+COUNTIF(C152:C156,"2+VR+VL")*2+COUNTIF(C152:C156,"VR+2")*2+COUNTIF(C152:C156,"VL+2")*2+COUNTIF(C152:C156,"=3")*3+COUNTIF(C152:C156,"3+VR")*3+COUNTIF(C152:C156,"3+VL")*3+COUNTIF(C152:C156,"3+VR+VL")*3+COUNTIF(C152:C156,"VR+3")*3+COUNTIF(C152:C156,"VL+3")*3)+(COUNTIF(D152:D156,"=1")*1+COUNTIF(D152:D156,"1+VR")*1+COUNTIF(D152:D156,"1+VL")*1+COUNTIF(D152:D156,"1+VR+VL")*1+COUNTIF(D152:D156,"VR+1")*1+COUNTIF(D152:D156,"VL+1")*1+COUNTIF(D152:D156,"=2")*2+COUNTIF(D152:D156,"2+VR")*2+COUNTIF(D152:D156,"2+VL")*2+COUNTIF(D152:D156,"2+VR+VL")*2+COUNTIF(D152:D156,"VR+2")*2+COUNTIF(D152:D156,"VL+2")*2+COUNTIF(D152:D156,"=3")*3+COUNTIF(D152:D156,"3+VR")*3+COUNTIF(D152:D156,"3+VL")*3+COUNTIF(D152:D156,"3+VR+VL")*3+COUNTIF(D152:D156,"VR+3")*3+COUNTIF(D152:D156,"VL+3")*3)+(COUNTIF(E152:E156,"=1")*1+COUNTIF(E152:E156,"1+VR")*1+COUNTIF(E152:E156,"1+VL")*1+COUNTIF(E152:E156,"1+VR+VL")*1+COUNTIF(E152:E156,"VR+1")*1+COUNTIF(E152:E156,"VL+1")*1+COUNTIF(E152:E156,"=2")*2+COUNTIF(E152:E156,"2+VR")*2+COUNTIF(E152:E156,"2+VL")*2+COUNTIF(E152:E156,"2+VR+VL")*2+COUNTIF(E152:E156,"VR+2")*2+COUNTIF(E152:E156,"VL+2")*2+COUNTIF(E152:E156,"=3")*3+COUNTIF(E152:E156,"3+VR")*3+COUNTIF(E152:E156,"3+VL")*3+COUNTIF(E152:E156,"3+VR+VL")*3+COUNTIF(E152:E156,"VR+3")*3+COUNTIF(E152:E156,"VL+3")*3)+(COUNTIF(F152:F156,"=1")*1+COUNTIF(F152:F156,"1+VR")*1+COUNTIF(F152:F156,"1+VL")*1+COUNTIF(F152:F156,"1+VR+VL")*1+COUNTIF(F152:F156,"VR+1")*1+COUNTIF(F152:F156,"VL+1")*1+COUNTIF(F152:F156,"=2")*2+COUNTIF(F152:F156,"2+VR")*2+COUNTIF(F152:F156,"2+VL")*2+COUNTIF(F152:F156,"2+VR+VL")*2+COUNTIF(F152:F156,"VR+2")*2+COUNTIF(F152:F156,"VL+2")*2+COUNTIF(F152:F156,"=3")*3+COUNTIF(F152:F156,"3+VR")*3+COUNTIF(F152:F156,"3+VL")*3+COUNTIF(F152:F156,"3+VR+VL")*3+COUNTIF(F152:F156,"VR+3")*3+COUNTIF(F152:F156,"VL+3")*3)+(COUNTIF(G152:G156,"=1")*1+COUNTIF(G152:G156,"1+VR")*1+COUNTIF(G152:G156,"1+VL")*1+COUNTIF(G152:G156,"1+VR+VL")*1+COUNTIF(G152:G156,"VR+1")*1+COUNTIF(G152:G156,"VL+1")*1+COUNTIF(G152:G156,"=2")*2+COUNTIF(G152:G156,"2+VR")*2+COUNTIF(G152:G156,"2+VL")*2+COUNTIF(G152:G156,"2+VR+VL")*2+COUNTIF(G152:G156,"VR+2")*2+COUNTIF(G152:G156,"VL+2")*2+COUNTIF(G152:G156,"=3")*3+COUNTIF(G152:G156,"3+VR")*3+COUNTIF(G152:G156,"3+VL")*3+COUNTIF(G152:G156,"3+VR+VL")*3+COUNTIF(G152:G156,"VR+3")*3+COUNTIF(G152:G156,"VL+3")*3)</f>
        <v>0</v>
      </c>
      <c r="U140" s="27">
        <f>COUNTIF(B141:B158,"*VR*")+COUNTIF(C141:C158,"*VR*")+COUNTIF(D141:D158,"*VR*")+COUNTIF(E141:E158,"*VR*")+COUNTIF(F141:F158,"*VR*")+COUNTIF(G141:G158,"*VR*")+COUNTIF(H141:H158,"*VR*")</f>
        <v>0</v>
      </c>
      <c r="V140" s="27">
        <f>COUNTIF(B141:B158,"*VL*")+COUNTIF(C141:C158,"*VL*")+COUNTIF(D141:D158,"*VL*")+COUNTIF(E141:E158,"*VL*")+COUNTIF(F141:F158,"*VL*")+COUNTIF(G141:G158,"*VL*")+COUNTIF(H141:H158,"*VL*")</f>
        <v>0</v>
      </c>
    </row>
    <row r="141" spans="1:22" x14ac:dyDescent="0.3">
      <c r="A141" s="17" t="s">
        <v>141</v>
      </c>
      <c r="B141" s="18">
        <v>1</v>
      </c>
      <c r="C141" s="18">
        <v>2</v>
      </c>
      <c r="D141" s="18">
        <v>3</v>
      </c>
      <c r="E141" s="18">
        <v>4</v>
      </c>
      <c r="F141" s="18">
        <v>5</v>
      </c>
      <c r="G141" s="18">
        <v>6</v>
      </c>
      <c r="H141" s="18" t="s">
        <v>142</v>
      </c>
      <c r="Q141" t="s">
        <v>142</v>
      </c>
    </row>
    <row r="142" spans="1:22" x14ac:dyDescent="0.3">
      <c r="A142" s="19" t="str">
        <f>'MAESTRA STUDENTEN'!B101</f>
        <v>David Van Quaethem</v>
      </c>
      <c r="B142" s="20"/>
      <c r="C142" s="20"/>
      <c r="D142" s="20"/>
      <c r="E142" s="20"/>
      <c r="F142" s="20"/>
      <c r="G142" s="20"/>
      <c r="H142" s="20">
        <f t="shared" ref="H142:H147" si="43">COUNTIF(B142:G142,"=1")*1+COUNTIF(B142:G142,"=2")*2+COUNTIF(B142:G142,"=3")*3+COUNTIF(B142:G142,"1+VR")*1+COUNTIF(B142:G142,"1+VL")*1+COUNTIF(B142:G142,"1+VR+VL")*1+COUNTIF(B142:G142,"2+VR")*2+COUNTIF(B142:G142,"2+VL")*2+COUNTIF(B142:G142,"2+VR+VL")*2+COUNTIF(B142:G142,"3+VR")*3+COUNTIF(B142:G142,"3+VL")*3+COUNTIF(B142:G142,"VR+1")*1+COUNTIF(B142:G142,"VL+1")*1+COUNTIF(B142:G142,"VR+2")*2+COUNTIF(B142:G142,"VL+2")*2+COUNTIF(B142:G142,"VR+3")*3+COUNTIF(B142:G142,"VL+3")*3</f>
        <v>0</v>
      </c>
      <c r="I142" s="27">
        <f t="shared" ref="I142:I147" si="44">H142</f>
        <v>0</v>
      </c>
      <c r="U142">
        <f t="shared" ref="U142:U147" si="45">COUNTIF(B142:G142,"*VR*")</f>
        <v>0</v>
      </c>
      <c r="V142">
        <f t="shared" ref="V142:V147" si="46">COUNTIF(B142:G142,"*VL*")</f>
        <v>0</v>
      </c>
    </row>
    <row r="143" spans="1:22" x14ac:dyDescent="0.3">
      <c r="A143" s="19" t="str">
        <f>'MAESTRA STUDENTEN'!B102</f>
        <v>Deni Bazurkayev</v>
      </c>
      <c r="B143" s="20"/>
      <c r="C143" s="20"/>
      <c r="D143" s="20"/>
      <c r="E143" s="20"/>
      <c r="F143" s="20"/>
      <c r="G143" s="20"/>
      <c r="H143" s="20">
        <f t="shared" si="43"/>
        <v>0</v>
      </c>
      <c r="I143" s="27">
        <f t="shared" si="44"/>
        <v>0</v>
      </c>
      <c r="U143">
        <f t="shared" si="45"/>
        <v>0</v>
      </c>
      <c r="V143">
        <f t="shared" si="46"/>
        <v>0</v>
      </c>
    </row>
    <row r="144" spans="1:22" x14ac:dyDescent="0.3">
      <c r="A144" s="19" t="str">
        <f>'MAESTRA STUDENTEN'!B103</f>
        <v>Hailey Lauwereins</v>
      </c>
      <c r="B144" s="20"/>
      <c r="C144" s="20"/>
      <c r="D144" s="20"/>
      <c r="E144" s="20"/>
      <c r="F144" s="20"/>
      <c r="G144" s="20"/>
      <c r="H144" s="20">
        <f t="shared" si="43"/>
        <v>0</v>
      </c>
      <c r="I144" s="27">
        <f t="shared" si="44"/>
        <v>0</v>
      </c>
      <c r="U144">
        <f t="shared" si="45"/>
        <v>0</v>
      </c>
      <c r="V144">
        <f t="shared" si="46"/>
        <v>0</v>
      </c>
    </row>
    <row r="145" spans="1:22" x14ac:dyDescent="0.3">
      <c r="A145" s="19" t="str">
        <f>'MAESTRA STUDENTEN'!B104</f>
        <v>Jelle Deklerck</v>
      </c>
      <c r="B145" s="20"/>
      <c r="C145" s="20"/>
      <c r="D145" s="20"/>
      <c r="E145" s="20"/>
      <c r="F145" s="20"/>
      <c r="G145" s="20"/>
      <c r="H145" s="20">
        <f t="shared" si="43"/>
        <v>0</v>
      </c>
      <c r="I145" s="27">
        <f t="shared" si="44"/>
        <v>0</v>
      </c>
      <c r="U145">
        <f t="shared" si="45"/>
        <v>0</v>
      </c>
      <c r="V145">
        <f t="shared" si="46"/>
        <v>0</v>
      </c>
    </row>
    <row r="146" spans="1:22" x14ac:dyDescent="0.3">
      <c r="A146" s="19" t="str">
        <f>'MAESTRA STUDENTEN'!B105</f>
        <v>Milan Quintyn</v>
      </c>
      <c r="B146" s="20"/>
      <c r="C146" s="20"/>
      <c r="D146" s="20"/>
      <c r="E146" s="20"/>
      <c r="F146" s="20"/>
      <c r="G146" s="20"/>
      <c r="H146" s="20">
        <f t="shared" si="43"/>
        <v>0</v>
      </c>
      <c r="I146" s="27">
        <f t="shared" si="44"/>
        <v>0</v>
      </c>
      <c r="U146">
        <f t="shared" si="45"/>
        <v>0</v>
      </c>
      <c r="V146">
        <f t="shared" si="46"/>
        <v>0</v>
      </c>
    </row>
    <row r="147" spans="1:22" x14ac:dyDescent="0.3">
      <c r="A147" s="19" t="str">
        <f>'MAESTRA STUDENTEN'!B106</f>
        <v>Quinten Catoor</v>
      </c>
      <c r="B147" s="20"/>
      <c r="C147" s="20"/>
      <c r="D147" s="20"/>
      <c r="E147" s="20"/>
      <c r="F147" s="20"/>
      <c r="G147" s="20"/>
      <c r="H147" s="20">
        <f t="shared" si="43"/>
        <v>0</v>
      </c>
      <c r="I147" s="27">
        <f t="shared" si="44"/>
        <v>0</v>
      </c>
      <c r="U147">
        <f t="shared" si="45"/>
        <v>0</v>
      </c>
      <c r="V147">
        <f t="shared" si="46"/>
        <v>0</v>
      </c>
    </row>
    <row r="148" spans="1:22" x14ac:dyDescent="0.3">
      <c r="I148" s="27">
        <f>SUM(B148:H148)</f>
        <v>0</v>
      </c>
    </row>
    <row r="149" spans="1:22" x14ac:dyDescent="0.3">
      <c r="I149" s="27">
        <f>SUM(B149:H149)</f>
        <v>0</v>
      </c>
    </row>
    <row r="150" spans="1:22" x14ac:dyDescent="0.3">
      <c r="A150" s="16" t="s">
        <v>124</v>
      </c>
      <c r="I150" s="27">
        <f>SUM(B150:H150)</f>
        <v>0</v>
      </c>
      <c r="U150">
        <f>COUNTIF(B151:B158,"*VR*")+COUNTIF(C151:C158,"*VR*")+COUNTIF(D151:D158,"*VR*")+COUNTIF(E151:E158,"*VR*")+COUNTIF(F151:F158,"*VR*")+COUNTIF(G151:G158,"*VR*")+COUNTIF(H151:H158,"*VR*")+COUNTIF(K151:K158,"*VR*")+COUNTIF(L151:L158,"*VR*")+COUNTIF(M151:M158,"*VR*")+COUNTIF(N151:N158,"*VR*")+COUNTIF(O151:O158,"*VR*")+COUNTIF(P151:P158,"*VR*")+COUNTIF(Q151:Q158,"*VR*")</f>
        <v>0</v>
      </c>
      <c r="V150">
        <f>COUNTIF(B151:B158,"*VL*")+COUNTIF(C151:C158,"*VL*")+COUNTIF(D151:D158,"*VL*")+COUNTIF(E151:E158,"*VL*")+COUNTIF(F151:F158,"*VL*")+COUNTIF(G151:G158,"*VL*")+COUNTIF(H151:H158,"*VL*")+COUNTIF(K151:K158,"*VL*")+COUNTIF(L151:L158,"*VL*")+COUNTIF(M151:M158,"*VL*")+COUNTIF(N151:N158,"*VL*")+COUNTIF(O151:O158,"*VL*")+COUNTIF(P151:P158,"*VL*")+COUNTIF(Q151:Q158,"*VL*")</f>
        <v>0</v>
      </c>
    </row>
    <row r="151" spans="1:22" x14ac:dyDescent="0.3">
      <c r="A151" s="17" t="s">
        <v>141</v>
      </c>
      <c r="B151" s="18">
        <v>1</v>
      </c>
      <c r="C151" s="18">
        <v>2</v>
      </c>
      <c r="D151" s="18">
        <v>3</v>
      </c>
      <c r="E151" s="18">
        <v>4</v>
      </c>
      <c r="F151" s="18">
        <v>5</v>
      </c>
      <c r="G151" s="18">
        <v>6</v>
      </c>
      <c r="H151" s="30" t="s">
        <v>142</v>
      </c>
      <c r="I151" s="27">
        <f>SUM(B151:H151)</f>
        <v>21</v>
      </c>
      <c r="Q151" t="s">
        <v>142</v>
      </c>
    </row>
    <row r="152" spans="1:22" x14ac:dyDescent="0.3">
      <c r="A152" s="19" t="str">
        <f>'MAESTRA STUDENTEN'!B107</f>
        <v>Dylano De Grande</v>
      </c>
      <c r="B152" s="20"/>
      <c r="C152" s="20"/>
      <c r="D152" s="20"/>
      <c r="E152" s="20"/>
      <c r="F152" s="20"/>
      <c r="G152" s="20"/>
      <c r="H152" s="20">
        <f>COUNTIF(B152:G152,"=1")*1+COUNTIF(B152:G152,"=2")*2+COUNTIF(B152:G152,"=3")*3+COUNTIF(B152:G152,"1+VR")*1+COUNTIF(B152:G152,"1+VL")*1+COUNTIF(B152:G152,"1+VR+VL")*1+COUNTIF(B152:G152,"2+VR")*2+COUNTIF(B152:G152,"2+VL")*2+COUNTIF(B152:G152,"2+VR+VL")*2+COUNTIF(B152:G152,"3+VR")*3+COUNTIF(B152:G152,"3+VL")*3+COUNTIF(B152:G152,"VR+1")*1+COUNTIF(B152:G152,"VL+1")*1+COUNTIF(B152:G152,"VR+2")*2+COUNTIF(B152:G152,"VL+2")*2+COUNTIF(B152:G152,"VR+3")*3+COUNTIF(B152:G152,"VL+3")*3</f>
        <v>0</v>
      </c>
      <c r="I152" s="27">
        <f>H152</f>
        <v>0</v>
      </c>
      <c r="U152">
        <f>COUNTIF(B152:G152,"*VR*")</f>
        <v>0</v>
      </c>
      <c r="V152">
        <f>COUNTIF(B152:G152,"*VL*")</f>
        <v>0</v>
      </c>
    </row>
    <row r="153" spans="1:22" x14ac:dyDescent="0.3">
      <c r="A153" s="19" t="str">
        <f>'MAESTRA STUDENTEN'!B108</f>
        <v>Kjento Van Cleven</v>
      </c>
      <c r="B153" s="20"/>
      <c r="C153" s="20"/>
      <c r="D153" s="20"/>
      <c r="E153" s="20"/>
      <c r="F153" s="20"/>
      <c r="G153" s="20"/>
      <c r="H153" s="20">
        <f>COUNTIF(B153:G153,"=1")*1+COUNTIF(B153:G153,"=2")*2+COUNTIF(B153:G153,"=3")*3+COUNTIF(B153:G153,"1+VR")*1+COUNTIF(B153:G153,"1+VL")*1+COUNTIF(B153:G153,"1+VR+VL")*1+COUNTIF(B153:G153,"2+VR")*2+COUNTIF(B153:G153,"2+VL")*2+COUNTIF(B153:G153,"2+VR+VL")*2+COUNTIF(B153:G153,"3+VR")*3+COUNTIF(B153:G153,"3+VL")*3+COUNTIF(B153:G153,"VR+1")*1+COUNTIF(B153:G153,"VL+1")*1+COUNTIF(B153:G153,"VR+2")*2+COUNTIF(B153:G153,"VL+2")*2+COUNTIF(B153:G153,"VR+3")*3+COUNTIF(B153:G153,"VL+3")*3</f>
        <v>0</v>
      </c>
      <c r="I153" s="27">
        <f>H153</f>
        <v>0</v>
      </c>
      <c r="U153">
        <f>COUNTIF(B153:G153,"*VR*")</f>
        <v>0</v>
      </c>
      <c r="V153">
        <f>COUNTIF(B153:G153,"*VL*")</f>
        <v>0</v>
      </c>
    </row>
    <row r="154" spans="1:22" x14ac:dyDescent="0.3">
      <c r="A154" s="19" t="str">
        <f>'MAESTRA STUDENTEN'!B109</f>
        <v>Maarten Cardinaels</v>
      </c>
      <c r="B154" s="20"/>
      <c r="C154" s="20"/>
      <c r="D154" s="20"/>
      <c r="E154" s="20"/>
      <c r="F154" s="20"/>
      <c r="G154" s="20"/>
      <c r="H154" s="20">
        <f>COUNTIF(B154:G154,"=1")*1+COUNTIF(B154:G154,"=2")*2+COUNTIF(B154:G154,"=3")*3+COUNTIF(B154:G154,"1+VR")*1+COUNTIF(B154:G154,"1+VL")*1+COUNTIF(B154:G154,"1+VR+VL")*1+COUNTIF(B154:G154,"2+VR")*2+COUNTIF(B154:G154,"2+VL")*2+COUNTIF(B154:G154,"2+VR+VL")*2+COUNTIF(B154:G154,"3+VR")*3+COUNTIF(B154:G154,"3+VL")*3+COUNTIF(B154:G154,"VR+1")*1+COUNTIF(B154:G154,"VL+1")*1+COUNTIF(B154:G154,"VR+2")*2+COUNTIF(B154:G154,"VL+2")*2+COUNTIF(B154:G154,"VR+3")*3+COUNTIF(B154:G154,"VL+3")*3</f>
        <v>0</v>
      </c>
      <c r="I154" s="27">
        <f>H154</f>
        <v>0</v>
      </c>
      <c r="U154">
        <f>COUNTIF(B154:G154,"*VR*")</f>
        <v>0</v>
      </c>
      <c r="V154">
        <f>COUNTIF(B154:G154,"*VL*")</f>
        <v>0</v>
      </c>
    </row>
    <row r="155" spans="1:22" x14ac:dyDescent="0.3">
      <c r="A155" s="19" t="str">
        <f>'MAESTRA STUDENTEN'!B110</f>
        <v>Yben Tilly</v>
      </c>
      <c r="B155" s="20"/>
      <c r="C155" s="20"/>
      <c r="D155" s="20"/>
      <c r="E155" s="20"/>
      <c r="F155" s="20"/>
      <c r="G155" s="20"/>
      <c r="H155" s="20">
        <f>COUNTIF(B155:G155,"=1")*1+COUNTIF(B155:G155,"=2")*2+COUNTIF(B155:G155,"=3")*3+COUNTIF(B155:G155,"1+VR")*1+COUNTIF(B155:G155,"1+VL")*1+COUNTIF(B155:G155,"1+VR+VL")*1+COUNTIF(B155:G155,"2+VR")*2+COUNTIF(B155:G155,"2+VL")*2+COUNTIF(B155:G155,"2+VR+VL")*2+COUNTIF(B155:G155,"3+VR")*3+COUNTIF(B155:G155,"3+VL")*3+COUNTIF(B155:G155,"VR+1")*1+COUNTIF(B155:G155,"VL+1")*1+COUNTIF(B155:G155,"VR+2")*2+COUNTIF(B155:G155,"VL+2")*2+COUNTIF(B155:G155,"VR+3")*3+COUNTIF(B155:G155,"VL+3")*3</f>
        <v>0</v>
      </c>
      <c r="I155" s="27">
        <f>H155</f>
        <v>0</v>
      </c>
      <c r="U155">
        <f>COUNTIF(B155:G155,"*VR*")</f>
        <v>0</v>
      </c>
      <c r="V155">
        <f>COUNTIF(B155:G155,"*VL*")</f>
        <v>0</v>
      </c>
    </row>
    <row r="156" spans="1:22" x14ac:dyDescent="0.3">
      <c r="A156" s="19" t="str">
        <f>'MAESTRA STUDENTEN'!B111</f>
        <v>Yentl Parmentier</v>
      </c>
      <c r="B156" s="20"/>
      <c r="C156" s="20"/>
      <c r="D156" s="20"/>
      <c r="E156" s="20"/>
      <c r="F156" s="20"/>
      <c r="G156" s="20"/>
      <c r="H156" s="20">
        <f>COUNTIF(B156:G156,"=1")*1+COUNTIF(B156:G156,"=2")*2+COUNTIF(B156:G156,"=3")*3+COUNTIF(B156:G156,"1+VR")*1+COUNTIF(B156:G156,"1+VL")*1+COUNTIF(B156:G156,"1+VR+VL")*1+COUNTIF(B156:G156,"2+VR")*2+COUNTIF(B156:G156,"2+VL")*2+COUNTIF(B156:G156,"2+VR+VL")*2+COUNTIF(B156:G156,"3+VR")*3+COUNTIF(B156:G156,"3+VL")*3+COUNTIF(B156:G156,"VR+1")*1+COUNTIF(B156:G156,"VL+1")*1+COUNTIF(B156:G156,"VR+2")*2+COUNTIF(B156:G156,"VL+2")*2+COUNTIF(B156:G156,"VR+3")*3+COUNTIF(B156:G156,"VL+3")*3</f>
        <v>0</v>
      </c>
      <c r="I156" s="27">
        <f>H156</f>
        <v>0</v>
      </c>
      <c r="U156">
        <f>COUNTIF(B156:G156,"*VR*")</f>
        <v>0</v>
      </c>
      <c r="V156">
        <f>COUNTIF(B156:G156,"*VL*")</f>
        <v>0</v>
      </c>
    </row>
    <row r="157" spans="1:22" x14ac:dyDescent="0.3">
      <c r="I157" s="27">
        <f>SUM(B157:H157)</f>
        <v>0</v>
      </c>
    </row>
    <row r="158" spans="1:22" x14ac:dyDescent="0.3">
      <c r="I158" s="27">
        <f>SUM(B158:H158)</f>
        <v>0</v>
      </c>
    </row>
    <row r="159" spans="1:22" x14ac:dyDescent="0.3">
      <c r="A159" s="16" t="s">
        <v>130</v>
      </c>
      <c r="H159" s="27">
        <f>(COUNTIF(B161:B163,"=1")*1+COUNTIF(B161:B163,"1+VR")*1+COUNTIF(B161:B163,"1+VL")*1+COUNTIF(B161:B163,"1+VR+VL")*1+COUNTIF(B161:B163,"VR+1")*1+COUNTIF(B161:B163,"VL+1")*1+COUNTIF(B161:B163,"=2")*2+COUNTIF(B161:B163,"2+VR")*2+COUNTIF(B161:B163,"2+VL")*2+COUNTIF(B161:B163,"2+VR+VL")*2+COUNTIF(B161:B163,"VR+2")*2+COUNTIF(B161:B163,"VL+2")*2+COUNTIF(B161:B163,"=3")*3+COUNTIF(B161:B163,"3+VR")*3+COUNTIF(B161:B163,"3+VL")*3+COUNTIF(B161:B163,"3+VR+VL")*3+COUNTIF(B161:B163,"VR+3")*3+COUNTIF(B161:B163,"VL+3")*3)+(COUNTIF(C161:C163,"=1")*1+COUNTIF(C161:C163,"1+VR")*1+COUNTIF(C161:C163,"1+VL")*1+COUNTIF(C161:C163,"1+VR+VL")*1+COUNTIF(C161:C163,"VR+1")*1+COUNTIF(C161:C163,"VL+1")*1+COUNTIF(C161:C163,"=2")*2+COUNTIF(C161:C163,"2+VR")*2+COUNTIF(C161:C163,"2+VL")*2+COUNTIF(C161:C163,"2+VR+VL")*2+COUNTIF(C161:C163,"VR+2")*2+COUNTIF(C161:C163,"VL+2")*2+COUNTIF(C161:C163,"=3")*3+COUNTIF(C161:C163,"3+VR")*3+COUNTIF(C161:C163,"3+VL")*3+COUNTIF(C161:C163,"3+VR+VL")*3+COUNTIF(C161:C163,"VR+3")*3+COUNTIF(C161:C163,"VL+3")*3)+(COUNTIF(D161:D163,"=1")*1+COUNTIF(D161:D163,"1+VR")*1+COUNTIF(D161:D163,"1+VL")*1+COUNTIF(D161:D163,"1+VR+VL")*1+COUNTIF(D161:D163,"VR+1")*1+COUNTIF(D161:D163,"VL+1")*1+COUNTIF(D161:D163,"=2")*2+COUNTIF(D161:D163,"2+VR")*2+COUNTIF(D161:D163,"2+VL")*2+COUNTIF(D161:D163,"2+VR+VL")*2+COUNTIF(D161:D163,"VR+2")*2+COUNTIF(D161:D163,"VL+2")*2+COUNTIF(D161:D163,"=3")*3+COUNTIF(D161:D163,"3+VR")*3+COUNTIF(D161:D163,"3+VL")*3+COUNTIF(D161:D163,"3+VR+VL")*3+COUNTIF(D161:D163,"VR+3")*3+COUNTIF(D161:D163,"VL+3")*3)+(COUNTIF(E161:E163,"=1")*1+COUNTIF(E161:E163,"1+VR")*1+COUNTIF(E161:E163,"1+VL")*1+COUNTIF(E161:E163,"1+VR+VL")*1+COUNTIF(E161:E163,"VR+1")*1+COUNTIF(E161:E163,"VL+1")*1+COUNTIF(E161:E163,"=2")*2+COUNTIF(E161:E163,"2+VR")*2+COUNTIF(E161:E163,"2+VL")*2+COUNTIF(E161:E163,"2+VR+VL")*2+COUNTIF(E161:E163,"VR+2")*2+COUNTIF(E161:E163,"VL+2")*2+COUNTIF(E161:E163,"=3")*3+COUNTIF(E161:E163,"3+VR")*3+COUNTIF(E161:E163,"3+VL")*3+COUNTIF(E161:E163,"3+VR+VL")*3+COUNTIF(E161:E163,"VR+3")*3+COUNTIF(E161:E163,"VL+3")*3)+(COUNTIF(F161:F163,"=1")*1+COUNTIF(F161:F163,"1+VR")*1+COUNTIF(F161:F163,"1+VL")*1+COUNTIF(F161:F163,"1+VR+VL")*1+COUNTIF(F161:F163,"VR+1")*1+COUNTIF(F161:F163,"VL+1")*1+COUNTIF(F161:F163,"=2")*2+COUNTIF(F161:F163,"2+VR")*2+COUNTIF(F161:F163,"2+VL")*2+COUNTIF(F161:F163,"2+VR+VL")*2+COUNTIF(F161:F163,"VR+2")*2+COUNTIF(F161:F163,"VL+2")*2+COUNTIF(F161:F163,"=3")*3+COUNTIF(F161:F163,"3+VR")*3+COUNTIF(F161:F163,"3+VL")*3+COUNTIF(F161:F163,"3+VR+VL")*3+COUNTIF(F161:F163,"VR+3")*3+COUNTIF(F161:F163,"VL+3")*3)+(COUNTIF(G161:G163,"=1")*1+COUNTIF(G161:G163,"1+VR")*1+COUNTIF(G161:G163,"1+VL")*1+COUNTIF(G161:G163,"1+VR+VL")*1+COUNTIF(G161:G163,"VR+1")*1+COUNTIF(G161:G163,"VL+1")*1+COUNTIF(G161:G163,"=2")*2+COUNTIF(G161:G163,"2+VR")*2+COUNTIF(G161:G163,"2+VL")*2+COUNTIF(G161:G163,"2+VR+VL")*2+COUNTIF(G161:G163,"VR+2")*2+COUNTIF(G161:G163,"VL+2")*2+COUNTIF(G161:G163,"=3")*3+COUNTIF(G161:G163,"3+VR")*3+COUNTIF(G161:G163,"3+VL")*3+COUNTIF(G161:G163,"3+VR+VL")*3+COUNTIF(G161:G163,"VR+3")*3+COUNTIF(G161:G163,"VL+3")*3)</f>
        <v>0</v>
      </c>
      <c r="U159" s="27">
        <f>COUNTIF(B160:B165,"*VR*")+COUNTIF(C160:C165,"*VR*")+COUNTIF(D160:D165,"*VR*")+COUNTIF(E160:E165,"*VR*")+COUNTIF(F160:F165,"*VR*")+COUNTIF(G160:G165,"*VR*")+COUNTIF(H160:H165,"*VR*")</f>
        <v>0</v>
      </c>
      <c r="V159" s="27">
        <f>COUNTIF(B160:B165,"*VL*")+COUNTIF(C160:C165,"*VL*")+COUNTIF(D160:D165,"*VL*")+COUNTIF(E160:E165,"*VL*")+COUNTIF(F160:F165,"*VL*")+COUNTIF(G160:G165,"*VL*")+COUNTIF(H160:H165,"*VL*")</f>
        <v>0</v>
      </c>
    </row>
    <row r="160" spans="1:22" x14ac:dyDescent="0.3">
      <c r="A160" s="17" t="s">
        <v>141</v>
      </c>
      <c r="B160" s="18">
        <v>1</v>
      </c>
      <c r="C160" s="18">
        <v>2</v>
      </c>
      <c r="D160" s="18">
        <v>3</v>
      </c>
      <c r="E160" s="18">
        <v>4</v>
      </c>
      <c r="F160" s="18">
        <v>5</v>
      </c>
      <c r="G160" s="18">
        <v>6</v>
      </c>
      <c r="H160" s="18" t="s">
        <v>142</v>
      </c>
      <c r="Q160" t="s">
        <v>142</v>
      </c>
    </row>
    <row r="161" spans="1:22" x14ac:dyDescent="0.3">
      <c r="A161" s="19" t="str">
        <f>'MAESTRA STUDENTEN'!B112</f>
        <v>Dylan Van Der Donckt</v>
      </c>
      <c r="B161" s="20"/>
      <c r="C161" s="20"/>
      <c r="D161" s="20"/>
      <c r="E161" s="20"/>
      <c r="F161" s="20"/>
      <c r="G161" s="20"/>
      <c r="H161" s="20">
        <f>COUNTIF(B161:G161,"=1")*1+COUNTIF(B161:G161,"=2")*2+COUNTIF(B161:G161,"=3")*3+COUNTIF(B161:G161,"1+VR")*1+COUNTIF(B161:G161,"1+VL")*1+COUNTIF(B161:G161,"1+VR+VL")*1+COUNTIF(B161:G161,"2+VR")*2+COUNTIF(B161:G161,"2+VL")*2+COUNTIF(B161:G161,"2+VR+VL")*2+COUNTIF(B161:G161,"3+VR")*3+COUNTIF(B161:G161,"3+VL")*3+COUNTIF(B161:G161,"VR+1")*1+COUNTIF(B161:G161,"VL+1")*1+COUNTIF(B161:G161,"VR+2")*2+COUNTIF(B161:G161,"VL+2")*2+COUNTIF(B161:G161,"VR+3")*3+COUNTIF(B161:G161,"VL+3")*3</f>
        <v>0</v>
      </c>
      <c r="I161" s="27">
        <f>H161</f>
        <v>0</v>
      </c>
      <c r="U161">
        <f>COUNTIF(B161:G161,"*VR*")</f>
        <v>0</v>
      </c>
      <c r="V161">
        <f>COUNTIF(B161:G161,"*VL*")</f>
        <v>0</v>
      </c>
    </row>
    <row r="162" spans="1:22" x14ac:dyDescent="0.3">
      <c r="A162" s="19" t="str">
        <f>'MAESTRA STUDENTEN'!B113</f>
        <v>Kyano Vancompernolle</v>
      </c>
      <c r="B162" s="20"/>
      <c r="C162" s="20"/>
      <c r="D162" s="20"/>
      <c r="E162" s="20"/>
      <c r="F162" s="20"/>
      <c r="G162" s="20"/>
      <c r="H162" s="20">
        <f>COUNTIF(B162:G162,"=1")*1+COUNTIF(B162:G162,"=2")*2+COUNTIF(B162:G162,"=3")*3+COUNTIF(B162:G162,"1+VR")*1+COUNTIF(B162:G162,"1+VL")*1+COUNTIF(B162:G162,"1+VR+VL")*1+COUNTIF(B162:G162,"2+VR")*2+COUNTIF(B162:G162,"2+VL")*2+COUNTIF(B162:G162,"2+VR+VL")*2+COUNTIF(B162:G162,"3+VR")*3+COUNTIF(B162:G162,"3+VL")*3+COUNTIF(B162:G162,"VR+1")*1+COUNTIF(B162:G162,"VL+1")*1+COUNTIF(B162:G162,"VR+2")*2+COUNTIF(B162:G162,"VL+2")*2+COUNTIF(B162:G162,"VR+3")*3+COUNTIF(B162:G162,"VL+3")*3</f>
        <v>0</v>
      </c>
      <c r="I162" s="27">
        <f>H162</f>
        <v>0</v>
      </c>
      <c r="U162">
        <f>COUNTIF(B162:G162,"*VR*")</f>
        <v>0</v>
      </c>
      <c r="V162">
        <f>COUNTIF(B162:G162,"*VL*")</f>
        <v>0</v>
      </c>
    </row>
    <row r="163" spans="1:22" x14ac:dyDescent="0.3">
      <c r="A163" s="19" t="str">
        <f>'MAESTRA STUDENTEN'!B114</f>
        <v>Sverre Deschachte</v>
      </c>
      <c r="B163" s="20"/>
      <c r="C163" s="20"/>
      <c r="D163" s="20"/>
      <c r="E163" s="20"/>
      <c r="F163" s="20"/>
      <c r="G163" s="20"/>
      <c r="H163" s="20">
        <f>COUNTIF(B163:G163,"=1")*1+COUNTIF(B163:G163,"=2")*2+COUNTIF(B163:G163,"=3")*3+COUNTIF(B163:G163,"1+VR")*1+COUNTIF(B163:G163,"1+VL")*1+COUNTIF(B163:G163,"1+VR+VL")*1+COUNTIF(B163:G163,"2+VR")*2+COUNTIF(B163:G163,"2+VL")*2+COUNTIF(B163:G163,"2+VR+VL")*2+COUNTIF(B163:G163,"3+VR")*3+COUNTIF(B163:G163,"3+VL")*3+COUNTIF(B163:G163,"VR+1")*1+COUNTIF(B163:G163,"VL+1")*1+COUNTIF(B163:G163,"VR+2")*2+COUNTIF(B163:G163,"VL+2")*2+COUNTIF(B163:G163,"VR+3")*3+COUNTIF(B163:G163,"VL+3")*3</f>
        <v>0</v>
      </c>
      <c r="I163" s="27">
        <f>H163</f>
        <v>0</v>
      </c>
      <c r="U163">
        <f>COUNTIF(B163:G163,"*VR*")</f>
        <v>0</v>
      </c>
      <c r="V163">
        <f>COUNTIF(B163:G163,"*VL*")</f>
        <v>0</v>
      </c>
    </row>
    <row r="164" spans="1:22" x14ac:dyDescent="0.3">
      <c r="I164" s="27">
        <f>SUM(B164:H164)</f>
        <v>0</v>
      </c>
    </row>
    <row r="165" spans="1:22" x14ac:dyDescent="0.3">
      <c r="I165" s="27">
        <f>SUM(B165:H165)</f>
        <v>0</v>
      </c>
    </row>
    <row r="166" spans="1:22" x14ac:dyDescent="0.3">
      <c r="A166" s="16" t="s">
        <v>134</v>
      </c>
      <c r="H166" s="27">
        <f>(COUNTIF(B168:B168,"=1")*1+COUNTIF(B168:B168,"1+VR")*1+COUNTIF(B168:B168,"1+VL")*1+COUNTIF(B168:B168,"1+VR+VL")*1+COUNTIF(B168:B168,"VR+1")*1+COUNTIF(B168:B168,"VL+1")*1+COUNTIF(B168:B168,"=2")*2+COUNTIF(B168:B168,"2+VR")*2+COUNTIF(B168:B168,"2+VL")*2+COUNTIF(B168:B168,"2+VR+VL")*2+COUNTIF(B168:B168,"VR+2")*2+COUNTIF(B168:B168,"VL+2")*2+COUNTIF(B168:B168,"=3")*3+COUNTIF(B168:B168,"3+VR")*3+COUNTIF(B168:B168,"3+VL")*3+COUNTIF(B168:B168,"3+VR+VL")*3+COUNTIF(B168:B168,"VR+3")*3+COUNTIF(B168:B168,"VL+3")*3)+(COUNTIF(C168:C168,"=1")*1+COUNTIF(C168:C168,"1+VR")*1+COUNTIF(C168:C168,"1+VL")*1+COUNTIF(C168:C168,"1+VR+VL")*1+COUNTIF(C168:C168,"VR+1")*1+COUNTIF(C168:C168,"VL+1")*1+COUNTIF(C168:C168,"=2")*2+COUNTIF(C168:C168,"2+VR")*2+COUNTIF(C168:C168,"2+VL")*2+COUNTIF(C168:C168,"2+VR+VL")*2+COUNTIF(C168:C168,"VR+2")*2+COUNTIF(C168:C168,"VL+2")*2+COUNTIF(C168:C168,"=3")*3+COUNTIF(C168:C168,"3+VR")*3+COUNTIF(C168:C168,"3+VL")*3+COUNTIF(C168:C168,"3+VR+VL")*3+COUNTIF(C168:C168,"VR+3")*3+COUNTIF(C168:C168,"VL+3")*3)+(COUNTIF(D168:D168,"=1")*1+COUNTIF(D168:D168,"1+VR")*1+COUNTIF(D168:D168,"1+VL")*1+COUNTIF(D168:D168,"1+VR+VL")*1+COUNTIF(D168:D168,"VR+1")*1+COUNTIF(D168:D168,"VL+1")*1+COUNTIF(D168:D168,"=2")*2+COUNTIF(D168:D168,"2+VR")*2+COUNTIF(D168:D168,"2+VL")*2+COUNTIF(D168:D168,"2+VR+VL")*2+COUNTIF(D168:D168,"VR+2")*2+COUNTIF(D168:D168,"VL+2")*2+COUNTIF(D168:D168,"=3")*3+COUNTIF(D168:D168,"3+VR")*3+COUNTIF(D168:D168,"3+VL")*3+COUNTIF(D168:D168,"3+VR+VL")*3+COUNTIF(D168:D168,"VR+3")*3+COUNTIF(D168:D168,"VL+3")*3)+(COUNTIF(E168:E168,"=1")*1+COUNTIF(E168:E168,"1+VR")*1+COUNTIF(E168:E168,"1+VL")*1+COUNTIF(E168:E168,"1+VR+VL")*1+COUNTIF(E168:E168,"VR+1")*1+COUNTIF(E168:E168,"VL+1")*1+COUNTIF(E168:E168,"=2")*2+COUNTIF(E168:E168,"2+VR")*2+COUNTIF(E168:E168,"2+VL")*2+COUNTIF(E168:E168,"2+VR+VL")*2+COUNTIF(E168:E168,"VR+2")*2+COUNTIF(E168:E168,"VL+2")*2+COUNTIF(E168:E168,"=3")*3+COUNTIF(E168:E168,"3+VR")*3+COUNTIF(E168:E168,"3+VL")*3+COUNTIF(E168:E168,"3+VR+VL")*3+COUNTIF(E168:E168,"VR+3")*3+COUNTIF(E168:E168,"VL+3")*3)+(COUNTIF(F168:F168,"=1")*1+COUNTIF(F168:F168,"1+VR")*1+COUNTIF(F168:F168,"1+VL")*1+COUNTIF(F168:F168,"1+VR+VL")*1+COUNTIF(F168:F168,"VR+1")*1+COUNTIF(F168:F168,"VL+1")*1+COUNTIF(F168:F168,"=2")*2+COUNTIF(F168:F168,"2+VR")*2+COUNTIF(F168:F168,"2+VL")*2+COUNTIF(F168:F168,"2+VR+VL")*2+COUNTIF(F168:F168,"VR+2")*2+COUNTIF(F168:F168,"VL+2")*2+COUNTIF(F168:F168,"=3")*3+COUNTIF(F168:F168,"3+VR")*3+COUNTIF(F168:F168,"3+VL")*3+COUNTIF(F168:F168,"3+VR+VL")*3+COUNTIF(F168:F168,"VR+3")*3+COUNTIF(F168:F168,"VL+3")*3)+(COUNTIF(G168:G168,"=1")*1+COUNTIF(G168:G168,"1+VR")*1+COUNTIF(G168:G168,"1+VL")*1+COUNTIF(G168:G168,"1+VR+VL")*1+COUNTIF(G168:G168,"VR+1")*1+COUNTIF(G168:G168,"VL+1")*1+COUNTIF(G168:G168,"=2")*2+COUNTIF(G168:G168,"2+VR")*2+COUNTIF(G168:G168,"2+VL")*2+COUNTIF(G168:G168,"2+VR+VL")*2+COUNTIF(G168:G168,"VR+2")*2+COUNTIF(G168:G168,"VL+2")*2+COUNTIF(G168:G168,"=3")*3+COUNTIF(G168:G168,"3+VR")*3+COUNTIF(G168:G168,"3+VL")*3+COUNTIF(G168:G168,"3+VR+VL")*3+COUNTIF(G168:G168,"VR+3")*3+COUNTIF(G168:G168,"VL+3")*3)</f>
        <v>0</v>
      </c>
      <c r="U166" s="27">
        <f>COUNTIF(B167:B168,"*VR*")+COUNTIF(C167:C168,"*VR*")+COUNTIF(D167:D168,"*VR*")+COUNTIF(E167:E168,"*VR*")+COUNTIF(F167:F168,"*VR*")+COUNTIF(G167:G168,"*VR*")+COUNTIF(H167:H168,"*VR*")</f>
        <v>0</v>
      </c>
      <c r="V166" s="27">
        <f>COUNTIF(B167:B168,"*VL*")+COUNTIF(C167:C168,"*VL*")+COUNTIF(D167:D168,"*VL*")+COUNTIF(E167:E168,"*VL*")+COUNTIF(F167:F168,"*VL*")+COUNTIF(G167:G168,"*VL*")+COUNTIF(H167:H168,"*VL*")</f>
        <v>0</v>
      </c>
    </row>
    <row r="167" spans="1:22" x14ac:dyDescent="0.3">
      <c r="A167" s="17" t="s">
        <v>141</v>
      </c>
      <c r="B167" s="18">
        <v>1</v>
      </c>
      <c r="C167" s="18">
        <v>2</v>
      </c>
      <c r="D167" s="18">
        <v>3</v>
      </c>
      <c r="E167" s="18">
        <v>4</v>
      </c>
      <c r="F167" s="18">
        <v>5</v>
      </c>
      <c r="G167" s="18">
        <v>6</v>
      </c>
      <c r="H167" s="18" t="s">
        <v>142</v>
      </c>
      <c r="Q167" t="s">
        <v>142</v>
      </c>
    </row>
    <row r="168" spans="1:22" x14ac:dyDescent="0.3">
      <c r="A168" s="19" t="str">
        <f>'MAESTRA STUDENTEN'!B115</f>
        <v>Maylin Jonckheere</v>
      </c>
      <c r="B168" s="20"/>
      <c r="C168" s="20"/>
      <c r="D168" s="20"/>
      <c r="E168" s="20"/>
      <c r="F168" s="20"/>
      <c r="G168" s="20"/>
      <c r="H168" s="20">
        <f>COUNTIF(B168:G168,"=1")*1+COUNTIF(B168:G168,"=2")*2+COUNTIF(B168:G168,"=3")*3+COUNTIF(B168:G168,"1+VR")*1+COUNTIF(B168:G168,"1+VL")*1+COUNTIF(B168:G168,"1+VR+VL")*1+COUNTIF(B168:G168,"2+VR")*2+COUNTIF(B168:G168,"2+VL")*2+COUNTIF(B168:G168,"2+VR+VL")*2+COUNTIF(B168:G168,"3+VR")*3+COUNTIF(B168:G168,"3+VL")*3+COUNTIF(B168:G168,"VR+1")*1+COUNTIF(B168:G168,"VL+1")*1+COUNTIF(B168:G168,"VR+2")*2+COUNTIF(B168:G168,"VL+2")*2+COUNTIF(B168:G168,"VR+3")*3+COUNTIF(B168:G168,"VL+3")*3</f>
        <v>0</v>
      </c>
      <c r="I168" s="27">
        <f>H168</f>
        <v>0</v>
      </c>
      <c r="U168">
        <f>COUNTIF(B168:G168,"*VR*")</f>
        <v>0</v>
      </c>
      <c r="V168">
        <f>COUNTIF(B168:G168,"*VL*")</f>
        <v>0</v>
      </c>
    </row>
  </sheetData>
  <mergeCells count="1">
    <mergeCell ref="A1:I1"/>
  </mergeCells>
  <dataValidations count="3">
    <dataValidation type="list" allowBlank="1" sqref="B8:G16 B21:G25 B30:G37 B42:G50 B55:G63 B68:G75 B80:G83 B88:G91 B96:G105 B110:G115 B120:G125 B130:G131 B136:G137 B142:G147 B152:G156 B161:G163 B168:G168 K8:P14 K19:P25" xr:uid="{00000000-0002-0000-5900-000000000000}">
      <formula1>",1,2,3,VR,VL,VR+1,VR+2,VL+1,VL+2"</formula1>
    </dataValidation>
    <dataValidation type="list" errorTitle="Valor invalido" error="Selecciona un valor de la lista" promptTitle="Seleccionar valor" prompt="Selecciona un valor" sqref="H8:H16 H21:H25 H30:H37 H42:H50 H55:H63 H68:H75 H80:H83 H88:H91 H96:H105 H110:H115 H120:H125 H130:H131 H136:H137 H142:H147 H152:H156 H161:H163 H168 Q8:Q14 Q19:Q25" xr:uid="{00000000-0002-0000-5900-000001000000}">
      <formula1>",1,2,3,VR,VL,VR+1,VR+2,VL+1,VL+2"</formula1>
    </dataValidation>
    <dataValidation type="list" allowBlank="1" errorTitle="Entrada invalida" error="Por favor selecciona una opcion valida" sqref="H8:H18 H21:H27 H30:H39 H42:H52 H55:H65 H68:H77 H80:H85 H88:H107 H110:H117 H120:H127 H130:H133 H136:H139 H142:H158 H161:H165 H168" xr:uid="{00000000-0002-0000-5900-000002000000}">
      <formula1>",1,2,3,1+VR,1+VL,1+VR+VL,VR+1,VL+1,2+VR,2+VL,2+VR+VL,VR+2,VL+2,3+VR,3+VL,3+VR+VL,VR+3,VL+3,VR,VL"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MAESTRA STUDENTEN</vt:lpstr>
      <vt:lpstr>01-09 Ma</vt:lpstr>
      <vt:lpstr>Totaal week 36</vt:lpstr>
      <vt:lpstr>02-09 Di</vt:lpstr>
      <vt:lpstr>03-09 Wo</vt:lpstr>
      <vt:lpstr>04-09 Do</vt:lpstr>
      <vt:lpstr>05-09 Vr</vt:lpstr>
      <vt:lpstr>08-09 Ma</vt:lpstr>
      <vt:lpstr>Totaal week 37</vt:lpstr>
      <vt:lpstr>09-09 Di</vt:lpstr>
      <vt:lpstr>10-09 Wo</vt:lpstr>
      <vt:lpstr>11-09 Do</vt:lpstr>
      <vt:lpstr>12-09 Vr</vt:lpstr>
      <vt:lpstr>15-09 Ma</vt:lpstr>
      <vt:lpstr>Totaal week 38</vt:lpstr>
      <vt:lpstr>16-09 Di</vt:lpstr>
      <vt:lpstr>17-09 Wo</vt:lpstr>
      <vt:lpstr>18-09 Do</vt:lpstr>
      <vt:lpstr>19-09 Vr</vt:lpstr>
      <vt:lpstr>22-09 Ma</vt:lpstr>
      <vt:lpstr>Totaal week 39</vt:lpstr>
      <vt:lpstr>23-09 Di</vt:lpstr>
      <vt:lpstr>24-09 Wo</vt:lpstr>
      <vt:lpstr>25-09 Do</vt:lpstr>
      <vt:lpstr>26-09 Vr</vt:lpstr>
      <vt:lpstr>29-09 Ma</vt:lpstr>
      <vt:lpstr>Totaal week 40</vt:lpstr>
      <vt:lpstr>30-09 Di</vt:lpstr>
      <vt:lpstr>01-10 Wo</vt:lpstr>
      <vt:lpstr>02-10 Do</vt:lpstr>
      <vt:lpstr>03-10 Vr</vt:lpstr>
      <vt:lpstr>06-10 Ma</vt:lpstr>
      <vt:lpstr>Totaal week 41</vt:lpstr>
      <vt:lpstr>07-10 Di</vt:lpstr>
      <vt:lpstr>08-10 Wo</vt:lpstr>
      <vt:lpstr>09-10 Do</vt:lpstr>
      <vt:lpstr>10-10 Vr</vt:lpstr>
      <vt:lpstr>13-10 Ma</vt:lpstr>
      <vt:lpstr>Totaal week 42</vt:lpstr>
      <vt:lpstr>14-10 Di</vt:lpstr>
      <vt:lpstr>15-10 Wo</vt:lpstr>
      <vt:lpstr>16-10 Do</vt:lpstr>
      <vt:lpstr>17-10 Vr</vt:lpstr>
      <vt:lpstr>20-10 Ma</vt:lpstr>
      <vt:lpstr>Totaal week 43</vt:lpstr>
      <vt:lpstr>21-10 Di</vt:lpstr>
      <vt:lpstr>22-10 Wo</vt:lpstr>
      <vt:lpstr>23-10 Do</vt:lpstr>
      <vt:lpstr>24-10 Vr</vt:lpstr>
      <vt:lpstr>03-11 Ma</vt:lpstr>
      <vt:lpstr>Totaal week 45</vt:lpstr>
      <vt:lpstr>04-11 Di</vt:lpstr>
      <vt:lpstr>05-11 Wo</vt:lpstr>
      <vt:lpstr>06-11 Do</vt:lpstr>
      <vt:lpstr>07-11 Vr</vt:lpstr>
      <vt:lpstr>10-11 Ma</vt:lpstr>
      <vt:lpstr>Totaal week 46</vt:lpstr>
      <vt:lpstr>12-11 Wo</vt:lpstr>
      <vt:lpstr>13-11 Do</vt:lpstr>
      <vt:lpstr>14-11 Vr</vt:lpstr>
      <vt:lpstr>17-11 Ma</vt:lpstr>
      <vt:lpstr>Totaal week 47</vt:lpstr>
      <vt:lpstr>18-11 Di</vt:lpstr>
      <vt:lpstr>19-11 Wo</vt:lpstr>
      <vt:lpstr>20-11 Do</vt:lpstr>
      <vt:lpstr>21-11 Vr</vt:lpstr>
      <vt:lpstr>24-11 Ma</vt:lpstr>
      <vt:lpstr>Totaal week 48</vt:lpstr>
      <vt:lpstr>25-11 Di</vt:lpstr>
      <vt:lpstr>26-11 Wo</vt:lpstr>
      <vt:lpstr>27-11 Do</vt:lpstr>
      <vt:lpstr>28-11 Vr</vt:lpstr>
      <vt:lpstr>01-12 Ma</vt:lpstr>
      <vt:lpstr>Totaal week 49</vt:lpstr>
      <vt:lpstr>02-12 Di</vt:lpstr>
      <vt:lpstr>03-12 Wo</vt:lpstr>
      <vt:lpstr>04-12 Do</vt:lpstr>
      <vt:lpstr>05-12 Vr</vt:lpstr>
      <vt:lpstr>08-12 Ma</vt:lpstr>
      <vt:lpstr>Totaal week 50</vt:lpstr>
      <vt:lpstr>09-12 Di</vt:lpstr>
      <vt:lpstr>10-12 Wo</vt:lpstr>
      <vt:lpstr>11-12 Do</vt:lpstr>
      <vt:lpstr>12-12 Vr</vt:lpstr>
      <vt:lpstr>15-12 Ma</vt:lpstr>
      <vt:lpstr>Totaal week 51</vt:lpstr>
      <vt:lpstr>16-12 Di</vt:lpstr>
      <vt:lpstr>17-12 Wo</vt:lpstr>
      <vt:lpstr>18-12 Do</vt:lpstr>
      <vt:lpstr>19-12 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Romero</cp:lastModifiedBy>
  <dcterms:created xsi:type="dcterms:W3CDTF">2025-11-03T19:47:58Z</dcterms:created>
  <dcterms:modified xsi:type="dcterms:W3CDTF">2025-11-30T13:25:49Z</dcterms:modified>
</cp:coreProperties>
</file>